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aibTouraq\Downloads\OMB Data Files\"/>
    </mc:Choice>
  </mc:AlternateContent>
  <xr:revisionPtr revIDLastSave="0" documentId="13_ncr:1_{A9E0B64B-6FAF-4C1A-B449-8F291EF18B78}" xr6:coauthVersionLast="47" xr6:coauthVersionMax="47" xr10:uidLastSave="{00000000-0000-0000-0000-000000000000}"/>
  <bookViews>
    <workbookView xWindow="-120" yWindow="-120" windowWidth="20730" windowHeight="11160" tabRatio="757" xr2:uid="{7A13954A-3839-4D93-9633-4502E70869AB}"/>
  </bookViews>
  <sheets>
    <sheet name="All Program Results" sheetId="22" r:id="rId1"/>
    <sheet name="Improper Payments Totals" sheetId="23" r:id="rId2"/>
    <sheet name="Monetary Loss Root Causes" sheetId="27" r:id="rId3"/>
    <sheet name="Eligibility Amount" sheetId="28" r:id="rId4"/>
    <sheet name="HP Program Results" sheetId="26" r:id="rId5"/>
    <sheet name="Improper Payments Root Causes" sheetId="30" r:id="rId6"/>
    <sheet name="Confirmed Fraud" sheetId="32" r:id="rId7"/>
    <sheet name="Rate and Amt of Recovery" sheetId="33" r:id="rId8"/>
    <sheet name="Recovery Details " sheetId="34" r:id="rId9"/>
    <sheet name="Risk Assessments " sheetId="36" r:id="rId10"/>
    <sheet name="Compliance Trend Table" sheetId="35" r:id="rId11"/>
  </sheets>
  <definedNames>
    <definedName name="_xlnm._FilterDatabase" localSheetId="0" hidden="1">'All Program Results'!$A$1:$AC$947</definedName>
    <definedName name="_xlnm._FilterDatabase" localSheetId="10" hidden="1">'Compliance Trend Table'!$A$2:$L$37</definedName>
    <definedName name="_xlnm._FilterDatabase" localSheetId="6" hidden="1">'Confirmed Fraud'!$A$4:$D$1737</definedName>
    <definedName name="_xlnm._FilterDatabase" localSheetId="3" hidden="1">'Eligibility Amount'!$A$1:$U$124</definedName>
    <definedName name="_xlnm._FilterDatabase" localSheetId="4" hidden="1">'HP Program Results'!$A$1:$BK$32</definedName>
    <definedName name="_xlnm._FilterDatabase" localSheetId="5" hidden="1">'Improper Payments Root Causes'!$A$1:$K$189</definedName>
    <definedName name="_xlnm._FilterDatabase" localSheetId="1" hidden="1">'Improper Payments Totals'!$A$1:$W$1</definedName>
    <definedName name="_xlnm._FilterDatabase" localSheetId="2" hidden="1">'Monetary Loss Root Causes'!$A$1:$F$76</definedName>
    <definedName name="_xlnm._FilterDatabase" localSheetId="7" hidden="1">'Rate and Amt of Recovery'!$A$2:$AN$39</definedName>
    <definedName name="_xlnm._FilterDatabase" localSheetId="8" hidden="1">'Recovery Details '!$A$4:$T$1306</definedName>
    <definedName name="_xlnm._FilterDatabase" localSheetId="9" hidden="1">'Risk Assessments '!$A$3:$D$1377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39" i="33" l="1"/>
  <c r="AK39" i="33"/>
  <c r="AH39" i="33"/>
  <c r="AE39" i="33"/>
  <c r="AB39" i="33"/>
  <c r="Y39" i="33"/>
  <c r="V39" i="33"/>
  <c r="S39" i="33"/>
  <c r="P39" i="33"/>
  <c r="M39" i="33"/>
  <c r="J39" i="33"/>
  <c r="G39" i="33"/>
  <c r="D39" i="33"/>
</calcChain>
</file>

<file path=xl/sharedStrings.xml><?xml version="1.0" encoding="utf-8"?>
<sst xmlns="http://schemas.openxmlformats.org/spreadsheetml/2006/main" count="14681" uniqueCount="2161">
  <si>
    <t>Agency</t>
  </si>
  <si>
    <t>Program Name</t>
  </si>
  <si>
    <t>Fiscal Year</t>
  </si>
  <si>
    <t>Start Date of the sampling timeframe</t>
  </si>
  <si>
    <t>End Date of the sampling timeframe</t>
  </si>
  <si>
    <t>Confidence Interval for the estimate</t>
  </si>
  <si>
    <t>Margin of Error for the estimate</t>
  </si>
  <si>
    <t>Outlays Amount ($M)</t>
  </si>
  <si>
    <t>Amount Properly Paid</t>
  </si>
  <si>
    <t>Payment Accuracy Rate</t>
  </si>
  <si>
    <t>Improper Payment Amount ($M)</t>
  </si>
  <si>
    <t>Improper Payment Rate</t>
  </si>
  <si>
    <t>Unknown Payment Amount ($M)</t>
  </si>
  <si>
    <t>Unknown Payment Rate</t>
  </si>
  <si>
    <t>Improper Payment and Unknown Payment Amount ($M)</t>
  </si>
  <si>
    <t>Improper Payment and Unknown Payment Rate</t>
  </si>
  <si>
    <t>Overpayments outside the agency control ($M)</t>
  </si>
  <si>
    <t>Overpayments within the agency control ($M)</t>
  </si>
  <si>
    <t>Total Overpayments ($M)</t>
  </si>
  <si>
    <t>Overpayment Rate</t>
  </si>
  <si>
    <t>Underpayment Amount ($M)</t>
  </si>
  <si>
    <t>Underpayment Rate</t>
  </si>
  <si>
    <t>Technically Improper Payment Amount ($M)</t>
  </si>
  <si>
    <t>Technically Improper Rate</t>
  </si>
  <si>
    <t>Current Year +1 Estimated Future Outlays ($M)</t>
  </si>
  <si>
    <t>Current Year +1 Estimated Future Improper Payments ($M)</t>
  </si>
  <si>
    <t xml:space="preserve">Current Year +1 Estimated Future Unknown Payments ($M) </t>
  </si>
  <si>
    <t>Current Year +1 Estimated Future Improper and Unknown Payments Amount ($M)</t>
  </si>
  <si>
    <t>Current Year +1 Estimated Future Improper Payment and Unknown Payment Rate</t>
  </si>
  <si>
    <t>CNCS</t>
  </si>
  <si>
    <t>AmeriCorps State and National</t>
  </si>
  <si>
    <t>86-90%</t>
  </si>
  <si>
    <t>91-95%</t>
  </si>
  <si>
    <t>The Foster Grandparent Program (FGP)</t>
  </si>
  <si>
    <t>The Retired and Senior Volunteer Program (RSVP)</t>
  </si>
  <si>
    <t>The Senior Companion Program (SCP)</t>
  </si>
  <si>
    <t>CPSC</t>
  </si>
  <si>
    <t>Non-Payroll</t>
  </si>
  <si>
    <t>DHS</t>
  </si>
  <si>
    <t>CBP - Border Security Fencing</t>
  </si>
  <si>
    <t>CBP - Hurricane Sandy</t>
  </si>
  <si>
    <t>CBP - Operations &amp; Support - Disaster Supplemental Funds</t>
  </si>
  <si>
    <t>CBP - Payroll: Administratively Uncontrollable Overtime</t>
  </si>
  <si>
    <t>CBP - Refund and Drawback</t>
  </si>
  <si>
    <t>DNDO - Hurricane Sandy</t>
  </si>
  <si>
    <t>FEMA - Assistance to Firefighter Grants</t>
  </si>
  <si>
    <t>FEMA - Commercial Bill of Lading - Disaster Supplemental Funds</t>
  </si>
  <si>
    <t>FEMA - Disaster Case Management</t>
  </si>
  <si>
    <t>FEMA - Disaster Case Management - Disaster Supplemental Funds</t>
  </si>
  <si>
    <t>FEMA - Disaster Relief Fund: Individuals and Households Program - Disaster Supplemental Funds</t>
  </si>
  <si>
    <t>FEMA - Emergency Food &amp; Shelter Program</t>
  </si>
  <si>
    <t>FEMA - Flood Hazard Map and Risk Analysis Program</t>
  </si>
  <si>
    <t>FEMA - Hazard Mitigation Grant Program - Hurricane Sandy</t>
  </si>
  <si>
    <t>FEMA - Homeland Security Grant Program</t>
  </si>
  <si>
    <t>FEMA - Individuals and Households Program</t>
  </si>
  <si>
    <t>FEMA - National Flood Insurance Program</t>
  </si>
  <si>
    <t>FEMA - Payroll - Disaster Supplemental Funds</t>
  </si>
  <si>
    <t>FEMA - Payroll - Hurricane Sandy</t>
  </si>
  <si>
    <t>FEMA - Port Security Grant Program</t>
  </si>
  <si>
    <t>FEMA - Public Assistance</t>
  </si>
  <si>
    <t>FEMA - Public Assistance - Disaster Supplemental Funds</t>
  </si>
  <si>
    <t>FEMA - Purchase and Fleet Card - Hurricane Sandy</t>
  </si>
  <si>
    <t>FEMA - Transit Security Grant Program</t>
  </si>
  <si>
    <t>FEMA - Travel - Disaster Supplemental Funds</t>
  </si>
  <si>
    <t>FEMA - Travel - Hurricane Sandy</t>
  </si>
  <si>
    <t>FEMA - Urban Search and Rescue</t>
  </si>
  <si>
    <t>FEMA - Urban Search and Rescue - Disaster Supplemental Funds</t>
  </si>
  <si>
    <t>FEMA - Vendor Pay</t>
  </si>
  <si>
    <t>ICE - Enforcement and Removal Operations</t>
  </si>
  <si>
    <t>ICE - Operations &amp; Support - Disaster Supplemental Funds</t>
  </si>
  <si>
    <t>MGMT - Federal Protective Service</t>
  </si>
  <si>
    <t>MGMT - Federal Protective Service: Payroll</t>
  </si>
  <si>
    <t>NPPD - Hurricane Sandy</t>
  </si>
  <si>
    <t>OIG - Audits, Inspections, &amp; Investigations - Disaster Supplemental Funds</t>
  </si>
  <si>
    <t>OIG - Hurricane Sandy</t>
  </si>
  <si>
    <t>S&amp;T - Hurricane Sandy</t>
  </si>
  <si>
    <t>USCG - Aviation Logistics Command - Disaster Supplemental Funds</t>
  </si>
  <si>
    <t>USCG - Operations &amp; Support - Disaster Supplemental Funds</t>
  </si>
  <si>
    <t>USCG - Procurement, Construction, &amp; Improvement - Hurricane Sandy</t>
  </si>
  <si>
    <t>USCG - Procurements, Construction, and Improvement - Disaster Supplemental Funds</t>
  </si>
  <si>
    <t>DOC</t>
  </si>
  <si>
    <t>EDA - Funds Received under Bipartisan Budget Act of 2018</t>
  </si>
  <si>
    <t>NOAA - Funds Received under Bipartisan Budget Act of 2018</t>
  </si>
  <si>
    <t>DOD</t>
  </si>
  <si>
    <t>Civilian Pay</t>
  </si>
  <si>
    <t>Commercial Pay</t>
  </si>
  <si>
    <t>DoD Travel Pay</t>
  </si>
  <si>
    <t>Miliatry Pay - USMC</t>
  </si>
  <si>
    <t>Military Health Benefits</t>
  </si>
  <si>
    <t>Military Pay</t>
  </si>
  <si>
    <t>Military Pay - Air Force</t>
  </si>
  <si>
    <t>Military Pay - Army</t>
  </si>
  <si>
    <t>Military Pay - Navy</t>
  </si>
  <si>
    <t>Military Retirement</t>
  </si>
  <si>
    <t>USACE Commercial Pay</t>
  </si>
  <si>
    <t>USACE Travel Pay</t>
  </si>
  <si>
    <t>DOI</t>
  </si>
  <si>
    <t>Bi-Partisan Budget Act of 2018 Disaster Relief Supplemental, Interior</t>
  </si>
  <si>
    <t>Hurricane Sandy - Disaster Relief Act Program, Interior</t>
  </si>
  <si>
    <t>DOJ</t>
  </si>
  <si>
    <t>Law Enforcement</t>
  </si>
  <si>
    <t>Prisons and Detention</t>
  </si>
  <si>
    <t>DOL</t>
  </si>
  <si>
    <t>Employment and Training Administration - Federal State Unemployment Insurance</t>
  </si>
  <si>
    <t>Employment and Training Administration - National Dislocated Worker Grants (NDWG)</t>
  </si>
  <si>
    <t>Employment and Training Administration - WIOA - Dislocated Worker Employment and Training Activities</t>
  </si>
  <si>
    <t>Hurricane Sandy Funds Provided by the Disaster Relief Appropriations Act of 2013</t>
  </si>
  <si>
    <t>Office of Workers' Compensation - Federal Employees' Compensation Act</t>
  </si>
  <si>
    <t>DOT</t>
  </si>
  <si>
    <t>Federal Aviation Administration Bipartisan Budget Act of 2018 (phase 2 estimate performed for FY 2021)</t>
  </si>
  <si>
    <t>Federal Aviation Administration Facilities and Equipment</t>
  </si>
  <si>
    <t>Federal Aviation Administration Grants-in-Aid for Airports</t>
  </si>
  <si>
    <t>Federal Highway Administration Highway Planning and Construction</t>
  </si>
  <si>
    <t>Federal Railroad Administration Grants to National Railroad Passenger Corporation</t>
  </si>
  <si>
    <t>Federal Railroad Administration High - Speed Intercity Passenger Rail</t>
  </si>
  <si>
    <t>Federal Transit Administration Bipartisan Budget Act of 2018 (phase 2 estimate performed for FY 2021)</t>
  </si>
  <si>
    <t>Federal Transit Administration Capital Investment Grants</t>
  </si>
  <si>
    <t>Federal Transit Administration Emergency Relief Program - Disaster Relief Act</t>
  </si>
  <si>
    <t>Federal Transit Administration Formula Grants</t>
  </si>
  <si>
    <t>Maritime Administration Electronic Invoicing System Ship Manager Payments</t>
  </si>
  <si>
    <t>Office of Inspector General Salaries and Expenses</t>
  </si>
  <si>
    <t>ED</t>
  </si>
  <si>
    <t>Emergency Assistance to Institutions of Higher Education</t>
  </si>
  <si>
    <t>Federal Family Education Loan (FFEL)</t>
  </si>
  <si>
    <t>Immediate Aid To Restart School Operations (RESTART)</t>
  </si>
  <si>
    <t>Temporary Emergency Impact Aid for Displaced Students</t>
  </si>
  <si>
    <t>Title I Grants to Local Educational Agencies</t>
  </si>
  <si>
    <t>William D. Ford Federal Direct Loan Program  </t>
  </si>
  <si>
    <t>EPA</t>
  </si>
  <si>
    <t>Clean &amp; Drinking Water State Revolving Fund (SRF)</t>
  </si>
  <si>
    <t>Clean Water State Revolving Fund</t>
  </si>
  <si>
    <t>Drinking Water State Revolving Fund</t>
  </si>
  <si>
    <t>Grants</t>
  </si>
  <si>
    <t>Hurricane Sandy</t>
  </si>
  <si>
    <t>FCC</t>
  </si>
  <si>
    <t>Telecommunications Relay Service</t>
  </si>
  <si>
    <t>Universal Service Fund - High Cost</t>
  </si>
  <si>
    <t>Universal Service Fund - Lifeline</t>
  </si>
  <si>
    <t>Universal Service Fund - Rural Health Care</t>
  </si>
  <si>
    <t>Universal Service Fund - Schools and Libraries</t>
  </si>
  <si>
    <t>GSA</t>
  </si>
  <si>
    <t>Building Operations - Utilities</t>
  </si>
  <si>
    <t>Disaster Emergency Funds</t>
  </si>
  <si>
    <t>Disaster Relief - Hurricane Sandy Fund</t>
  </si>
  <si>
    <t>Integrated Technology Service - Wide Area Network</t>
  </si>
  <si>
    <t>Other Sensitive Payments</t>
  </si>
  <si>
    <t>Purchase Cards</t>
  </si>
  <si>
    <t>Rental of Space</t>
  </si>
  <si>
    <t>HHS</t>
  </si>
  <si>
    <t>ACF Child Care and Development Fund (CCDF)</t>
  </si>
  <si>
    <t>ACF Family Violence Prevention and Services</t>
  </si>
  <si>
    <t>ACF Foster Care</t>
  </si>
  <si>
    <t>ACF Head Start</t>
  </si>
  <si>
    <t>ACF Head Start - Disaster Relief</t>
  </si>
  <si>
    <t>ACF Social Services Block Grant</t>
  </si>
  <si>
    <t>ASPR - Disaster Relief</t>
  </si>
  <si>
    <t>ASPR Research</t>
  </si>
  <si>
    <t>CDC Disaster Relief</t>
  </si>
  <si>
    <t>CDC Research</t>
  </si>
  <si>
    <t>CMS Children's Health Insurance Program (CHIP)</t>
  </si>
  <si>
    <t>CMS Medicaid</t>
  </si>
  <si>
    <t>CMS Medicare Advantage (Part C)</t>
  </si>
  <si>
    <t>CMS Medicare Fee-for-Service (FFS)</t>
  </si>
  <si>
    <t>CMS Medicare Prescription Drug Benefit (Part D)</t>
  </si>
  <si>
    <t>HRSA - Disaster Relief</t>
  </si>
  <si>
    <t>NIH Research</t>
  </si>
  <si>
    <t>SAMHSA - Disaster Relief</t>
  </si>
  <si>
    <t>HUD</t>
  </si>
  <si>
    <t>Community Planning and Development - Community Development Block Grant - Disaster Recovery Assistance - Sandy</t>
  </si>
  <si>
    <t>Community Planning and Development - Community Development Fund - Disaster Recovery Assistance (Hurricane Harvey, Irma, Maria)</t>
  </si>
  <si>
    <t>Federal Housing Administration - Single Family Claims</t>
  </si>
  <si>
    <t>Ginnie Mae - Contractor Payments</t>
  </si>
  <si>
    <t>Housing - Rental Housing Assistance Program - Project Based Rental Assistance - Project Based Section 8 - Rental Housing Assistance Program - Section 236 -Housing for Persons with Disability - Section 811</t>
  </si>
  <si>
    <t>Public and Indian Housing - Rental Housing Assistance Program - Tenant Based Rental Assistance - Section 8 - Housing Certificate Fund &amp; Tenant Based Rental Assistance</t>
  </si>
  <si>
    <t>NASA</t>
  </si>
  <si>
    <t>Construction of Facilities (COF) Hurricane Sandy Project</t>
  </si>
  <si>
    <t>NSF</t>
  </si>
  <si>
    <t>Grants and Cooperative Agreements</t>
  </si>
  <si>
    <t>OPM</t>
  </si>
  <si>
    <t>Background Investigations</t>
  </si>
  <si>
    <t>Federal Employee Health Benefits</t>
  </si>
  <si>
    <t>Federal Employee Life Insurance Program</t>
  </si>
  <si>
    <t>Federal Retirement Services</t>
  </si>
  <si>
    <t>RRB</t>
  </si>
  <si>
    <t>Medicare</t>
  </si>
  <si>
    <t>Railroad Retirement Act</t>
  </si>
  <si>
    <t>Railroad Unemployment Insurance Act</t>
  </si>
  <si>
    <t>SBA</t>
  </si>
  <si>
    <t>7(a) Loan Guaranty Approvals</t>
  </si>
  <si>
    <t>7(a) Loan Guaranty Purchases</t>
  </si>
  <si>
    <t>504 Loan Guaranty Approvals</t>
  </si>
  <si>
    <t>Direct Disaster Assistance Loans</t>
  </si>
  <si>
    <t>Disbursements for Goods &amp; Services</t>
  </si>
  <si>
    <t>Supplemental Disaster Relief Administrative Funds - Grants</t>
  </si>
  <si>
    <t>Supplemental Disaster Relief Administrative Funds - Payroll</t>
  </si>
  <si>
    <t>Supplemental Disaster Relief Administrative Funds - Purchase Cards</t>
  </si>
  <si>
    <t>Supplemental Disaster Relief Administrative Funds - Travel</t>
  </si>
  <si>
    <t>SSA</t>
  </si>
  <si>
    <t>Administrative Payments</t>
  </si>
  <si>
    <t>Old-Age, Survivors, and Disability Insurance</t>
  </si>
  <si>
    <t>Supplemental Security Income</t>
  </si>
  <si>
    <t>Treasury</t>
  </si>
  <si>
    <t>Internal Revenue Service - Additional Child Tax Credit</t>
  </si>
  <si>
    <t>Internal Revenue Service - American Opportunity Tax Credit</t>
  </si>
  <si>
    <t>Internal Revenue Service - Earned Income Tax Credit</t>
  </si>
  <si>
    <t>USAGM (BBG)</t>
  </si>
  <si>
    <t>Domestic Payroll</t>
  </si>
  <si>
    <t>USAID</t>
  </si>
  <si>
    <t>USAID Twenty Seven Program Areas</t>
  </si>
  <si>
    <t>USDA</t>
  </si>
  <si>
    <t>CCC Agriculture Risk Coverage and Price Loss Coverage (ARCPLC)</t>
  </si>
  <si>
    <t>CCC Conservation Reserve Program (CRP)</t>
  </si>
  <si>
    <t>CCC Market Facilitation Program (MFP)</t>
  </si>
  <si>
    <t>CCC Marketing Assistance Loan (MAL)</t>
  </si>
  <si>
    <t>CCC Supplemental Revenue Assistance Payments Program (SURE)</t>
  </si>
  <si>
    <t>CCC Trade Mitigation Program (TMP)</t>
  </si>
  <si>
    <t>Direct and Counter-Cyclical Payment Program (DCP)</t>
  </si>
  <si>
    <t>Emergency Conservation Program - Disasters (ECP)</t>
  </si>
  <si>
    <t>FNS CACFP FDCH - Tiering Decisions</t>
  </si>
  <si>
    <t>FNS Child and Adult Care Food Program (CACFP)</t>
  </si>
  <si>
    <t>FNS Hurricane Sandy - Commodity Assistance Program</t>
  </si>
  <si>
    <t>FNS National School Lunch Program (NSLP)</t>
  </si>
  <si>
    <t>FNS School Breakfast Program (SBP)</t>
  </si>
  <si>
    <t>FNS Special Supplemental Nutrition Program for Women, Infants, and Children (WIC) Total Program</t>
  </si>
  <si>
    <t>FNS Summer Food Service Program</t>
  </si>
  <si>
    <t>FNS Supplemental Nutrition Assistance Program (SNAP)</t>
  </si>
  <si>
    <t>FNS TEFAP Disaster Program</t>
  </si>
  <si>
    <t>FNS The Emergency Food Assistance Program</t>
  </si>
  <si>
    <t>FS Capital Improvement and Maintanence (Harvey-CIM)</t>
  </si>
  <si>
    <t>FS Hurricane Sandy - Capital Improvement and Maintenance (CIM)</t>
  </si>
  <si>
    <t>FS Hurricane Sandy - EFRP</t>
  </si>
  <si>
    <t>FS Wildland Fire Management - Suppression</t>
  </si>
  <si>
    <t>FSA Emergency Forest Restoration Program (EFRP)</t>
  </si>
  <si>
    <t>FSA Livestock Forage Disaster Program (LFP)</t>
  </si>
  <si>
    <t>FSA Livestock Indemnity Program (LIP)</t>
  </si>
  <si>
    <t>FSA Loan Deficiency Payments (LDP)</t>
  </si>
  <si>
    <t>FSA Milk Income Loss Contract Program (MILC)</t>
  </si>
  <si>
    <t>FSA Noninsured Crop Disaster Assistance Program (NAP)</t>
  </si>
  <si>
    <t>Natural Resources Conservation Service (NRCS) Emergency Watershed Protection Program - Hurricane Sandy</t>
  </si>
  <si>
    <t>Natural Resources Conservation Service (NRCS) Emergency Watershed Protection Program - P.L. 115-123</t>
  </si>
  <si>
    <t>Natural Resources Conservation Service (NRCS) Emergency Watershed Protection Program - P.L. 116-120</t>
  </si>
  <si>
    <t>Natural Resources Conservation Service (NRCS) Farm Bill Conservation Programs</t>
  </si>
  <si>
    <t>RHS Multi-Family Housing Rental Assistance Program</t>
  </si>
  <si>
    <t>RMA Federal Crop Insurance Corporation (FCIC) Program Fund</t>
  </si>
  <si>
    <t>Wildfires and Hurricanes Indemnity Program (WHIP)</t>
  </si>
  <si>
    <t>Wildfires and Hurricanes Indemnity Program Plus (WHIP+)</t>
  </si>
  <si>
    <t>VA</t>
  </si>
  <si>
    <t>Beneficiary Travel</t>
  </si>
  <si>
    <t>+/-7.13</t>
  </si>
  <si>
    <t>Civilian Health and Medical Program of the VA (CHAMPVA)</t>
  </si>
  <si>
    <t>Communications, Utilities, and Other Rent</t>
  </si>
  <si>
    <t>Compensation</t>
  </si>
  <si>
    <t>Dependency and Indemnity Compensation</t>
  </si>
  <si>
    <t>Education (Chapter 33)</t>
  </si>
  <si>
    <t>Education (Chapter 1606)</t>
  </si>
  <si>
    <t>Education (Chapter 1607)</t>
  </si>
  <si>
    <t>Medical Care Contracts and Agreements</t>
  </si>
  <si>
    <t>Pension</t>
  </si>
  <si>
    <t>Prosthetics</t>
  </si>
  <si>
    <t>Purchased Long Term Services and Supports</t>
  </si>
  <si>
    <t>State Home Per Diem</t>
  </si>
  <si>
    <t>Supplies and Materials</t>
  </si>
  <si>
    <t>VA Community Care</t>
  </si>
  <si>
    <t>VA Wide Payroll</t>
  </si>
  <si>
    <t>Veteran Readiness and Employment (Chapter 31 Beneficiary Payment)</t>
  </si>
  <si>
    <t>VHA Disaster Relief Funding</t>
  </si>
  <si>
    <t>VHA Disaster Relief Funding (Hurricane Sandy)</t>
  </si>
  <si>
    <t>Payment Type</t>
  </si>
  <si>
    <t>Data/Information Needed Does Not Exist ($M)</t>
  </si>
  <si>
    <t>Failure to Access Data/Information Needed ($M)</t>
  </si>
  <si>
    <t>Inability to Access the Data/Information ($M)</t>
  </si>
  <si>
    <t>Overpayments within the agency control</t>
  </si>
  <si>
    <t>Overpayments outside the agency control</t>
  </si>
  <si>
    <t>TREASURY</t>
  </si>
  <si>
    <t>Payment Cause</t>
  </si>
  <si>
    <t>Underpayments</t>
  </si>
  <si>
    <t>Applicants: Unknown payment caused by insufficient or lack of documentation for eligibility by applicants ($M)</t>
  </si>
  <si>
    <t>Failure to follow statute or regulation ($M)</t>
  </si>
  <si>
    <t>Other: Cause of unknown payment is not specified above ($M)</t>
  </si>
  <si>
    <t>States: Unknown Payment cause by insufficient of lack of documentation from the States ($M)</t>
  </si>
  <si>
    <t>Vendor/provider: Unknown payment caused by insufficient or lack of documentation submitted by vendors or providers ($M)</t>
  </si>
  <si>
    <t>Unknown Payment</t>
  </si>
  <si>
    <t>Technically Improper Payments</t>
  </si>
  <si>
    <t>Confirmed Fraud ($M)</t>
  </si>
  <si>
    <t>BBG</t>
  </si>
  <si>
    <t>AmeriCorps NCCC</t>
  </si>
  <si>
    <t>AmeriCorps State Service Commission Grants</t>
  </si>
  <si>
    <t>AmeriCorps VISTA</t>
  </si>
  <si>
    <t>FGP</t>
  </si>
  <si>
    <t>National Service Trust</t>
  </si>
  <si>
    <t>Office of Human Capital (Payroll)</t>
  </si>
  <si>
    <t>Office of Procurement Services</t>
  </si>
  <si>
    <t>Payroll</t>
  </si>
  <si>
    <t>CBP</t>
  </si>
  <si>
    <t>CBP - Automation and Modernization</t>
  </si>
  <si>
    <t>CBP - Miscellaneous</t>
  </si>
  <si>
    <t>CBP - Operations and Maintenance</t>
  </si>
  <si>
    <t>CBP - Operations and Support</t>
  </si>
  <si>
    <t>CBP - Payroll</t>
  </si>
  <si>
    <t>CBP - PR and VI Programs</t>
  </si>
  <si>
    <t>CBP - Procurement, Construction, and Improvements</t>
  </si>
  <si>
    <t>CBP - Procurement, Construction, and Improvements - Disaster Supplemental Funds</t>
  </si>
  <si>
    <t>CIS</t>
  </si>
  <si>
    <t>CISA - All Other</t>
  </si>
  <si>
    <t>CISA - Payroll</t>
  </si>
  <si>
    <t>Countering Weapons of Mass Destruction</t>
  </si>
  <si>
    <t>Customs and Border Protection</t>
  </si>
  <si>
    <t>CWMD - Chemical and Biological Readiness: Biological</t>
  </si>
  <si>
    <t>CWMD - Federal Assistance</t>
  </si>
  <si>
    <t>CWMD - Health and Medical Readiness</t>
  </si>
  <si>
    <t>CWMD - Integrated Operations</t>
  </si>
  <si>
    <t>CWMD - Mission Support</t>
  </si>
  <si>
    <t>CWMD - Operations &amp; Support</t>
  </si>
  <si>
    <t>CWMD - Procurement, Construction, and Improvement</t>
  </si>
  <si>
    <t>CWMD - Research &amp; Development</t>
  </si>
  <si>
    <t>Cybersecurity and Infrastructure Security Agency</t>
  </si>
  <si>
    <t>DHS HQ</t>
  </si>
  <si>
    <t>Federal Emergency Management Agency</t>
  </si>
  <si>
    <t>Federal Law Enforcement Training Centers</t>
  </si>
  <si>
    <t>FEMA</t>
  </si>
  <si>
    <t>FEMA - American Red Cross</t>
  </si>
  <si>
    <t>FEMA - American Red Cross - Disaster Supplemental Funds</t>
  </si>
  <si>
    <t>FEMA - Assistance to Firefighter Grants: Fire Prevention Program</t>
  </si>
  <si>
    <t>FEMA - Assistance to Firefighter Grants: SAFER Program</t>
  </si>
  <si>
    <t>FEMA - Case Management</t>
  </si>
  <si>
    <t>FEMA - Commercial Bill of Lading</t>
  </si>
  <si>
    <t>FEMA - Disaster Direct Loan Program</t>
  </si>
  <si>
    <t>FEMA - Disaster Relief Fund: Individuals and Households Program</t>
  </si>
  <si>
    <t>FEMA - Emergency Management Baseline Assessment Grant Program</t>
  </si>
  <si>
    <t>FEMA - Emergency Management Performance Grants</t>
  </si>
  <si>
    <t>FEMA - Federal Insurance &amp; Mitigation Administration: Claims</t>
  </si>
  <si>
    <t>FEMA - Federal Insurance &amp; Mitigation Administration: Grants</t>
  </si>
  <si>
    <t>FEMA - Federal Insurance &amp; Mitigation Administration: Non-Claims (Write Your Own)</t>
  </si>
  <si>
    <t>FEMA - Fleet Card</t>
  </si>
  <si>
    <t>FEMA - Fleet Cards - Disaster Supplemental Funds</t>
  </si>
  <si>
    <t>FEMA - FRM Risk Map</t>
  </si>
  <si>
    <t>FEMA - FRM Risk Map - Disaster Supplemental Funds</t>
  </si>
  <si>
    <t>FEMA - Hazard Mitigation Grant Program</t>
  </si>
  <si>
    <t>FEMA - Hazard Mitigation Grant Program - Disaster Supplemental Funds</t>
  </si>
  <si>
    <t>FEMA - Homeland Security Preparedness Technical Assistance Program</t>
  </si>
  <si>
    <t>FEMA - Intercity Bus Security Grant Program</t>
  </si>
  <si>
    <t>FEMA - Intragovernmental Personnel Act</t>
  </si>
  <si>
    <t>FEMA - Lost Wages</t>
  </si>
  <si>
    <t>FEMA - National Dam Safety Program</t>
  </si>
  <si>
    <t>FEMA - National Earthquake Hazards Reduction Program</t>
  </si>
  <si>
    <t>FEMA - National Incident Management System</t>
  </si>
  <si>
    <t>FEMA - Nonprofit Security Grant Program</t>
  </si>
  <si>
    <t>FEMA - Payroll</t>
  </si>
  <si>
    <t>FEMA - Pre-Disaster Mitigation</t>
  </si>
  <si>
    <t>FEMA - Purchase Card</t>
  </si>
  <si>
    <t>FEMA - Purchase Card - Disaster Supplemental Funds</t>
  </si>
  <si>
    <t>FEMA - Reinsurance</t>
  </si>
  <si>
    <t>FEMA - Training Grants</t>
  </si>
  <si>
    <t>FEMA - Travel</t>
  </si>
  <si>
    <t>FEMA - U.S. Fire Administration &amp; Training</t>
  </si>
  <si>
    <t>FEMA - Vendor Pay - Disaster Supplemental Funds</t>
  </si>
  <si>
    <t>FLETC</t>
  </si>
  <si>
    <t>FLETC - Law Enforcement Training</t>
  </si>
  <si>
    <t>FLETC - Law Enforcement Training - Disaster Supplemental Funds</t>
  </si>
  <si>
    <t>FLETC - Mission Support</t>
  </si>
  <si>
    <t>ICE</t>
  </si>
  <si>
    <t>ICE - CARES Act Funds</t>
  </si>
  <si>
    <t>ICE - Debit Card</t>
  </si>
  <si>
    <t>ICE - Fleet Card</t>
  </si>
  <si>
    <t>ICE - Homeland Security Investigations</t>
  </si>
  <si>
    <t>ICE - Management</t>
  </si>
  <si>
    <t>ICE - Office of the Assistant Secretary</t>
  </si>
  <si>
    <t>ICE - Payroll</t>
  </si>
  <si>
    <t>ICE - Procurements, Construction, and Improvement - Disaster Supplemental Funds</t>
  </si>
  <si>
    <t>ICE - Purchase Card</t>
  </si>
  <si>
    <t>ICE - Servicewide Agreements</t>
  </si>
  <si>
    <t>ICE - Travel</t>
  </si>
  <si>
    <t>Immigration and Customs Enforcement</t>
  </si>
  <si>
    <t>Management Directorate</t>
  </si>
  <si>
    <t>MGA - Analysis and Operations</t>
  </si>
  <si>
    <t>MGMT - Management &amp; Administration</t>
  </si>
  <si>
    <t>NPPD</t>
  </si>
  <si>
    <t>Office of Intelligence, Analysis, and Operations</t>
  </si>
  <si>
    <t>Office of the Inspector General</t>
  </si>
  <si>
    <t>OIG - Audits, Inspections, &amp; Investigations</t>
  </si>
  <si>
    <t>S&amp;T - Operations &amp; Support</t>
  </si>
  <si>
    <t>S&amp;T - Research &amp; Development</t>
  </si>
  <si>
    <t>Science and Technology Directorate</t>
  </si>
  <si>
    <t>Transportation and Security Administration</t>
  </si>
  <si>
    <t>TSA</t>
  </si>
  <si>
    <t>TSA - Administration Support</t>
  </si>
  <si>
    <t>TSA - Aviation Security</t>
  </si>
  <si>
    <t>TSA - Aviation Security - Disaster Supplemental Funds</t>
  </si>
  <si>
    <t>TSA - Federal Air Marshall</t>
  </si>
  <si>
    <t>TSA - Intelligence &amp; Vetting</t>
  </si>
  <si>
    <t>TSA - Research &amp; Development</t>
  </si>
  <si>
    <t>TSA - Surface Transportation</t>
  </si>
  <si>
    <t>United States Citizenship and Immigration Services</t>
  </si>
  <si>
    <t>United States Coast Guard</t>
  </si>
  <si>
    <t>United States Secret Service</t>
  </si>
  <si>
    <t>USCG</t>
  </si>
  <si>
    <t>USCG - Aviation Logistics Command</t>
  </si>
  <si>
    <t>USCG - Coast Guard Boating Safety</t>
  </si>
  <si>
    <t>USCG - Environmental Compliance &amp; Restoration</t>
  </si>
  <si>
    <t>USCG - Environmental Compliance &amp; Restoration - Disaster Supplemental Funds</t>
  </si>
  <si>
    <t>USCG - Gift Fund</t>
  </si>
  <si>
    <t>USCG - Maritime Oil Spill Program</t>
  </si>
  <si>
    <t>USCG - Operations &amp; Support</t>
  </si>
  <si>
    <t>USCG - Payroll: Civilian</t>
  </si>
  <si>
    <t>USCG - Payroll: Military</t>
  </si>
  <si>
    <t>USCG - Procurement, Construction, &amp; Improvement</t>
  </si>
  <si>
    <t>USCG - Research &amp; Development</t>
  </si>
  <si>
    <t>USCG - Reserve Training</t>
  </si>
  <si>
    <t>USCG - Retired Pay</t>
  </si>
  <si>
    <t>USCG - Supply Fund</t>
  </si>
  <si>
    <t>USCG - Surface Forces Logistics Command</t>
  </si>
  <si>
    <t>USCG - Surface Forces Logistics Command - Disaster Supplemental Funds</t>
  </si>
  <si>
    <t>USCG - Yard Fund</t>
  </si>
  <si>
    <t>USCIS</t>
  </si>
  <si>
    <t>USCIS - Adjudication Services</t>
  </si>
  <si>
    <t>USCIS - Administration</t>
  </si>
  <si>
    <t>USCIS - E-Verify Three Year</t>
  </si>
  <si>
    <t>USCIS - Employment Status Verifications (E-Verify)</t>
  </si>
  <si>
    <t>USCIS - Federal Assistance</t>
  </si>
  <si>
    <t>USCIS - Information Customer Services</t>
  </si>
  <si>
    <t>USCIS - Systemic Alien Verification for Entitlements (SAVE)</t>
  </si>
  <si>
    <t>USSS</t>
  </si>
  <si>
    <t>USSS - Administration</t>
  </si>
  <si>
    <t>USSS - Contribution for Annuity Benefits</t>
  </si>
  <si>
    <t>USSS - Field Operations</t>
  </si>
  <si>
    <t>USSS - Procurement, Construction, &amp; Improvement</t>
  </si>
  <si>
    <t>USSS - Protection</t>
  </si>
  <si>
    <t>USSS - Research &amp; Development</t>
  </si>
  <si>
    <t>USSS - Training</t>
  </si>
  <si>
    <t>BIS - Dual Use Export Administration and Enforcement</t>
  </si>
  <si>
    <t>Bureau of Economic Analysis</t>
  </si>
  <si>
    <t>Bureau of Industry and Security</t>
  </si>
  <si>
    <t>Census</t>
  </si>
  <si>
    <t>Census Bureau - Current Demographic Statistics</t>
  </si>
  <si>
    <t>Census Bureau - Current Economic Statistics</t>
  </si>
  <si>
    <t>Census Bureau - Decennial Census</t>
  </si>
  <si>
    <t>Census Bureau - EDCADS - Decennial Applicant, Personnel and Payroll Systems</t>
  </si>
  <si>
    <t>Census Bureau - EDCADS-Census Enterprise Data Collection and Processing</t>
  </si>
  <si>
    <t>Census Bureau - EDCADS-Center for Enterprise Dissemination Services and Consumer Innovation</t>
  </si>
  <si>
    <t>Census Bureau - Enterprise Data Collection and Dissemination System (EDCADS) - Administrative Records</t>
  </si>
  <si>
    <t>Census Bureau - Enterprise Data Collection and Dissemination System (EDCADS) - Census Investigative Services</t>
  </si>
  <si>
    <t>Census Bureau - Geographic Support</t>
  </si>
  <si>
    <t>Census Bureau - Periodic Economic Statistics</t>
  </si>
  <si>
    <t>Census Bureau - State Children's Health Insurance Program</t>
  </si>
  <si>
    <t>Census Bureau - Survey of Program Dynamics</t>
  </si>
  <si>
    <t>Census Bureau - Working Capital Fund</t>
  </si>
  <si>
    <t>Department of Commerce</t>
  </si>
  <si>
    <t>DOC Total</t>
  </si>
  <si>
    <t>Economic Development Administration</t>
  </si>
  <si>
    <t>EDA</t>
  </si>
  <si>
    <t>EDA - Grants</t>
  </si>
  <si>
    <t>EDA - Salaries and Expenses</t>
  </si>
  <si>
    <t>International Trade Administration</t>
  </si>
  <si>
    <t>ITA - Enforcement and Compliance</t>
  </si>
  <si>
    <t>ITA - Executive Direction and Administration</t>
  </si>
  <si>
    <t>ITA - Global Markets</t>
  </si>
  <si>
    <t>ITA - Industry and Analysis</t>
  </si>
  <si>
    <t>MBDA - Minority Business Development and Advocacy</t>
  </si>
  <si>
    <t>MBDA - Minority Business Development Grants</t>
  </si>
  <si>
    <t>Minority Business Development Agency</t>
  </si>
  <si>
    <t>National Institute of Standards and Technology</t>
  </si>
  <si>
    <t>National Oceanic and Atmospheric Administration</t>
  </si>
  <si>
    <t>National Technical Information Service</t>
  </si>
  <si>
    <t>National Telecommunications and Information Administration</t>
  </si>
  <si>
    <t>NIST - Contracts/Purchase Orders</t>
  </si>
  <si>
    <t>NIST - Grants</t>
  </si>
  <si>
    <t>NIST - IIAs/Other/Misc</t>
  </si>
  <si>
    <t>NIST - Payments to Employees</t>
  </si>
  <si>
    <t>NIST - Purchase Card</t>
  </si>
  <si>
    <t>NOAA - Grants</t>
  </si>
  <si>
    <t>NOAA - Loans, IPACs, Other</t>
  </si>
  <si>
    <t>NOAA - Payments to Employees</t>
  </si>
  <si>
    <t>NOAA - Purchase Orders and Contracts</t>
  </si>
  <si>
    <t>NTIA</t>
  </si>
  <si>
    <t>NTIA - Broadband Technology Opportunities Program</t>
  </si>
  <si>
    <t>NTIA - Digital Television Transition and Public Safety Fund, excluding TV Converter Box Coupon Program and Public Safety Interoperable Communications</t>
  </si>
  <si>
    <t>NTIA - Domestic and International Policies and Advanced Communications Research; Spectrum Management</t>
  </si>
  <si>
    <t>NTIA - First Responder Network Authority</t>
  </si>
  <si>
    <t>NTIA - Information Infrastructure Grants</t>
  </si>
  <si>
    <t>NTIA - Non-FirstNet Activity included in a) Public Safety Trust Fund; and b) Network Construction Fund</t>
  </si>
  <si>
    <t>NTIA - Public Telecommunications Facilities Program</t>
  </si>
  <si>
    <t>NTIA - State and Local Grant Implementation Program</t>
  </si>
  <si>
    <t>NTIS (Collect and Disseminate Technical Information - Clearinghouse Program)</t>
  </si>
  <si>
    <t>Office of the Secretary</t>
  </si>
  <si>
    <t>OIG</t>
  </si>
  <si>
    <t>OS - Departmental Management</t>
  </si>
  <si>
    <t>U.S. Census Bureau</t>
  </si>
  <si>
    <t>U.S. Patent and Trademark Office</t>
  </si>
  <si>
    <t>USPTO</t>
  </si>
  <si>
    <t>USPTO - Patents and Trademarks</t>
  </si>
  <si>
    <t>DoD</t>
  </si>
  <si>
    <t>Administrative</t>
  </si>
  <si>
    <t>Civil</t>
  </si>
  <si>
    <t>Criminal</t>
  </si>
  <si>
    <t>DOE</t>
  </si>
  <si>
    <t>Benefits - Payroll</t>
  </si>
  <si>
    <t>Benefits - Travel</t>
  </si>
  <si>
    <t>Contracts</t>
  </si>
  <si>
    <t>Financial Assistance Awards</t>
  </si>
  <si>
    <t>Loans</t>
  </si>
  <si>
    <t>Other</t>
  </si>
  <si>
    <t>Vendors/Contracts</t>
  </si>
  <si>
    <t>Abandoned Mine Reclamation Fund, Office of Surface Mining Reclamation and Enforcement, Interior</t>
  </si>
  <si>
    <t>Acquisition and Property Management</t>
  </si>
  <si>
    <t>Acquisition and Property Mangement</t>
  </si>
  <si>
    <t>Assistance to Territories, Insular Affairs, Interior</t>
  </si>
  <si>
    <t>Bureau of Indian Affairs</t>
  </si>
  <si>
    <t>Bureau of Indian Education</t>
  </si>
  <si>
    <t>Bureau of Land and Management</t>
  </si>
  <si>
    <t>Bureau of Land Management</t>
  </si>
  <si>
    <t>Bureau of Reclamation</t>
  </si>
  <si>
    <t>California Bay-Delta Restoration, Bureau of Reclamation, Interior</t>
  </si>
  <si>
    <t>Centennial Challenge, National Park Service, Interior</t>
  </si>
  <si>
    <t>Central Utah Project Completion Account - Recovery Act, Bureau of Reclamation, Interior</t>
  </si>
  <si>
    <t>Central Valley Project Restoration Fund, Bureau of Reclamation, Interior</t>
  </si>
  <si>
    <t>Childcare Entitlement to States, HHS</t>
  </si>
  <si>
    <t>Colorado River Dam Fund, Boulder Canyon Project, Bureau of Reclamation, Interior</t>
  </si>
  <si>
    <t>Compact of Free Association, Insular Affairs, Interior</t>
  </si>
  <si>
    <t>Concessioner Improvement Accounts, National Park Service, Interior</t>
  </si>
  <si>
    <t>Construction, Bureau of Indian Affairs and Bureau of Indian Education, Interior</t>
  </si>
  <si>
    <t>Construction, National Park Service, Interior</t>
  </si>
  <si>
    <t>Construction, United States Fish and Wildlife Service, Interior</t>
  </si>
  <si>
    <t>Contract Support Costs, Bureau of Indian Affairs and Bureau of Indian Education, Interior</t>
  </si>
  <si>
    <t>Contribution for Annuity Benefits, National Park Service, Interior</t>
  </si>
  <si>
    <t>Cooperative Endangered Species Conservation Fund, United States Fish and Wildlife Service, Interior</t>
  </si>
  <si>
    <t>Departmental Offices</t>
  </si>
  <si>
    <t>Departmental Operations, Land and Water Conservation Fund, Departmental Offices, Interior</t>
  </si>
  <si>
    <t>Departmental Operations, Office of the Secretary, Interior</t>
  </si>
  <si>
    <t>Donations, National Park Service, Interior</t>
  </si>
  <si>
    <t>Federal Aid to Wildlife Restoration, United States Fish and Wildlife Service, Interior</t>
  </si>
  <si>
    <t>Federal Aid-Highways (Liquidation of Contract Authorization) DOT, United States Fish and Wildlife Service, Interior</t>
  </si>
  <si>
    <t>Federal Aid-Highways (Liquidation of Contract Authorization), Bureau of Indian Affairs, Interior</t>
  </si>
  <si>
    <t>Federal Aid-Highways (Liquidation of Contract Authorization), National Park Service, Interior</t>
  </si>
  <si>
    <t>Federal Trust Programs, Bureau of Trust Funds Administration, Interior</t>
  </si>
  <si>
    <t>Fish and Wildlife Service</t>
  </si>
  <si>
    <t>Funds Reserved, Oregon and California Grant Lands, Bureau of Land Management, Interior</t>
  </si>
  <si>
    <t>Helium Fund, Bureau of Land Management, Interior</t>
  </si>
  <si>
    <t>Historic Preservation Fund, National Park Service, Interior</t>
  </si>
  <si>
    <t>Indian Guaranteed Loan Program Account, Bureau of Indian Affairs and Bureau of Indian Education, Interior</t>
  </si>
  <si>
    <t>Indian Land and Water Claim Settlements and Miscellaneous Payments to Indians, Bureau of Indian Affairs and Bureau of Indian Education, Interior</t>
  </si>
  <si>
    <t>Interior Franchise Fund, Departmental Management, Interior</t>
  </si>
  <si>
    <t>Land Acquisition and State Assistance, National Park Service, Interior</t>
  </si>
  <si>
    <t>Land Acquisition, United States Fish and Wildlife Service, Interior</t>
  </si>
  <si>
    <t>Land and Resources Management Trust Fund, Bureau of Land Management, Interior</t>
  </si>
  <si>
    <t>Lower Colorado River Basin Development Fund, Bureau of Reclamation, Interior</t>
  </si>
  <si>
    <t>Management of Lands and Resources, Bureau of Land Management, Interior</t>
  </si>
  <si>
    <t>Migratory Bird Conservation Account, United States Fish and Wildlife Service, Interior</t>
  </si>
  <si>
    <t>Multinational Species Conservation Fund, United States Fish and Wildlife Service, Interior</t>
  </si>
  <si>
    <t>National Indian Gaming Commission, Gaming Activity Fees, Interior</t>
  </si>
  <si>
    <t>National Park Service</t>
  </si>
  <si>
    <t>National Park Services</t>
  </si>
  <si>
    <t>National Recreation and Preservation, National Park Service, Interior</t>
  </si>
  <si>
    <t>National Wildlife Refuge Fund, United States Fish and Wildlife Service, Interior</t>
  </si>
  <si>
    <t>Natural Resource Damage Assessment and Restoration Fund, Office of the Secretary, Interior</t>
  </si>
  <si>
    <t>Natural Resource Damage Assessment and Restoration Fund, United States Fish and Wildlife Service, Interior</t>
  </si>
  <si>
    <t>North American Wetlands Conservation Fund, United States Fish and Wildlife Service, Interior</t>
  </si>
  <si>
    <t>Ocean Energy Management, Bureau of Ocean Energy Management, Interior</t>
  </si>
  <si>
    <t>Office of Natural Resources Revenue</t>
  </si>
  <si>
    <t>Office of Natural Resources Revenue, Department-Wide Programs, Interior</t>
  </si>
  <si>
    <t>Office of Surface Mining</t>
  </si>
  <si>
    <t>Office of the Special Trustee</t>
  </si>
  <si>
    <t>Offshore Safety and Environmental Enforcement, Bureau of Safety and Environmental Enforcement, Interior</t>
  </si>
  <si>
    <t>Oil Spill Research, Bureau of Safety and Environmental Enforcement, Interior</t>
  </si>
  <si>
    <t>Operation and Maintenance of Quarters, National Park Service, Interior</t>
  </si>
  <si>
    <t>Operation and Maintenance, Indian Irrigation Systems, Bureau of Indian Affairs, Interior</t>
  </si>
  <si>
    <t>Operation of Indian Education Programs, Bureau of Indian Education, Interior</t>
  </si>
  <si>
    <t>Operation of Indian Programs, Bureau of Indian Affairs and Bureau of Indian Education, Interior</t>
  </si>
  <si>
    <t>Operation of the National Park System, National Park Service, Interior</t>
  </si>
  <si>
    <t>Oregon and California Grant Lands, Bureau of Land Management, Interior</t>
  </si>
  <si>
    <t>Outer Continental Shelf Revenues, LWCF Share from Certain Leases, National Park Service, Interior</t>
  </si>
  <si>
    <t>Park Concession Franchise Fees, National Park Service, Interior</t>
  </si>
  <si>
    <t>Payment to the United States Territories, Fiscal Assistance, Insular Affairs, Interior</t>
  </si>
  <si>
    <t>Payments in Lieu of Taxes, Departmental Management, Interior</t>
  </si>
  <si>
    <t>Payments to States for the Child Care and Development Block Grant, Interior</t>
  </si>
  <si>
    <t>Payments to States in Lieu of Coal Fee Receipts, Office of Surface Mining Reclamation and Enforcement, Interior</t>
  </si>
  <si>
    <t>Permit Processing Fund, Bureau of Land Management, Interior</t>
  </si>
  <si>
    <t>Policy and Administration, Bureau of Reclamation, Interior</t>
  </si>
  <si>
    <t>Power Systems, Indian Irrigation Projects, Bureau of Indian Affairs, Interior</t>
  </si>
  <si>
    <t>Reclamation Trust Funds, Bureau of Reclamation, Interior</t>
  </si>
  <si>
    <t>Reclamation Water Settlements Fund, Bureau of Reclamation, Interior</t>
  </si>
  <si>
    <t>Recreation Enhancement Fee Program, Bureau of Land Management, Interior</t>
  </si>
  <si>
    <t>Recreation Enhancement Fee Program, National Park Service, Interior</t>
  </si>
  <si>
    <t>Regulation and Technology, Office of Surface Mining Reclamation and Enforcement, Interior</t>
  </si>
  <si>
    <t>Resource Management, United States Fish and Wildlife Service, Interior</t>
  </si>
  <si>
    <t>Salaries and Expenses, Office of the Inspector General, Interior</t>
  </si>
  <si>
    <t>Salaries and Expenses, Office of the Solicitor, Interior</t>
  </si>
  <si>
    <t>Selis-Qlispe Ksanka Settlement Trust Fund</t>
  </si>
  <si>
    <t>Service Charges, Deposits and Forfeitures, Bureau of Land Management, Interior</t>
  </si>
  <si>
    <t>Southern Nevada Public Land Management, Bureau of Land Management, Interior</t>
  </si>
  <si>
    <t>Sport Fish Restoration Account, United States Fish and Wildlife Service, Interior</t>
  </si>
  <si>
    <t>State and Tribal Wildlife Grants, U.S. Fish and Wildlife Service, Interior</t>
  </si>
  <si>
    <t>Supplemental Payments to UMWA Health Plans, Office of Surface Mining Reclamation and Enforcement, Interior</t>
  </si>
  <si>
    <t>Surveys, Investigations, and Research, Geological Survey, Interior</t>
  </si>
  <si>
    <t>Temporary Assistance for Needy Families, Interior</t>
  </si>
  <si>
    <t>Training and Employment Services, Employment and Training Administration, Interior</t>
  </si>
  <si>
    <t>Transportation Systems Fund, National Park Service, Interior</t>
  </si>
  <si>
    <t>Trust Land Consolidation Fund, Bureau of Trust Funds Administration, Interior</t>
  </si>
  <si>
    <t>Upper Colorado River Basin Fund, Bureau of Reclamation, Interior</t>
  </si>
  <si>
    <t>US Geological Survey</t>
  </si>
  <si>
    <t>Utah Reclamation Mitigation and Conservation Account, Bureau of Reclamation, Interior</t>
  </si>
  <si>
    <t>Water and Related Resources, Bureau of Reclamation, Interior</t>
  </si>
  <si>
    <t>Wildfire Management, Bureau of Land Management, Interior</t>
  </si>
  <si>
    <t>Wildfire Management, National Park Service, Interior</t>
  </si>
  <si>
    <t>Wildland Fire Management, Department-Wide Programs, Interior</t>
  </si>
  <si>
    <t>Wildland Fire Management, United States Fish and Wildlife Service, Interior</t>
  </si>
  <si>
    <t>Wildland Fire, Bureau of Indian Affairs, Interior</t>
  </si>
  <si>
    <t>Working Capital Fund, Bureau of Land Management, Interior</t>
  </si>
  <si>
    <t>Working Capital Fund, Bureau of Reclamation, Interior</t>
  </si>
  <si>
    <t>Working Capital Fund, Departmental Management, Interior</t>
  </si>
  <si>
    <t>Working Capital Fund, Geological Survey, Interior</t>
  </si>
  <si>
    <t>Administrative, Technology, and Other</t>
  </si>
  <si>
    <t>Litigation</t>
  </si>
  <si>
    <t>State, Local, Tribal and Other Assistance</t>
  </si>
  <si>
    <t>State, Local, Tribal, and Other Assistance</t>
  </si>
  <si>
    <t>Bureau of Labor Statistics - Compensation and Working Conditions</t>
  </si>
  <si>
    <t>Bureau of Labor Statistics - Executive Direction and Staff Services</t>
  </si>
  <si>
    <t>Bureau of Labor Statistics - Labor Force Statistics</t>
  </si>
  <si>
    <t>Bureau of Labor Statistics - Prices and Cost of Living</t>
  </si>
  <si>
    <t>Bureau of Labor Statistics - Productivity and Technology</t>
  </si>
  <si>
    <t>Departmental Management</t>
  </si>
  <si>
    <t>Employee Benefits Security Administration</t>
  </si>
  <si>
    <t>Employment and Training Administration - Adult Employment and Training Activities</t>
  </si>
  <si>
    <t>Employment and Training Administration - Apprenticeship</t>
  </si>
  <si>
    <t>Employment and Training Administration - Community Service Employment for Older Americans</t>
  </si>
  <si>
    <t>Employment and Training Administration - Dislocated Worker Employment and Training Activities - Formula</t>
  </si>
  <si>
    <t>Employment and Training Administration - Dislocated Worker Employment and Training Activities - National Reserves</t>
  </si>
  <si>
    <t>Employment and Training Administration - Employment Service</t>
  </si>
  <si>
    <t>Employment and Training Administration - Foreign Labor Certification</t>
  </si>
  <si>
    <t>Employment and Training Administration - Indian and Native American Program</t>
  </si>
  <si>
    <t>Employment and Training Administration - Job Corps</t>
  </si>
  <si>
    <t>Employment and Training Administration - Migrant and Seasonal Farmworker</t>
  </si>
  <si>
    <t>Employment and Training Administration - Reintegration of Ex-Offenders</t>
  </si>
  <si>
    <t>Employment and Training Administration - Trade Adjustment Assistance Federal Unemployment Benefits and Allowances</t>
  </si>
  <si>
    <t>Employment and Training Administration - Workforce Data Quality Initiative</t>
  </si>
  <si>
    <t>Employment and Training Administration - Workforce Information Etools</t>
  </si>
  <si>
    <t>Employment and Training Administration - Youth Activities</t>
  </si>
  <si>
    <t>Employment and Training Administration - YouthBuild</t>
  </si>
  <si>
    <t>Employment and Training Administration – Unemployment Insurance – Federal Pandemic Emergency Unemployment Compensation</t>
  </si>
  <si>
    <t>Employment and Training Administration – Unemployment Insurance – Federal Pandemic Unemployment Assistance</t>
  </si>
  <si>
    <t>International Labor Affairs Bureau</t>
  </si>
  <si>
    <t>Mine Safety and Health Administration</t>
  </si>
  <si>
    <t>Occupational Safety and Health Administration</t>
  </si>
  <si>
    <t>Office of Disability Employment Policy</t>
  </si>
  <si>
    <t>Office of Federal Contract Compliance Programs</t>
  </si>
  <si>
    <t>Office of Labor-Management Standards</t>
  </si>
  <si>
    <t>Office of Workers' Compensation - Coal Mine Workers' Compensation</t>
  </si>
  <si>
    <t>Office of Workers' Compensation - Energy Employees Occupational Illness Compensation</t>
  </si>
  <si>
    <t>Office of Workers' Compensation - Longshore and Harbor Workers Compensation</t>
  </si>
  <si>
    <t>Other programs</t>
  </si>
  <si>
    <t>Other programs *</t>
  </si>
  <si>
    <t>Veterans Employment Training Sevice - Federal Administration &amp; USERRA Enforcement</t>
  </si>
  <si>
    <t>Veterans Employment Training Sevice - Homeless Veterans' Reintegration Program</t>
  </si>
  <si>
    <t>Veterans Employment Training Sevice - Jobs for Veterans State Grants</t>
  </si>
  <si>
    <t>Veterans Employment Training Sevice - Transition Assistance Program Employment Workshop</t>
  </si>
  <si>
    <t>Wage and Hour Division</t>
  </si>
  <si>
    <t>Women’s Bureau</t>
  </si>
  <si>
    <t>Federal Aviation Administration - Grants - Civil Settlements</t>
  </si>
  <si>
    <t>Federal Aviation Administration - Procurement - Civil Settlements</t>
  </si>
  <si>
    <t>Federal Aviation Administration CARES Act (phase 1 assessment performed for FY 2021)</t>
  </si>
  <si>
    <t>Federal Aviation Administration Franchise Fund</t>
  </si>
  <si>
    <t>Federal Aviation Administration Operations</t>
  </si>
  <si>
    <t>Federal Aviation Administration Research, Engineering and Development</t>
  </si>
  <si>
    <t>Federal Highway Administration - Grant - Civil Settlements</t>
  </si>
  <si>
    <t>Federal Highway Administration - Grant - Criminal</t>
  </si>
  <si>
    <t>Federal Highway Administration Other Grant Programs and Cooperative Agreements</t>
  </si>
  <si>
    <t>Federal Highway Administration Research Programs</t>
  </si>
  <si>
    <t>Federal Highway Administration Salaries and Expenses</t>
  </si>
  <si>
    <t>Federal Motor Carrier Safety Administration - Occupational - Criminal</t>
  </si>
  <si>
    <t>Federal Motor Carrier Safety Administration Contract Payments</t>
  </si>
  <si>
    <t>Federal Motor Carrier Safety Administration Motor Carrier Safety Grants</t>
  </si>
  <si>
    <t>Federal Motor Carrier Safety Administration Personnel Compensation and Benefits</t>
  </si>
  <si>
    <t>Federal Railroad Administration - Grant - Civil Settlement</t>
  </si>
  <si>
    <t>Federal Railroad Administration CARES Act (phase 1 assessment performed for FY 2021)</t>
  </si>
  <si>
    <t>Federal Railroad Administration Other Grant Programs</t>
  </si>
  <si>
    <t>Federal Railroad Administration Railroad Research and Development</t>
  </si>
  <si>
    <t>Federal Railroad Administration Safety and Operations</t>
  </si>
  <si>
    <t>Federal Transit Administration - Grant - Civil Settlement</t>
  </si>
  <si>
    <t>Federal Transit Administration Administrative Expenses</t>
  </si>
  <si>
    <t>Federal Transit Administration CARES Act (phase 1 assessment performed for FY 2021)</t>
  </si>
  <si>
    <t>Federal Transit Administration Other Contract Programs</t>
  </si>
  <si>
    <t>Federal Transit Administration Other Grant Programs</t>
  </si>
  <si>
    <t>Federal Transit Administration Passenger Rail Investment and Improvement Act Projects</t>
  </si>
  <si>
    <t>Federal Transit Administration Transit Infrastructure Grants</t>
  </si>
  <si>
    <t>Maritime Administration Approval Workflow Contract Payments</t>
  </si>
  <si>
    <t>Maritime Administration Federal Ship Financing Program Contracts</t>
  </si>
  <si>
    <t>Maritime Administration Maritime Security Program Contracts</t>
  </si>
  <si>
    <t>Maritime Administration Personnel Compensation and Benefits</t>
  </si>
  <si>
    <t>Maritime Administration Student Incentive Program</t>
  </si>
  <si>
    <t>Maritime Administration Travel Payments</t>
  </si>
  <si>
    <t>National Highway Traffic Safety Administration Highway Traffic Safety Grants</t>
  </si>
  <si>
    <t>National Highway Traffic Safety Administration Operations and Research</t>
  </si>
  <si>
    <t>Office of the Secretary Grant Programs</t>
  </si>
  <si>
    <t>Office of the Secretary Loan Programs</t>
  </si>
  <si>
    <t>Office of the Secretary National Infrastructure Investments</t>
  </si>
  <si>
    <t>Office of the Secretary Salaries and Expenses</t>
  </si>
  <si>
    <t>Pipeline and Hazardous Materials Safety Administration Payments</t>
  </si>
  <si>
    <t>EAC</t>
  </si>
  <si>
    <t>Election Assistance Commission</t>
  </si>
  <si>
    <t>Academic Competitiveness Grant</t>
  </si>
  <si>
    <t>Adult Education - Basic Grants to States</t>
  </si>
  <si>
    <t>American History and Civics Education</t>
  </si>
  <si>
    <t>Arts in Education</t>
  </si>
  <si>
    <t>Career and Technical Education - Basic Grants to States</t>
  </si>
  <si>
    <t>Career and Technical Education - National Programs</t>
  </si>
  <si>
    <t>Centers for International Business Education</t>
  </si>
  <si>
    <t>Charter Schools</t>
  </si>
  <si>
    <t>Child Care Access Means Parents in School</t>
  </si>
  <si>
    <t>Child Care Provider Loan Forgiveness Demonstration</t>
  </si>
  <si>
    <t>Comprehensive Centers</t>
  </si>
  <si>
    <t>Comprehensive Literacy Development</t>
  </si>
  <si>
    <t>Consolidated Grant to the Outlying Areas</t>
  </si>
  <si>
    <t>Contracts Management</t>
  </si>
  <si>
    <t>Credit Enhancement for Charter School Facilities</t>
  </si>
  <si>
    <t>DC Opportunity Scholarship Program</t>
  </si>
  <si>
    <t>Disability Innovation Fund (DIF)</t>
  </si>
  <si>
    <t>Disaster Recovery Assistance for Education</t>
  </si>
  <si>
    <t>Education for Homeless Children and Youth</t>
  </si>
  <si>
    <t>Education Innovation and Research (formerly Investing in Innovation (i3) Fund)</t>
  </si>
  <si>
    <t>Education Research, Development and Dissemination</t>
  </si>
  <si>
    <t>Education Stabilization Fund</t>
  </si>
  <si>
    <t>English Language Acquisition State Grants</t>
  </si>
  <si>
    <t>Federal Perkins Loan (Perkins)</t>
  </si>
  <si>
    <t>Federal Supplemental Educational Opportunity Grant (FSEOG)</t>
  </si>
  <si>
    <t>Federal Work-Study</t>
  </si>
  <si>
    <t>Gaining Early Awareness and Readiness for Undergraduate Programs</t>
  </si>
  <si>
    <t>Gallaudet University</t>
  </si>
  <si>
    <t>Graduate Assistance in Areas of National Need</t>
  </si>
  <si>
    <t>Grants for State Assessments and Related Activities</t>
  </si>
  <si>
    <t>Health Education Assistance Loan (HEAL)</t>
  </si>
  <si>
    <t>Helen Keller National Center</t>
  </si>
  <si>
    <t>Higher Education Institutional Aid</t>
  </si>
  <si>
    <t>Impact Aid</t>
  </si>
  <si>
    <t>Impact Aid Facilities Maintenance</t>
  </si>
  <si>
    <t>Indian Education - Special Programs for Indian Children</t>
  </si>
  <si>
    <t>Indian Education Grants to Local Educational Agencies</t>
  </si>
  <si>
    <t>Innovative Approaches to Literacy; Promise Neighborhoods; and Full-Service Community Schools</t>
  </si>
  <si>
    <t>International Research Studies</t>
  </si>
  <si>
    <t>Iraq and Afghanistan Service Grant (IASG)</t>
  </si>
  <si>
    <t>Javits Gifted and Talented Students Education</t>
  </si>
  <si>
    <t>Language Resource Centers</t>
  </si>
  <si>
    <t>Leveraging Educational Assistance Partnership (LEAP) Program</t>
  </si>
  <si>
    <t>Mathematics and Science Partnerships</t>
  </si>
  <si>
    <t>Migrant Education Coordination Program</t>
  </si>
  <si>
    <t>Migrant Education High School Equivalency Program</t>
  </si>
  <si>
    <t>Migrant Education State Grant Program</t>
  </si>
  <si>
    <t>Minority Science and Engineering Improvement</t>
  </si>
  <si>
    <t>National Resource Centers Program for Foreign Language and Area Studies or Foreign Language and International Studies Program and Foreign Language and Area Studies Fellowship Program</t>
  </si>
  <si>
    <t>Native Hawaiian Education</t>
  </si>
  <si>
    <t>Overseas Programs - Doctoral Dissertation Research Abroad</t>
  </si>
  <si>
    <t>Personnel Compensation and Benefits</t>
  </si>
  <si>
    <t>Preschool Development Grants</t>
  </si>
  <si>
    <t>Rehabilitation Long-Term Training</t>
  </si>
  <si>
    <t>Rehabilitation Services Demonstration and Training Programs</t>
  </si>
  <si>
    <t>Rehabilitation Services Independent Living Services for Older Individuals Who are Blind</t>
  </si>
  <si>
    <t>Rehabilitation Services Vocational Rehabilitation Grants to States</t>
  </si>
  <si>
    <t>Rehabilitation Training Technical Assistance Centers</t>
  </si>
  <si>
    <t>Research in Special Education</t>
  </si>
  <si>
    <t>Rural Education</t>
  </si>
  <si>
    <t>School Improvement Grants</t>
  </si>
  <si>
    <t>School Safety National Activities (formerly, Safe and Drug-Free Schools and Communities-National Programs)</t>
  </si>
  <si>
    <t>Special Education - Personnel Development to Improve Services and Results for Children with Disabilities</t>
  </si>
  <si>
    <t>Special Education - State Personnel Development</t>
  </si>
  <si>
    <t>Special Education Educational Technology Media, and Materials for Individuals with Disabilities</t>
  </si>
  <si>
    <t>Special Education Grants to States</t>
  </si>
  <si>
    <t>Special Education Parent Information Centers</t>
  </si>
  <si>
    <t>Special Education Preschool Grants</t>
  </si>
  <si>
    <t>Special Education Technical Assistance on State Data Collection</t>
  </si>
  <si>
    <t>Special Education-Grants for Infants and Families</t>
  </si>
  <si>
    <t>Statewide Family Engagement Centers</t>
  </si>
  <si>
    <t>Statewide Longitudinal Data Systems</t>
  </si>
  <si>
    <t>Strengthening Minority-Serving Institutions</t>
  </si>
  <si>
    <t>Student Support and Academic Enrichment Program</t>
  </si>
  <si>
    <t>Supplemental Education Grants</t>
  </si>
  <si>
    <t>Supported Employment Services for Individuals with the Most Significant Disabilities</t>
  </si>
  <si>
    <t>Supporting Effective Educator Development Program</t>
  </si>
  <si>
    <t>Supporting Effective Instruction State Grants (formerly Improving Teacher Quality State Grants)</t>
  </si>
  <si>
    <t>Teacher and School Leader Incentive Grants (formerly the Teacher Incentive Fund)</t>
  </si>
  <si>
    <t>Teacher Education Assistance for College and Higher Education Grant (TEACH)</t>
  </si>
  <si>
    <t>Teacher Quality Partnership Grants</t>
  </si>
  <si>
    <t>Title I State Agency Program for Neglected and Delinquent Children and Youth</t>
  </si>
  <si>
    <t>Transition Programs for Students with Intellectual Disabilities into Higher Education</t>
  </si>
  <si>
    <t>Travel and Transportation</t>
  </si>
  <si>
    <t>TRIO Educational Opportunity Centers</t>
  </si>
  <si>
    <t>TRIO McNair Post-Baccalaureate Achievement</t>
  </si>
  <si>
    <t>TRIO Staff Training Program</t>
  </si>
  <si>
    <t>TRIO Student Support Services</t>
  </si>
  <si>
    <t>TRIO Talent Search</t>
  </si>
  <si>
    <t>TRIO Upward Bound</t>
  </si>
  <si>
    <t>Twenty-First Century Community Learning Centers</t>
  </si>
  <si>
    <t>Commodities</t>
  </si>
  <si>
    <t>Disaster Relief Funds (2018)</t>
  </si>
  <si>
    <t>Travel</t>
  </si>
  <si>
    <t>COVID-19 Telehealth</t>
  </si>
  <si>
    <t>FCC Operating Expenses</t>
  </si>
  <si>
    <t>North American Numbering Plan</t>
  </si>
  <si>
    <t>TV Broadcasting Relocation Fund</t>
  </si>
  <si>
    <t>USAC - Administrative Costs</t>
  </si>
  <si>
    <t>USF-Rural Health Care</t>
  </si>
  <si>
    <t>FMC</t>
  </si>
  <si>
    <t>Office of Inspector General</t>
  </si>
  <si>
    <t>Operations and Administration</t>
  </si>
  <si>
    <t>Acquisition Services Fund - Operating</t>
  </si>
  <si>
    <t>Acquisition Workforce Training</t>
  </si>
  <si>
    <t>Allowances, Pensions, and Office Staff</t>
  </si>
  <si>
    <t>Assisted Acquisition Services (AAS)</t>
  </si>
  <si>
    <t>Audit Contracts and Contract Administration</t>
  </si>
  <si>
    <t>Building Operations</t>
  </si>
  <si>
    <t>Civil Results</t>
  </si>
  <si>
    <t>Civil results: Recoveries/Forfeitures</t>
  </si>
  <si>
    <t>Civil Results: Settlements</t>
  </si>
  <si>
    <t>Common Acquisition Platform (CAP)</t>
  </si>
  <si>
    <t>Construction and Acquisition of Facilities</t>
  </si>
  <si>
    <t>Criminal Results</t>
  </si>
  <si>
    <t>Criminal Results: Recoveries/Forfeitures</t>
  </si>
  <si>
    <t>Criminal Results: Restituation</t>
  </si>
  <si>
    <t>Cybersecurity and Program Management</t>
  </si>
  <si>
    <t>Data Driven Innovation</t>
  </si>
  <si>
    <t>Digital Services</t>
  </si>
  <si>
    <t>Direct Program Activity</t>
  </si>
  <si>
    <t>Electronic Government</t>
  </si>
  <si>
    <t>Employee Payments</t>
  </si>
  <si>
    <t>Environmental Review Improvement</t>
  </si>
  <si>
    <t>Federal Buildings and Courthouses</t>
  </si>
  <si>
    <t>Federal Citizen Services Fund (Reimbursable)</t>
  </si>
  <si>
    <t>General Supplies and Services (GSS)</t>
  </si>
  <si>
    <t>Government-wide Policy</t>
  </si>
  <si>
    <t>Government-wide Policy (Reimbursable)</t>
  </si>
  <si>
    <t>High-Performance Green Buildings - Major R&amp;A</t>
  </si>
  <si>
    <t>Information Technology Category</t>
  </si>
  <si>
    <t>Installment Acquisition Payments</t>
  </si>
  <si>
    <t>Integrated Award Environment</t>
  </si>
  <si>
    <t>IT Modernization and Development</t>
  </si>
  <si>
    <t>Land Ports of Entry</t>
  </si>
  <si>
    <t>Lapsed Balances</t>
  </si>
  <si>
    <t>Non-Judicial Recoveries</t>
  </si>
  <si>
    <t>Non-Judicial Recoveries FAR Disclosure Settlements²</t>
  </si>
  <si>
    <t>Operating Expenses (Direct)</t>
  </si>
  <si>
    <t>Operating Expenses (Reimbursable)</t>
  </si>
  <si>
    <t>Pre-Election Transition</t>
  </si>
  <si>
    <t>Presidential Transition</t>
  </si>
  <si>
    <t>Products and Programs</t>
  </si>
  <si>
    <t>Real Property Relocation</t>
  </si>
  <si>
    <t>Real Property Utilization and Disposal</t>
  </si>
  <si>
    <t>Reimbursable Program Activity</t>
  </si>
  <si>
    <t>Repairs and Alterations</t>
  </si>
  <si>
    <t>Space Management</t>
  </si>
  <si>
    <t>Special Services and Improvements</t>
  </si>
  <si>
    <t>Technology Transformation Service</t>
  </si>
  <si>
    <t>Travel/Motor Vehicles and Card Services (TMVCS) - Flow-Thru</t>
  </si>
  <si>
    <t>Unconditional Gifts</t>
  </si>
  <si>
    <t>Working Capital Fund (Direct)</t>
  </si>
  <si>
    <t>Working Capital Fund (Reimbursable)</t>
  </si>
  <si>
    <t>ACF Adoption Assistance</t>
  </si>
  <si>
    <t>ACF Child Welfare Services</t>
  </si>
  <si>
    <t>ACF Community Services Block Grant Program</t>
  </si>
  <si>
    <t>ACF Guardianship Assistance</t>
  </si>
  <si>
    <t>ACF Healthy Marriage and Responsible Fatherhood</t>
  </si>
  <si>
    <t>ACF Low Income Home Energy Assistance Program Block Grant</t>
  </si>
  <si>
    <t>ACF Temporary Assistance for Needy Families (TANF)</t>
  </si>
  <si>
    <t>ACF Unaccompanied Children Services Program</t>
  </si>
  <si>
    <t>ACL Congregate Nutrition Services</t>
  </si>
  <si>
    <t>ACL Home-Delivered Nutrition Services</t>
  </si>
  <si>
    <t>Agency-wide</t>
  </si>
  <si>
    <t>AHRQ Medical Expenditure Panel Survey</t>
  </si>
  <si>
    <t>ASPR Public Health and Social Services Emergecy Fund Salaries and Benefits - Disaster Relief</t>
  </si>
  <si>
    <t>ASPR Public Health Emergency and Social Services Emergency Fund MITRE Support Contract - Disaster Relief</t>
  </si>
  <si>
    <t>CDC Center for Preparedness and Response</t>
  </si>
  <si>
    <t>CDC Office of Operations</t>
  </si>
  <si>
    <t>CMS Medicare Fee-for-Service (FFS) - Accelerated and Advance Payment Program</t>
  </si>
  <si>
    <t>CMS Medicare Hospital Inpatient Prospective Payment System</t>
  </si>
  <si>
    <t>FDA Center for Biologics Evaluation and Research</t>
  </si>
  <si>
    <t>FDA Center for Devices and Radiological Health</t>
  </si>
  <si>
    <t>FDA FDA Working Capital Fund</t>
  </si>
  <si>
    <t>FDA GSA Rental Payments</t>
  </si>
  <si>
    <t>FDA Human Drugs Program</t>
  </si>
  <si>
    <t>FDA Other Rent and Rent Related Activities</t>
  </si>
  <si>
    <t>HHS Total</t>
  </si>
  <si>
    <t>HRSA Primary Health Care</t>
  </si>
  <si>
    <t>HRSA Primary Health Care Health Centers &amp; Free Clinics</t>
  </si>
  <si>
    <t>HRSA Provider Relief Fund General/Targeted</t>
  </si>
  <si>
    <t>HRSA Provider Relief Fund Uninsured</t>
  </si>
  <si>
    <t>IHS Clinical Services - Testing, Tracing, Containment, Mitigation, and Related Activities (Transfer from Public Health Emergency and Social Services Emergency Fund) - Disaster Relief</t>
  </si>
  <si>
    <t>IHS Clinical Services Testing, Contact Tracing, Monitoring, and Mitigation - Disaster Relief</t>
  </si>
  <si>
    <t>NIH National Cancer Institute Beau Biden Cancer Moonshot</t>
  </si>
  <si>
    <t>NIH Small Business Innovation Research</t>
  </si>
  <si>
    <t>OASH Public Health Service Evaluation Set-Aside Program</t>
  </si>
  <si>
    <t>ONC Integrating the Healthcare Enterprise USA</t>
  </si>
  <si>
    <t>ONC Trusted Exchange Framework Common Agreement</t>
  </si>
  <si>
    <t>SAMHSA Mental Health</t>
  </si>
  <si>
    <t>SAMHSA Substance Abuse Treatment</t>
  </si>
  <si>
    <t>ARRA Homelessness Prevention and Rapid Re-Housing Program</t>
  </si>
  <si>
    <t>ARRA Project Based Rental Assistance</t>
  </si>
  <si>
    <t>CDBG - Entitlement</t>
  </si>
  <si>
    <t>CDBG - Entitlement1</t>
  </si>
  <si>
    <t>CDBG Disaster Recovery Assistance</t>
  </si>
  <si>
    <t>CDBG Disaster Recovery Assistance1</t>
  </si>
  <si>
    <t>CDBG Non-Entitlement for States and Small Cities</t>
  </si>
  <si>
    <t>Community Planning and Development - American Recovery and Reinvestment Act of 2009 (ARRA) Community Development Fund</t>
  </si>
  <si>
    <t>Community Planning and Development - Appalachian Regional Commission Projects</t>
  </si>
  <si>
    <t>Community Planning and Development - Capacity Building</t>
  </si>
  <si>
    <t>Community Planning and Development - Community Development Block Grants</t>
  </si>
  <si>
    <t>Community Planning and Development - Community Development Loan Guarantees- Section 108</t>
  </si>
  <si>
    <t>Community Planning and Development - Congressional Earmarks - Economic Development Initiative - Special Projects/Neighborhood Initiatives</t>
  </si>
  <si>
    <t>Community Planning and Development - Department of Transportation Surface Transportation Projects</t>
  </si>
  <si>
    <t>Community Planning and Development - Disaster Recovery Assistance (Louisiana, Texas, West Virginia, Hurricane IKE, Other Disasters)</t>
  </si>
  <si>
    <t>Community Planning and Development - Economic Development Initiative/Brownfields Redevelopment Economic Development Initiative</t>
  </si>
  <si>
    <t>Community Planning and Development - HOME Investment Partnerships Program</t>
  </si>
  <si>
    <t>Community Planning and Development - Homeless Assistance Grants</t>
  </si>
  <si>
    <t>Community Planning and Development - Homeless Prevention Rapid Re-Housing</t>
  </si>
  <si>
    <t>Community Planning and Development - Housing Opportunities for Persons with AIDS</t>
  </si>
  <si>
    <t>Community Planning and Development - Housing Trust Fund</t>
  </si>
  <si>
    <t>Community Planning and Development - Nehemiah Housing Opportunity Grants</t>
  </si>
  <si>
    <t>Community Planning and Development - Neighborhood Initiatives Program</t>
  </si>
  <si>
    <t>Community Planning and Development - Neighborhood Stabilization Program</t>
  </si>
  <si>
    <t>Community Planning and Development - Project Based Section 8 (Renewal of Expiring Section 8 Mod Rehab Single Room Occupancy)</t>
  </si>
  <si>
    <t>Community Planning and Development - Rural Housing and Economic Development</t>
  </si>
  <si>
    <t>Community Planning and Development - Rural Innovation Fund</t>
  </si>
  <si>
    <t>Community Planning and Development - Self-Help Homeownership Opportunity Program</t>
  </si>
  <si>
    <t>Community Planning and Development - Sustainable Communities Initiative Program</t>
  </si>
  <si>
    <t>Community Planning and Development - Veterans Housing Rehab Program</t>
  </si>
  <si>
    <t>Competitive - ARRA Native American Housing Block Grant Program1</t>
  </si>
  <si>
    <t>Competitive EDI Grants</t>
  </si>
  <si>
    <t>Disaster Recovery Assistance</t>
  </si>
  <si>
    <t>Disaster Recovery Assistance1</t>
  </si>
  <si>
    <t>Emergency Shelter Grants Program</t>
  </si>
  <si>
    <t>ESG Grants</t>
  </si>
  <si>
    <t>Fair Housing and Equal Opportunity - Fair Housing Assistance Program</t>
  </si>
  <si>
    <t>Fair Housing and Equal Opportunity - Fair Housing Initiatives Program</t>
  </si>
  <si>
    <t>Federal Housing Administration - Contracts/Grants (includes Single Family Upfront Grants)</t>
  </si>
  <si>
    <t>Federal Housing Administration - Federal Finance Bank Direct Loans</t>
  </si>
  <si>
    <t>Federal Housing Administration - Home Equity Conversion Mortgage Claims</t>
  </si>
  <si>
    <t>Federal Housing Administration - Home Equity Conversion Mortgage Notes</t>
  </si>
  <si>
    <t>Federal Housing Administration - Multi-Family Insurance Claims</t>
  </si>
  <si>
    <t>Federal Housing Administration - MultiFamily Notes</t>
  </si>
  <si>
    <t>Federal Housing Administration - MultiFamily Premium Refunds</t>
  </si>
  <si>
    <t>Federal Housing Administration - MultiFamily Property</t>
  </si>
  <si>
    <t>Federal Housing Administration - Other Disbursements</t>
  </si>
  <si>
    <t>Federal Housing Administration - Single Family Notes</t>
  </si>
  <si>
    <t>Federal Housing Administration - Single Family Premium Refunds - Distributive Shares and Refund System</t>
  </si>
  <si>
    <t>Federal Housing Administration - Single Family Property (Single Family Acquired Asset Management System)</t>
  </si>
  <si>
    <t>Federal Housing Administration - Title I Claims</t>
  </si>
  <si>
    <t>Federal Housing Administration - Title I Notes</t>
  </si>
  <si>
    <t>FHA-Home Affordable Modification Program (FHA-HAMP)</t>
  </si>
  <si>
    <t>Ginnie Mae</t>
  </si>
  <si>
    <t>Ginnie Mae - Master Sub-Servicer Default Activity</t>
  </si>
  <si>
    <t>Ginnie Mae - Pass Through Assistance Program (PTAP)</t>
  </si>
  <si>
    <t>Ginnie Mae - Refunds Program</t>
  </si>
  <si>
    <t>Ginnie Mae - Soldiers' and Sailors' Civil Relief Act Program Reimbursement and Multifamily 1% Reimbursement Program</t>
  </si>
  <si>
    <t>Ginnie Mae - Unclaimed Security Holder Payments</t>
  </si>
  <si>
    <t>GNMA I</t>
  </si>
  <si>
    <t>Good Neighbor Next Door</t>
  </si>
  <si>
    <t>HECM - Section 255 Home Equity Conversion Mortgage Program</t>
  </si>
  <si>
    <t>HERA NSP1</t>
  </si>
  <si>
    <t>Home Equity Conversion Mortgage (HECM) (Section 255)</t>
  </si>
  <si>
    <t>Home Equity Conversion Mortgage (HECM) (Section 255)1</t>
  </si>
  <si>
    <t>HOME Program: HOME Investment Partnerships</t>
  </si>
  <si>
    <t>Homeownership Voucher Program</t>
  </si>
  <si>
    <t>HOPE VI: Revitalization of Severely Distressed Public Housing</t>
  </si>
  <si>
    <t>HOPWA</t>
  </si>
  <si>
    <t>Housing - College Housing Debt Service Grants</t>
  </si>
  <si>
    <t>Housing - Emergency Homeowners' Loan Program - Direct Loan Financing Account</t>
  </si>
  <si>
    <t>Housing - Emergency Homeowners' Relief Fund</t>
  </si>
  <si>
    <t>Housing - Energy Innovation Fund</t>
  </si>
  <si>
    <t>Housing - Flexible Subsidy</t>
  </si>
  <si>
    <t>Housing - Green Retrofit Program for Multifamily Housing - Recovery Act</t>
  </si>
  <si>
    <t>Housing - Housing Counseling Assistance</t>
  </si>
  <si>
    <t>Housing - Housing for Special Populations - Capital Advance portion of expenditures, Section 202</t>
  </si>
  <si>
    <t>Housing - Housing for the Elderly or Handicapped - Direct Loan Liquidating Acctount - Section 202</t>
  </si>
  <si>
    <t>Housing - Manufactured Housing</t>
  </si>
  <si>
    <t>Housing - MultiFamily Upfront Grants - General Insurance and Special Risk Insurance Fund</t>
  </si>
  <si>
    <t>Housing - Rent Supplement</t>
  </si>
  <si>
    <t>Housing - Rental Housing Assistance Program - Section 236</t>
  </si>
  <si>
    <t>Housing - Section 811 Housing for Persons with Disabilities (Project Rental Assistance Contract and Capital Advance)</t>
  </si>
  <si>
    <t>Housing Choice Voucher Program</t>
  </si>
  <si>
    <t>Housing Choice Voucher Program1</t>
  </si>
  <si>
    <t>HUD Professional Standards</t>
  </si>
  <si>
    <t>Indian Community Development Block Grant (ICDBG) Program</t>
  </si>
  <si>
    <t>Indian Housing Block Grant (IHBG) Program</t>
  </si>
  <si>
    <t>Investigations</t>
  </si>
  <si>
    <t>Lead Hazard Control and Lead Hazard Reduction Demonstration Grants</t>
  </si>
  <si>
    <t>Loss Mitigation</t>
  </si>
  <si>
    <t>Loss Mitigation1</t>
  </si>
  <si>
    <t>Mortgage Insurance for Cooperative Housing (Section 213)</t>
  </si>
  <si>
    <t>Mortgage Insurance for One- to Four-Family Homes (Section 203(b))1</t>
  </si>
  <si>
    <t>Mortgage Insurance for Purchase or Refinance of Existing Multifamily Rental Housing (Sections 207 and 223(f))</t>
  </si>
  <si>
    <t>Mortgage Insurance for Rental Housing for Urban Renewal and Concentrated Development Areas (Section 220)</t>
  </si>
  <si>
    <t>Multifamily Rental Housing for Moderate-Income Families (Section 221(d)(3) and (4))</t>
  </si>
  <si>
    <t>Multifamily Rental Housing for Moderate-Income Families (Section 221(d)(3) and (4))1</t>
  </si>
  <si>
    <t>Neighborhood Stabilization Program 2</t>
  </si>
  <si>
    <t>Neighborhood Stabilization Program 21</t>
  </si>
  <si>
    <t>New Construction or Substantial Rehabilitation of Nursing Homes, Intermediate Care Facilities, Board and Care Homes, and</t>
  </si>
  <si>
    <t>Office of Healthy Homes Lead Hazard Control - Lead Hazard Reduction</t>
  </si>
  <si>
    <t>Office of Native American Programs - ONAP</t>
  </si>
  <si>
    <t>Office of Native American Programs - ONAP1</t>
  </si>
  <si>
    <t>Office of the Chief Procurement Officer - Payments to Federal Contractors - Transformation Initiative</t>
  </si>
  <si>
    <t>Policy Development and Research - Research and Technology</t>
  </si>
  <si>
    <t>Project-Based Voucher Program</t>
  </si>
  <si>
    <t>Project-Based Voucher Program1</t>
  </si>
  <si>
    <t>Property Improvement Loan Insurance (Title I)</t>
  </si>
  <si>
    <t>Public and Indian Housing - Choice Neighborhoods Initiative</t>
  </si>
  <si>
    <t>Public and Indian Housing - Disaster - Federal Emergency Management Agency Disaster Housing Assistance Program</t>
  </si>
  <si>
    <t>Public and Indian Housing - Family Self-Sufficiency Program</t>
  </si>
  <si>
    <t>Public and Indian Housing - Indian Community Development Block Grants</t>
  </si>
  <si>
    <t>Public and Indian Housing - Native American Housing Block Grants</t>
  </si>
  <si>
    <t>Public and Indian Housing - Native Hawaiian Housing and Indian Home Loan Guarantee - Section 184 Program Account</t>
  </si>
  <si>
    <t>Public and Indian Housing - Native Hawaiian Housing Block Grants</t>
  </si>
  <si>
    <t>Public and Indian Housing - Permanent Supportive Housing</t>
  </si>
  <si>
    <t>Public and Indian Housing - Project-Based Rental Assistance Section 8 Moderate Rehabilitation</t>
  </si>
  <si>
    <t>Public and Indian Housing - Public Housing Capital Fund</t>
  </si>
  <si>
    <t>Public and Indian Housing - Public Housing Operating Fund</t>
  </si>
  <si>
    <t>Public and Indian Housing - Revitalization of Severely Distressed Public Housing (HOPE VI)</t>
  </si>
  <si>
    <t>Public and Indian Housing - Title VI Indian Federal Guarantees</t>
  </si>
  <si>
    <t>Public Housing Capital Fund1</t>
  </si>
  <si>
    <t>Public Housing Operating Fund1</t>
  </si>
  <si>
    <t>Rehabilitation Loan Mortgage Insurance (Section 203(k))</t>
  </si>
  <si>
    <t>Rehabilitation Loan Mortgage Insurance (Section 203(k))1</t>
  </si>
  <si>
    <t>Renewal of Section 8 Project-Based Rental Assistance</t>
  </si>
  <si>
    <t>REO - Section 204g Single Family Property Disposition Program</t>
  </si>
  <si>
    <t>Resident Opportunity and Self-Sufficiency (ROSS) Program</t>
  </si>
  <si>
    <t>Revitalization of Severely Distressed Public Housing (HOPE VI)</t>
  </si>
  <si>
    <t>Salaries and Expenses - Bi-weekly Pay and Retirement and Benefits</t>
  </si>
  <si>
    <t>Salaries and Expenses - Purchase Cards</t>
  </si>
  <si>
    <t>Salaries and Expenses - Travel</t>
  </si>
  <si>
    <t>Secretary's Regulation of Fannie Mae and Freddie Mac</t>
  </si>
  <si>
    <t>Section 106 Housing Counseling Grants</t>
  </si>
  <si>
    <t>Section 106 Housing Counseling Grants1</t>
  </si>
  <si>
    <t>Section 202 Supportive Housing for the Elderly</t>
  </si>
  <si>
    <t>Section 203b One-to-Four-Family Home Mortgage Insurance</t>
  </si>
  <si>
    <t>Section 203k Rehabilitation Loan Insurance</t>
  </si>
  <si>
    <t>Section 234c Mortgage Insurance for Condominium Units</t>
  </si>
  <si>
    <t>Sex Offender</t>
  </si>
  <si>
    <t>Shelter Plus Care</t>
  </si>
  <si>
    <t>Shelter Plus Care (S+C)</t>
  </si>
  <si>
    <t>Shelter Plus Care (S+C)1</t>
  </si>
  <si>
    <t>Single Family Property Disposition Program (Section 204(g))</t>
  </si>
  <si>
    <t>Single Family Property Disposition Program (Section 204(g))1</t>
  </si>
  <si>
    <t>State Administered CDBG</t>
  </si>
  <si>
    <t>Supportive Housing for Persons with Disabilities (Section 811)1</t>
  </si>
  <si>
    <t>Supportive Housing Program</t>
  </si>
  <si>
    <t>Supportive Housing Program1</t>
  </si>
  <si>
    <t>MCC</t>
  </si>
  <si>
    <t>614(g) of the Millennium Challenge Act of 2003</t>
  </si>
  <si>
    <t>Administrative Expenses</t>
  </si>
  <si>
    <t>Audit</t>
  </si>
  <si>
    <t>Compact Assistance</t>
  </si>
  <si>
    <t>Compact Development Funding</t>
  </si>
  <si>
    <t>Due Diligence</t>
  </si>
  <si>
    <t>Global Health</t>
  </si>
  <si>
    <t>Threshold Programs</t>
  </si>
  <si>
    <t>NARA</t>
  </si>
  <si>
    <t>Administrative OH</t>
  </si>
  <si>
    <t>Administrative Overhead</t>
  </si>
  <si>
    <t>Agency Services</t>
  </si>
  <si>
    <t>Legislative Archives, Presidential Libraries, and Museum Services</t>
  </si>
  <si>
    <t>National Historical Publications and Records Commission (NHPRC) Grants</t>
  </si>
  <si>
    <t>Repairs and Restorations</t>
  </si>
  <si>
    <t>Research Services</t>
  </si>
  <si>
    <t>Advanced Cislunar and Surface Capabilities</t>
  </si>
  <si>
    <t>Advanced Exploration Systems (AES)</t>
  </si>
  <si>
    <t>Aeronautics Strategy and Management</t>
  </si>
  <si>
    <t>Aeronautics Test Program</t>
  </si>
  <si>
    <t>Aerosciences Evaluation and Test Capabilities (AETC) Program</t>
  </si>
  <si>
    <t>Agency Information Technology (IT) Services</t>
  </si>
  <si>
    <t>Agency Management</t>
  </si>
  <si>
    <t>Agency Tech Authority</t>
  </si>
  <si>
    <t>Agency Technology and Innovation (AT&amp;I)</t>
  </si>
  <si>
    <t>Airspace Systems</t>
  </si>
  <si>
    <t>Ames Research Center (ARC)</t>
  </si>
  <si>
    <t>Armstrong Flight Reach Center (AFRC)</t>
  </si>
  <si>
    <t>Astrophysics Explorer</t>
  </si>
  <si>
    <t>Astrophysics Research</t>
  </si>
  <si>
    <t>Aviation Safety Program</t>
  </si>
  <si>
    <t>Biological and Physical Sciences (BPS)</t>
  </si>
  <si>
    <t>Center Engineering Safety &amp; Operations</t>
  </si>
  <si>
    <t>Commercial Crew Program</t>
  </si>
  <si>
    <t>Commercial Low Earth Orbit (LEO) Development Program</t>
  </si>
  <si>
    <t>Communications Services</t>
  </si>
  <si>
    <t>Discovery</t>
  </si>
  <si>
    <t>Earth Science Data Systems (ESDS)</t>
  </si>
  <si>
    <t>Earth Science Research</t>
  </si>
  <si>
    <t>Enhanced Use Lease Program</t>
  </si>
  <si>
    <t>Environmental Compliance and Restoration</t>
  </si>
  <si>
    <t>Exoplanet Exploration</t>
  </si>
  <si>
    <t>Exploration Construction of Facilities (CoF)</t>
  </si>
  <si>
    <t>Exploration Ground Systems (EGS)</t>
  </si>
  <si>
    <t>Exploration Technology Development Program (ETDP)</t>
  </si>
  <si>
    <t>False Certifications - NAS10-99005, NNK05LB04B</t>
  </si>
  <si>
    <t>False Certifications - NNG14WA44C</t>
  </si>
  <si>
    <t>Gateway</t>
  </si>
  <si>
    <t>Glenn Research Center (GRC)</t>
  </si>
  <si>
    <t>Goddard Space Flight Center (GSFC)</t>
  </si>
  <si>
    <t>Grant Fraud - NNX11AJ85G, NNX11AJ85G, NNX11AM93G, NNX12AC72G, NNX12AQ76G</t>
  </si>
  <si>
    <t>Human Landing System</t>
  </si>
  <si>
    <t>Information Tech (IT)</t>
  </si>
  <si>
    <t>Infrastructure</t>
  </si>
  <si>
    <t>Inspector General (IG) Program</t>
  </si>
  <si>
    <t>Institutional Construction of Facilities (CoF)</t>
  </si>
  <si>
    <t>Institutions and Management</t>
  </si>
  <si>
    <t>Integrated Aviation Systems Program</t>
  </si>
  <si>
    <t>Integrated System Research</t>
  </si>
  <si>
    <t>Johnson Space Center (JSC)</t>
  </si>
  <si>
    <t>Kennedy Space Center (KSC)</t>
  </si>
  <si>
    <t>Langley Research Center (LaRC)</t>
  </si>
  <si>
    <t>Lunar Discovery and Exploration</t>
  </si>
  <si>
    <t>Marshall Space Flight Center (MSFC)</t>
  </si>
  <si>
    <t>Mission Enabling Service</t>
  </si>
  <si>
    <t>NASA Headquarters (NASA HQ) /Jet Propulsion Laboratory (JPL)</t>
  </si>
  <si>
    <t>NASA Shared Services Center (NSSC)</t>
  </si>
  <si>
    <t>National Historic Preservation</t>
  </si>
  <si>
    <t>Office of Chief Financial Officer - Policy Grants MDL Sustained</t>
  </si>
  <si>
    <t>Office of Inspector General - Office of Audits</t>
  </si>
  <si>
    <t>Office of Inspector General - Office of Investigations</t>
  </si>
  <si>
    <t>Office of Procurement - Incurred Cost MDL Sustained</t>
  </si>
  <si>
    <t>Planetary Defense</t>
  </si>
  <si>
    <t>Product Substitution - NNK14MA75C</t>
  </si>
  <si>
    <t>Reimbursable (RMB) - ST Programmatic Reimbursables</t>
  </si>
  <si>
    <t>Reimbursable (RMB) Aeronautics Research Mission Directorate (ARMD) Programmatic Reimbursables</t>
  </si>
  <si>
    <t>Reimbursable (RMB) Exploration Systems Mission Directorate (ESMD) Institutional Reimbursables</t>
  </si>
  <si>
    <t>Reimbursable (RMB) Office of Inspector General (OIG) Institution Reimbursables</t>
  </si>
  <si>
    <t>Reimbursable (RMB) Science Mission Directorate (SCMD) Institutional Reimbursables</t>
  </si>
  <si>
    <t>Reimbursable (RMB) Small Spacecraft Mission Service (SSMS) Institutional Reimbursables</t>
  </si>
  <si>
    <t>Reimbursable (RMB) Space Operations Mission Directorate (SOMD) Institutional Reimbursables</t>
  </si>
  <si>
    <t>Reimbursable (RMB) Space Operations Mission Directorate (SOMD) Programmatic Reimbursables</t>
  </si>
  <si>
    <t>Reimbursable (RMB)- Science Mission Directorate (SCMD) Programmatic Reimbursables</t>
  </si>
  <si>
    <t>Reimbursable (RMB)- STEM Programmatic Reimbursables</t>
  </si>
  <si>
    <t>SBA Cert Fraud - NNC06BA06B</t>
  </si>
  <si>
    <t>SBA Cert Fraud - NNK13CA90C</t>
  </si>
  <si>
    <t>SBIR Fraud - NNX09CA19C</t>
  </si>
  <si>
    <t>SBIR Fraud - NNX12CD52P, NNX12CE39P, NNX13CD13C, NNX11CF13P, NNX10CC35P, NNX11CA18C, NNX07CA23P, NNX08CA06C, NNK06OM14C, NNK07MA09C</t>
  </si>
  <si>
    <t>SBIR Fraud - NNX13CJ45C</t>
  </si>
  <si>
    <t>Science Construction of Facilities (CoF)</t>
  </si>
  <si>
    <t>Space Operations Construction of Facilities (CoF)</t>
  </si>
  <si>
    <t>Space Shuttle Program</t>
  </si>
  <si>
    <t>Space Technology Research &amp; Development (STRD)</t>
  </si>
  <si>
    <t>STEM Engagement</t>
  </si>
  <si>
    <t>Stennis Space Center (SSC)</t>
  </si>
  <si>
    <t>Transformative Aeronautics Concepts Program</t>
  </si>
  <si>
    <t>NRC</t>
  </si>
  <si>
    <t>Agency Reporting</t>
  </si>
  <si>
    <t>Commercial Payments</t>
  </si>
  <si>
    <t>Government Charge Cards</t>
  </si>
  <si>
    <t>Grants Payments</t>
  </si>
  <si>
    <t>Nuclear Regulatory Commission - 31000001</t>
  </si>
  <si>
    <t>Payroll and Other</t>
  </si>
  <si>
    <t>NTSB</t>
  </si>
  <si>
    <t>NTSB Operations</t>
  </si>
  <si>
    <t>Federal Employes Health Benefits</t>
  </si>
  <si>
    <t>Healthcare (FEHBP)</t>
  </si>
  <si>
    <t>Merit System Accountabilty &amp; Compliance</t>
  </si>
  <si>
    <t>National Background Investigations Bureau</t>
  </si>
  <si>
    <t>NBIB</t>
  </si>
  <si>
    <t>Retirement</t>
  </si>
  <si>
    <t>Total Retirement Program</t>
  </si>
  <si>
    <t>Health Care Fraud Including Railroad Medicare</t>
  </si>
  <si>
    <t>Medicare Including Railroad Medicare</t>
  </si>
  <si>
    <t>Medicare Including Railroad Medicare*</t>
  </si>
  <si>
    <t>Medicare Including Railroad Medicare**</t>
  </si>
  <si>
    <t>Railroad Medicare</t>
  </si>
  <si>
    <t>Vendor Payments</t>
  </si>
  <si>
    <t>Cost Avoidance</t>
  </si>
  <si>
    <t>COVID-EIDL</t>
  </si>
  <si>
    <t>Microloans</t>
  </si>
  <si>
    <t>Office of Women's Business Ownership (OWBO)</t>
  </si>
  <si>
    <t>SBA Payroll</t>
  </si>
  <si>
    <t>SBA Travel</t>
  </si>
  <si>
    <t>SERVICE CORPS OF RETIRED EXECUTIVES PROGRAM (SCORE)</t>
  </si>
  <si>
    <t>Small Business Development Center (SBDC)</t>
  </si>
  <si>
    <t>Small Business Investment Companies (SBIC)</t>
  </si>
  <si>
    <t>STEP Grants</t>
  </si>
  <si>
    <t>Surety Bond Guarantees (SBG)</t>
  </si>
  <si>
    <t>SEC</t>
  </si>
  <si>
    <t>Securities and Exchange Commission Agency Reporting</t>
  </si>
  <si>
    <t>STATE</t>
  </si>
  <si>
    <t>American Compensation</t>
  </si>
  <si>
    <t>Anticrime Programs</t>
  </si>
  <si>
    <t>Assessed Contributions</t>
  </si>
  <si>
    <t>Aviation, Anticrime, Interdiction and Related Programs</t>
  </si>
  <si>
    <t>Capital and Real Property Acquisitions Programs</t>
  </si>
  <si>
    <t>Citizen Exchange Program</t>
  </si>
  <si>
    <t>Construction</t>
  </si>
  <si>
    <t>Defense Contract Audit Agency</t>
  </si>
  <si>
    <t>Department of State</t>
  </si>
  <si>
    <t>Department of State Programs</t>
  </si>
  <si>
    <t>Diplomatic and Consular Programs</t>
  </si>
  <si>
    <t>Diplomatic and Consular Programs, Diplomatic Policy and Support</t>
  </si>
  <si>
    <t>Diplomatic and Consular Programs, Other Operations Programs</t>
  </si>
  <si>
    <t>Diplomatic and Consular Programs, Terrorism Related</t>
  </si>
  <si>
    <t>Domestic Purchase Card Payments</t>
  </si>
  <si>
    <t>Economic Support Fund</t>
  </si>
  <si>
    <t>Educational Programs</t>
  </si>
  <si>
    <t>Embassy Operations Programs</t>
  </si>
  <si>
    <t>Foreign Locally Employed Staff Compensation</t>
  </si>
  <si>
    <t>Foreign Service Annuities</t>
  </si>
  <si>
    <t>Fulbright Program</t>
  </si>
  <si>
    <t>International Cooperative Administrative Support Services</t>
  </si>
  <si>
    <t>International Security and Nonproliferation Related Programs</t>
  </si>
  <si>
    <t>International Security Programs</t>
  </si>
  <si>
    <t>Leaseholds and Functional Programs</t>
  </si>
  <si>
    <t>National Endowment for Democracy</t>
  </si>
  <si>
    <t>Overseas Programs</t>
  </si>
  <si>
    <t>Passport Generation and Related Programs</t>
  </si>
  <si>
    <t>Peace-Keeping Operations Programs</t>
  </si>
  <si>
    <t>Physical Security Programs</t>
  </si>
  <si>
    <t>Population Refugees and Migration Programs</t>
  </si>
  <si>
    <t>Post-Assignment Travel</t>
  </si>
  <si>
    <t>Project Construction - Major Rehabilitation</t>
  </si>
  <si>
    <t>Promote the Rule of Law</t>
  </si>
  <si>
    <t>Security - Afghanistan, Pakistan</t>
  </si>
  <si>
    <t>State</t>
  </si>
  <si>
    <t>State Department</t>
  </si>
  <si>
    <t>State Department Programs</t>
  </si>
  <si>
    <t>Temporary Duty Travel</t>
  </si>
  <si>
    <t>Voluntary Contributions</t>
  </si>
  <si>
    <t>Working Capital Fund Programs</t>
  </si>
  <si>
    <t>Worldwide Security Protection</t>
  </si>
  <si>
    <t>Alcohol and Tobacco Tax and Trade Bureau - Internal Revenue Collection Puerto Rico</t>
  </si>
  <si>
    <t>Alcohol and Tobacco Tax and Trade Bureau - Salaries and Expenses</t>
  </si>
  <si>
    <t>Bureau of Engraving and Printing</t>
  </si>
  <si>
    <t>Bureau of Engraving and Printing - Bureau of Engraving and Printing Fund</t>
  </si>
  <si>
    <t>Bureau of the Fiscal Service</t>
  </si>
  <si>
    <t>Community Development Financial Institutions Fund - Capital Magnet Fund</t>
  </si>
  <si>
    <t>Community Development Financial Institutions Fund - CDFI BGP Financing Fund</t>
  </si>
  <si>
    <t>Community Development Financial Institutions Fund - CDFI Equity Investment Dividen</t>
  </si>
  <si>
    <t>Community Development Financial Institutions Fund - CDFI Program</t>
  </si>
  <si>
    <t>DCP</t>
  </si>
  <si>
    <t>Departmental Offices - Air Carrier Worker Support</t>
  </si>
  <si>
    <t>Departmental Offices - Assist to FNMA &amp; FHLMC</t>
  </si>
  <si>
    <t>Departmental Offices - Coronavirus Relief Fund</t>
  </si>
  <si>
    <t>Departmental Offices - Cybersecurity Enhancement Account</t>
  </si>
  <si>
    <t>Departmental Offices - Economic Stabilization Direct Loan Financing</t>
  </si>
  <si>
    <t>Departmental Offices - Economic Stabilization Program</t>
  </si>
  <si>
    <t>Departmental Offices - Exchange Stabilization Fund</t>
  </si>
  <si>
    <t>Departmental Offices - Federal Research Fund</t>
  </si>
  <si>
    <t>Departmental Offices - Grants for Specified Energy Property in Lieu of Tax Credit</t>
  </si>
  <si>
    <t>Departmental Offices - International Affairs Technical Assistance</t>
  </si>
  <si>
    <t>Departmental Offices - Office of Terrorism and Financial Intelligence</t>
  </si>
  <si>
    <t>Departmental Offices - Salaries and Expenses</t>
  </si>
  <si>
    <t>Departmental Offices - Small Business Lending Fund Program</t>
  </si>
  <si>
    <t>Departmental Offices - Social Impact Demonstration Projects</t>
  </si>
  <si>
    <t>Departmental Offices - State Small Business Credit Initiative</t>
  </si>
  <si>
    <t>Departmental Offices - Treasury Forfeiture Fund</t>
  </si>
  <si>
    <t>Departmental Offices (Treasury)</t>
  </si>
  <si>
    <t>District of Columbia Pensions - DC Federal Pension Fund</t>
  </si>
  <si>
    <t>District of Columbia Pensions - DC Judicial Retirement &amp; Survivors Annuity Fund</t>
  </si>
  <si>
    <t>DO</t>
  </si>
  <si>
    <t>Financial Crimes Enforcement Network - Salaries and Expenses</t>
  </si>
  <si>
    <t>Fiscal Service</t>
  </si>
  <si>
    <t>Fiscal Service - American Indian &amp; Alaskan Native</t>
  </si>
  <si>
    <t>Fiscal Service - Check Forgery Insurance Fund</t>
  </si>
  <si>
    <t>Fiscal Service - Cheyenne River Sioux TWHRTF</t>
  </si>
  <si>
    <t>Fiscal Service - Claims for Contract Disputes</t>
  </si>
  <si>
    <t>Fiscal Service - Claims for Damages</t>
  </si>
  <si>
    <t>Fiscal Service - Corporation for Public Broadcasting</t>
  </si>
  <si>
    <t>Fiscal Service - DC Water &amp; Sewer</t>
  </si>
  <si>
    <t>Fiscal Service - Debt Collection</t>
  </si>
  <si>
    <t>Fiscal Service - Debt Collection Special Fund</t>
  </si>
  <si>
    <t>Fiscal Service - Emergency Planning &amp; Security</t>
  </si>
  <si>
    <t>Fiscal Service - Federal Reserve Bank Reimbursement Fund</t>
  </si>
  <si>
    <t>Fiscal Service - Financial Agent Services</t>
  </si>
  <si>
    <t>Fiscal Service - Fiscal Service Administrative Salaries and Expenses</t>
  </si>
  <si>
    <t>Fiscal Service - Guam World War II Claims Fund</t>
  </si>
  <si>
    <t>Fiscal Service - Gulf Coast Restoration Trust Fund</t>
  </si>
  <si>
    <t>Fiscal Service - Interest on the Public Debt (indefinite)</t>
  </si>
  <si>
    <t>Fiscal Service - Interest on Uninvested Funds</t>
  </si>
  <si>
    <t>Fiscal Service - Judgements, Court of Claims</t>
  </si>
  <si>
    <t>Fiscal Service - Judgements, U.S. Courts</t>
  </si>
  <si>
    <t>Fiscal Service - Payment to Legal Services Corporation</t>
  </si>
  <si>
    <t>Fiscal Service - Payment to Resolution Funds Corporation</t>
  </si>
  <si>
    <t>Fiscal Service - Refund Money Erroneously Received</t>
  </si>
  <si>
    <t>Fiscal Service - Reimbursements to Federal Reserve Banks</t>
  </si>
  <si>
    <t>Fiscal Service - Resident Tuition Sup</t>
  </si>
  <si>
    <t>Fiscal Service - Restitution of Foregone Interest</t>
  </si>
  <si>
    <t>Fiscal Service - Salaries and Expenses</t>
  </si>
  <si>
    <t>Fiscal Service - School Improvement</t>
  </si>
  <si>
    <t>Fiscal Service - Travel Promotion Fund, Corp for Travel Promotion</t>
  </si>
  <si>
    <t>Internal Revenue Service</t>
  </si>
  <si>
    <t>Internal Revenue Service - Build American Bond Payments, Recovery Act</t>
  </si>
  <si>
    <t>Internal Revenue Service - Business Systems Modernization</t>
  </si>
  <si>
    <t>Internal Revenue Service - Healthcare Credit Exceeds Liability</t>
  </si>
  <si>
    <t>Internal Revenue Service - Informant Reimbursement</t>
  </si>
  <si>
    <t>Internal Revenue Service - Operations Support</t>
  </si>
  <si>
    <t>Internal Revenue Service - Payment to Issuer of New Clean Renewable Energy Bonds</t>
  </si>
  <si>
    <t>Internal Revenue Service - Payment to Issuer of Qualified Energy Conservation Bond</t>
  </si>
  <si>
    <t>Internal Revenue Service - Payment to Issuer of Qualified School Construction Bonds</t>
  </si>
  <si>
    <t>Internal Revenue Service - Payment to Issuer of Qualified Zone Academy Bonds</t>
  </si>
  <si>
    <t>Internal Revenue Service - Payments to USVI and Puerto Rico for Disaster Tax Relief</t>
  </si>
  <si>
    <t>Internal Revenue Service - Private Collection Agent Program</t>
  </si>
  <si>
    <t>Internal Revenue Service - Refund - Corporations</t>
  </si>
  <si>
    <t>Internal Revenue Service - Refund Collection - Interest</t>
  </si>
  <si>
    <t>Internal Revenue Service - Refundable Premium Assistance Tax Credit</t>
  </si>
  <si>
    <t>Internal Revenue Service - Small Business Insurance Tax Credit</t>
  </si>
  <si>
    <t>Internal Revenue Service - Special Compliance Personnel Program Account</t>
  </si>
  <si>
    <t>Internal Revenue Service - Tax Law Enforcement</t>
  </si>
  <si>
    <t>Internal Revenue Service - Taxpayer Services</t>
  </si>
  <si>
    <t>Internal Revenue Service - US Coronavirus Payments</t>
  </si>
  <si>
    <t>Internal Revenue Service - US Coronavirus Refundable Credits</t>
  </si>
  <si>
    <t>IRS</t>
  </si>
  <si>
    <t>IRS - Contract Fraud</t>
  </si>
  <si>
    <t>IRS - General Fraud</t>
  </si>
  <si>
    <t>Mint</t>
  </si>
  <si>
    <t>Office of Financial Stability - Home Affordable Modification Program</t>
  </si>
  <si>
    <t>Office of Financial Stability - Salaries and Expenses</t>
  </si>
  <si>
    <t>Office of Financial Stability - Troubled Assets Relief Program Direct Loan Financing Account</t>
  </si>
  <si>
    <t>Office of International Assistance - Contribution International Development Association</t>
  </si>
  <si>
    <t>Office of International Assistance - Contribution to African Development Bank</t>
  </si>
  <si>
    <t>Office of International Assistance - Contribution to African Development Fund</t>
  </si>
  <si>
    <t>Office of International Assistance - Contribution to European Bank for Reconstruction</t>
  </si>
  <si>
    <t>Office of International Assistance - Contribution to Inter-Amer Development</t>
  </si>
  <si>
    <t>Office of International Assistance - Contribution to International Bank Reconstruction</t>
  </si>
  <si>
    <t>Office of International Assistance - Contribution to International Development Association</t>
  </si>
  <si>
    <t>Office of International Assistance - Contribution to the Asian Development Fund</t>
  </si>
  <si>
    <t>Office of International Assistance - Contribution to the International Bank for Reconstruction &amp; Development</t>
  </si>
  <si>
    <t>Office of International Assistance - Global Environment Facility</t>
  </si>
  <si>
    <t>Office of International Assistance - Global Food Security Fund</t>
  </si>
  <si>
    <t>Office of International Assistance - International Fund for Agriculture Development</t>
  </si>
  <si>
    <t>Office of the Comptroller of the Currency</t>
  </si>
  <si>
    <t>Office of the Comptroller of the Currency - Assessment Funds</t>
  </si>
  <si>
    <t>Office of the Inspector General - Salaries and Expenses</t>
  </si>
  <si>
    <t>Special Inspector General for Troubled Asset Relief Program</t>
  </si>
  <si>
    <t>The Mint - United States Mint Public Enterprise Fund</t>
  </si>
  <si>
    <t>Treasury Franchise Fund - Treasury Franchise Fund</t>
  </si>
  <si>
    <t>Treasury Inspector General for Tax Administration</t>
  </si>
  <si>
    <t>USAGM</t>
  </si>
  <si>
    <t>Domestic Payroll (*already reporting an IP estimate)</t>
  </si>
  <si>
    <t>International Broadcasting Bureau (IBB)</t>
  </si>
  <si>
    <t>MBN</t>
  </si>
  <si>
    <t>Middle East Broadcasting Networks (MBN/MN)</t>
  </si>
  <si>
    <t>Office of Cuba Broadcasting (OCB)</t>
  </si>
  <si>
    <t>Open Technology Fund (OTF)</t>
  </si>
  <si>
    <t>Radio Free Asia (RFA)</t>
  </si>
  <si>
    <t>Radio Free Europe (RFE/RL)</t>
  </si>
  <si>
    <t>RFE/RL</t>
  </si>
  <si>
    <t>Technology, Services and Innovation (TSI)</t>
  </si>
  <si>
    <t>Voice of America (VOA)</t>
  </si>
  <si>
    <t>A01 Counterterrorism</t>
  </si>
  <si>
    <t>A02 Combating Weapons of Mass Destruction (WMD)</t>
  </si>
  <si>
    <t>A03 Stabilization Operations and Security Sector Reform</t>
  </si>
  <si>
    <t>A04 Counternarcotics</t>
  </si>
  <si>
    <t>A05 Transnational Crime</t>
  </si>
  <si>
    <t>A06 Conflict Mitigation and Reconciliation</t>
  </si>
  <si>
    <t>A07 Rule of Law and Human Rights</t>
  </si>
  <si>
    <t>A08 Good Governance</t>
  </si>
  <si>
    <t>A09 Political Competition and Consensus-Building</t>
  </si>
  <si>
    <t>A10 Civil Society</t>
  </si>
  <si>
    <t>A11 Health</t>
  </si>
  <si>
    <t>A12 Education</t>
  </si>
  <si>
    <t>A13 Social and Economic Services and Protection for Vulnerable Populations</t>
  </si>
  <si>
    <t>A14 Macroeconomic Foundation for Growth</t>
  </si>
  <si>
    <t>A15 Trade and Investment</t>
  </si>
  <si>
    <t>A16 Financial Sector</t>
  </si>
  <si>
    <t>A17 Infrastructure</t>
  </si>
  <si>
    <t>A18 Agriculture</t>
  </si>
  <si>
    <t>A19 Private Sector Competitiveness</t>
  </si>
  <si>
    <t>A20 Economic Opportunity</t>
  </si>
  <si>
    <t>A21 Environment</t>
  </si>
  <si>
    <t>A22 Protection, Assistance and Solutions</t>
  </si>
  <si>
    <t>A23 Disaster Readiness</t>
  </si>
  <si>
    <t>A23 Disaster Relations</t>
  </si>
  <si>
    <t>A24 Migration Management</t>
  </si>
  <si>
    <t>A25 Crosscutting Management and Staffing</t>
  </si>
  <si>
    <t>A26 Program Design and Learning</t>
  </si>
  <si>
    <t>A27 Administration and Oversight</t>
  </si>
  <si>
    <t>Democracy and Governance (Rule of Law, Good Governance, Civil Society, Independent Media and Free Flow of Information)</t>
  </si>
  <si>
    <t>DR.1 Rule of Law (ROL)</t>
  </si>
  <si>
    <t>DR.2 Good Governance</t>
  </si>
  <si>
    <t>DR.3 Political Competition and Consensus-Building</t>
  </si>
  <si>
    <t>DR.4 Civil Society</t>
  </si>
  <si>
    <t>DR.5 Independent Media and Free Flow of Information</t>
  </si>
  <si>
    <t>DR.6 Human Rights</t>
  </si>
  <si>
    <t>EG.1 Macroeconomic Foundation for Growth</t>
  </si>
  <si>
    <t>EG.2 Trade and Investment</t>
  </si>
  <si>
    <t>EG.3 Agriculture</t>
  </si>
  <si>
    <t>EG.4 Financial Sector</t>
  </si>
  <si>
    <t>EG.6 Workforce Development</t>
  </si>
  <si>
    <t>EG.7 Modern Energy Services</t>
  </si>
  <si>
    <t>EG.8 Information and Communications Technology Services</t>
  </si>
  <si>
    <t>EG.9 Transport Services</t>
  </si>
  <si>
    <t>Environment (Workforce Development, Modern Energy Services, Environment, Climate Change)</t>
  </si>
  <si>
    <t>ES.1 Basic Education</t>
  </si>
  <si>
    <t>ES.2 Higher Education</t>
  </si>
  <si>
    <t>ES.3 Social Policies, Regulations, and Systems</t>
  </si>
  <si>
    <t>ES.4 Social Services</t>
  </si>
  <si>
    <t>ES.5 Social Assistance</t>
  </si>
  <si>
    <t>HA.1 Protection, Assistance and Solutions</t>
  </si>
  <si>
    <t>HA.2 Disaster Readiness</t>
  </si>
  <si>
    <t>HA.3 Migration Management</t>
  </si>
  <si>
    <t>Health (HIV/AIDS, Maternal and Child Health, Tuberculosis, Family Planning and Reproductive Health, Water and Sanitation)</t>
  </si>
  <si>
    <t>HL.1 HIV/AIDS</t>
  </si>
  <si>
    <t>HL.2 Tuberculosis</t>
  </si>
  <si>
    <t>HL.3 Malaria</t>
  </si>
  <si>
    <t>HL.4 Global Health Security in Development (GHSD)</t>
  </si>
  <si>
    <t>HL.5 Other Public Health Threats</t>
  </si>
  <si>
    <t>HL.6 Maternal and Child Health</t>
  </si>
  <si>
    <t>HL.7 Family Planning and Reproductive Health</t>
  </si>
  <si>
    <t>HL.8 Water Supply and Sanitation</t>
  </si>
  <si>
    <t>HL.9 Nutrition</t>
  </si>
  <si>
    <t>Legacy Strategic Objective</t>
  </si>
  <si>
    <t>OE Operating Expense</t>
  </si>
  <si>
    <t>PO.1 Program Design and Learning</t>
  </si>
  <si>
    <t>PO.2 Administration and Oversight</t>
  </si>
  <si>
    <t>PO.3 Evaluation</t>
  </si>
  <si>
    <t>PS.1 Counterterrorism</t>
  </si>
  <si>
    <t>PS.3 Counternarcotics</t>
  </si>
  <si>
    <t>PS.5 Trafficking in Persons</t>
  </si>
  <si>
    <t>PS.6 Conflict Mitigation and Stabilization</t>
  </si>
  <si>
    <t>PS.7 Conventional Weapons Security and Explosive Remnants of War (ERW)</t>
  </si>
  <si>
    <t>PS.8 Strengthening Military Partnerships and Capabilities</t>
  </si>
  <si>
    <t>PS.9 Citizen Security and Law Enforcement</t>
  </si>
  <si>
    <t>Agricultural Marketing Service (AMS) Commodity Purchase Program</t>
  </si>
  <si>
    <t>Agriculture Research Service Buildings and Facilities</t>
  </si>
  <si>
    <t>AMS</t>
  </si>
  <si>
    <t>AMS Grants Program</t>
  </si>
  <si>
    <t>Animal and Plant Health Inspection Service (APHIS) Salaries and Expenses</t>
  </si>
  <si>
    <t>APHIS</t>
  </si>
  <si>
    <t>APHIS Buildings and Facilities</t>
  </si>
  <si>
    <t>APHIS Cooperative Agreements</t>
  </si>
  <si>
    <t>APHIS Indemnity Program</t>
  </si>
  <si>
    <t>APHIS Trust Funds</t>
  </si>
  <si>
    <t>ARS</t>
  </si>
  <si>
    <t>ARS Hurricane Harvey - Buildings and Facilities</t>
  </si>
  <si>
    <t>CCC Administrative Contracts</t>
  </si>
  <si>
    <t>CCC Agriculture Wool Apparel Manufacturers Trust Fund</t>
  </si>
  <si>
    <t>CCC Biomass Crop Assistance Program (BCAP)</t>
  </si>
  <si>
    <t>CCC Dairy Indemnity Payment Program (DIPP)</t>
  </si>
  <si>
    <t>CCC Dairy Margin Coverage Program (DMC)</t>
  </si>
  <si>
    <t>CCC Emergency Assistance for Livestock, Honeybees, and Farm-Raised Fish Progam (ELAP)</t>
  </si>
  <si>
    <t>CCC Emergency Forestry Conservation Reserve Program (EFCRP)</t>
  </si>
  <si>
    <t>CCC Export 416 Ocean Transportation</t>
  </si>
  <si>
    <t>CCC Export Credit Guarantee Program Level</t>
  </si>
  <si>
    <t>CCC Farm Storage Facility Loans (FSFL)</t>
  </si>
  <si>
    <t>CCC Food for Progress Program</t>
  </si>
  <si>
    <t>CCC Hazardous Waste Activities</t>
  </si>
  <si>
    <t>CCC Marketing Programs</t>
  </si>
  <si>
    <t>CCC Pima Agriculture Cotton Trust Fund</t>
  </si>
  <si>
    <t>CCC Sugar Purchase Program</t>
  </si>
  <si>
    <t>CCC Trade Adjustment Assistance Program (TAA)</t>
  </si>
  <si>
    <t>CCC Tree Assistance Program (TAP)</t>
  </si>
  <si>
    <t>CCC Upland Cotton Economic Adjustment Assistance for Textile Mills Program (EAATM)</t>
  </si>
  <si>
    <t>DA</t>
  </si>
  <si>
    <t>Farm Service Agency (FSA) Agricultural Credit Insurance Fund-Program Account (ACIF)</t>
  </si>
  <si>
    <t>Farm Service Agency (FSA) Salaries and Expenses</t>
  </si>
  <si>
    <t>FAS</t>
  </si>
  <si>
    <t>FNS</t>
  </si>
  <si>
    <t>FNS American Samoa</t>
  </si>
  <si>
    <t>FNS Child and Adult Care Food - FDC-Tiering Component</t>
  </si>
  <si>
    <t>FNS Commodity Supplement Food Program</t>
  </si>
  <si>
    <t>FNS Commonwealth of the Northern Marianas Islands</t>
  </si>
  <si>
    <t>FNS Farmers Market Nutrition Program</t>
  </si>
  <si>
    <t>FNS Hurricane Harvey - Commodity Assistance Program</t>
  </si>
  <si>
    <t>FNS Hurricane Harvey - SNAP</t>
  </si>
  <si>
    <t>FNS Hurricane Harvey - WIC</t>
  </si>
  <si>
    <t>FNS Salaries and Benefits</t>
  </si>
  <si>
    <t>FNS Senior Farmers Market Nutrition Program</t>
  </si>
  <si>
    <t>FNS Special Milk Program</t>
  </si>
  <si>
    <t>Food and Nutrition Services (FNS) Food Distribution Program on Indian Reserves</t>
  </si>
  <si>
    <t>Food and Nutrition Services (FNS) Nutrition Assistance - Puerto Rico</t>
  </si>
  <si>
    <t>Food Safety and Inspection Service (FSIS) Salaries and Expenses</t>
  </si>
  <si>
    <t>Forest Service (FS) Emergency Leave</t>
  </si>
  <si>
    <t>Forest Service (FS) Forest and Rangeland Research</t>
  </si>
  <si>
    <t>Forest Service (FS) Forest and Rangeland Research - Disaster Relief</t>
  </si>
  <si>
    <t>Forest Service (FS) Operations</t>
  </si>
  <si>
    <t>Forest Service Land Acquisition</t>
  </si>
  <si>
    <t>FS</t>
  </si>
  <si>
    <t>FS Capital Improvement and Maintanence</t>
  </si>
  <si>
    <t>FS Forest Service Trust Funds</t>
  </si>
  <si>
    <t>FS Hurricane Harvey - National Forest System</t>
  </si>
  <si>
    <t>FS Hurricane Harvey - State and Private Forestry</t>
  </si>
  <si>
    <t>FS Management of National Forest Lands for Subsistance Uses</t>
  </si>
  <si>
    <t>FS National Forest System</t>
  </si>
  <si>
    <t>FS Permanent Appropriations</t>
  </si>
  <si>
    <t>FS Range Betterment Fund</t>
  </si>
  <si>
    <t>FS State and Private Forestry</t>
  </si>
  <si>
    <t>FS Stewardship Contracting Product Sales</t>
  </si>
  <si>
    <t>FS Wildland Fire Disaster Relief - Wildland Fire Management</t>
  </si>
  <si>
    <t>FS Wildland Fire Management</t>
  </si>
  <si>
    <t>FS Working Capital Fund</t>
  </si>
  <si>
    <t>FSA</t>
  </si>
  <si>
    <t>FSA Coronavirus Food Assistance Program (CFAP)</t>
  </si>
  <si>
    <t>FSA Grassroots Source Water Protection Program</t>
  </si>
  <si>
    <t>FSA Public Law 480</t>
  </si>
  <si>
    <t>FSA Reimbursement Transportation Cost Payment Program (RTCP)</t>
  </si>
  <si>
    <t>FSA State Mediation Grants</t>
  </si>
  <si>
    <t>FSIS</t>
  </si>
  <si>
    <t>National Institute of Food and Agriculture (NIFA) Extension Activities</t>
  </si>
  <si>
    <t>Natural Resources Conservation Service (NRCS) Conservation Technical Assistance</t>
  </si>
  <si>
    <t>Natural Resources Conservation Service (NRCS) Emergency Watershed Protection Program</t>
  </si>
  <si>
    <t>Natural Resources Conservation Service (NRCS) Plant Materials Centers</t>
  </si>
  <si>
    <t>Natural Resources Conservation Service (NRCS) Snow Survey and Water Supply Forecasting</t>
  </si>
  <si>
    <t>Natural Resources Conservation Service (NRCS) Soil Surveys</t>
  </si>
  <si>
    <t>Natural Resources Conservation Service (NRCS) Water Bank Program</t>
  </si>
  <si>
    <t>Natural Resources Conservation Service (NRCS) Watershed Programs</t>
  </si>
  <si>
    <t>NIFA</t>
  </si>
  <si>
    <t>NIFA Community Food Programs</t>
  </si>
  <si>
    <t>NIFA Integrated Activities</t>
  </si>
  <si>
    <t>NIFA Research and Education Activities</t>
  </si>
  <si>
    <t>NRCS</t>
  </si>
  <si>
    <t>OBPA</t>
  </si>
  <si>
    <t>OCIO/OCE</t>
  </si>
  <si>
    <t>OCR</t>
  </si>
  <si>
    <t>OGC</t>
  </si>
  <si>
    <t>OHA/OPPE</t>
  </si>
  <si>
    <t>OSEC/OCFO</t>
  </si>
  <si>
    <t>RBCS Grant Programs and Cooperative Agreement Programs</t>
  </si>
  <si>
    <t>RBCS Guaranteed Loan Programs</t>
  </si>
  <si>
    <t>RBCS Payment Assistance</t>
  </si>
  <si>
    <t>RBCS Relending Programs</t>
  </si>
  <si>
    <t>RBS</t>
  </si>
  <si>
    <t>RD</t>
  </si>
  <si>
    <t>REE</t>
  </si>
  <si>
    <t>REE Salaries and Expenses</t>
  </si>
  <si>
    <t>RHS</t>
  </si>
  <si>
    <t>RHS Community Facilities Community Program Grants</t>
  </si>
  <si>
    <t>RHS Community Facilities Direct Loans</t>
  </si>
  <si>
    <t>RHS Community Facilities Guaranteed Loans</t>
  </si>
  <si>
    <t>RHS Farm Labor Housing Loans (Section 514) and Grants (Section 516)</t>
  </si>
  <si>
    <t>RHS Housing Loans and Grants - Other</t>
  </si>
  <si>
    <t>RHS Multi-Family Housing Guaranteed Loans (Section 538 Loans)</t>
  </si>
  <si>
    <t>RHS Multi-Family Housing Preservation and Revitalization Demo Program: 514/516 Loans/Grants &amp; 515 Loans</t>
  </si>
  <si>
    <t>RHS Multi-Family Housing Rural Rental Housing Direct Loans (Section 515)</t>
  </si>
  <si>
    <t>RHS Rural Community Development Initiative Grants</t>
  </si>
  <si>
    <t>RHS Single Family Housing Direct Loans</t>
  </si>
  <si>
    <t>RHS Single Family Housing Guaranteed Loans</t>
  </si>
  <si>
    <t>RHS Single Family Housing RD Voucher Program (Section 542)</t>
  </si>
  <si>
    <t>RMA</t>
  </si>
  <si>
    <t>RMA Federal Crop Insurance Corporation (FCIC)</t>
  </si>
  <si>
    <t>Rural Development Salaries and Expenses</t>
  </si>
  <si>
    <t>Rural Development Salaries and Expenses (9002 BBMP)</t>
  </si>
  <si>
    <t>Rural Rental Housing Loans (Section 515 Direct Rural Rental Housing Loans) (HIM Disasters)</t>
  </si>
  <si>
    <t>RUS Broadband Telecom Loans - Treasury Rate</t>
  </si>
  <si>
    <t>RUS Community Connect Grants</t>
  </si>
  <si>
    <t>RUS Congressional Earmarked Funds</t>
  </si>
  <si>
    <t>RUS Electric Loan Programs - Direct Treasury Rate</t>
  </si>
  <si>
    <t>RUS Electric Loan Programs FFB Guarenteed Loans</t>
  </si>
  <si>
    <t>RUS Grants - Other - Electric</t>
  </si>
  <si>
    <t>RUS Public Television Digital Transition Grants</t>
  </si>
  <si>
    <t>RUS Rural Energy Savings Program</t>
  </si>
  <si>
    <t>RUS Rural Telecommunications - Distance Learning and Telemedicine</t>
  </si>
  <si>
    <t>RUS Rural Telecommunications - Pilot Broadband and Broadband CAREs</t>
  </si>
  <si>
    <t>RUS Rural Telecommunications Hardship Loans - Direct Telecom Loans</t>
  </si>
  <si>
    <t>RUS Rural Telecommunications Loans - FFB Telecom Loans</t>
  </si>
  <si>
    <t>RUS Rural Telecommunications Loans - Treasury Telecom Loan</t>
  </si>
  <si>
    <t>RUS Rural Utilities Electric Program - Direct 5%</t>
  </si>
  <si>
    <t>RUS Rural Utilities Electric Program - Municipal Rate</t>
  </si>
  <si>
    <t>RUS Water and Waste Disposal Loans and Grants Section 306C</t>
  </si>
  <si>
    <t>RUS Water and Waste Disposal Systems for Rural Communities Grants</t>
  </si>
  <si>
    <t>RUS Water and Waste Disposal Systems for Rural Communities Loans</t>
  </si>
  <si>
    <t>RUS Water and Waste Guaranteed Loans</t>
  </si>
  <si>
    <t>RUS WEP Technical Assistance - Revolving</t>
  </si>
  <si>
    <t>Water and Waste Disposal Systems for Rural Communities - Grants (HIM Disasters)</t>
  </si>
  <si>
    <t>Activities with Other Federal Agencies</t>
  </si>
  <si>
    <t>Alcohol and Drug Treatment Rehabilitation</t>
  </si>
  <si>
    <t>Canteen Service</t>
  </si>
  <si>
    <t>Caregiver Support</t>
  </si>
  <si>
    <t>Clothing Allowance</t>
  </si>
  <si>
    <t>Compensated Work Therapy</t>
  </si>
  <si>
    <t>COVID-19 Office of Information &amp; Technology</t>
  </si>
  <si>
    <t>COVID-19 Office of Inspector General</t>
  </si>
  <si>
    <t>COVID-19 Station 101 Accounting</t>
  </si>
  <si>
    <t>COVID-19 VA Wide Payroll</t>
  </si>
  <si>
    <t>COVID-19 VA Wide Travel</t>
  </si>
  <si>
    <t>COVID-19 VBA General Operating Expense</t>
  </si>
  <si>
    <t>COVID-19 VHA Supplemental Disbursements</t>
  </si>
  <si>
    <t>DoD/VA Joint Incentive fund</t>
  </si>
  <si>
    <t>Education (Reporting Fees)</t>
  </si>
  <si>
    <t>Education (State Approving Agencies)</t>
  </si>
  <si>
    <t>Equal Access to Justice Act</t>
  </si>
  <si>
    <t>Equipment</t>
  </si>
  <si>
    <t>Facility Maintenance and Operations</t>
  </si>
  <si>
    <t>Fee Basis</t>
  </si>
  <si>
    <t>Foreign Medical Program</t>
  </si>
  <si>
    <t>Franchise Fund</t>
  </si>
  <si>
    <t>General Post Fund</t>
  </si>
  <si>
    <t>Grants (Construction of State Extended Care Facilities)</t>
  </si>
  <si>
    <t>Grants (Highly Rural Transportation)</t>
  </si>
  <si>
    <t>Grants (Homeless Per Diem)</t>
  </si>
  <si>
    <t>Healthcare for Homeless Veterans</t>
  </si>
  <si>
    <t>Indian Health Services/Tribal Health Program Reimbursement Agreement</t>
  </si>
  <si>
    <t>Land and Structures</t>
  </si>
  <si>
    <t>Loan Guaranty (Direct Loans)</t>
  </si>
  <si>
    <t>Loan Guaranty (Loan Administration)</t>
  </si>
  <si>
    <t>Loan Guaranty (Loan Production)</t>
  </si>
  <si>
    <t>Loan Guaranty (Loan Sales)</t>
  </si>
  <si>
    <t>Loan Guaranty (Property Management)</t>
  </si>
  <si>
    <t>Medical and Prosthetic Research</t>
  </si>
  <si>
    <t>Montgomery GI Bill (Chapter 30)</t>
  </si>
  <si>
    <t>National Service Life Insurance</t>
  </si>
  <si>
    <t>NCA Burial</t>
  </si>
  <si>
    <t>Non-Medical Contracts and Agreements</t>
  </si>
  <si>
    <t>Off-Station Provider Services</t>
  </si>
  <si>
    <t>Office of Acquisition, Logistics and Construction (Major/Minor Construction)</t>
  </si>
  <si>
    <t>Office of Information &amp; Technology</t>
  </si>
  <si>
    <t>Other Contracts, Services, Agreements, and Miscellaneous</t>
  </si>
  <si>
    <t>Other Programs</t>
  </si>
  <si>
    <t>Pharmacy (Consolidated Mail Outpatient Pharmacies)</t>
  </si>
  <si>
    <t>Pharmacy (Medical Facilities)</t>
  </si>
  <si>
    <t>Printing and Reproduction</t>
  </si>
  <si>
    <t>Professional Services Contracts</t>
  </si>
  <si>
    <t>Restored Entitlement Program for Survivors</t>
  </si>
  <si>
    <t>Service-Disabled Veterans Insurance</t>
  </si>
  <si>
    <t>Servicemembers' Group Life Insurance</t>
  </si>
  <si>
    <t>Shared Services</t>
  </si>
  <si>
    <t>Specially Adaptive Housing</t>
  </si>
  <si>
    <t>Station 101 Accounting</t>
  </si>
  <si>
    <t>Supply Fund</t>
  </si>
  <si>
    <t>Support Services for Veteran Families</t>
  </si>
  <si>
    <t>Survivor and Dependents Education Assistance (Chapter 35)</t>
  </si>
  <si>
    <t>Transportation of Things</t>
  </si>
  <si>
    <t>United States Government Life Insurance</t>
  </si>
  <si>
    <t>VA Wide Travel</t>
  </si>
  <si>
    <t>VACC and PLTSS</t>
  </si>
  <si>
    <t>VBA Automobile Grants</t>
  </si>
  <si>
    <t>VBA Burial</t>
  </si>
  <si>
    <t>VBA General Operating Expense</t>
  </si>
  <si>
    <t>VBA Spina Bifida (Chapter 18)</t>
  </si>
  <si>
    <t>Veteran Readiness and Employment (Contract Counseling)</t>
  </si>
  <si>
    <t>Veterans Insurance and Indemnities</t>
  </si>
  <si>
    <t>Veterans Reopened Insurance</t>
  </si>
  <si>
    <t>Veterans Retraining and Assistance Program</t>
  </si>
  <si>
    <t>Veterans Special Life Insurance</t>
  </si>
  <si>
    <t>VHA Automobile Adaptive Equipment</t>
  </si>
  <si>
    <t>VHA Information Technology Services</t>
  </si>
  <si>
    <t>VHA Insurance Claims and Interest Expense</t>
  </si>
  <si>
    <t>VHA Spina Bifida Health Care</t>
  </si>
  <si>
    <t>2009 Overpayment Amount Identified For Recapture ($M)</t>
  </si>
  <si>
    <t>2009 Overpayment Amount Recovered ($M)</t>
  </si>
  <si>
    <t>2009 Recovery Rate</t>
  </si>
  <si>
    <t>2010 Overpayment Amount Identified For Recapture ($M)</t>
  </si>
  <si>
    <t>2010 Overpayment Amount Recovered ($M)</t>
  </si>
  <si>
    <t>2010 Recovery Rate</t>
  </si>
  <si>
    <t>2011 Overpayment Amount Identified For Recapture ($M)</t>
  </si>
  <si>
    <t>2011 Overpayment Amount Recovered ($M)</t>
  </si>
  <si>
    <t>2011 Recovery Rate</t>
  </si>
  <si>
    <t>2012 Overpayment Amount Identified For Recapture ($M)</t>
  </si>
  <si>
    <t>2012 Overpayment Amount Recovered ($M)</t>
  </si>
  <si>
    <t>2012 Recovery Rate</t>
  </si>
  <si>
    <t>2013 Overpayment Amount Identified For Recapture ($M)</t>
  </si>
  <si>
    <t>2013 Overpayment Amount Recovered ($M)</t>
  </si>
  <si>
    <t>2013 Recovery Rate</t>
  </si>
  <si>
    <t>2014 Overpayment Amount Identified For Recapture ($M)</t>
  </si>
  <si>
    <t>2014 Overpayment Amount Recovered ($M)</t>
  </si>
  <si>
    <t>2014 Recovery Rate</t>
  </si>
  <si>
    <t>2015 Overpayment Amount Identified For Recapture ($M)</t>
  </si>
  <si>
    <t>2015 Overpayment Amount Recovered ($M)</t>
  </si>
  <si>
    <t>2015 Recovery Rate</t>
  </si>
  <si>
    <t>2016 Overpayment Amount Identified For Recapture ($M)</t>
  </si>
  <si>
    <t>2016 Overpayment Amount Recovered ($M)</t>
  </si>
  <si>
    <t>2016 Recovery Rate</t>
  </si>
  <si>
    <t>2017 Overpayment Amount Identified For Recapture ($M)</t>
  </si>
  <si>
    <t>2017 Overpayment Amount Recovered ($M)</t>
  </si>
  <si>
    <t>2017 Recovery Rate</t>
  </si>
  <si>
    <t>2018 Overpayment Amount Identified For Recapture ($M)</t>
  </si>
  <si>
    <t>2018 Overpayment Amount Recovered ($M)</t>
  </si>
  <si>
    <t>2018 Recovery Rate</t>
  </si>
  <si>
    <t>2019 Overpayment Amount Identified For Recapture ($M)</t>
  </si>
  <si>
    <t>2019 Overpayment Amount Recovered ($M)</t>
  </si>
  <si>
    <t>2019 Recovery Rate</t>
  </si>
  <si>
    <t>2020 Overpayment Amount Identified For Recapture ($M)</t>
  </si>
  <si>
    <t>2020 Overpayment Amount Recovered ($M)</t>
  </si>
  <si>
    <t>2020 Recovery Rate</t>
  </si>
  <si>
    <t>2021 Overpayment Amount Identified For Recapture ($M)</t>
  </si>
  <si>
    <t>2021 Overpayment Amount Recovered ($M)</t>
  </si>
  <si>
    <t>2021 Recovery Rate</t>
  </si>
  <si>
    <t>Overpayment Amount Identified Through Recovery Activities ($M)</t>
  </si>
  <si>
    <t>Overpayment Amount Recovered Through Recovery Activities ($M)</t>
  </si>
  <si>
    <t>Recovery Activities  Recovery Rate</t>
  </si>
  <si>
    <t>Overpayment Amount Identified Through Recovery Audits ($M)</t>
  </si>
  <si>
    <t>Overpayment Amount Recovered Through Recovery Audits ($M)</t>
  </si>
  <si>
    <t>Recovery Audit Recovery Rate</t>
  </si>
  <si>
    <t xml:space="preserve">Recovery Audit Target Recovery Rate </t>
  </si>
  <si>
    <t>Agency Expenses to Administer the Recovery Audits and Activities Program ($M)</t>
  </si>
  <si>
    <t>Financial Management Improvement Program ($M)</t>
  </si>
  <si>
    <t>Inspector General Activities ($M)</t>
  </si>
  <si>
    <t>Original Purpose ($M)</t>
  </si>
  <si>
    <t>Returned to Treasury ($M)</t>
  </si>
  <si>
    <t>Recovery Audit Amount Outstanding ($M)</t>
  </si>
  <si>
    <t>Recovery Audit Amount Outstanding 0 to 6 months ($M)</t>
  </si>
  <si>
    <t>Recovery Audit Amount Outstanding 6 months to 1 year ($M)</t>
  </si>
  <si>
    <t>Recovery Audit Amount Outstanding over a year ($M)</t>
  </si>
  <si>
    <t>Recovery Audit Amount Determined Not Collectable ($M)</t>
  </si>
  <si>
    <t>Total</t>
  </si>
  <si>
    <t>Non-Compliant</t>
  </si>
  <si>
    <t>Compliant</t>
  </si>
  <si>
    <t>Non-compliant</t>
  </si>
  <si>
    <t>Nothing to report</t>
  </si>
  <si>
    <t>Non-complaint</t>
  </si>
  <si>
    <t>Compliant %</t>
  </si>
  <si>
    <t>Non-complaint %</t>
  </si>
  <si>
    <t>NO</t>
  </si>
  <si>
    <t>Consumer Product Safety</t>
  </si>
  <si>
    <t>CBP - Operations and Support: Travel</t>
  </si>
  <si>
    <t>CBP - User Fees</t>
  </si>
  <si>
    <t>CISA - Federal Protective Service (FPS)</t>
  </si>
  <si>
    <t>CISA - NPPD Legacy</t>
  </si>
  <si>
    <t>CISA - Office of Biometric Identity Management (OBIM)</t>
  </si>
  <si>
    <t>CISA - Payroll: NPPD Legacy and OBIM</t>
  </si>
  <si>
    <t>FEMA - Community Disaster Loans</t>
  </si>
  <si>
    <t>YES</t>
  </si>
  <si>
    <t>ICE - Hurricane Other</t>
  </si>
  <si>
    <t>All Programs, Geological Survey, Interior</t>
  </si>
  <si>
    <t>DO Administrative Operations, Interior</t>
  </si>
  <si>
    <t>Emergency Relief, Interior</t>
  </si>
  <si>
    <t>Hurricane Sandy Supplemental, National Park Service, Interior</t>
  </si>
  <si>
    <t>Indian Land Consolidation, Bureau of Indian Affairs, Interior</t>
  </si>
  <si>
    <t>Land Acquisition, Bureau of Land Management, Interior</t>
  </si>
  <si>
    <t>Land Buy Back, Interior</t>
  </si>
  <si>
    <t>Natural Resource Damage Assessment Fund, Natural Resource Damage Assessment and Restoration, Interior</t>
  </si>
  <si>
    <t>Natural Resource Damage Assessment Program, United States Fish and Wildlife Service, Interior</t>
  </si>
  <si>
    <t>Office of Inspector General Operations, Interior</t>
  </si>
  <si>
    <t>Office of the Solicitor Operations, Interior</t>
  </si>
  <si>
    <t>Office of the Special Trustee for American Indians Operations, Interior</t>
  </si>
  <si>
    <t>Operation and Maintenance of Quarters, Interior</t>
  </si>
  <si>
    <t>Payments to Counties Oregon and California Grant Lands, Interior</t>
  </si>
  <si>
    <t>Payments to State and County from Clark County, Nevada Land Sales, Bureau of Land Management, Interior</t>
  </si>
  <si>
    <t>Royalty Offshore, Interior</t>
  </si>
  <si>
    <t>Utah Reclamation Mitigation and Conservation Account, Interior</t>
  </si>
  <si>
    <t>Adult Education National Leadership Activities</t>
  </si>
  <si>
    <t>Advanced Placement Program (Advanced Placement Test Fee; Advanced Placement Incentive Program Grants)</t>
  </si>
  <si>
    <t>Alaska Native Educational Programs</t>
  </si>
  <si>
    <t>American Indian Vocational Rehabilitation Services</t>
  </si>
  <si>
    <t>American Overseas Research Centers</t>
  </si>
  <si>
    <t>American Printing House for the Blind</t>
  </si>
  <si>
    <t>Career and Technical Education - Grants to Native Americans and Alaska Natives</t>
  </si>
  <si>
    <t>Civil Rights Training and Advisory Services (Equity Assistance Centers)</t>
  </si>
  <si>
    <t>College Access Challenge Grant Program</t>
  </si>
  <si>
    <t>Competitive Grants for State Assessments (formerly Grants for Enhanced Assessment Instruments)</t>
  </si>
  <si>
    <t>Credit Programs</t>
  </si>
  <si>
    <t>Fund for the Improvement of Postsecondary Education</t>
  </si>
  <si>
    <t>Graduate Research Opportunities for Minority Students (Minorities and Retirement Security Program)</t>
  </si>
  <si>
    <t>Howard University</t>
  </si>
  <si>
    <t>Indian Education National Activities (State Tribal Education Partnership (STEP) and Native American Language (NAL)</t>
  </si>
  <si>
    <t>Innovative Rehabilitation Training</t>
  </si>
  <si>
    <t>Magnet Schools Assistance</t>
  </si>
  <si>
    <t>Migrant and Seasonal Farmworkers Program</t>
  </si>
  <si>
    <t>Migrant Education College Assistance Migrant Program</t>
  </si>
  <si>
    <t>National Technical Institute for the Deaf</t>
  </si>
  <si>
    <t>Native Hawaiian Career and Technical Education</t>
  </si>
  <si>
    <t>Overseas Programs - Group Projects Abroad</t>
  </si>
  <si>
    <t>Performance Partnership Pilots for Disconnected Youth</t>
  </si>
  <si>
    <t>Program of Protection and Advocacy of Individual Rights</t>
  </si>
  <si>
    <t>Promoting Readiness of Minors in Supplemental Security Income</t>
  </si>
  <si>
    <t>Purchase Card</t>
  </si>
  <si>
    <t>Race to the Top - District Grants</t>
  </si>
  <si>
    <t>Race to the Top - Early Learning Challenge</t>
  </si>
  <si>
    <t>Ready-To-Learn Television</t>
  </si>
  <si>
    <t>Rehabilitation Services Client Assistance Program</t>
  </si>
  <si>
    <t>Rehabilitation Short-Term Training</t>
  </si>
  <si>
    <t>School Leader Recruitment and Support (formerly School Leadership)</t>
  </si>
  <si>
    <t>Special Education - Special Olympics Education Programs</t>
  </si>
  <si>
    <t>Special Education Technical Assistance and Dissemination to Improve Services and Results for Children with Disabilities</t>
  </si>
  <si>
    <t>State Fiscal Stabilization Fund (SFSF) - Investing in Innovation (i3) Fund, Recovery Act</t>
  </si>
  <si>
    <t>Teacher Quality Partnerships, Recovery Act</t>
  </si>
  <si>
    <t>Territories and Freely Associated States Education Grant Program</t>
  </si>
  <si>
    <t>Traditionally Underserved Populations</t>
  </si>
  <si>
    <t>Training Interpreters for Individuals who are Deaf and Individuals who are Deaf-Blind</t>
  </si>
  <si>
    <t>Transit Benefits</t>
  </si>
  <si>
    <t>Transition to Teaching</t>
  </si>
  <si>
    <t>Tribally Controlled Postsecondary Career and Technical Institutions</t>
  </si>
  <si>
    <t>Undergraduate International Studies and Foreign Language Programs</t>
  </si>
  <si>
    <t>ACF Child Support Incentive Payments</t>
  </si>
  <si>
    <t>ACF State Child Support Administrative Costs</t>
  </si>
  <si>
    <t>ACF Title V Maternal and Child Health Services Block Grant to the States Program</t>
  </si>
  <si>
    <t>AHRQ Program Support</t>
  </si>
  <si>
    <t>AHRQ Research on Health Costs, Quality and Outcomes</t>
  </si>
  <si>
    <t>ASPR Emergency Management and Medical Operations - Regional Operations</t>
  </si>
  <si>
    <t>ASPR Infrastructure Support Branch Facilities</t>
  </si>
  <si>
    <t>ASPR Infrastructure Support Branch Personal Property</t>
  </si>
  <si>
    <t>CDC HIV/AIDS, Viral Hepatitis, STD and TB Prevention</t>
  </si>
  <si>
    <t>CDC National Tobacco Education Program</t>
  </si>
  <si>
    <t>CDC Pasteur Foundation</t>
  </si>
  <si>
    <t>CDC Vaccines for Children</t>
  </si>
  <si>
    <t>CMS Basic Health Program</t>
  </si>
  <si>
    <t>CMS Consumer Operated and Oriented Plan</t>
  </si>
  <si>
    <t>CMS Medicare Shared Savings Program</t>
  </si>
  <si>
    <t>CMS Merit-Based Incentive Payment System</t>
  </si>
  <si>
    <t>CMS Navigator Grants</t>
  </si>
  <si>
    <t>CMS Risk Adjustment</t>
  </si>
  <si>
    <t>CMS Risk Corridors</t>
  </si>
  <si>
    <t>CMS Small Business Health Options Program</t>
  </si>
  <si>
    <t>CMS State Marketplace Establishment Grants</t>
  </si>
  <si>
    <t>CMS Transitional Reinsurance</t>
  </si>
  <si>
    <t>CMS Women’s Preventive Services Exemption</t>
  </si>
  <si>
    <t>FDA Charge Cards</t>
  </si>
  <si>
    <t>FDA Foods</t>
  </si>
  <si>
    <t>FDA Reimbursable Program - User Fees</t>
  </si>
  <si>
    <t>HRSA Bureau of Health Workforce Loan Repayment Programs</t>
  </si>
  <si>
    <t>HRSA Bureau of Health Workforce Scholarship Programs</t>
  </si>
  <si>
    <t>IHS Native American Caregiver Support Services</t>
  </si>
  <si>
    <t>IHS Native American Nutrition and Supportive Services</t>
  </si>
  <si>
    <t>IHS Purchase/Referred Care</t>
  </si>
  <si>
    <t>IHS Purchased/Referred Care</t>
  </si>
  <si>
    <t>IHS Telehealth</t>
  </si>
  <si>
    <t>NIH Contract Payments</t>
  </si>
  <si>
    <t>NIH Infectious Disease Research Institute</t>
  </si>
  <si>
    <t>NIH National Institute of Environmental Health Sciences Hazardous Waste Worker Training Program</t>
  </si>
  <si>
    <t>NIH OIR Intramural Research Training Award Fellowship Program</t>
  </si>
  <si>
    <t>NIH Purchase Care Program</t>
  </si>
  <si>
    <t>OASH Office on Women's Health</t>
  </si>
  <si>
    <t>ONC Certified Health IT Surveillance Capacity and Infrastructure Improvement Cooperative Agreement Program</t>
  </si>
  <si>
    <t>ONC Closing the Gap between Standards Development and Implementation Maturing the Consolidated Clinical Document Architecture and Fast Healthcare Interoperability Resources</t>
  </si>
  <si>
    <t>ONC Market Transparency Project for Health Information Technology Interoperability Services</t>
  </si>
  <si>
    <t>OS Office of Minority Health</t>
  </si>
  <si>
    <t>SAMHSA Alcohol and Substance Abuse</t>
  </si>
  <si>
    <t>SAMHSA State Opioid Response</t>
  </si>
  <si>
    <t>Office of the Chief Procurement Officer - Payments to Federal Contractor - Transformation Initiative</t>
  </si>
  <si>
    <t>21st Century Space Launch Complex</t>
  </si>
  <si>
    <t>Aeronautics Construction of Facilities (COF)</t>
  </si>
  <si>
    <t>Airspace Operations and Safety Program</t>
  </si>
  <si>
    <t>Applied Sciences</t>
  </si>
  <si>
    <t>Center Management and Operations</t>
  </si>
  <si>
    <t>Commercial Crew and Cargo</t>
  </si>
  <si>
    <t>Constellation Systems</t>
  </si>
  <si>
    <t>Cosmic Origins</t>
  </si>
  <si>
    <t>Education</t>
  </si>
  <si>
    <t>Enhance User Lease</t>
  </si>
  <si>
    <t>Exploration Technology Development</t>
  </si>
  <si>
    <t>Fundamental Aeronautics</t>
  </si>
  <si>
    <t>Heliophysics Explorer Program</t>
  </si>
  <si>
    <t>Human Research Program</t>
  </si>
  <si>
    <t>Human Space Flight Operations</t>
  </si>
  <si>
    <t>Launch Services</t>
  </si>
  <si>
    <t>Reimbursable (RMB) Aeronautics Research Mission Directorate (ARMD) Institutional Reimbursables</t>
  </si>
  <si>
    <t>Reimbursable (RMB) Education (EDUC) Programmatic Reimbursables</t>
  </si>
  <si>
    <t>Reimbursable (RMB) Exploration Systems Mission Directorate (ESMD) Programmatic Reimbursables</t>
  </si>
  <si>
    <t>Reimbursable (RMB) Small Spacecraft Mission Service (SSMS) Programmatic Reimbursables</t>
  </si>
  <si>
    <t>Rocket Propulsion Testing (RPT)</t>
  </si>
  <si>
    <t>Safety and Mission Success</t>
  </si>
  <si>
    <t>Space Technology</t>
  </si>
  <si>
    <t>Strategic Capabilities Asset Program</t>
  </si>
  <si>
    <t>FEGLI</t>
  </si>
  <si>
    <t>Travel Card</t>
  </si>
  <si>
    <t>Travel Reimbursement</t>
  </si>
  <si>
    <t>SBA Contracts</t>
  </si>
  <si>
    <t>Consular Information Technology and Security</t>
  </si>
  <si>
    <t>Diplomatic and Support Programs</t>
  </si>
  <si>
    <t>Information Technology Central Fund</t>
  </si>
  <si>
    <t>Western Hemisphere Travel Surcharge</t>
  </si>
  <si>
    <t>Internal Revenue Service - Refund-Corporations</t>
  </si>
  <si>
    <t>APHIS Salaries and Expenses</t>
  </si>
  <si>
    <t>OCIO Salaries and Expenses</t>
  </si>
  <si>
    <t>OIG Disaster Related Appropriations</t>
  </si>
  <si>
    <t>Disposition of Funds Recaptured Through Payment Recapture Audit Programs
($ in millions)</t>
  </si>
  <si>
    <t>Aging of Outstanding Overpayments Identified in the
Payment Recapture Audit Programs
($ in millions)</t>
  </si>
  <si>
    <t>FY 2009 Total (Recovery Audits Only)</t>
  </si>
  <si>
    <t>FY 2010 Total (Recovery Audits Only)</t>
  </si>
  <si>
    <t>FY 2011 Total (Recovery Audits Only)</t>
  </si>
  <si>
    <t>FY 2012 Total (Recovery Audits Only)</t>
  </si>
  <si>
    <t>FY 2013 Total</t>
  </si>
  <si>
    <t>FY 2014 Total</t>
  </si>
  <si>
    <t>FY 2015 Total</t>
  </si>
  <si>
    <t>FY 2016 Total</t>
  </si>
  <si>
    <t>FY 2017 Total</t>
  </si>
  <si>
    <t>FY 2018 Total</t>
  </si>
  <si>
    <t>FY 2019 Total</t>
  </si>
  <si>
    <t>FY 2020 Total</t>
  </si>
  <si>
    <t>FY 2021 Total</t>
  </si>
  <si>
    <t>Compliance as Determined by Inspectors General of Agencies</t>
  </si>
  <si>
    <t>($ in millions)</t>
  </si>
  <si>
    <t>Confirmed Fraud</t>
  </si>
  <si>
    <t xml:space="preserve">The "Confirmed Fraud" numbers represent only those fraud cases that have been confirmed by a court, and does not represent anything settled out of court with or without admission of guilt.    </t>
  </si>
  <si>
    <t>FY2021*</t>
  </si>
  <si>
    <t>* FY 2021 results will be updated with 2022 Dataset</t>
  </si>
  <si>
    <t>All Programs Assessed for Risk of Improper Payments During Risk Assessment Cycle</t>
  </si>
  <si>
    <t>96-99%</t>
  </si>
  <si>
    <t>Address/Location: Information regarding where the applicant/recipient lived, owned property, or was physically present in a specific location</t>
  </si>
  <si>
    <t>Affiliation: Criteria that require the applicant/recipient as being attached or connected to a type of group, organization, or particular attribute</t>
  </si>
  <si>
    <t>Age: The biological age of the recipient/beneficiary</t>
  </si>
  <si>
    <t>Citizenship: Recognized as a United States citizen through birth or naturalization, or as a lawfully present non-citizen in the United States</t>
  </si>
  <si>
    <t>Contractor or Provider Status: Status or standing of contractor or provider., including recipient eligibility to provide medical services</t>
  </si>
  <si>
    <t>Deceased: Date of death of recipient/beneficiary</t>
  </si>
  <si>
    <t>Dependency: Describes who the recipient/beneficiary relies on as a primary source of support</t>
  </si>
  <si>
    <t>Education Related: The education level or enrollment status of the recipient/beneficiary</t>
  </si>
  <si>
    <t>Employment: The employment status of the recipient/beneficiary</t>
  </si>
  <si>
    <t>Financial: The financial position or status of a beneficiary, recipient, applicant, or their family</t>
  </si>
  <si>
    <t>Household size: Number of family members in a household</t>
  </si>
  <si>
    <t>Identity: Able to establish that some is uniquely who they claim to be</t>
  </si>
  <si>
    <t>Marital Status: A person's state of being single, married, separated, divorced, or widowed</t>
  </si>
  <si>
    <t>Military Status: The condition of being, or having been in the uniformed services</t>
  </si>
  <si>
    <t>Prisoner Status: Eligibility for benefits or payment based on prisoner status</t>
  </si>
  <si>
    <t>Receiving Benefits from Other Sources: Beneficiary or recipient is receiving benefits from an additional source</t>
  </si>
  <si>
    <t>Residency: Status of Recipient's living location or arrangement</t>
  </si>
  <si>
    <t xml:space="preserve">Overpayments Recaptured through Payment Recapture Audits </t>
  </si>
  <si>
    <t xml:space="preserve">Overpayments Recaptured outside </t>
  </si>
  <si>
    <t>Was the Program or Activity Susceptible to Significant Improper</t>
  </si>
  <si>
    <t xml:space="preserve"> +/-  6.81</t>
  </si>
  <si>
    <t xml:space="preserve">   +/- 5.4</t>
  </si>
  <si>
    <t>+/- 16.3</t>
  </si>
  <si>
    <t xml:space="preserve"> +/-  9.71</t>
  </si>
  <si>
    <t xml:space="preserve">   +/- 4.6</t>
  </si>
  <si>
    <t>+/- 6.4</t>
  </si>
  <si>
    <t xml:space="preserve"> +/-  15.14</t>
  </si>
  <si>
    <t xml:space="preserve"> +/- 6.8</t>
  </si>
  <si>
    <t>+/- 2.92</t>
  </si>
  <si>
    <t xml:space="preserve"> +/-  8.90</t>
  </si>
  <si>
    <t xml:space="preserve"> +/- 4.1</t>
  </si>
  <si>
    <t>+/- 3.39</t>
  </si>
  <si>
    <t xml:space="preserve">   +/-  0</t>
  </si>
  <si>
    <t xml:space="preserve">   +/-</t>
  </si>
  <si>
    <t xml:space="preserve"> +/- 0.90</t>
  </si>
  <si>
    <t>+/- 0.38929132</t>
  </si>
  <si>
    <t xml:space="preserve">   +/- 2.82</t>
  </si>
  <si>
    <t>+/- 0.3809</t>
  </si>
  <si>
    <t xml:space="preserve">   +/- 0</t>
  </si>
  <si>
    <t>+/- 1.28205</t>
  </si>
  <si>
    <t xml:space="preserve"> +/- 2.01</t>
  </si>
  <si>
    <t>+/- 3.54518</t>
  </si>
  <si>
    <t>+/-  1.19</t>
  </si>
  <si>
    <t>+/- 2.57</t>
  </si>
  <si>
    <t xml:space="preserve"> +/- 1.31</t>
  </si>
  <si>
    <t>+/- 7.8786</t>
  </si>
  <si>
    <t>NA</t>
  </si>
  <si>
    <t xml:space="preserve"> +/- 0.29</t>
  </si>
  <si>
    <t>+/- 11.99027</t>
  </si>
  <si>
    <t xml:space="preserve">  +/- 1.12</t>
  </si>
  <si>
    <t>+/- 0.5107</t>
  </si>
  <si>
    <t xml:space="preserve">  +/- 1.99</t>
  </si>
  <si>
    <t>+/-  0.77</t>
  </si>
  <si>
    <t xml:space="preserve">  +/- 1.41</t>
  </si>
  <si>
    <t xml:space="preserve"> +/- 3.24</t>
  </si>
  <si>
    <t>+/- 2.35</t>
  </si>
  <si>
    <t xml:space="preserve">  +/- 1.22</t>
  </si>
  <si>
    <t>+/- 0.3142</t>
  </si>
  <si>
    <t>+/- 0.47556</t>
  </si>
  <si>
    <t xml:space="preserve"> +/- 2.25</t>
  </si>
  <si>
    <t>+/- 0.1938</t>
  </si>
  <si>
    <t>+/- 0.94174</t>
  </si>
  <si>
    <t>+/- 0.0003</t>
  </si>
  <si>
    <t>NOAA - Funds Received by NOAA under Disaster Relief Appropriations Act</t>
  </si>
  <si>
    <t xml:space="preserve"> +/- 3</t>
  </si>
  <si>
    <t>+/- 0.0</t>
  </si>
  <si>
    <t xml:space="preserve">  +/-  0.00</t>
  </si>
  <si>
    <t xml:space="preserve"> +/- 1.5</t>
  </si>
  <si>
    <t>+/- 0.11</t>
  </si>
  <si>
    <t xml:space="preserve">   +/-  0.01</t>
  </si>
  <si>
    <t xml:space="preserve">  +/- 0.10</t>
  </si>
  <si>
    <t xml:space="preserve">   +/-  0.37</t>
  </si>
  <si>
    <t xml:space="preserve">  +/- 0.34</t>
  </si>
  <si>
    <t>+/- 0.3</t>
  </si>
  <si>
    <t xml:space="preserve"> +/- 0</t>
  </si>
  <si>
    <t xml:space="preserve">   +/-  0.3</t>
  </si>
  <si>
    <t xml:space="preserve">  +/- 0.54</t>
  </si>
  <si>
    <t>+/- 0.2</t>
  </si>
  <si>
    <t xml:space="preserve"> +/-  1.24</t>
  </si>
  <si>
    <t xml:space="preserve"> +/- 1.22</t>
  </si>
  <si>
    <t>+/- 0.45</t>
  </si>
  <si>
    <t xml:space="preserve">  +/- 1.36</t>
  </si>
  <si>
    <t>+/- 1.24</t>
  </si>
  <si>
    <t xml:space="preserve">  +/- 0.21</t>
  </si>
  <si>
    <t>+/- 0.03</t>
  </si>
  <si>
    <t xml:space="preserve"> +/-  0.09</t>
  </si>
  <si>
    <t xml:space="preserve"> +/- 0.26</t>
  </si>
  <si>
    <t>+/- 0.24</t>
  </si>
  <si>
    <t>+/-  0.47</t>
  </si>
  <si>
    <t>+/-  0.21</t>
  </si>
  <si>
    <t xml:space="preserve">  +/- 0.35</t>
  </si>
  <si>
    <t xml:space="preserve">  +/- 1.58</t>
  </si>
  <si>
    <t>+/- 3</t>
  </si>
  <si>
    <t xml:space="preserve"> +/- 0.73</t>
  </si>
  <si>
    <t>+/- 1.0</t>
  </si>
  <si>
    <t>%  +/- 0</t>
  </si>
  <si>
    <t xml:space="preserve"> +/-  2.5</t>
  </si>
  <si>
    <t>+/- 2.5</t>
  </si>
  <si>
    <t>+/- 2.0</t>
  </si>
  <si>
    <t>+/- 0.003742</t>
  </si>
  <si>
    <t>+/- 0.90%</t>
  </si>
  <si>
    <t>+/- 0.48%</t>
  </si>
  <si>
    <t>+/- 708.045</t>
  </si>
  <si>
    <t>+/- 0.0002</t>
  </si>
  <si>
    <t xml:space="preserve">  +/- .002</t>
  </si>
  <si>
    <t>Federal Pell Grant Program</t>
  </si>
  <si>
    <t>+/- 0.51</t>
  </si>
  <si>
    <t xml:space="preserve">  +/- 1.24</t>
  </si>
  <si>
    <t>+/- 2.45</t>
  </si>
  <si>
    <t xml:space="preserve">  +/- 4.49</t>
  </si>
  <si>
    <t xml:space="preserve">  +/- 1.20</t>
  </si>
  <si>
    <t xml:space="preserve">  +/- 8.14</t>
  </si>
  <si>
    <t>+/- 0.25555952</t>
  </si>
  <si>
    <t>+/- 2032.98</t>
  </si>
  <si>
    <t>+/- 0.56</t>
  </si>
  <si>
    <t xml:space="preserve">  +/- 0.87</t>
  </si>
  <si>
    <t>+/- 0.52</t>
  </si>
  <si>
    <t xml:space="preserve">  +/- 0.75</t>
  </si>
  <si>
    <t>+/- 0.002</t>
  </si>
  <si>
    <t xml:space="preserve"> +/- 0.00002</t>
  </si>
  <si>
    <t>+/- 1.07</t>
  </si>
  <si>
    <t xml:space="preserve"> +/- 0.0537</t>
  </si>
  <si>
    <t>+/- 3.97</t>
  </si>
  <si>
    <t>+/- 2.41</t>
  </si>
  <si>
    <t xml:space="preserve"> +/- 0.0299</t>
  </si>
  <si>
    <t>+/- 1.62</t>
  </si>
  <si>
    <t>+/- 3.85</t>
  </si>
  <si>
    <t xml:space="preserve"> +/- 0.0209</t>
  </si>
  <si>
    <t>+/- 1.32</t>
  </si>
  <si>
    <t>0.04%  +/-</t>
  </si>
  <si>
    <t>+/- 5.0</t>
  </si>
  <si>
    <t>+/- 5</t>
  </si>
  <si>
    <t>+/- 3.0</t>
  </si>
  <si>
    <t>+/-  3.0</t>
  </si>
  <si>
    <t xml:space="preserve"> -</t>
  </si>
  <si>
    <t>+/-  0.64</t>
  </si>
  <si>
    <t>+/- 0.85</t>
  </si>
  <si>
    <t>+/- 306.68</t>
  </si>
  <si>
    <t>+/-  0.68</t>
  </si>
  <si>
    <t>+/- 0.68</t>
  </si>
  <si>
    <t>+/- 3273.95</t>
  </si>
  <si>
    <t>+/-  0.82</t>
  </si>
  <si>
    <t>+/- 1.02</t>
  </si>
  <si>
    <t>+/- 2638.56</t>
  </si>
  <si>
    <t>+/-  0.4</t>
  </si>
  <si>
    <t>+/- 0.42</t>
  </si>
  <si>
    <t>+/- 1917.5</t>
  </si>
  <si>
    <t>+/- 0.71</t>
  </si>
  <si>
    <t>+/- 656.76</t>
  </si>
  <si>
    <t>%  +/-</t>
  </si>
  <si>
    <t>+/- 0.00148629</t>
  </si>
  <si>
    <t>%   +/-</t>
  </si>
  <si>
    <t>+/- 0.158608</t>
  </si>
  <si>
    <t>+/- 0</t>
  </si>
  <si>
    <t>+/- 1</t>
  </si>
  <si>
    <t xml:space="preserve"> +/- 1.12</t>
  </si>
  <si>
    <t xml:space="preserve">  +/- 3</t>
  </si>
  <si>
    <t>+/- 2.09</t>
  </si>
  <si>
    <t xml:space="preserve"> +/- 2.6</t>
  </si>
  <si>
    <t>+/- 0.2453</t>
  </si>
  <si>
    <t xml:space="preserve">  +/- 0.001</t>
  </si>
  <si>
    <t>+/- 1.95</t>
  </si>
  <si>
    <t xml:space="preserve"> +/- 0.126</t>
  </si>
  <si>
    <t>+/-  0.35</t>
  </si>
  <si>
    <t>+/- 0.22</t>
  </si>
  <si>
    <t>+/- 0.18</t>
  </si>
  <si>
    <t>+/-  0.92</t>
  </si>
  <si>
    <t>+/- 1.10</t>
  </si>
  <si>
    <t>+/- 1.12</t>
  </si>
  <si>
    <t>+/- 2.3</t>
  </si>
  <si>
    <t xml:space="preserve"> +/- 2.3</t>
  </si>
  <si>
    <t>+/- 5.37</t>
  </si>
  <si>
    <t>+/-  5.6</t>
  </si>
  <si>
    <t xml:space="preserve"> +/- 6.1</t>
  </si>
  <si>
    <t>+/- 5.51</t>
  </si>
  <si>
    <t>+/- 2.1</t>
  </si>
  <si>
    <t xml:space="preserve">  +/- 2.5</t>
  </si>
  <si>
    <t>+/- 6.26</t>
  </si>
  <si>
    <t xml:space="preserve">  +/-  3</t>
  </si>
  <si>
    <t xml:space="preserve">   +/-  3</t>
  </si>
  <si>
    <t>N/A</t>
  </si>
  <si>
    <t xml:space="preserve">   +/-  .24</t>
  </si>
  <si>
    <t xml:space="preserve"> +/- 25</t>
  </si>
  <si>
    <t xml:space="preserve">   +/-  10</t>
  </si>
  <si>
    <t>+/- 1.72</t>
  </si>
  <si>
    <t>+/- 0.069</t>
  </si>
  <si>
    <t xml:space="preserve">   +/-  2.5</t>
  </si>
  <si>
    <t xml:space="preserve"> +/- 2.5</t>
  </si>
  <si>
    <t>+/- 6.36</t>
  </si>
  <si>
    <t>+/- 3.72</t>
  </si>
  <si>
    <t>+/-  1.22</t>
  </si>
  <si>
    <t>+/- 0.70</t>
  </si>
  <si>
    <t>+/-  17.93</t>
  </si>
  <si>
    <t>+/- 8.02</t>
  </si>
  <si>
    <t>+/- 1.9</t>
  </si>
  <si>
    <t>+/-  0.11</t>
  </si>
  <si>
    <t>+/- 0.05</t>
  </si>
  <si>
    <t>+/-  0.04</t>
  </si>
  <si>
    <t>+/- 1.06</t>
  </si>
  <si>
    <t>+/-  0.79</t>
  </si>
  <si>
    <t>+/-  13.33</t>
  </si>
  <si>
    <t>+/- 16.73</t>
  </si>
  <si>
    <t>+/- 5.92</t>
  </si>
  <si>
    <t>+/-  2.22</t>
  </si>
  <si>
    <t>+/- 2.63</t>
  </si>
  <si>
    <t>+/- 2.56</t>
  </si>
  <si>
    <t xml:space="preserve"> +/-  1.54</t>
  </si>
  <si>
    <t>+/- 1.11</t>
  </si>
  <si>
    <t>+/-  3.25</t>
  </si>
  <si>
    <t>+/- 1.91</t>
  </si>
  <si>
    <t>+/- 6.97</t>
  </si>
  <si>
    <t>+/-  0.70</t>
  </si>
  <si>
    <t>+/- 0.21</t>
  </si>
  <si>
    <t>+/-  9.12</t>
  </si>
  <si>
    <t>+/- 5.19</t>
  </si>
  <si>
    <t>+/- 2.54</t>
  </si>
  <si>
    <t>+/-  7.10</t>
  </si>
  <si>
    <t>+/- 16.97</t>
  </si>
  <si>
    <t>+/- 3.38</t>
  </si>
  <si>
    <t>+/-  0.51</t>
  </si>
  <si>
    <t>2004 Outlays Amount ($M)</t>
  </si>
  <si>
    <t>2004 Improper Payment and Unknown Payment Amount ($M)</t>
  </si>
  <si>
    <t>2004 Improper Payment and Unknown Payment Rate</t>
  </si>
  <si>
    <t>2005 Outlays Amount ($M)</t>
  </si>
  <si>
    <t>2005 Improper Payment and Unknown Payment Amount ($M)</t>
  </si>
  <si>
    <t>2005 Improper Payment and Unknown Payment Rate</t>
  </si>
  <si>
    <t>2006 Outlays Amount ($M)</t>
  </si>
  <si>
    <t>2006 Improper Payment and Unknown Payment Amount ($M)</t>
  </si>
  <si>
    <t>2006 Improper Payment and Unknown Payment Rate</t>
  </si>
  <si>
    <t>2007 Outlays Amount ($M)</t>
  </si>
  <si>
    <t>2007 Improper Payment and Unknown Payment Amount ($M)</t>
  </si>
  <si>
    <t>2007 Improper Payment and Unknown Payment Rate</t>
  </si>
  <si>
    <t>2008 Outlays Amount ($M)</t>
  </si>
  <si>
    <t>2008 Improper Payment and Unknown Payment Amount ($M)</t>
  </si>
  <si>
    <t>2008 Improper Payment and Unknown Payment Rate</t>
  </si>
  <si>
    <t>2009 Outlays Amount ($M)</t>
  </si>
  <si>
    <t>2009 Improper Payment and Unknown Payment Amount ($M)</t>
  </si>
  <si>
    <t>2009 Improper Payment and Unknown Payment Rate</t>
  </si>
  <si>
    <t>2010 Outlays Amount ($M)</t>
  </si>
  <si>
    <t>2010 Improper Payment and Unknown Payment Amount ($M)</t>
  </si>
  <si>
    <t>2010 Improper Payment and Unknown Payment Rate</t>
  </si>
  <si>
    <t>2011 Outlays Amount ($M)</t>
  </si>
  <si>
    <t>2011 Improper Payment and Unknown Payment Amount ($M)</t>
  </si>
  <si>
    <t>2011 Improper Payment and Unknown Payment Rate</t>
  </si>
  <si>
    <t>2012 Outlays Amount ($M)</t>
  </si>
  <si>
    <t>2012 Improper Payment and Unknown Payment Amount ($M)</t>
  </si>
  <si>
    <t>2012 Improper Payment and Unknown Payment Rate</t>
  </si>
  <si>
    <t>2013 Outlays Amount ($M)</t>
  </si>
  <si>
    <t>2013 Improper Payment and Unknown Payment Amount ($M)</t>
  </si>
  <si>
    <t>2013 Improper Payment and Unknown Payment Rate</t>
  </si>
  <si>
    <t>2014 Outlays Amount ($M)</t>
  </si>
  <si>
    <t>2014 Improper Payment and Unknown Payment Amount ($M)</t>
  </si>
  <si>
    <t>2014 Improper Payment and Unknown Payment Rate</t>
  </si>
  <si>
    <t>2015 Outlays Amount ($M)</t>
  </si>
  <si>
    <t>2015 Improper Payment and Unknown Payment Amount ($M)</t>
  </si>
  <si>
    <t>2015 Improper Payment and Unknown Payment Rate</t>
  </si>
  <si>
    <t>2016 Outlays Amount ($M)</t>
  </si>
  <si>
    <t>2016 Improper Payment and Unknown Payment Amount ($M)</t>
  </si>
  <si>
    <t>2016 Improper Payment and Unknown Payment Rate</t>
  </si>
  <si>
    <t>2017 Outlays Amount ($M)</t>
  </si>
  <si>
    <t>2017 Improper Payment and Unknown Payment Amount ($M)</t>
  </si>
  <si>
    <t>2017 Improper Payment and Unknown Payment Rate</t>
  </si>
  <si>
    <t>2018 Outlays Amount ($M)</t>
  </si>
  <si>
    <t>2018 Improper Payment and Unknown Payment Amount ($M)</t>
  </si>
  <si>
    <t>2018 Improper Payment and Unknown Payment Rate</t>
  </si>
  <si>
    <t>2019 Outlays Amount ($M)</t>
  </si>
  <si>
    <t>2019 Improper Payment and Unknown Payment Amount ($M)</t>
  </si>
  <si>
    <t>2019 Improper Payment and Unknown Payment Rate</t>
  </si>
  <si>
    <t>2020 Outlays Amount ($M)</t>
  </si>
  <si>
    <t>2020 Improper Payment and Unknown Payment Amount ($M)</t>
  </si>
  <si>
    <t>2020 Improper Payment and Unknown Payment Rate</t>
  </si>
  <si>
    <t>2021 Outlays Amount ($M)</t>
  </si>
  <si>
    <t>2021 Improper Payment and Unknown Payment Amount ($M)</t>
  </si>
  <si>
    <t>2021 Improper Payment and Unknown Payment Rate</t>
  </si>
  <si>
    <t xml:space="preserve"> </t>
  </si>
  <si>
    <t xml:space="preserve"> Agency</t>
  </si>
  <si>
    <t>2015 Total Overpayment Amount ($M)</t>
  </si>
  <si>
    <t>2016 Total Overpayment Amount ($M)</t>
  </si>
  <si>
    <t>2017 Total Overpayment Amount ($M)</t>
  </si>
  <si>
    <t>2018 Total Overpayment Amount ($M)</t>
  </si>
  <si>
    <t>2019 Total Overpayment Amount ($M)</t>
  </si>
  <si>
    <t>2020 Total Overpayment Amount ($M)</t>
  </si>
  <si>
    <t>2021 Total Overpayment Amount ($M)</t>
  </si>
  <si>
    <t>Health and Human Services (HHS)</t>
  </si>
  <si>
    <t>Alcohol and Tobacco Tax and Trade Bureau</t>
  </si>
  <si>
    <t>Community Development Financial Institutions Fund</t>
  </si>
  <si>
    <t>District of Columbia Pensions</t>
  </si>
  <si>
    <t>Financial Crimes Enforcement Network</t>
  </si>
  <si>
    <t>Office of Financial Stability</t>
  </si>
  <si>
    <t>Office of International Assistance</t>
  </si>
  <si>
    <t>The Mint</t>
  </si>
  <si>
    <t>Treasury Franchise Fund</t>
  </si>
  <si>
    <t>TOTAL</t>
  </si>
  <si>
    <t>Payment Recaptures Reporting
($ in millions)</t>
  </si>
  <si>
    <t>Returned to Original Account ($M)</t>
  </si>
  <si>
    <t>Will be updated in 2022 Dataset</t>
  </si>
  <si>
    <t>EDA - Public Works</t>
  </si>
  <si>
    <t>?FDA Vendor Disbursements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</si>
</sst>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rgb="FF000000"/>
      <name val="Times New Roman"/>
      <family val="1"/>
    </font>
    <font>
      <b/>
      <sz val="9"/>
      <name val="Arial"/>
      <family val="2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1" fillId="0" borderId="0"/>
  </cellStyleXfs>
  <cellXfs count="95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0" fontId="3" fillId="0" borderId="0" xfId="0" applyFont="1"/>
    <xf numFmtId="44" fontId="3" fillId="0" borderId="0" xfId="1" applyFont="1"/>
    <xf numFmtId="10" fontId="3" fillId="0" borderId="0" xfId="2" applyNumberFormat="1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44" fontId="3" fillId="0" borderId="2" xfId="1" applyFont="1" applyBorder="1"/>
    <xf numFmtId="10" fontId="3" fillId="0" borderId="2" xfId="2" applyNumberFormat="1" applyFont="1" applyBorder="1"/>
    <xf numFmtId="0" fontId="4" fillId="2" borderId="2" xfId="0" applyFont="1" applyFill="1" applyBorder="1" applyAlignment="1">
      <alignment horizontal="center" vertical="center" wrapText="1"/>
    </xf>
    <xf numFmtId="44" fontId="4" fillId="2" borderId="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/>
    <xf numFmtId="0" fontId="4" fillId="0" borderId="0" xfId="0" applyFont="1"/>
    <xf numFmtId="0" fontId="4" fillId="2" borderId="2" xfId="0" applyFont="1" applyFill="1" applyBorder="1" applyAlignment="1">
      <alignment horizontal="left" vertical="center" wrapText="1"/>
    </xf>
    <xf numFmtId="44" fontId="3" fillId="0" borderId="2" xfId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44" fontId="4" fillId="2" borderId="2" xfId="1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4" fillId="6" borderId="2" xfId="0" applyFont="1" applyFill="1" applyBorder="1" applyAlignment="1">
      <alignment horizontal="center" vertical="center" wrapText="1"/>
    </xf>
    <xf numFmtId="44" fontId="4" fillId="6" borderId="2" xfId="1" applyFont="1" applyFill="1" applyBorder="1" applyAlignment="1">
      <alignment horizontal="center" vertical="center" wrapText="1"/>
    </xf>
    <xf numFmtId="10" fontId="4" fillId="6" borderId="2" xfId="2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vertical="center"/>
    </xf>
    <xf numFmtId="17" fontId="3" fillId="0" borderId="2" xfId="0" applyNumberFormat="1" applyFont="1" applyBorder="1" applyAlignment="1">
      <alignment vertical="center"/>
    </xf>
    <xf numFmtId="9" fontId="3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0" fontId="0" fillId="0" borderId="0" xfId="2" applyNumberFormat="1" applyFont="1"/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44" fontId="5" fillId="6" borderId="2" xfId="1" applyFont="1" applyFill="1" applyBorder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10" fontId="5" fillId="6" borderId="2" xfId="2" applyNumberFormat="1" applyFont="1" applyFill="1" applyBorder="1" applyAlignment="1">
      <alignment horizontal="center" vertical="center" wrapText="1"/>
    </xf>
    <xf numFmtId="10" fontId="3" fillId="0" borderId="2" xfId="2" applyNumberFormat="1" applyFont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11" fillId="5" borderId="2" xfId="3" applyFont="1" applyFill="1" applyBorder="1" applyAlignment="1">
      <alignment horizontal="left" vertical="center" wrapText="1"/>
    </xf>
    <xf numFmtId="0" fontId="2" fillId="0" borderId="0" xfId="0" applyFont="1"/>
    <xf numFmtId="0" fontId="12" fillId="0" borderId="2" xfId="0" applyFont="1" applyBorder="1"/>
    <xf numFmtId="0" fontId="12" fillId="6" borderId="2" xfId="0" applyFont="1" applyFill="1" applyBorder="1" applyAlignment="1">
      <alignment vertical="center" wrapText="1"/>
    </xf>
    <xf numFmtId="0" fontId="13" fillId="0" borderId="0" xfId="0" applyFont="1"/>
    <xf numFmtId="44" fontId="4" fillId="0" borderId="2" xfId="1" applyFont="1" applyBorder="1" applyAlignment="1">
      <alignment horizontal="center" vertical="center"/>
    </xf>
    <xf numFmtId="10" fontId="4" fillId="0" borderId="2" xfId="2" applyNumberFormat="1" applyFont="1" applyBorder="1" applyAlignment="1">
      <alignment horizontal="center" vertical="center"/>
    </xf>
    <xf numFmtId="10" fontId="14" fillId="0" borderId="2" xfId="2" applyNumberFormat="1" applyFont="1" applyBorder="1"/>
    <xf numFmtId="44" fontId="14" fillId="0" borderId="2" xfId="1" applyFont="1" applyBorder="1"/>
    <xf numFmtId="44" fontId="12" fillId="0" borderId="2" xfId="1" applyFont="1" applyBorder="1"/>
    <xf numFmtId="10" fontId="12" fillId="0" borderId="2" xfId="2" applyNumberFormat="1" applyFont="1" applyBorder="1"/>
    <xf numFmtId="44" fontId="14" fillId="0" borderId="2" xfId="1" applyNumberFormat="1" applyFont="1" applyBorder="1"/>
    <xf numFmtId="0" fontId="1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2" fillId="6" borderId="2" xfId="0" applyFont="1" applyFill="1" applyBorder="1" applyAlignment="1">
      <alignment horizontal="center" vertical="center" wrapText="1"/>
    </xf>
    <xf numFmtId="44" fontId="12" fillId="6" borderId="2" xfId="1" applyFont="1" applyFill="1" applyBorder="1" applyAlignment="1">
      <alignment horizontal="center" vertical="center" wrapText="1"/>
    </xf>
    <xf numFmtId="10" fontId="12" fillId="6" borderId="2" xfId="2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Font="1" applyAlignment="1">
      <alignment horizontal="center" vertical="center"/>
    </xf>
    <xf numFmtId="0" fontId="4" fillId="0" borderId="0" xfId="0" applyFont="1" applyBorder="1"/>
    <xf numFmtId="0" fontId="4" fillId="0" borderId="2" xfId="0" applyFont="1" applyBorder="1"/>
    <xf numFmtId="9" fontId="3" fillId="0" borderId="2" xfId="0" applyNumberFormat="1" applyFont="1" applyBorder="1"/>
    <xf numFmtId="0" fontId="4" fillId="6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8" fillId="3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2" fillId="0" borderId="7" xfId="0" applyFont="1" applyBorder="1"/>
    <xf numFmtId="44" fontId="3" fillId="0" borderId="7" xfId="1" applyFont="1" applyBorder="1" applyAlignment="1">
      <alignment horizontal="center" vertical="center"/>
    </xf>
    <xf numFmtId="10" fontId="3" fillId="0" borderId="7" xfId="2" applyNumberFormat="1" applyFont="1" applyBorder="1" applyAlignment="1">
      <alignment horizontal="center" vertical="center"/>
    </xf>
    <xf numFmtId="0" fontId="12" fillId="0" borderId="0" xfId="0" applyFont="1" applyBorder="1"/>
    <xf numFmtId="44" fontId="3" fillId="0" borderId="0" xfId="1" applyFont="1" applyBorder="1" applyAlignment="1">
      <alignment horizontal="center" vertical="center"/>
    </xf>
    <xf numFmtId="10" fontId="3" fillId="0" borderId="0" xfId="2" applyNumberFormat="1" applyFont="1" applyBorder="1" applyAlignment="1">
      <alignment horizontal="center" vertical="center"/>
    </xf>
    <xf numFmtId="0" fontId="2" fillId="0" borderId="2" xfId="0" applyFont="1" applyBorder="1"/>
    <xf numFmtId="44" fontId="4" fillId="0" borderId="0" xfId="1" applyFont="1" applyAlignment="1">
      <alignment horizontal="center" vertical="center" wrapText="1"/>
    </xf>
    <xf numFmtId="0" fontId="0" fillId="0" borderId="0" xfId="0" applyFont="1" applyBorder="1"/>
    <xf numFmtId="0" fontId="4" fillId="0" borderId="5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7" fillId="3" borderId="2" xfId="3" applyFont="1" applyFill="1" applyBorder="1" applyAlignment="1">
      <alignment horizontal="center" vertical="center" wrapText="1"/>
    </xf>
    <xf numFmtId="0" fontId="8" fillId="3" borderId="2" xfId="3" applyFont="1" applyFill="1" applyBorder="1" applyAlignment="1">
      <alignment horizontal="center" vertical="center" wrapText="1"/>
    </xf>
    <xf numFmtId="44" fontId="4" fillId="4" borderId="3" xfId="1" applyFont="1" applyFill="1" applyBorder="1" applyAlignment="1">
      <alignment horizontal="center" vertical="center" wrapText="1"/>
    </xf>
    <xf numFmtId="44" fontId="4" fillId="4" borderId="4" xfId="1" applyFont="1" applyFill="1" applyBorder="1" applyAlignment="1">
      <alignment horizontal="center" vertical="center" wrapText="1"/>
    </xf>
    <xf numFmtId="44" fontId="4" fillId="4" borderId="5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10" fontId="4" fillId="4" borderId="3" xfId="2" applyNumberFormat="1" applyFont="1" applyFill="1" applyBorder="1" applyAlignment="1">
      <alignment horizontal="center" vertical="center" wrapText="1"/>
    </xf>
    <xf numFmtId="10" fontId="4" fillId="4" borderId="4" xfId="2" applyNumberFormat="1" applyFont="1" applyFill="1" applyBorder="1" applyAlignment="1">
      <alignment horizontal="center" vertical="center" wrapText="1"/>
    </xf>
    <xf numFmtId="10" fontId="4" fillId="4" borderId="5" xfId="2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left" vertical="top" wrapText="1"/>
    </xf>
    <xf numFmtId="0" fontId="9" fillId="5" borderId="3" xfId="0" applyFont="1" applyFill="1" applyBorder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0" fontId="9" fillId="5" borderId="1" xfId="4" applyFont="1" applyFill="1" applyBorder="1" applyAlignment="1">
      <alignment horizontal="center" vertical="center" wrapText="1"/>
    </xf>
  </cellXfs>
  <cellStyles count="5">
    <cellStyle name="Currency" xfId="1" builtinId="4"/>
    <cellStyle name="Normal" xfId="0" builtinId="0"/>
    <cellStyle name="Normal 4" xfId="3" xr:uid="{518BBAB5-C1E7-4A38-A2DD-A864BEAA87EC}"/>
    <cellStyle name="Normal 5" xfId="4" xr:uid="{763A6C22-1022-44B5-AEA5-D752ACE2F0F5}"/>
    <cellStyle name="Percent" xfId="2" builtinId="5"/>
  </cellStyles>
  <dxfs count="10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60E4-7446-424F-8486-7E5D5C719341}">
  <dimension ref="A1:AC947"/>
  <sheetViews>
    <sheetView tabSelected="1" zoomScale="80" zoomScaleNormal="80" workbookViewId="0">
      <pane xSplit="3" ySplit="1" topLeftCell="D2" activePane="bottomRight" state="frozen"/>
      <selection activeCell="N17" sqref="N17"/>
      <selection pane="topRight" activeCell="N17" sqref="N17"/>
      <selection pane="bottomLeft" activeCell="N17" sqref="N17"/>
      <selection pane="bottomRight"/>
    </sheetView>
  </sheetViews>
  <sheetFormatPr defaultRowHeight="15" x14ac:dyDescent="0.25"/>
  <cols>
    <col min="1" max="1" width="9.140625" style="14"/>
    <col min="2" max="2" width="46" style="20" customWidth="1"/>
    <col min="3" max="3" width="9.28515625" style="3" bestFit="1" customWidth="1"/>
    <col min="4" max="4" width="13.28515625" style="4" customWidth="1"/>
    <col min="5" max="5" width="12.5703125" style="4" customWidth="1"/>
    <col min="6" max="6" width="13.5703125" style="5" bestFit="1" customWidth="1"/>
    <col min="7" max="7" width="15" style="4" bestFit="1" customWidth="1"/>
    <col min="8" max="8" width="13.5703125" style="5" bestFit="1" customWidth="1"/>
    <col min="9" max="9" width="15" style="4" bestFit="1" customWidth="1"/>
    <col min="10" max="10" width="13.5703125" style="5" bestFit="1" customWidth="1"/>
    <col min="11" max="11" width="17.42578125" style="4" bestFit="1" customWidth="1"/>
    <col min="12" max="12" width="14.42578125" style="5" bestFit="1" customWidth="1"/>
    <col min="13" max="13" width="16.42578125" style="4" bestFit="1" customWidth="1"/>
    <col min="14" max="14" width="15.7109375" style="4" bestFit="1" customWidth="1"/>
    <col min="15" max="15" width="15.28515625" style="4" bestFit="1" customWidth="1"/>
    <col min="16" max="16" width="13.5703125" style="5" bestFit="1" customWidth="1"/>
    <col min="17" max="17" width="14.5703125" style="4" bestFit="1" customWidth="1"/>
    <col min="18" max="18" width="15.140625" style="5" customWidth="1"/>
    <col min="19" max="19" width="16" style="4" bestFit="1" customWidth="1"/>
    <col min="20" max="20" width="13.5703125" style="5" bestFit="1" customWidth="1"/>
    <col min="21" max="21" width="18.140625" style="4" bestFit="1" customWidth="1"/>
    <col min="22" max="23" width="18.7109375" style="4" bestFit="1" customWidth="1"/>
    <col min="24" max="24" width="21.42578125" style="4" bestFit="1" customWidth="1"/>
    <col min="25" max="25" width="21.42578125" style="5" bestFit="1" customWidth="1"/>
    <col min="26" max="26" width="11.140625" style="28" customWidth="1"/>
    <col min="27" max="27" width="10.85546875" style="28" customWidth="1"/>
    <col min="28" max="28" width="12.7109375" style="28" customWidth="1"/>
    <col min="29" max="29" width="13.7109375" style="28" bestFit="1" customWidth="1"/>
    <col min="30" max="16384" width="9.140625" style="3"/>
  </cols>
  <sheetData>
    <row r="1" spans="1:29" s="24" customFormat="1" ht="95.25" customHeight="1" x14ac:dyDescent="0.2">
      <c r="A1" s="21" t="s">
        <v>0</v>
      </c>
      <c r="B1" s="21" t="s">
        <v>1</v>
      </c>
      <c r="C1" s="21" t="s">
        <v>2</v>
      </c>
      <c r="D1" s="22" t="s">
        <v>7</v>
      </c>
      <c r="E1" s="22" t="s">
        <v>8</v>
      </c>
      <c r="F1" s="23" t="s">
        <v>9</v>
      </c>
      <c r="G1" s="22" t="s">
        <v>10</v>
      </c>
      <c r="H1" s="23" t="s">
        <v>11</v>
      </c>
      <c r="I1" s="22" t="s">
        <v>12</v>
      </c>
      <c r="J1" s="23" t="s">
        <v>13</v>
      </c>
      <c r="K1" s="22" t="s">
        <v>14</v>
      </c>
      <c r="L1" s="23" t="s">
        <v>15</v>
      </c>
      <c r="M1" s="22" t="s">
        <v>16</v>
      </c>
      <c r="N1" s="22" t="s">
        <v>17</v>
      </c>
      <c r="O1" s="22" t="s">
        <v>18</v>
      </c>
      <c r="P1" s="23" t="s">
        <v>19</v>
      </c>
      <c r="Q1" s="22" t="s">
        <v>20</v>
      </c>
      <c r="R1" s="23" t="s">
        <v>21</v>
      </c>
      <c r="S1" s="22" t="s">
        <v>22</v>
      </c>
      <c r="T1" s="23" t="s">
        <v>23</v>
      </c>
      <c r="U1" s="22" t="s">
        <v>24</v>
      </c>
      <c r="V1" s="22" t="s">
        <v>25</v>
      </c>
      <c r="W1" s="22" t="s">
        <v>26</v>
      </c>
      <c r="X1" s="22" t="s">
        <v>27</v>
      </c>
      <c r="Y1" s="23" t="s">
        <v>28</v>
      </c>
      <c r="Z1" s="21" t="s">
        <v>3</v>
      </c>
      <c r="AA1" s="21" t="s">
        <v>4</v>
      </c>
      <c r="AB1" s="21" t="s">
        <v>5</v>
      </c>
      <c r="AC1" s="21" t="s">
        <v>6</v>
      </c>
    </row>
    <row r="2" spans="1:29" x14ac:dyDescent="0.25">
      <c r="A2" s="60" t="s">
        <v>29</v>
      </c>
      <c r="B2" s="7" t="s">
        <v>30</v>
      </c>
      <c r="C2" s="6">
        <v>2014</v>
      </c>
      <c r="D2" s="8">
        <v>303.51</v>
      </c>
      <c r="E2" s="8">
        <v>291.12</v>
      </c>
      <c r="F2" s="9">
        <v>0.95917762200000001</v>
      </c>
      <c r="G2" s="8"/>
      <c r="H2" s="9"/>
      <c r="I2" s="8"/>
      <c r="J2" s="9"/>
      <c r="K2" s="8">
        <v>12.39</v>
      </c>
      <c r="L2" s="9">
        <v>4.0822377999999999E-2</v>
      </c>
      <c r="M2" s="8"/>
      <c r="N2" s="8"/>
      <c r="O2" s="8"/>
      <c r="P2" s="9"/>
      <c r="Q2" s="8"/>
      <c r="R2" s="9"/>
      <c r="S2" s="8"/>
      <c r="T2" s="9"/>
      <c r="U2" s="8"/>
      <c r="V2" s="8"/>
      <c r="W2" s="8"/>
      <c r="X2" s="8"/>
      <c r="Y2" s="9"/>
      <c r="Z2" s="25"/>
      <c r="AA2" s="25"/>
      <c r="AB2" s="25"/>
      <c r="AC2" s="25"/>
    </row>
    <row r="3" spans="1:29" x14ac:dyDescent="0.25">
      <c r="A3" s="60" t="s">
        <v>29</v>
      </c>
      <c r="B3" s="7" t="s">
        <v>30</v>
      </c>
      <c r="C3" s="6">
        <v>2015</v>
      </c>
      <c r="D3" s="8">
        <v>222.4</v>
      </c>
      <c r="E3" s="8">
        <v>207.9</v>
      </c>
      <c r="F3" s="9">
        <v>0.93480215799999999</v>
      </c>
      <c r="G3" s="8"/>
      <c r="H3" s="9"/>
      <c r="I3" s="8"/>
      <c r="J3" s="9"/>
      <c r="K3" s="8">
        <v>14.5</v>
      </c>
      <c r="L3" s="9">
        <v>6.5197842000000006E-2</v>
      </c>
      <c r="M3" s="8"/>
      <c r="N3" s="8"/>
      <c r="O3" s="8">
        <v>14.5</v>
      </c>
      <c r="P3" s="9">
        <v>6.5197842000000006E-2</v>
      </c>
      <c r="Q3" s="8">
        <v>0</v>
      </c>
      <c r="R3" s="9">
        <v>0</v>
      </c>
      <c r="S3" s="8"/>
      <c r="T3" s="9"/>
      <c r="U3" s="8"/>
      <c r="V3" s="8"/>
      <c r="W3" s="8"/>
      <c r="X3" s="8"/>
      <c r="Y3" s="9"/>
      <c r="Z3" s="25"/>
      <c r="AA3" s="25"/>
      <c r="AB3" s="25"/>
      <c r="AC3" s="25"/>
    </row>
    <row r="4" spans="1:29" x14ac:dyDescent="0.25">
      <c r="A4" s="60" t="s">
        <v>29</v>
      </c>
      <c r="B4" s="7" t="s">
        <v>30</v>
      </c>
      <c r="C4" s="6">
        <v>2017</v>
      </c>
      <c r="D4" s="8">
        <v>247.19200000000001</v>
      </c>
      <c r="E4" s="8">
        <v>220.41</v>
      </c>
      <c r="F4" s="9">
        <v>0.89165506999999999</v>
      </c>
      <c r="G4" s="8"/>
      <c r="H4" s="9"/>
      <c r="I4" s="8"/>
      <c r="J4" s="9"/>
      <c r="K4" s="8">
        <v>26.782</v>
      </c>
      <c r="L4" s="9">
        <v>0.10834493000000001</v>
      </c>
      <c r="M4" s="8"/>
      <c r="N4" s="8"/>
      <c r="O4" s="8">
        <v>26.78</v>
      </c>
      <c r="P4" s="9">
        <v>0.108336839</v>
      </c>
      <c r="Q4" s="8">
        <v>0</v>
      </c>
      <c r="R4" s="9">
        <v>0</v>
      </c>
      <c r="S4" s="8"/>
      <c r="T4" s="9"/>
      <c r="U4" s="8"/>
      <c r="V4" s="8"/>
      <c r="W4" s="8"/>
      <c r="X4" s="8"/>
      <c r="Y4" s="9"/>
      <c r="Z4" s="25"/>
      <c r="AA4" s="25"/>
      <c r="AB4" s="25"/>
      <c r="AC4" s="25"/>
    </row>
    <row r="5" spans="1:29" x14ac:dyDescent="0.25">
      <c r="A5" s="60" t="s">
        <v>29</v>
      </c>
      <c r="B5" s="7" t="s">
        <v>30</v>
      </c>
      <c r="C5" s="6">
        <v>2018</v>
      </c>
      <c r="D5" s="8">
        <v>244.67</v>
      </c>
      <c r="E5" s="8">
        <v>204.57</v>
      </c>
      <c r="F5" s="9">
        <v>0.83610577500000005</v>
      </c>
      <c r="G5" s="8"/>
      <c r="H5" s="9"/>
      <c r="I5" s="8"/>
      <c r="J5" s="9"/>
      <c r="K5" s="8">
        <v>40.1</v>
      </c>
      <c r="L5" s="9">
        <v>0.163894225</v>
      </c>
      <c r="M5" s="8"/>
      <c r="N5" s="8"/>
      <c r="O5" s="8">
        <v>40</v>
      </c>
      <c r="P5" s="9">
        <v>0.163485511</v>
      </c>
      <c r="Q5" s="8">
        <v>0.1</v>
      </c>
      <c r="R5" s="9">
        <v>4.0871400000000002E-4</v>
      </c>
      <c r="S5" s="8"/>
      <c r="T5" s="9"/>
      <c r="U5" s="8"/>
      <c r="V5" s="8"/>
      <c r="W5" s="8"/>
      <c r="X5" s="8"/>
      <c r="Y5" s="9"/>
      <c r="Z5" s="25"/>
      <c r="AA5" s="25"/>
      <c r="AB5" s="25"/>
      <c r="AC5" s="25"/>
    </row>
    <row r="6" spans="1:29" x14ac:dyDescent="0.25">
      <c r="A6" s="60" t="s">
        <v>29</v>
      </c>
      <c r="B6" s="7" t="s">
        <v>30</v>
      </c>
      <c r="C6" s="6">
        <v>2019</v>
      </c>
      <c r="D6" s="8">
        <v>236.21</v>
      </c>
      <c r="E6" s="8">
        <v>197.18</v>
      </c>
      <c r="F6" s="9">
        <v>0.83476567499999998</v>
      </c>
      <c r="G6" s="8">
        <v>7.54</v>
      </c>
      <c r="H6" s="9">
        <v>3.1920747999999999E-2</v>
      </c>
      <c r="I6" s="8">
        <v>31.49</v>
      </c>
      <c r="J6" s="9">
        <v>0.13331357699999999</v>
      </c>
      <c r="K6" s="8">
        <v>39.03</v>
      </c>
      <c r="L6" s="9">
        <v>0.16523432499999999</v>
      </c>
      <c r="M6" s="8">
        <v>5.25</v>
      </c>
      <c r="N6" s="8"/>
      <c r="O6" s="8">
        <v>7.12</v>
      </c>
      <c r="P6" s="9">
        <v>3.014267E-2</v>
      </c>
      <c r="Q6" s="8">
        <v>0.42</v>
      </c>
      <c r="R6" s="9">
        <v>1.7780789999999999E-3</v>
      </c>
      <c r="S6" s="8">
        <v>0</v>
      </c>
      <c r="T6" s="9">
        <v>0</v>
      </c>
      <c r="U6" s="8"/>
      <c r="V6" s="8"/>
      <c r="W6" s="8"/>
      <c r="X6" s="8"/>
      <c r="Y6" s="9"/>
      <c r="Z6" s="26">
        <v>43191</v>
      </c>
      <c r="AA6" s="26">
        <v>43525</v>
      </c>
      <c r="AB6" s="25" t="s">
        <v>31</v>
      </c>
      <c r="AC6" s="25" t="s">
        <v>1883</v>
      </c>
    </row>
    <row r="7" spans="1:29" x14ac:dyDescent="0.25">
      <c r="A7" s="60" t="s">
        <v>29</v>
      </c>
      <c r="B7" s="7" t="s">
        <v>30</v>
      </c>
      <c r="C7" s="6">
        <v>2020</v>
      </c>
      <c r="D7" s="8">
        <v>259.26</v>
      </c>
      <c r="E7" s="8">
        <v>237.12</v>
      </c>
      <c r="F7" s="9">
        <v>0.91460310099999997</v>
      </c>
      <c r="G7" s="8">
        <v>5.57</v>
      </c>
      <c r="H7" s="9">
        <v>2.1484224E-2</v>
      </c>
      <c r="I7" s="8">
        <v>16.57</v>
      </c>
      <c r="J7" s="9">
        <v>6.3912675000000002E-2</v>
      </c>
      <c r="K7" s="8">
        <v>22.14</v>
      </c>
      <c r="L7" s="9">
        <v>8.5396898999999998E-2</v>
      </c>
      <c r="M7" s="8">
        <v>3.77</v>
      </c>
      <c r="N7" s="8">
        <v>0</v>
      </c>
      <c r="O7" s="8">
        <v>3.77</v>
      </c>
      <c r="P7" s="9">
        <v>1.4541386999999999E-2</v>
      </c>
      <c r="Q7" s="8">
        <v>1.8</v>
      </c>
      <c r="R7" s="9">
        <v>6.9428370000000003E-3</v>
      </c>
      <c r="S7" s="8">
        <v>0</v>
      </c>
      <c r="T7" s="9">
        <v>0</v>
      </c>
      <c r="U7" s="8"/>
      <c r="V7" s="8"/>
      <c r="W7" s="8"/>
      <c r="X7" s="8"/>
      <c r="Y7" s="9"/>
      <c r="Z7" s="26">
        <v>43556</v>
      </c>
      <c r="AA7" s="26">
        <v>43891</v>
      </c>
      <c r="AB7" s="25" t="s">
        <v>32</v>
      </c>
      <c r="AC7" s="25" t="s">
        <v>1884</v>
      </c>
    </row>
    <row r="8" spans="1:29" x14ac:dyDescent="0.25">
      <c r="A8" s="60" t="s">
        <v>29</v>
      </c>
      <c r="B8" s="7" t="s">
        <v>30</v>
      </c>
      <c r="C8" s="6">
        <v>2021</v>
      </c>
      <c r="D8" s="8">
        <v>255.85</v>
      </c>
      <c r="E8" s="8">
        <v>229.16</v>
      </c>
      <c r="F8" s="9">
        <v>0.89568106300000006</v>
      </c>
      <c r="G8" s="8">
        <v>7.09</v>
      </c>
      <c r="H8" s="9">
        <v>2.7711550000000001E-2</v>
      </c>
      <c r="I8" s="8">
        <v>19.600000000000001</v>
      </c>
      <c r="J8" s="9">
        <v>7.6607386999999999E-2</v>
      </c>
      <c r="K8" s="8">
        <v>26.69</v>
      </c>
      <c r="L8" s="9">
        <v>0.104318937</v>
      </c>
      <c r="M8" s="8">
        <v>6.76</v>
      </c>
      <c r="N8" s="8">
        <v>0</v>
      </c>
      <c r="O8" s="8">
        <v>6.76</v>
      </c>
      <c r="P8" s="9">
        <v>2.6421731E-2</v>
      </c>
      <c r="Q8" s="8">
        <v>0.33</v>
      </c>
      <c r="R8" s="9">
        <v>1.2898180000000001E-3</v>
      </c>
      <c r="S8" s="8">
        <v>0</v>
      </c>
      <c r="T8" s="9">
        <v>0</v>
      </c>
      <c r="U8" s="8">
        <v>384</v>
      </c>
      <c r="V8" s="8">
        <v>9.59</v>
      </c>
      <c r="W8" s="8">
        <v>26.51</v>
      </c>
      <c r="X8" s="8">
        <v>36.1</v>
      </c>
      <c r="Y8" s="9">
        <v>9.4010416999999999E-2</v>
      </c>
      <c r="Z8" s="26">
        <v>43922</v>
      </c>
      <c r="AA8" s="26">
        <v>44256</v>
      </c>
      <c r="AB8" s="25" t="s">
        <v>1862</v>
      </c>
      <c r="AC8" s="25" t="s">
        <v>1885</v>
      </c>
    </row>
    <row r="9" spans="1:29" x14ac:dyDescent="0.25">
      <c r="A9" s="60" t="s">
        <v>29</v>
      </c>
      <c r="B9" s="7" t="s">
        <v>33</v>
      </c>
      <c r="C9" s="6">
        <v>2017</v>
      </c>
      <c r="D9" s="8">
        <v>82.478999999999999</v>
      </c>
      <c r="E9" s="8">
        <v>68.412999999999997</v>
      </c>
      <c r="F9" s="9">
        <v>0.82945961999999995</v>
      </c>
      <c r="G9" s="8"/>
      <c r="H9" s="9"/>
      <c r="I9" s="8"/>
      <c r="J9" s="9"/>
      <c r="K9" s="8">
        <v>14.066000000000001</v>
      </c>
      <c r="L9" s="9">
        <v>0.17054037999999999</v>
      </c>
      <c r="M9" s="8"/>
      <c r="N9" s="8"/>
      <c r="O9" s="8">
        <v>14.066000000000001</v>
      </c>
      <c r="P9" s="9">
        <v>0.17054037999999999</v>
      </c>
      <c r="Q9" s="8">
        <v>0</v>
      </c>
      <c r="R9" s="9">
        <v>0</v>
      </c>
      <c r="S9" s="8"/>
      <c r="T9" s="9"/>
      <c r="U9" s="8"/>
      <c r="V9" s="8"/>
      <c r="W9" s="8"/>
      <c r="X9" s="8"/>
      <c r="Y9" s="9"/>
      <c r="Z9" s="25"/>
      <c r="AA9" s="25"/>
      <c r="AB9" s="25"/>
      <c r="AC9" s="25"/>
    </row>
    <row r="10" spans="1:29" x14ac:dyDescent="0.25">
      <c r="A10" s="60" t="s">
        <v>29</v>
      </c>
      <c r="B10" s="7" t="s">
        <v>33</v>
      </c>
      <c r="C10" s="6">
        <v>2018</v>
      </c>
      <c r="D10" s="8">
        <v>87.25</v>
      </c>
      <c r="E10" s="8">
        <v>69.08</v>
      </c>
      <c r="F10" s="9">
        <v>0.791747851</v>
      </c>
      <c r="G10" s="8"/>
      <c r="H10" s="9"/>
      <c r="I10" s="8"/>
      <c r="J10" s="9"/>
      <c r="K10" s="8">
        <v>18.170000000000002</v>
      </c>
      <c r="L10" s="9">
        <v>0.208252149</v>
      </c>
      <c r="M10" s="8"/>
      <c r="N10" s="8"/>
      <c r="O10" s="8">
        <v>18.11</v>
      </c>
      <c r="P10" s="9">
        <v>0.20756447</v>
      </c>
      <c r="Q10" s="8">
        <v>0.06</v>
      </c>
      <c r="R10" s="9">
        <v>6.8767899999999996E-4</v>
      </c>
      <c r="S10" s="8"/>
      <c r="T10" s="9"/>
      <c r="U10" s="8"/>
      <c r="V10" s="8"/>
      <c r="W10" s="8"/>
      <c r="X10" s="8"/>
      <c r="Y10" s="9"/>
      <c r="Z10" s="25"/>
      <c r="AA10" s="25"/>
      <c r="AB10" s="25"/>
      <c r="AC10" s="25"/>
    </row>
    <row r="11" spans="1:29" x14ac:dyDescent="0.25">
      <c r="A11" s="60" t="s">
        <v>29</v>
      </c>
      <c r="B11" s="7" t="s">
        <v>33</v>
      </c>
      <c r="C11" s="6">
        <v>2019</v>
      </c>
      <c r="D11" s="8">
        <v>92.54</v>
      </c>
      <c r="E11" s="8">
        <v>66.8</v>
      </c>
      <c r="F11" s="9">
        <v>0.72185001100000001</v>
      </c>
      <c r="G11" s="8">
        <v>2.13</v>
      </c>
      <c r="H11" s="9">
        <v>2.3017073999999998E-2</v>
      </c>
      <c r="I11" s="8">
        <v>23.61</v>
      </c>
      <c r="J11" s="9">
        <v>0.25513291500000002</v>
      </c>
      <c r="K11" s="8">
        <v>25.74</v>
      </c>
      <c r="L11" s="9">
        <v>0.27814998899999999</v>
      </c>
      <c r="M11" s="8">
        <v>2.11</v>
      </c>
      <c r="N11" s="8"/>
      <c r="O11" s="8">
        <v>2.11</v>
      </c>
      <c r="P11" s="9">
        <v>2.2800951E-2</v>
      </c>
      <c r="Q11" s="8">
        <v>0.02</v>
      </c>
      <c r="R11" s="9">
        <v>2.16123E-4</v>
      </c>
      <c r="S11" s="8">
        <v>0</v>
      </c>
      <c r="T11" s="9">
        <v>0</v>
      </c>
      <c r="U11" s="8"/>
      <c r="V11" s="8"/>
      <c r="W11" s="8"/>
      <c r="X11" s="8"/>
      <c r="Y11" s="9"/>
      <c r="Z11" s="26">
        <v>43191</v>
      </c>
      <c r="AA11" s="26">
        <v>43525</v>
      </c>
      <c r="AB11" s="25" t="s">
        <v>31</v>
      </c>
      <c r="AC11" s="25" t="s">
        <v>1886</v>
      </c>
    </row>
    <row r="12" spans="1:29" x14ac:dyDescent="0.25">
      <c r="A12" s="60" t="s">
        <v>29</v>
      </c>
      <c r="B12" s="7" t="s">
        <v>33</v>
      </c>
      <c r="C12" s="6">
        <v>2020</v>
      </c>
      <c r="D12" s="8">
        <v>91.52</v>
      </c>
      <c r="E12" s="8">
        <v>78.569999999999993</v>
      </c>
      <c r="F12" s="9">
        <v>0.85850087399999997</v>
      </c>
      <c r="G12" s="8">
        <v>3.2</v>
      </c>
      <c r="H12" s="9">
        <v>3.4965034999999998E-2</v>
      </c>
      <c r="I12" s="8">
        <v>9.75</v>
      </c>
      <c r="J12" s="9">
        <v>0.106534091</v>
      </c>
      <c r="K12" s="8">
        <v>12.95</v>
      </c>
      <c r="L12" s="9">
        <v>0.141499126</v>
      </c>
      <c r="M12" s="8">
        <v>1.79</v>
      </c>
      <c r="N12" s="8">
        <v>0</v>
      </c>
      <c r="O12" s="8">
        <v>1.79</v>
      </c>
      <c r="P12" s="9">
        <v>1.9558565999999999E-2</v>
      </c>
      <c r="Q12" s="8">
        <v>1.41</v>
      </c>
      <c r="R12" s="9">
        <v>1.5406469000000001E-2</v>
      </c>
      <c r="S12" s="8">
        <v>0</v>
      </c>
      <c r="T12" s="9">
        <v>0</v>
      </c>
      <c r="U12" s="8"/>
      <c r="V12" s="8"/>
      <c r="W12" s="8"/>
      <c r="X12" s="8"/>
      <c r="Y12" s="9"/>
      <c r="Z12" s="26">
        <v>43556</v>
      </c>
      <c r="AA12" s="26">
        <v>43891</v>
      </c>
      <c r="AB12" s="25" t="s">
        <v>32</v>
      </c>
      <c r="AC12" s="25" t="s">
        <v>1887</v>
      </c>
    </row>
    <row r="13" spans="1:29" x14ac:dyDescent="0.25">
      <c r="A13" s="60" t="s">
        <v>29</v>
      </c>
      <c r="B13" s="7" t="s">
        <v>33</v>
      </c>
      <c r="C13" s="6">
        <v>2021</v>
      </c>
      <c r="D13" s="8">
        <v>94.1</v>
      </c>
      <c r="E13" s="8">
        <v>75.91</v>
      </c>
      <c r="F13" s="9">
        <v>0.80669500500000002</v>
      </c>
      <c r="G13" s="8">
        <v>0.85</v>
      </c>
      <c r="H13" s="9">
        <v>9.0329439999999993E-3</v>
      </c>
      <c r="I13" s="8">
        <v>17.34</v>
      </c>
      <c r="J13" s="9">
        <v>0.18427205099999999</v>
      </c>
      <c r="K13" s="8">
        <v>18.190000000000001</v>
      </c>
      <c r="L13" s="9">
        <v>0.19330499500000001</v>
      </c>
      <c r="M13" s="8">
        <v>0.66</v>
      </c>
      <c r="N13" s="8">
        <v>0</v>
      </c>
      <c r="O13" s="8">
        <v>0.66</v>
      </c>
      <c r="P13" s="9">
        <v>7.0138149999999996E-3</v>
      </c>
      <c r="Q13" s="8">
        <v>0.19</v>
      </c>
      <c r="R13" s="9">
        <v>2.0191290000000001E-3</v>
      </c>
      <c r="S13" s="8">
        <v>0</v>
      </c>
      <c r="T13" s="9">
        <v>0</v>
      </c>
      <c r="U13" s="8">
        <v>94.1</v>
      </c>
      <c r="V13" s="8">
        <v>0.8</v>
      </c>
      <c r="W13" s="8">
        <v>16.420000000000002</v>
      </c>
      <c r="X13" s="8">
        <v>17.22</v>
      </c>
      <c r="Y13" s="9">
        <v>0.18299681200000001</v>
      </c>
      <c r="Z13" s="26">
        <v>43922</v>
      </c>
      <c r="AA13" s="26">
        <v>44256</v>
      </c>
      <c r="AB13" s="25" t="s">
        <v>1862</v>
      </c>
      <c r="AC13" s="25" t="s">
        <v>1888</v>
      </c>
    </row>
    <row r="14" spans="1:29" x14ac:dyDescent="0.25">
      <c r="A14" s="60" t="s">
        <v>29</v>
      </c>
      <c r="B14" s="7" t="s">
        <v>34</v>
      </c>
      <c r="C14" s="6">
        <v>2017</v>
      </c>
      <c r="D14" s="8">
        <v>41.048000000000002</v>
      </c>
      <c r="E14" s="8">
        <v>38.030971999999998</v>
      </c>
      <c r="F14" s="9">
        <v>0.92649999999999999</v>
      </c>
      <c r="G14" s="8"/>
      <c r="H14" s="9"/>
      <c r="I14" s="8"/>
      <c r="J14" s="9"/>
      <c r="K14" s="8">
        <v>3.0170279999999998</v>
      </c>
      <c r="L14" s="9">
        <v>7.3499999999999996E-2</v>
      </c>
      <c r="M14" s="8"/>
      <c r="N14" s="8"/>
      <c r="O14" s="8">
        <v>3.0170279999999998</v>
      </c>
      <c r="P14" s="9">
        <v>7.3499999999999996E-2</v>
      </c>
      <c r="Q14" s="8">
        <v>0</v>
      </c>
      <c r="R14" s="9">
        <v>0</v>
      </c>
      <c r="S14" s="8"/>
      <c r="T14" s="9"/>
      <c r="U14" s="8"/>
      <c r="V14" s="8"/>
      <c r="W14" s="8"/>
      <c r="X14" s="8"/>
      <c r="Y14" s="9"/>
      <c r="Z14" s="25"/>
      <c r="AA14" s="25"/>
      <c r="AB14" s="25"/>
      <c r="AC14" s="25"/>
    </row>
    <row r="15" spans="1:29" x14ac:dyDescent="0.25">
      <c r="A15" s="60" t="s">
        <v>29</v>
      </c>
      <c r="B15" s="7" t="s">
        <v>34</v>
      </c>
      <c r="C15" s="6">
        <v>2018</v>
      </c>
      <c r="D15" s="8">
        <v>40.36</v>
      </c>
      <c r="E15" s="8">
        <v>33.380000000000003</v>
      </c>
      <c r="F15" s="9">
        <v>0.82705649199999998</v>
      </c>
      <c r="G15" s="8"/>
      <c r="H15" s="9"/>
      <c r="I15" s="8"/>
      <c r="J15" s="9"/>
      <c r="K15" s="8">
        <v>6.98</v>
      </c>
      <c r="L15" s="9">
        <v>0.172943508</v>
      </c>
      <c r="M15" s="8"/>
      <c r="N15" s="8"/>
      <c r="O15" s="8">
        <v>6.98</v>
      </c>
      <c r="P15" s="9">
        <v>0.172943508</v>
      </c>
      <c r="Q15" s="8">
        <v>0</v>
      </c>
      <c r="R15" s="9">
        <v>0</v>
      </c>
      <c r="S15" s="8"/>
      <c r="T15" s="9"/>
      <c r="U15" s="8"/>
      <c r="V15" s="8"/>
      <c r="W15" s="8"/>
      <c r="X15" s="8"/>
      <c r="Y15" s="9"/>
      <c r="Z15" s="25"/>
      <c r="AA15" s="25"/>
      <c r="AB15" s="25"/>
      <c r="AC15" s="25"/>
    </row>
    <row r="16" spans="1:29" x14ac:dyDescent="0.25">
      <c r="A16" s="60" t="s">
        <v>29</v>
      </c>
      <c r="B16" s="7" t="s">
        <v>34</v>
      </c>
      <c r="C16" s="6">
        <v>2019</v>
      </c>
      <c r="D16" s="8">
        <v>43.47</v>
      </c>
      <c r="E16" s="8">
        <v>27.27</v>
      </c>
      <c r="F16" s="9">
        <v>0.62732919300000001</v>
      </c>
      <c r="G16" s="8">
        <v>3.51</v>
      </c>
      <c r="H16" s="9">
        <v>8.0745341999999998E-2</v>
      </c>
      <c r="I16" s="8">
        <v>12.69</v>
      </c>
      <c r="J16" s="9">
        <v>0.29192546600000002</v>
      </c>
      <c r="K16" s="8">
        <v>16.2</v>
      </c>
      <c r="L16" s="9">
        <v>0.37267080699999999</v>
      </c>
      <c r="M16" s="8">
        <v>2.2400000000000002</v>
      </c>
      <c r="N16" s="8"/>
      <c r="O16" s="8">
        <v>2.2400000000000002</v>
      </c>
      <c r="P16" s="9">
        <v>5.1529790999999998E-2</v>
      </c>
      <c r="Q16" s="8">
        <v>1.27</v>
      </c>
      <c r="R16" s="9">
        <v>2.9215550999999999E-2</v>
      </c>
      <c r="S16" s="8">
        <v>0</v>
      </c>
      <c r="T16" s="9">
        <v>0</v>
      </c>
      <c r="U16" s="8"/>
      <c r="V16" s="8"/>
      <c r="W16" s="8"/>
      <c r="X16" s="8"/>
      <c r="Y16" s="9"/>
      <c r="Z16" s="26">
        <v>43191</v>
      </c>
      <c r="AA16" s="26">
        <v>43525</v>
      </c>
      <c r="AB16" s="25" t="s">
        <v>31</v>
      </c>
      <c r="AC16" s="25" t="s">
        <v>1889</v>
      </c>
    </row>
    <row r="17" spans="1:29" x14ac:dyDescent="0.25">
      <c r="A17" s="60" t="s">
        <v>29</v>
      </c>
      <c r="B17" s="7" t="s">
        <v>34</v>
      </c>
      <c r="C17" s="6">
        <v>2020</v>
      </c>
      <c r="D17" s="8">
        <v>42.6</v>
      </c>
      <c r="E17" s="8">
        <v>35.19</v>
      </c>
      <c r="F17" s="9">
        <v>0.826056338</v>
      </c>
      <c r="G17" s="8">
        <v>3.91</v>
      </c>
      <c r="H17" s="9">
        <v>9.1784037999999998E-2</v>
      </c>
      <c r="I17" s="8">
        <v>3.5</v>
      </c>
      <c r="J17" s="9">
        <v>8.2159624000000001E-2</v>
      </c>
      <c r="K17" s="8">
        <v>7.41</v>
      </c>
      <c r="L17" s="9">
        <v>0.173943662</v>
      </c>
      <c r="M17" s="8">
        <v>1.94</v>
      </c>
      <c r="N17" s="8">
        <v>0</v>
      </c>
      <c r="O17" s="8">
        <v>1.94</v>
      </c>
      <c r="P17" s="9">
        <v>4.5539905999999998E-2</v>
      </c>
      <c r="Q17" s="8">
        <v>1.97</v>
      </c>
      <c r="R17" s="9">
        <v>4.6244131000000001E-2</v>
      </c>
      <c r="S17" s="8">
        <v>0</v>
      </c>
      <c r="T17" s="9">
        <v>0</v>
      </c>
      <c r="U17" s="8"/>
      <c r="V17" s="8"/>
      <c r="W17" s="8"/>
      <c r="X17" s="8"/>
      <c r="Y17" s="9"/>
      <c r="Z17" s="26">
        <v>43556</v>
      </c>
      <c r="AA17" s="26">
        <v>43891</v>
      </c>
      <c r="AB17" s="25" t="s">
        <v>32</v>
      </c>
      <c r="AC17" s="25" t="s">
        <v>1890</v>
      </c>
    </row>
    <row r="18" spans="1:29" x14ac:dyDescent="0.25">
      <c r="A18" s="60" t="s">
        <v>29</v>
      </c>
      <c r="B18" s="7" t="s">
        <v>34</v>
      </c>
      <c r="C18" s="6">
        <v>2021</v>
      </c>
      <c r="D18" s="8">
        <v>43.37</v>
      </c>
      <c r="E18" s="8">
        <v>37.446100000000001</v>
      </c>
      <c r="F18" s="9">
        <v>0.86341019100000005</v>
      </c>
      <c r="G18" s="8">
        <v>3.1238999999999999</v>
      </c>
      <c r="H18" s="9">
        <v>7.2029051999999996E-2</v>
      </c>
      <c r="I18" s="8">
        <v>2.8</v>
      </c>
      <c r="J18" s="9">
        <v>6.4560755999999997E-2</v>
      </c>
      <c r="K18" s="8">
        <v>5.9238999999999997</v>
      </c>
      <c r="L18" s="9">
        <v>0.13658980900000001</v>
      </c>
      <c r="M18" s="8">
        <v>3.052</v>
      </c>
      <c r="N18" s="8">
        <v>0</v>
      </c>
      <c r="O18" s="8">
        <v>3.052</v>
      </c>
      <c r="P18" s="9">
        <v>7.0371223999999996E-2</v>
      </c>
      <c r="Q18" s="8">
        <v>7.1900000000000006E-2</v>
      </c>
      <c r="R18" s="9">
        <v>1.6578280000000001E-3</v>
      </c>
      <c r="S18" s="8">
        <v>0</v>
      </c>
      <c r="T18" s="9">
        <v>0</v>
      </c>
      <c r="U18" s="8">
        <v>43.37</v>
      </c>
      <c r="V18" s="8">
        <v>2.91</v>
      </c>
      <c r="W18" s="8">
        <v>2.6</v>
      </c>
      <c r="X18" s="8">
        <v>5.51</v>
      </c>
      <c r="Y18" s="9">
        <v>0.127046345</v>
      </c>
      <c r="Z18" s="26">
        <v>43922</v>
      </c>
      <c r="AA18" s="26">
        <v>44256</v>
      </c>
      <c r="AB18" s="25" t="s">
        <v>1862</v>
      </c>
      <c r="AC18" s="25" t="s">
        <v>1891</v>
      </c>
    </row>
    <row r="19" spans="1:29" x14ac:dyDescent="0.25">
      <c r="A19" s="60" t="s">
        <v>29</v>
      </c>
      <c r="B19" s="7" t="s">
        <v>35</v>
      </c>
      <c r="C19" s="6">
        <v>2017</v>
      </c>
      <c r="D19" s="8">
        <v>33.805</v>
      </c>
      <c r="E19" s="8">
        <v>28.129000000000001</v>
      </c>
      <c r="F19" s="9">
        <v>0.83209584400000003</v>
      </c>
      <c r="G19" s="8"/>
      <c r="H19" s="9"/>
      <c r="I19" s="8"/>
      <c r="J19" s="9"/>
      <c r="K19" s="8">
        <v>5.6760000000000002</v>
      </c>
      <c r="L19" s="9">
        <v>0.167904156</v>
      </c>
      <c r="M19" s="8"/>
      <c r="N19" s="8"/>
      <c r="O19" s="8">
        <v>5.6760000000000002</v>
      </c>
      <c r="P19" s="9">
        <v>0.167904156</v>
      </c>
      <c r="Q19" s="8">
        <v>0</v>
      </c>
      <c r="R19" s="9">
        <v>0</v>
      </c>
      <c r="S19" s="8"/>
      <c r="T19" s="9"/>
      <c r="U19" s="8"/>
      <c r="V19" s="8"/>
      <c r="W19" s="8"/>
      <c r="X19" s="8"/>
      <c r="Y19" s="9"/>
      <c r="Z19" s="25"/>
      <c r="AA19" s="25"/>
      <c r="AB19" s="25"/>
      <c r="AC19" s="25"/>
    </row>
    <row r="20" spans="1:29" x14ac:dyDescent="0.25">
      <c r="A20" s="60" t="s">
        <v>29</v>
      </c>
      <c r="B20" s="7" t="s">
        <v>35</v>
      </c>
      <c r="C20" s="6">
        <v>2018</v>
      </c>
      <c r="D20" s="8">
        <v>38.090000000000003</v>
      </c>
      <c r="E20" s="8">
        <v>27.35</v>
      </c>
      <c r="F20" s="9">
        <v>0.71803623000000005</v>
      </c>
      <c r="G20" s="8"/>
      <c r="H20" s="9"/>
      <c r="I20" s="8"/>
      <c r="J20" s="9"/>
      <c r="K20" s="8">
        <v>10.74</v>
      </c>
      <c r="L20" s="9">
        <v>0.28196377</v>
      </c>
      <c r="M20" s="8"/>
      <c r="N20" s="8"/>
      <c r="O20" s="8">
        <v>10.61</v>
      </c>
      <c r="P20" s="9">
        <v>0.27855080100000001</v>
      </c>
      <c r="Q20" s="8">
        <v>0.13</v>
      </c>
      <c r="R20" s="9">
        <v>3.4129690000000001E-3</v>
      </c>
      <c r="S20" s="8"/>
      <c r="T20" s="9"/>
      <c r="U20" s="8"/>
      <c r="V20" s="8"/>
      <c r="W20" s="8"/>
      <c r="X20" s="8"/>
      <c r="Y20" s="9"/>
      <c r="Z20" s="25"/>
      <c r="AA20" s="25"/>
      <c r="AB20" s="25"/>
      <c r="AC20" s="25"/>
    </row>
    <row r="21" spans="1:29" x14ac:dyDescent="0.25">
      <c r="A21" s="60" t="s">
        <v>29</v>
      </c>
      <c r="B21" s="7" t="s">
        <v>35</v>
      </c>
      <c r="C21" s="6">
        <v>2019</v>
      </c>
      <c r="D21" s="8">
        <v>38.729999999999997</v>
      </c>
      <c r="E21" s="8">
        <v>27.773</v>
      </c>
      <c r="F21" s="9">
        <v>0.717092693</v>
      </c>
      <c r="G21" s="8">
        <v>1.2809999999999999</v>
      </c>
      <c r="H21" s="9">
        <v>3.3075135999999998E-2</v>
      </c>
      <c r="I21" s="8">
        <v>9.6760000000000002</v>
      </c>
      <c r="J21" s="9">
        <v>0.24983217099999999</v>
      </c>
      <c r="K21" s="8">
        <v>10.957000000000001</v>
      </c>
      <c r="L21" s="9">
        <v>0.282907307</v>
      </c>
      <c r="M21" s="8">
        <v>1.18</v>
      </c>
      <c r="N21" s="8"/>
      <c r="O21" s="8">
        <v>1.175</v>
      </c>
      <c r="P21" s="9">
        <v>3.0338238999999999E-2</v>
      </c>
      <c r="Q21" s="8">
        <v>0.106</v>
      </c>
      <c r="R21" s="9">
        <v>2.7368959999999999E-3</v>
      </c>
      <c r="S21" s="8">
        <v>0</v>
      </c>
      <c r="T21" s="9">
        <v>0</v>
      </c>
      <c r="U21" s="8"/>
      <c r="V21" s="8"/>
      <c r="W21" s="8"/>
      <c r="X21" s="8"/>
      <c r="Y21" s="9"/>
      <c r="Z21" s="26">
        <v>43191</v>
      </c>
      <c r="AA21" s="26">
        <v>43525</v>
      </c>
      <c r="AB21" s="25" t="s">
        <v>31</v>
      </c>
      <c r="AC21" s="25" t="s">
        <v>1892</v>
      </c>
    </row>
    <row r="22" spans="1:29" x14ac:dyDescent="0.25">
      <c r="A22" s="60" t="s">
        <v>29</v>
      </c>
      <c r="B22" s="7" t="s">
        <v>35</v>
      </c>
      <c r="C22" s="6">
        <v>2020</v>
      </c>
      <c r="D22" s="8">
        <v>38.479999999999997</v>
      </c>
      <c r="E22" s="8">
        <v>34.61</v>
      </c>
      <c r="F22" s="9">
        <v>0.89942827400000003</v>
      </c>
      <c r="G22" s="8">
        <v>0.96</v>
      </c>
      <c r="H22" s="9">
        <v>2.4948024999999999E-2</v>
      </c>
      <c r="I22" s="8">
        <v>2.91</v>
      </c>
      <c r="J22" s="9">
        <v>7.5623701000000002E-2</v>
      </c>
      <c r="K22" s="8">
        <v>3.87</v>
      </c>
      <c r="L22" s="9">
        <v>0.100571726</v>
      </c>
      <c r="M22" s="8">
        <v>0.87</v>
      </c>
      <c r="N22" s="8">
        <v>0</v>
      </c>
      <c r="O22" s="8">
        <v>0.87</v>
      </c>
      <c r="P22" s="9">
        <v>2.2609147999999999E-2</v>
      </c>
      <c r="Q22" s="8">
        <v>0.09</v>
      </c>
      <c r="R22" s="9">
        <v>2.3388770000000001E-3</v>
      </c>
      <c r="S22" s="8">
        <v>0</v>
      </c>
      <c r="T22" s="9">
        <v>0</v>
      </c>
      <c r="U22" s="8"/>
      <c r="V22" s="8"/>
      <c r="W22" s="8"/>
      <c r="X22" s="8"/>
      <c r="Y22" s="9"/>
      <c r="Z22" s="26">
        <v>43556</v>
      </c>
      <c r="AA22" s="26">
        <v>43891</v>
      </c>
      <c r="AB22" s="25" t="s">
        <v>32</v>
      </c>
      <c r="AC22" s="25" t="s">
        <v>1893</v>
      </c>
    </row>
    <row r="23" spans="1:29" x14ac:dyDescent="0.25">
      <c r="A23" s="60" t="s">
        <v>29</v>
      </c>
      <c r="B23" s="7" t="s">
        <v>35</v>
      </c>
      <c r="C23" s="6">
        <v>2021</v>
      </c>
      <c r="D23" s="8">
        <v>38.36</v>
      </c>
      <c r="E23" s="8">
        <v>30.533000000000001</v>
      </c>
      <c r="F23" s="9">
        <v>0.79595933299999999</v>
      </c>
      <c r="G23" s="8">
        <v>0.96499999999999997</v>
      </c>
      <c r="H23" s="9">
        <v>2.5156412999999999E-2</v>
      </c>
      <c r="I23" s="8">
        <v>6.8620000000000001</v>
      </c>
      <c r="J23" s="9">
        <v>0.17888425399999999</v>
      </c>
      <c r="K23" s="8">
        <v>7.827</v>
      </c>
      <c r="L23" s="9">
        <v>0.20404066700000001</v>
      </c>
      <c r="M23" s="8">
        <v>0.96499999999999997</v>
      </c>
      <c r="N23" s="8">
        <v>0</v>
      </c>
      <c r="O23" s="8">
        <v>0.96499999999999997</v>
      </c>
      <c r="P23" s="9">
        <v>2.5156412999999999E-2</v>
      </c>
      <c r="Q23" s="8">
        <v>0</v>
      </c>
      <c r="R23" s="9">
        <v>0</v>
      </c>
      <c r="S23" s="8">
        <v>0</v>
      </c>
      <c r="T23" s="9">
        <v>0</v>
      </c>
      <c r="U23" s="8">
        <v>38.36</v>
      </c>
      <c r="V23" s="8">
        <v>0.91700000000000004</v>
      </c>
      <c r="W23" s="8">
        <v>6.5229999999999997</v>
      </c>
      <c r="X23" s="8">
        <v>7.44</v>
      </c>
      <c r="Y23" s="9">
        <v>0.193952033</v>
      </c>
      <c r="Z23" s="26">
        <v>43922</v>
      </c>
      <c r="AA23" s="26">
        <v>44256</v>
      </c>
      <c r="AB23" s="25" t="s">
        <v>1862</v>
      </c>
      <c r="AC23" s="25" t="s">
        <v>1894</v>
      </c>
    </row>
    <row r="24" spans="1:29" x14ac:dyDescent="0.25">
      <c r="A24" s="60" t="s">
        <v>36</v>
      </c>
      <c r="B24" s="7" t="s">
        <v>37</v>
      </c>
      <c r="C24" s="6">
        <v>2019</v>
      </c>
      <c r="D24" s="8">
        <v>27</v>
      </c>
      <c r="E24" s="8">
        <v>26.85</v>
      </c>
      <c r="F24" s="9">
        <v>0.99444444399999998</v>
      </c>
      <c r="G24" s="8">
        <v>0.15</v>
      </c>
      <c r="H24" s="9">
        <v>5.5555559999999997E-3</v>
      </c>
      <c r="I24" s="8">
        <v>0</v>
      </c>
      <c r="J24" s="9">
        <v>0</v>
      </c>
      <c r="K24" s="8">
        <v>0.15</v>
      </c>
      <c r="L24" s="9">
        <v>5.5555559999999997E-3</v>
      </c>
      <c r="M24" s="8"/>
      <c r="N24" s="8">
        <v>0.15</v>
      </c>
      <c r="O24" s="8">
        <v>0.15</v>
      </c>
      <c r="P24" s="9">
        <v>5.5555559999999997E-3</v>
      </c>
      <c r="Q24" s="8">
        <v>0</v>
      </c>
      <c r="R24" s="9">
        <v>0</v>
      </c>
      <c r="S24" s="8">
        <v>0</v>
      </c>
      <c r="T24" s="9">
        <v>0</v>
      </c>
      <c r="U24" s="8"/>
      <c r="V24" s="8"/>
      <c r="W24" s="8"/>
      <c r="X24" s="8"/>
      <c r="Y24" s="9"/>
      <c r="Z24" s="26">
        <v>43374</v>
      </c>
      <c r="AA24" s="26">
        <v>43709</v>
      </c>
      <c r="AB24" s="25"/>
      <c r="AC24" s="25" t="s">
        <v>1895</v>
      </c>
    </row>
    <row r="25" spans="1:29" x14ac:dyDescent="0.25">
      <c r="A25" s="60" t="s">
        <v>36</v>
      </c>
      <c r="B25" s="7" t="s">
        <v>37</v>
      </c>
      <c r="C25" s="6">
        <v>2020</v>
      </c>
      <c r="D25" s="8">
        <v>33.4</v>
      </c>
      <c r="E25" s="8">
        <v>33.19</v>
      </c>
      <c r="F25" s="9">
        <v>0.99371257499999999</v>
      </c>
      <c r="G25" s="8">
        <v>0.21</v>
      </c>
      <c r="H25" s="9">
        <v>6.2874250000000001E-3</v>
      </c>
      <c r="I25" s="8">
        <v>0</v>
      </c>
      <c r="J25" s="9">
        <v>0</v>
      </c>
      <c r="K25" s="8">
        <v>0.21</v>
      </c>
      <c r="L25" s="9">
        <v>6.2874250000000001E-3</v>
      </c>
      <c r="M25" s="8">
        <v>0</v>
      </c>
      <c r="N25" s="8">
        <v>0.21</v>
      </c>
      <c r="O25" s="8">
        <v>0.21</v>
      </c>
      <c r="P25" s="9">
        <v>6.2874250000000001E-3</v>
      </c>
      <c r="Q25" s="8">
        <v>0</v>
      </c>
      <c r="R25" s="9">
        <v>0</v>
      </c>
      <c r="S25" s="8">
        <v>0</v>
      </c>
      <c r="T25" s="9">
        <v>0</v>
      </c>
      <c r="U25" s="8"/>
      <c r="V25" s="8"/>
      <c r="W25" s="8"/>
      <c r="X25" s="8"/>
      <c r="Y25" s="9"/>
      <c r="Z25" s="25"/>
      <c r="AA25" s="25"/>
      <c r="AB25" s="25"/>
      <c r="AC25" s="25" t="s">
        <v>1896</v>
      </c>
    </row>
    <row r="26" spans="1:29" x14ac:dyDescent="0.25">
      <c r="A26" s="60" t="s">
        <v>38</v>
      </c>
      <c r="B26" s="7" t="s">
        <v>39</v>
      </c>
      <c r="C26" s="6">
        <v>2012</v>
      </c>
      <c r="D26" s="8">
        <v>197</v>
      </c>
      <c r="E26" s="8">
        <v>196.9</v>
      </c>
      <c r="F26" s="9">
        <v>0.99949238600000001</v>
      </c>
      <c r="G26" s="8"/>
      <c r="H26" s="9"/>
      <c r="I26" s="8"/>
      <c r="J26" s="9"/>
      <c r="K26" s="8">
        <v>0.1</v>
      </c>
      <c r="L26" s="9">
        <v>5.0761399999999998E-4</v>
      </c>
      <c r="M26" s="8"/>
      <c r="N26" s="8"/>
      <c r="O26" s="8"/>
      <c r="P26" s="9"/>
      <c r="Q26" s="8"/>
      <c r="R26" s="9"/>
      <c r="S26" s="8"/>
      <c r="T26" s="9"/>
      <c r="U26" s="8"/>
      <c r="V26" s="8"/>
      <c r="W26" s="8"/>
      <c r="X26" s="8"/>
      <c r="Y26" s="9"/>
      <c r="Z26" s="25"/>
      <c r="AA26" s="25"/>
      <c r="AB26" s="25"/>
      <c r="AC26" s="25"/>
    </row>
    <row r="27" spans="1:29" x14ac:dyDescent="0.25">
      <c r="A27" s="60" t="s">
        <v>38</v>
      </c>
      <c r="B27" s="7" t="s">
        <v>39</v>
      </c>
      <c r="C27" s="6">
        <v>2013</v>
      </c>
      <c r="D27" s="8">
        <v>173</v>
      </c>
      <c r="E27" s="8">
        <v>173</v>
      </c>
      <c r="F27" s="9">
        <v>1</v>
      </c>
      <c r="G27" s="8"/>
      <c r="H27" s="9"/>
      <c r="I27" s="8"/>
      <c r="J27" s="9"/>
      <c r="K27" s="8">
        <v>0</v>
      </c>
      <c r="L27" s="9">
        <v>0</v>
      </c>
      <c r="M27" s="8"/>
      <c r="N27" s="8"/>
      <c r="O27" s="8"/>
      <c r="P27" s="9"/>
      <c r="Q27" s="8"/>
      <c r="R27" s="9"/>
      <c r="S27" s="8"/>
      <c r="T27" s="9"/>
      <c r="U27" s="8"/>
      <c r="V27" s="8"/>
      <c r="W27" s="8"/>
      <c r="X27" s="8"/>
      <c r="Y27" s="9"/>
      <c r="Z27" s="25"/>
      <c r="AA27" s="25"/>
      <c r="AB27" s="25"/>
      <c r="AC27" s="25"/>
    </row>
    <row r="28" spans="1:29" x14ac:dyDescent="0.25">
      <c r="A28" s="60" t="s">
        <v>38</v>
      </c>
      <c r="B28" s="7" t="s">
        <v>40</v>
      </c>
      <c r="C28" s="6">
        <v>2014</v>
      </c>
      <c r="D28" s="8">
        <v>0.28000000000000003</v>
      </c>
      <c r="E28" s="8">
        <v>0.28000000000000003</v>
      </c>
      <c r="F28" s="9">
        <v>1</v>
      </c>
      <c r="G28" s="8"/>
      <c r="H28" s="9"/>
      <c r="I28" s="8"/>
      <c r="J28" s="9"/>
      <c r="K28" s="8">
        <v>0</v>
      </c>
      <c r="L28" s="9">
        <v>0</v>
      </c>
      <c r="M28" s="8"/>
      <c r="N28" s="8"/>
      <c r="O28" s="8"/>
      <c r="P28" s="9"/>
      <c r="Q28" s="8"/>
      <c r="R28" s="9"/>
      <c r="S28" s="8"/>
      <c r="T28" s="9"/>
      <c r="U28" s="8"/>
      <c r="V28" s="8"/>
      <c r="W28" s="8"/>
      <c r="X28" s="8"/>
      <c r="Y28" s="9"/>
      <c r="Z28" s="25"/>
      <c r="AA28" s="25"/>
      <c r="AB28" s="25"/>
      <c r="AC28" s="25"/>
    </row>
    <row r="29" spans="1:29" x14ac:dyDescent="0.25">
      <c r="A29" s="60" t="s">
        <v>38</v>
      </c>
      <c r="B29" s="7" t="s">
        <v>40</v>
      </c>
      <c r="C29" s="6">
        <v>2015</v>
      </c>
      <c r="D29" s="8">
        <v>0.46500000000000002</v>
      </c>
      <c r="E29" s="8">
        <v>0.46429999999999999</v>
      </c>
      <c r="F29" s="9">
        <v>0.998494624</v>
      </c>
      <c r="G29" s="8"/>
      <c r="H29" s="9"/>
      <c r="I29" s="8"/>
      <c r="J29" s="9"/>
      <c r="K29" s="8">
        <v>6.9999999999999999E-4</v>
      </c>
      <c r="L29" s="9">
        <v>1.5053759999999999E-3</v>
      </c>
      <c r="M29" s="8"/>
      <c r="N29" s="8"/>
      <c r="O29" s="8">
        <v>0</v>
      </c>
      <c r="P29" s="9">
        <v>0</v>
      </c>
      <c r="Q29" s="8">
        <v>6.9999999999999999E-4</v>
      </c>
      <c r="R29" s="9">
        <v>1.5053759999999999E-3</v>
      </c>
      <c r="S29" s="8"/>
      <c r="T29" s="9"/>
      <c r="U29" s="8"/>
      <c r="V29" s="8"/>
      <c r="W29" s="8"/>
      <c r="X29" s="8"/>
      <c r="Y29" s="9"/>
      <c r="Z29" s="25"/>
      <c r="AA29" s="25"/>
      <c r="AB29" s="25"/>
      <c r="AC29" s="25"/>
    </row>
    <row r="30" spans="1:29" ht="30" x14ac:dyDescent="0.25">
      <c r="A30" s="60" t="s">
        <v>38</v>
      </c>
      <c r="B30" s="7" t="s">
        <v>41</v>
      </c>
      <c r="C30" s="6">
        <v>2020</v>
      </c>
      <c r="D30" s="8">
        <v>15.729568260000001</v>
      </c>
      <c r="E30" s="8">
        <v>14.87246826</v>
      </c>
      <c r="F30" s="9">
        <v>0.94551026500000002</v>
      </c>
      <c r="G30" s="8">
        <v>4.24E-2</v>
      </c>
      <c r="H30" s="9">
        <v>2.6955600000000001E-3</v>
      </c>
      <c r="I30" s="8">
        <v>0.81469999999999998</v>
      </c>
      <c r="J30" s="9">
        <v>5.1794173999999998E-2</v>
      </c>
      <c r="K30" s="8">
        <v>0.85709999999999997</v>
      </c>
      <c r="L30" s="9">
        <v>5.4489734999999997E-2</v>
      </c>
      <c r="M30" s="8">
        <v>0</v>
      </c>
      <c r="N30" s="8">
        <v>0.04</v>
      </c>
      <c r="O30" s="8">
        <v>4.02E-2</v>
      </c>
      <c r="P30" s="9">
        <v>2.5556960000000001E-3</v>
      </c>
      <c r="Q30" s="8">
        <v>2.2000000000000001E-3</v>
      </c>
      <c r="R30" s="9">
        <v>1.3986399999999999E-4</v>
      </c>
      <c r="S30" s="8">
        <v>0</v>
      </c>
      <c r="T30" s="9">
        <v>0</v>
      </c>
      <c r="U30" s="8"/>
      <c r="V30" s="8"/>
      <c r="W30" s="8"/>
      <c r="X30" s="8"/>
      <c r="Y30" s="9"/>
      <c r="Z30" s="26">
        <v>43009</v>
      </c>
      <c r="AA30" s="26">
        <v>43344</v>
      </c>
      <c r="AB30" s="25" t="s">
        <v>32</v>
      </c>
      <c r="AC30" s="25" t="s">
        <v>1897</v>
      </c>
    </row>
    <row r="31" spans="1:29" ht="30" x14ac:dyDescent="0.25">
      <c r="A31" s="60" t="s">
        <v>38</v>
      </c>
      <c r="B31" s="7" t="s">
        <v>41</v>
      </c>
      <c r="C31" s="6">
        <v>2021</v>
      </c>
      <c r="D31" s="8">
        <v>17.957000000000001</v>
      </c>
      <c r="E31" s="8">
        <v>16.393689999999999</v>
      </c>
      <c r="F31" s="9">
        <v>0.912941471</v>
      </c>
      <c r="G31" s="8">
        <v>1.5451600000000001</v>
      </c>
      <c r="H31" s="9">
        <v>8.6047781000000004E-2</v>
      </c>
      <c r="I31" s="8">
        <v>1.8149999999999999E-2</v>
      </c>
      <c r="J31" s="9">
        <v>1.0107479999999999E-3</v>
      </c>
      <c r="K31" s="8">
        <v>1.56331</v>
      </c>
      <c r="L31" s="9">
        <v>8.7058528999999996E-2</v>
      </c>
      <c r="M31" s="8">
        <v>0</v>
      </c>
      <c r="N31" s="8">
        <v>1.7999999999999999E-2</v>
      </c>
      <c r="O31" s="8">
        <v>1.7999999999999999E-2</v>
      </c>
      <c r="P31" s="9">
        <v>1.0023949999999999E-3</v>
      </c>
      <c r="Q31" s="8">
        <v>1.6000000000000001E-4</v>
      </c>
      <c r="R31" s="9">
        <v>8.9101743050000001E-6</v>
      </c>
      <c r="S31" s="8">
        <v>1.5269999999999999</v>
      </c>
      <c r="T31" s="9">
        <v>8.5036476E-2</v>
      </c>
      <c r="U31" s="8">
        <v>19.565999999999999</v>
      </c>
      <c r="V31" s="8">
        <v>1.2569999999999999</v>
      </c>
      <c r="W31" s="8">
        <v>1.4800000000000001E-2</v>
      </c>
      <c r="X31" s="8">
        <v>1.2718</v>
      </c>
      <c r="Y31" s="9">
        <v>6.5000510999999997E-2</v>
      </c>
      <c r="Z31" s="26">
        <v>43374</v>
      </c>
      <c r="AA31" s="26">
        <v>43709</v>
      </c>
      <c r="AB31" s="25" t="s">
        <v>32</v>
      </c>
      <c r="AC31" s="25" t="s">
        <v>1898</v>
      </c>
    </row>
    <row r="32" spans="1:29" ht="30" x14ac:dyDescent="0.25">
      <c r="A32" s="60" t="s">
        <v>38</v>
      </c>
      <c r="B32" s="7" t="s">
        <v>42</v>
      </c>
      <c r="C32" s="6">
        <v>2015</v>
      </c>
      <c r="D32" s="8">
        <v>337.96</v>
      </c>
      <c r="E32" s="8">
        <v>337.12</v>
      </c>
      <c r="F32" s="9">
        <v>0.997514499</v>
      </c>
      <c r="G32" s="8"/>
      <c r="H32" s="9"/>
      <c r="I32" s="8"/>
      <c r="J32" s="9"/>
      <c r="K32" s="8">
        <v>0.84</v>
      </c>
      <c r="L32" s="9">
        <v>2.4855010000000002E-3</v>
      </c>
      <c r="M32" s="8"/>
      <c r="N32" s="8"/>
      <c r="O32" s="8">
        <v>0.84</v>
      </c>
      <c r="P32" s="9">
        <v>2.4855010000000002E-3</v>
      </c>
      <c r="Q32" s="8">
        <v>0</v>
      </c>
      <c r="R32" s="9">
        <v>0</v>
      </c>
      <c r="S32" s="8"/>
      <c r="T32" s="9"/>
      <c r="U32" s="8"/>
      <c r="V32" s="8"/>
      <c r="W32" s="8"/>
      <c r="X32" s="8"/>
      <c r="Y32" s="9"/>
      <c r="Z32" s="25"/>
      <c r="AA32" s="25"/>
      <c r="AB32" s="25"/>
      <c r="AC32" s="25"/>
    </row>
    <row r="33" spans="1:29" ht="30" x14ac:dyDescent="0.25">
      <c r="A33" s="60" t="s">
        <v>38</v>
      </c>
      <c r="B33" s="7" t="s">
        <v>42</v>
      </c>
      <c r="C33" s="6">
        <v>2016</v>
      </c>
      <c r="D33" s="8">
        <v>172.99</v>
      </c>
      <c r="E33" s="8">
        <v>172.97543754</v>
      </c>
      <c r="F33" s="9">
        <v>0.99991581900000004</v>
      </c>
      <c r="G33" s="8"/>
      <c r="H33" s="9"/>
      <c r="I33" s="8"/>
      <c r="J33" s="9"/>
      <c r="K33" s="8">
        <v>1.4562459999999999E-2</v>
      </c>
      <c r="L33" s="9">
        <v>8.4180935310000006E-5</v>
      </c>
      <c r="M33" s="8"/>
      <c r="N33" s="8"/>
      <c r="O33" s="8">
        <v>0.01</v>
      </c>
      <c r="P33" s="9">
        <v>5.7806809639999997E-5</v>
      </c>
      <c r="Q33" s="8">
        <v>0</v>
      </c>
      <c r="R33" s="9">
        <v>0</v>
      </c>
      <c r="S33" s="8"/>
      <c r="T33" s="9"/>
      <c r="U33" s="8"/>
      <c r="V33" s="8"/>
      <c r="W33" s="8"/>
      <c r="X33" s="8"/>
      <c r="Y33" s="9"/>
      <c r="Z33" s="25"/>
      <c r="AA33" s="25"/>
      <c r="AB33" s="25"/>
      <c r="AC33" s="25"/>
    </row>
    <row r="34" spans="1:29" x14ac:dyDescent="0.25">
      <c r="A34" s="60" t="s">
        <v>38</v>
      </c>
      <c r="B34" s="7" t="s">
        <v>43</v>
      </c>
      <c r="C34" s="6">
        <v>2012</v>
      </c>
      <c r="D34" s="8">
        <v>1343</v>
      </c>
      <c r="E34" s="8">
        <v>1342.8</v>
      </c>
      <c r="F34" s="9">
        <v>0.99985108</v>
      </c>
      <c r="G34" s="8"/>
      <c r="H34" s="9"/>
      <c r="I34" s="8"/>
      <c r="J34" s="9"/>
      <c r="K34" s="8">
        <v>0.2</v>
      </c>
      <c r="L34" s="9">
        <v>1.4892E-4</v>
      </c>
      <c r="M34" s="8"/>
      <c r="N34" s="8"/>
      <c r="O34" s="8"/>
      <c r="P34" s="9"/>
      <c r="Q34" s="8"/>
      <c r="R34" s="9"/>
      <c r="S34" s="8"/>
      <c r="T34" s="9"/>
      <c r="U34" s="8"/>
      <c r="V34" s="8"/>
      <c r="W34" s="8"/>
      <c r="X34" s="8"/>
      <c r="Y34" s="9"/>
      <c r="Z34" s="25"/>
      <c r="AA34" s="25"/>
      <c r="AB34" s="25"/>
      <c r="AC34" s="25"/>
    </row>
    <row r="35" spans="1:29" x14ac:dyDescent="0.25">
      <c r="A35" s="60" t="s">
        <v>38</v>
      </c>
      <c r="B35" s="7" t="s">
        <v>43</v>
      </c>
      <c r="C35" s="6">
        <v>2013</v>
      </c>
      <c r="D35" s="8">
        <v>1937</v>
      </c>
      <c r="E35" s="8">
        <v>1929.9</v>
      </c>
      <c r="F35" s="9">
        <v>0.99633453800000005</v>
      </c>
      <c r="G35" s="8"/>
      <c r="H35" s="9"/>
      <c r="I35" s="8"/>
      <c r="J35" s="9"/>
      <c r="K35" s="8">
        <v>7.1</v>
      </c>
      <c r="L35" s="9">
        <v>3.665462E-3</v>
      </c>
      <c r="M35" s="8"/>
      <c r="N35" s="8"/>
      <c r="O35" s="8"/>
      <c r="P35" s="9"/>
      <c r="Q35" s="8"/>
      <c r="R35" s="9"/>
      <c r="S35" s="8"/>
      <c r="T35" s="9"/>
      <c r="U35" s="8"/>
      <c r="V35" s="8"/>
      <c r="W35" s="8"/>
      <c r="X35" s="8"/>
      <c r="Y35" s="9"/>
      <c r="Z35" s="25"/>
      <c r="AA35" s="25"/>
      <c r="AB35" s="25"/>
      <c r="AC35" s="25"/>
    </row>
    <row r="36" spans="1:29" x14ac:dyDescent="0.25">
      <c r="A36" s="60" t="s">
        <v>38</v>
      </c>
      <c r="B36" s="7" t="s">
        <v>43</v>
      </c>
      <c r="C36" s="6">
        <v>2014</v>
      </c>
      <c r="D36" s="8">
        <v>1473</v>
      </c>
      <c r="E36" s="8">
        <v>1472.82</v>
      </c>
      <c r="F36" s="9">
        <v>0.99987780000000004</v>
      </c>
      <c r="G36" s="8"/>
      <c r="H36" s="9"/>
      <c r="I36" s="8"/>
      <c r="J36" s="9"/>
      <c r="K36" s="8">
        <v>0.18</v>
      </c>
      <c r="L36" s="9">
        <v>1.2219999999999999E-4</v>
      </c>
      <c r="M36" s="8"/>
      <c r="N36" s="8"/>
      <c r="O36" s="8"/>
      <c r="P36" s="9"/>
      <c r="Q36" s="8"/>
      <c r="R36" s="9"/>
      <c r="S36" s="8"/>
      <c r="T36" s="9"/>
      <c r="U36" s="8"/>
      <c r="V36" s="8"/>
      <c r="W36" s="8"/>
      <c r="X36" s="8"/>
      <c r="Y36" s="9"/>
      <c r="Z36" s="25"/>
      <c r="AA36" s="25"/>
      <c r="AB36" s="25"/>
      <c r="AC36" s="25"/>
    </row>
    <row r="37" spans="1:29" x14ac:dyDescent="0.25">
      <c r="A37" s="60" t="s">
        <v>38</v>
      </c>
      <c r="B37" s="7" t="s">
        <v>43</v>
      </c>
      <c r="C37" s="6">
        <v>2015</v>
      </c>
      <c r="D37" s="8">
        <v>1590.56</v>
      </c>
      <c r="E37" s="8">
        <v>1586.68</v>
      </c>
      <c r="F37" s="9">
        <v>0.99756060800000002</v>
      </c>
      <c r="G37" s="8"/>
      <c r="H37" s="9"/>
      <c r="I37" s="8"/>
      <c r="J37" s="9"/>
      <c r="K37" s="8">
        <v>3.88</v>
      </c>
      <c r="L37" s="9">
        <v>2.4393919999999999E-3</v>
      </c>
      <c r="M37" s="8"/>
      <c r="N37" s="8"/>
      <c r="O37" s="8">
        <v>3.8759999999999999</v>
      </c>
      <c r="P37" s="9">
        <v>2.436878E-3</v>
      </c>
      <c r="Q37" s="8">
        <v>3.0000000000000001E-3</v>
      </c>
      <c r="R37" s="9">
        <v>1.8861281560000001E-6</v>
      </c>
      <c r="S37" s="8"/>
      <c r="T37" s="9"/>
      <c r="U37" s="8"/>
      <c r="V37" s="8"/>
      <c r="W37" s="8"/>
      <c r="X37" s="8"/>
      <c r="Y37" s="9"/>
      <c r="Z37" s="25"/>
      <c r="AA37" s="25"/>
      <c r="AB37" s="25"/>
      <c r="AC37" s="25"/>
    </row>
    <row r="38" spans="1:29" x14ac:dyDescent="0.25">
      <c r="A38" s="60" t="s">
        <v>38</v>
      </c>
      <c r="B38" s="7" t="s">
        <v>43</v>
      </c>
      <c r="C38" s="6">
        <v>2016</v>
      </c>
      <c r="D38" s="8">
        <v>3008.78</v>
      </c>
      <c r="E38" s="8">
        <v>2998.26</v>
      </c>
      <c r="F38" s="9">
        <v>0.99650356600000001</v>
      </c>
      <c r="G38" s="8"/>
      <c r="H38" s="9"/>
      <c r="I38" s="8"/>
      <c r="J38" s="9"/>
      <c r="K38" s="8">
        <v>10.52</v>
      </c>
      <c r="L38" s="9">
        <v>3.4964340000000001E-3</v>
      </c>
      <c r="M38" s="8"/>
      <c r="N38" s="8"/>
      <c r="O38" s="8">
        <v>10.51</v>
      </c>
      <c r="P38" s="9">
        <v>3.4931099999999998E-3</v>
      </c>
      <c r="Q38" s="8">
        <v>0.01</v>
      </c>
      <c r="R38" s="9">
        <v>3.3236062459999998E-6</v>
      </c>
      <c r="S38" s="8"/>
      <c r="T38" s="9"/>
      <c r="U38" s="8"/>
      <c r="V38" s="8"/>
      <c r="W38" s="8"/>
      <c r="X38" s="8"/>
      <c r="Y38" s="9"/>
      <c r="Z38" s="25"/>
      <c r="AA38" s="25"/>
      <c r="AB38" s="25"/>
      <c r="AC38" s="25"/>
    </row>
    <row r="39" spans="1:29" x14ac:dyDescent="0.25">
      <c r="A39" s="60" t="s">
        <v>38</v>
      </c>
      <c r="B39" s="7" t="s">
        <v>43</v>
      </c>
      <c r="C39" s="6">
        <v>2017</v>
      </c>
      <c r="D39" s="8">
        <v>1875.0482</v>
      </c>
      <c r="E39" s="8">
        <v>1860.2039</v>
      </c>
      <c r="F39" s="9">
        <v>0.99208324400000003</v>
      </c>
      <c r="G39" s="8"/>
      <c r="H39" s="9"/>
      <c r="I39" s="8"/>
      <c r="J39" s="9"/>
      <c r="K39" s="8">
        <v>14.8443</v>
      </c>
      <c r="L39" s="9">
        <v>7.9167560000000005E-3</v>
      </c>
      <c r="M39" s="8"/>
      <c r="N39" s="8"/>
      <c r="O39" s="8">
        <v>14.844200000000001</v>
      </c>
      <c r="P39" s="9">
        <v>7.9167030000000006E-3</v>
      </c>
      <c r="Q39" s="8">
        <v>1E-4</v>
      </c>
      <c r="R39" s="9">
        <v>5.3331962350000001E-8</v>
      </c>
      <c r="S39" s="8"/>
      <c r="T39" s="9"/>
      <c r="U39" s="8"/>
      <c r="V39" s="8"/>
      <c r="W39" s="8"/>
      <c r="X39" s="8"/>
      <c r="Y39" s="9"/>
      <c r="Z39" s="25"/>
      <c r="AA39" s="25"/>
      <c r="AB39" s="25"/>
      <c r="AC39" s="25"/>
    </row>
    <row r="40" spans="1:29" x14ac:dyDescent="0.25">
      <c r="A40" s="60" t="s">
        <v>38</v>
      </c>
      <c r="B40" s="7" t="s">
        <v>43</v>
      </c>
      <c r="C40" s="6">
        <v>2018</v>
      </c>
      <c r="D40" s="8">
        <v>1871.2814000000001</v>
      </c>
      <c r="E40" s="8">
        <v>1870.9265</v>
      </c>
      <c r="F40" s="9">
        <v>0.99981034400000002</v>
      </c>
      <c r="G40" s="8"/>
      <c r="H40" s="9"/>
      <c r="I40" s="8"/>
      <c r="J40" s="9"/>
      <c r="K40" s="8">
        <v>0.35489999999999999</v>
      </c>
      <c r="L40" s="9">
        <v>1.8965599999999999E-4</v>
      </c>
      <c r="M40" s="8"/>
      <c r="N40" s="8"/>
      <c r="O40" s="8">
        <v>0.188</v>
      </c>
      <c r="P40" s="9">
        <v>1.00466E-4</v>
      </c>
      <c r="Q40" s="8">
        <v>0.16689999999999999</v>
      </c>
      <c r="R40" s="9">
        <v>8.9190220129999994E-5</v>
      </c>
      <c r="S40" s="8"/>
      <c r="T40" s="9"/>
      <c r="U40" s="8"/>
      <c r="V40" s="8"/>
      <c r="W40" s="8"/>
      <c r="X40" s="8"/>
      <c r="Y40" s="9"/>
      <c r="Z40" s="25"/>
      <c r="AA40" s="25"/>
      <c r="AB40" s="25"/>
      <c r="AC40" s="25"/>
    </row>
    <row r="41" spans="1:29" x14ac:dyDescent="0.25">
      <c r="A41" s="60" t="s">
        <v>38</v>
      </c>
      <c r="B41" s="7" t="s">
        <v>44</v>
      </c>
      <c r="C41" s="6">
        <v>2015</v>
      </c>
      <c r="D41" s="8">
        <v>4.7E-2</v>
      </c>
      <c r="E41" s="8">
        <v>4.7E-2</v>
      </c>
      <c r="F41" s="9">
        <v>1</v>
      </c>
      <c r="G41" s="8"/>
      <c r="H41" s="9"/>
      <c r="I41" s="8"/>
      <c r="J41" s="9"/>
      <c r="K41" s="8">
        <v>0</v>
      </c>
      <c r="L41" s="9">
        <v>0</v>
      </c>
      <c r="M41" s="8"/>
      <c r="N41" s="8"/>
      <c r="O41" s="8">
        <v>0</v>
      </c>
      <c r="P41" s="9">
        <v>0</v>
      </c>
      <c r="Q41" s="8">
        <v>0</v>
      </c>
      <c r="R41" s="9">
        <v>0</v>
      </c>
      <c r="S41" s="8"/>
      <c r="T41" s="9"/>
      <c r="U41" s="8"/>
      <c r="V41" s="8"/>
      <c r="W41" s="8"/>
      <c r="X41" s="8"/>
      <c r="Y41" s="9"/>
      <c r="Z41" s="25"/>
      <c r="AA41" s="25"/>
      <c r="AB41" s="25"/>
      <c r="AC41" s="25"/>
    </row>
    <row r="42" spans="1:29" x14ac:dyDescent="0.25">
      <c r="A42" s="60" t="s">
        <v>38</v>
      </c>
      <c r="B42" s="7" t="s">
        <v>44</v>
      </c>
      <c r="C42" s="6">
        <v>2016</v>
      </c>
      <c r="D42" s="8">
        <v>0.06</v>
      </c>
      <c r="E42" s="8">
        <v>0.06</v>
      </c>
      <c r="F42" s="9">
        <v>1</v>
      </c>
      <c r="G42" s="8"/>
      <c r="H42" s="9"/>
      <c r="I42" s="8"/>
      <c r="J42" s="9"/>
      <c r="K42" s="8">
        <v>0</v>
      </c>
      <c r="L42" s="9">
        <v>0</v>
      </c>
      <c r="M42" s="8"/>
      <c r="N42" s="8"/>
      <c r="O42" s="8">
        <v>0</v>
      </c>
      <c r="P42" s="9">
        <v>0</v>
      </c>
      <c r="Q42" s="8">
        <v>0</v>
      </c>
      <c r="R42" s="9">
        <v>0</v>
      </c>
      <c r="S42" s="8"/>
      <c r="T42" s="9"/>
      <c r="U42" s="8"/>
      <c r="V42" s="8"/>
      <c r="W42" s="8"/>
      <c r="X42" s="8"/>
      <c r="Y42" s="9"/>
      <c r="Z42" s="25"/>
      <c r="AA42" s="25"/>
      <c r="AB42" s="25"/>
      <c r="AC42" s="25"/>
    </row>
    <row r="43" spans="1:29" x14ac:dyDescent="0.25">
      <c r="A43" s="60" t="s">
        <v>38</v>
      </c>
      <c r="B43" s="7" t="s">
        <v>45</v>
      </c>
      <c r="C43" s="6">
        <v>2012</v>
      </c>
      <c r="D43" s="8">
        <v>471</v>
      </c>
      <c r="E43" s="8">
        <v>463.4</v>
      </c>
      <c r="F43" s="9">
        <v>0.98386411900000004</v>
      </c>
      <c r="G43" s="8"/>
      <c r="H43" s="9"/>
      <c r="I43" s="8"/>
      <c r="J43" s="9"/>
      <c r="K43" s="8">
        <v>7.6</v>
      </c>
      <c r="L43" s="9">
        <v>1.6135881000000001E-2</v>
      </c>
      <c r="M43" s="8"/>
      <c r="N43" s="8"/>
      <c r="O43" s="8"/>
      <c r="P43" s="9"/>
      <c r="Q43" s="8"/>
      <c r="R43" s="9"/>
      <c r="S43" s="8"/>
      <c r="T43" s="9"/>
      <c r="U43" s="8"/>
      <c r="V43" s="8"/>
      <c r="W43" s="8"/>
      <c r="X43" s="8"/>
      <c r="Y43" s="9"/>
      <c r="Z43" s="25"/>
      <c r="AA43" s="25"/>
      <c r="AB43" s="25"/>
      <c r="AC43" s="25"/>
    </row>
    <row r="44" spans="1:29" x14ac:dyDescent="0.25">
      <c r="A44" s="60" t="s">
        <v>38</v>
      </c>
      <c r="B44" s="7" t="s">
        <v>45</v>
      </c>
      <c r="C44" s="6">
        <v>2013</v>
      </c>
      <c r="D44" s="8">
        <v>425</v>
      </c>
      <c r="E44" s="8">
        <v>420.4</v>
      </c>
      <c r="F44" s="9">
        <v>0.98917647099999995</v>
      </c>
      <c r="G44" s="8"/>
      <c r="H44" s="9"/>
      <c r="I44" s="8"/>
      <c r="J44" s="9"/>
      <c r="K44" s="8">
        <v>4.5999999999999996</v>
      </c>
      <c r="L44" s="9">
        <v>1.0823529E-2</v>
      </c>
      <c r="M44" s="8"/>
      <c r="N44" s="8"/>
      <c r="O44" s="8"/>
      <c r="P44" s="9"/>
      <c r="Q44" s="8"/>
      <c r="R44" s="9"/>
      <c r="S44" s="8"/>
      <c r="T44" s="9"/>
      <c r="U44" s="8"/>
      <c r="V44" s="8"/>
      <c r="W44" s="8"/>
      <c r="X44" s="8"/>
      <c r="Y44" s="9"/>
      <c r="Z44" s="25"/>
      <c r="AA44" s="25"/>
      <c r="AB44" s="25"/>
      <c r="AC44" s="25"/>
    </row>
    <row r="45" spans="1:29" x14ac:dyDescent="0.25">
      <c r="A45" s="60" t="s">
        <v>38</v>
      </c>
      <c r="B45" s="7" t="s">
        <v>45</v>
      </c>
      <c r="C45" s="6">
        <v>2014</v>
      </c>
      <c r="D45" s="8">
        <v>336</v>
      </c>
      <c r="E45" s="8">
        <v>335.67500000000001</v>
      </c>
      <c r="F45" s="9">
        <v>0.99903273800000003</v>
      </c>
      <c r="G45" s="8"/>
      <c r="H45" s="9"/>
      <c r="I45" s="8"/>
      <c r="J45" s="9"/>
      <c r="K45" s="8">
        <v>0.32500000000000001</v>
      </c>
      <c r="L45" s="9">
        <v>9.6726199999999998E-4</v>
      </c>
      <c r="M45" s="8"/>
      <c r="N45" s="8"/>
      <c r="O45" s="8"/>
      <c r="P45" s="9"/>
      <c r="Q45" s="8"/>
      <c r="R45" s="9"/>
      <c r="S45" s="8"/>
      <c r="T45" s="9"/>
      <c r="U45" s="8"/>
      <c r="V45" s="8"/>
      <c r="W45" s="8"/>
      <c r="X45" s="8"/>
      <c r="Y45" s="9"/>
      <c r="Z45" s="25"/>
      <c r="AA45" s="25"/>
      <c r="AB45" s="25"/>
      <c r="AC45" s="25"/>
    </row>
    <row r="46" spans="1:29" x14ac:dyDescent="0.25">
      <c r="A46" s="60" t="s">
        <v>38</v>
      </c>
      <c r="B46" s="7" t="s">
        <v>45</v>
      </c>
      <c r="C46" s="6">
        <v>2015</v>
      </c>
      <c r="D46" s="8">
        <v>224.9</v>
      </c>
      <c r="E46" s="8">
        <v>223.46</v>
      </c>
      <c r="F46" s="9">
        <v>0.99359715400000004</v>
      </c>
      <c r="G46" s="8"/>
      <c r="H46" s="9"/>
      <c r="I46" s="8"/>
      <c r="J46" s="9"/>
      <c r="K46" s="8">
        <v>1.44</v>
      </c>
      <c r="L46" s="9">
        <v>6.4028460000000002E-3</v>
      </c>
      <c r="M46" s="8"/>
      <c r="N46" s="8"/>
      <c r="O46" s="8">
        <v>1.44</v>
      </c>
      <c r="P46" s="9">
        <v>6.4028460000000002E-3</v>
      </c>
      <c r="Q46" s="8">
        <v>0</v>
      </c>
      <c r="R46" s="9">
        <v>0</v>
      </c>
      <c r="S46" s="8"/>
      <c r="T46" s="9"/>
      <c r="U46" s="8"/>
      <c r="V46" s="8"/>
      <c r="W46" s="8"/>
      <c r="X46" s="8"/>
      <c r="Y46" s="9"/>
      <c r="Z46" s="25"/>
      <c r="AA46" s="25"/>
      <c r="AB46" s="25"/>
      <c r="AC46" s="25"/>
    </row>
    <row r="47" spans="1:29" x14ac:dyDescent="0.25">
      <c r="A47" s="60" t="s">
        <v>38</v>
      </c>
      <c r="B47" s="7" t="s">
        <v>45</v>
      </c>
      <c r="C47" s="6">
        <v>2016</v>
      </c>
      <c r="D47" s="8">
        <v>270.91000000000003</v>
      </c>
      <c r="E47" s="8">
        <v>268.62</v>
      </c>
      <c r="F47" s="9">
        <v>0.99154700799999995</v>
      </c>
      <c r="G47" s="8"/>
      <c r="H47" s="9"/>
      <c r="I47" s="8"/>
      <c r="J47" s="9"/>
      <c r="K47" s="8">
        <v>2.29</v>
      </c>
      <c r="L47" s="9">
        <v>8.4529919999999995E-3</v>
      </c>
      <c r="M47" s="8"/>
      <c r="N47" s="8"/>
      <c r="O47" s="8">
        <v>2.29</v>
      </c>
      <c r="P47" s="9">
        <v>8.4529919999999995E-3</v>
      </c>
      <c r="Q47" s="8">
        <v>0</v>
      </c>
      <c r="R47" s="9">
        <v>0</v>
      </c>
      <c r="S47" s="8"/>
      <c r="T47" s="9"/>
      <c r="U47" s="8"/>
      <c r="V47" s="8"/>
      <c r="W47" s="8"/>
      <c r="X47" s="8"/>
      <c r="Y47" s="9"/>
      <c r="Z47" s="25"/>
      <c r="AA47" s="25"/>
      <c r="AB47" s="25"/>
      <c r="AC47" s="25"/>
    </row>
    <row r="48" spans="1:29" x14ac:dyDescent="0.25">
      <c r="A48" s="60" t="s">
        <v>38</v>
      </c>
      <c r="B48" s="7" t="s">
        <v>45</v>
      </c>
      <c r="C48" s="6">
        <v>2017</v>
      </c>
      <c r="D48" s="8">
        <v>299.15660000000003</v>
      </c>
      <c r="E48" s="8">
        <v>298.89845222000002</v>
      </c>
      <c r="F48" s="9">
        <v>0.99913708099999998</v>
      </c>
      <c r="G48" s="8"/>
      <c r="H48" s="9"/>
      <c r="I48" s="8"/>
      <c r="J48" s="9"/>
      <c r="K48" s="8">
        <v>0.25814777999999999</v>
      </c>
      <c r="L48" s="9">
        <v>8.6291899999999997E-4</v>
      </c>
      <c r="M48" s="8"/>
      <c r="N48" s="8"/>
      <c r="O48" s="8">
        <v>0.2581</v>
      </c>
      <c r="P48" s="9">
        <v>8.6275900000000005E-4</v>
      </c>
      <c r="Q48" s="8">
        <v>0</v>
      </c>
      <c r="R48" s="9">
        <v>0</v>
      </c>
      <c r="S48" s="8"/>
      <c r="T48" s="9"/>
      <c r="U48" s="8"/>
      <c r="V48" s="8"/>
      <c r="W48" s="8"/>
      <c r="X48" s="8"/>
      <c r="Y48" s="9"/>
      <c r="Z48" s="25"/>
      <c r="AA48" s="25"/>
      <c r="AB48" s="25"/>
      <c r="AC48" s="25"/>
    </row>
    <row r="49" spans="1:29" x14ac:dyDescent="0.25">
      <c r="A49" s="60" t="s">
        <v>38</v>
      </c>
      <c r="B49" s="7" t="s">
        <v>45</v>
      </c>
      <c r="C49" s="6">
        <v>2018</v>
      </c>
      <c r="D49" s="8">
        <v>306.46980000000002</v>
      </c>
      <c r="E49" s="8">
        <v>302.41219999999998</v>
      </c>
      <c r="F49" s="9">
        <v>0.98676019599999998</v>
      </c>
      <c r="G49" s="8"/>
      <c r="H49" s="9"/>
      <c r="I49" s="8"/>
      <c r="J49" s="9"/>
      <c r="K49" s="8">
        <v>4.0575999999999999</v>
      </c>
      <c r="L49" s="9">
        <v>1.3239804000000001E-2</v>
      </c>
      <c r="M49" s="8"/>
      <c r="N49" s="8"/>
      <c r="O49" s="8">
        <v>4.0575999999999999</v>
      </c>
      <c r="P49" s="9">
        <v>1.3239804000000001E-2</v>
      </c>
      <c r="Q49" s="8">
        <v>0</v>
      </c>
      <c r="R49" s="9">
        <v>0</v>
      </c>
      <c r="S49" s="8"/>
      <c r="T49" s="9"/>
      <c r="U49" s="8"/>
      <c r="V49" s="8"/>
      <c r="W49" s="8"/>
      <c r="X49" s="8"/>
      <c r="Y49" s="9"/>
      <c r="Z49" s="25"/>
      <c r="AA49" s="25"/>
      <c r="AB49" s="25"/>
      <c r="AC49" s="25"/>
    </row>
    <row r="50" spans="1:29" ht="30" x14ac:dyDescent="0.25">
      <c r="A50" s="60" t="s">
        <v>38</v>
      </c>
      <c r="B50" s="7" t="s">
        <v>46</v>
      </c>
      <c r="C50" s="6">
        <v>2020</v>
      </c>
      <c r="D50" s="8">
        <v>94.377631719999997</v>
      </c>
      <c r="E50" s="8">
        <v>85.569171260000005</v>
      </c>
      <c r="F50" s="9">
        <v>0.90666792200000002</v>
      </c>
      <c r="G50" s="8">
        <v>0</v>
      </c>
      <c r="H50" s="9">
        <v>0</v>
      </c>
      <c r="I50" s="8">
        <v>8.8084604599999992</v>
      </c>
      <c r="J50" s="9">
        <v>9.3332077999999999E-2</v>
      </c>
      <c r="K50" s="8">
        <v>8.8084604599999992</v>
      </c>
      <c r="L50" s="9">
        <v>9.3332077999999999E-2</v>
      </c>
      <c r="M50" s="8">
        <v>0</v>
      </c>
      <c r="N50" s="8">
        <v>0</v>
      </c>
      <c r="O50" s="8">
        <v>0</v>
      </c>
      <c r="P50" s="9">
        <v>0</v>
      </c>
      <c r="Q50" s="8">
        <v>0</v>
      </c>
      <c r="R50" s="9">
        <v>0</v>
      </c>
      <c r="S50" s="8">
        <v>0</v>
      </c>
      <c r="T50" s="9">
        <v>0</v>
      </c>
      <c r="U50" s="8"/>
      <c r="V50" s="8"/>
      <c r="W50" s="8"/>
      <c r="X50" s="8"/>
      <c r="Y50" s="9"/>
      <c r="Z50" s="26">
        <v>43009</v>
      </c>
      <c r="AA50" s="26">
        <v>43344</v>
      </c>
      <c r="AB50" s="25" t="s">
        <v>32</v>
      </c>
      <c r="AC50" s="25" t="s">
        <v>1899</v>
      </c>
    </row>
    <row r="51" spans="1:29" ht="30" x14ac:dyDescent="0.25">
      <c r="A51" s="60" t="s">
        <v>38</v>
      </c>
      <c r="B51" s="7" t="s">
        <v>46</v>
      </c>
      <c r="C51" s="6">
        <v>2021</v>
      </c>
      <c r="D51" s="8">
        <v>18.689730000000001</v>
      </c>
      <c r="E51" s="8">
        <v>18.019729999999999</v>
      </c>
      <c r="F51" s="9">
        <v>0.964151435</v>
      </c>
      <c r="G51" s="8">
        <v>0.66237000000000001</v>
      </c>
      <c r="H51" s="9">
        <v>3.5440318999999998E-2</v>
      </c>
      <c r="I51" s="8">
        <v>7.6299999999999996E-3</v>
      </c>
      <c r="J51" s="9">
        <v>4.0824600000000002E-4</v>
      </c>
      <c r="K51" s="8">
        <v>0.67</v>
      </c>
      <c r="L51" s="9">
        <v>3.5848564999999999E-2</v>
      </c>
      <c r="M51" s="8">
        <v>0</v>
      </c>
      <c r="N51" s="8">
        <v>0</v>
      </c>
      <c r="O51" s="8">
        <v>0</v>
      </c>
      <c r="P51" s="9">
        <v>0</v>
      </c>
      <c r="Q51" s="8">
        <v>0</v>
      </c>
      <c r="R51" s="9">
        <v>0</v>
      </c>
      <c r="S51" s="8">
        <v>0.66237000000000001</v>
      </c>
      <c r="T51" s="9">
        <v>3.5440318999999998E-2</v>
      </c>
      <c r="U51" s="8">
        <v>0.9335</v>
      </c>
      <c r="V51" s="8">
        <v>2.3099999999999999E-2</v>
      </c>
      <c r="W51" s="8">
        <v>2.7E-4</v>
      </c>
      <c r="X51" s="8">
        <v>2.3369999999999998E-2</v>
      </c>
      <c r="Y51" s="9">
        <v>2.5034814999999998E-2</v>
      </c>
      <c r="Z51" s="26">
        <v>43374</v>
      </c>
      <c r="AA51" s="26">
        <v>43709</v>
      </c>
      <c r="AB51" s="25" t="s">
        <v>32</v>
      </c>
      <c r="AC51" s="25" t="s">
        <v>1900</v>
      </c>
    </row>
    <row r="52" spans="1:29" x14ac:dyDescent="0.25">
      <c r="A52" s="60" t="s">
        <v>38</v>
      </c>
      <c r="B52" s="7" t="s">
        <v>47</v>
      </c>
      <c r="C52" s="6">
        <v>2014</v>
      </c>
      <c r="D52" s="8">
        <v>4.3</v>
      </c>
      <c r="E52" s="8">
        <v>4.3</v>
      </c>
      <c r="F52" s="9">
        <v>1</v>
      </c>
      <c r="G52" s="8"/>
      <c r="H52" s="9"/>
      <c r="I52" s="8"/>
      <c r="J52" s="9"/>
      <c r="K52" s="8">
        <v>0</v>
      </c>
      <c r="L52" s="9">
        <v>0</v>
      </c>
      <c r="M52" s="8"/>
      <c r="N52" s="8"/>
      <c r="O52" s="8"/>
      <c r="P52" s="9"/>
      <c r="Q52" s="8"/>
      <c r="R52" s="9"/>
      <c r="S52" s="8"/>
      <c r="T52" s="9"/>
      <c r="U52" s="8"/>
      <c r="V52" s="8"/>
      <c r="W52" s="8"/>
      <c r="X52" s="8"/>
      <c r="Y52" s="9"/>
      <c r="Z52" s="25"/>
      <c r="AA52" s="25"/>
      <c r="AB52" s="25"/>
      <c r="AC52" s="25"/>
    </row>
    <row r="53" spans="1:29" ht="30" x14ac:dyDescent="0.25">
      <c r="A53" s="60" t="s">
        <v>38</v>
      </c>
      <c r="B53" s="7" t="s">
        <v>48</v>
      </c>
      <c r="C53" s="6">
        <v>2020</v>
      </c>
      <c r="D53" s="8">
        <v>18.303612489999999</v>
      </c>
      <c r="E53" s="8">
        <v>18.219751219999999</v>
      </c>
      <c r="F53" s="9">
        <v>0.99541832100000005</v>
      </c>
      <c r="G53" s="8">
        <v>9.5799999999999998E-4</v>
      </c>
      <c r="H53" s="9">
        <v>5.2339394779999999E-5</v>
      </c>
      <c r="I53" s="8">
        <v>8.2903270000000001E-2</v>
      </c>
      <c r="J53" s="9">
        <v>4.5293390000000003E-3</v>
      </c>
      <c r="K53" s="8">
        <v>8.3861270000000002E-2</v>
      </c>
      <c r="L53" s="9">
        <v>4.581679E-3</v>
      </c>
      <c r="M53" s="8">
        <v>0</v>
      </c>
      <c r="N53" s="8">
        <v>0</v>
      </c>
      <c r="O53" s="8">
        <v>9.5799999999999998E-4</v>
      </c>
      <c r="P53" s="9">
        <v>5.2339394779999999E-5</v>
      </c>
      <c r="Q53" s="8">
        <v>0</v>
      </c>
      <c r="R53" s="9">
        <v>0</v>
      </c>
      <c r="S53" s="8">
        <v>0</v>
      </c>
      <c r="T53" s="9">
        <v>0</v>
      </c>
      <c r="U53" s="8"/>
      <c r="V53" s="8"/>
      <c r="W53" s="8"/>
      <c r="X53" s="8"/>
      <c r="Y53" s="9"/>
      <c r="Z53" s="26">
        <v>43009</v>
      </c>
      <c r="AA53" s="26">
        <v>43344</v>
      </c>
      <c r="AB53" s="27">
        <v>1</v>
      </c>
      <c r="AC53" s="25" t="s">
        <v>1901</v>
      </c>
    </row>
    <row r="54" spans="1:29" ht="30" x14ac:dyDescent="0.25">
      <c r="A54" s="60" t="s">
        <v>38</v>
      </c>
      <c r="B54" s="7" t="s">
        <v>48</v>
      </c>
      <c r="C54" s="6">
        <v>2021</v>
      </c>
      <c r="D54" s="8">
        <v>99.897999999999996</v>
      </c>
      <c r="E54" s="8">
        <v>80.688699999999997</v>
      </c>
      <c r="F54" s="9">
        <v>0.807710865</v>
      </c>
      <c r="G54" s="8">
        <v>0</v>
      </c>
      <c r="H54" s="9">
        <v>0</v>
      </c>
      <c r="I54" s="8">
        <v>19.209299999999999</v>
      </c>
      <c r="J54" s="9">
        <v>0.192289135</v>
      </c>
      <c r="K54" s="8">
        <v>19.209299999999999</v>
      </c>
      <c r="L54" s="9">
        <v>0.192289135</v>
      </c>
      <c r="M54" s="8">
        <v>0</v>
      </c>
      <c r="N54" s="8">
        <v>0</v>
      </c>
      <c r="O54" s="8">
        <v>0</v>
      </c>
      <c r="P54" s="9">
        <v>0</v>
      </c>
      <c r="Q54" s="8">
        <v>0</v>
      </c>
      <c r="R54" s="9">
        <v>0</v>
      </c>
      <c r="S54" s="8">
        <v>0</v>
      </c>
      <c r="T54" s="9">
        <v>0</v>
      </c>
      <c r="U54" s="8">
        <v>66.205699999999993</v>
      </c>
      <c r="V54" s="8">
        <v>0</v>
      </c>
      <c r="W54" s="8">
        <v>12.247999999999999</v>
      </c>
      <c r="X54" s="8">
        <v>12.247999999999999</v>
      </c>
      <c r="Y54" s="9">
        <v>0.18499917699999999</v>
      </c>
      <c r="Z54" s="26">
        <v>43374</v>
      </c>
      <c r="AA54" s="26">
        <v>43709</v>
      </c>
      <c r="AB54" s="25" t="s">
        <v>32</v>
      </c>
      <c r="AC54" s="25" t="s">
        <v>1902</v>
      </c>
    </row>
    <row r="55" spans="1:29" ht="30" x14ac:dyDescent="0.25">
      <c r="A55" s="60" t="s">
        <v>38</v>
      </c>
      <c r="B55" s="7" t="s">
        <v>49</v>
      </c>
      <c r="C55" s="6">
        <v>2020</v>
      </c>
      <c r="D55" s="8">
        <v>2447.5234677799999</v>
      </c>
      <c r="E55" s="8">
        <v>2421.3550184199999</v>
      </c>
      <c r="F55" s="9">
        <v>0.98930819299999995</v>
      </c>
      <c r="G55" s="8">
        <v>21.189741439999999</v>
      </c>
      <c r="H55" s="9">
        <v>8.6576250000000004E-3</v>
      </c>
      <c r="I55" s="8">
        <v>4.9787079199999997</v>
      </c>
      <c r="J55" s="9">
        <v>2.0341819999999998E-3</v>
      </c>
      <c r="K55" s="8">
        <v>26.16844936</v>
      </c>
      <c r="L55" s="9">
        <v>1.0691806999999999E-2</v>
      </c>
      <c r="M55" s="8">
        <v>0</v>
      </c>
      <c r="N55" s="8">
        <v>19.84</v>
      </c>
      <c r="O55" s="8">
        <v>19.836523060000001</v>
      </c>
      <c r="P55" s="9">
        <v>8.1047329999999994E-3</v>
      </c>
      <c r="Q55" s="8">
        <v>1.3532183799999999</v>
      </c>
      <c r="R55" s="9">
        <v>5.5289300000000005E-4</v>
      </c>
      <c r="S55" s="8">
        <v>0</v>
      </c>
      <c r="T55" s="9">
        <v>0</v>
      </c>
      <c r="U55" s="8"/>
      <c r="V55" s="8"/>
      <c r="W55" s="8"/>
      <c r="X55" s="8"/>
      <c r="Y55" s="9"/>
      <c r="Z55" s="26">
        <v>43009</v>
      </c>
      <c r="AA55" s="26">
        <v>43344</v>
      </c>
      <c r="AB55" s="25" t="s">
        <v>32</v>
      </c>
      <c r="AC55" s="25" t="s">
        <v>1903</v>
      </c>
    </row>
    <row r="56" spans="1:29" ht="30" x14ac:dyDescent="0.25">
      <c r="A56" s="60" t="s">
        <v>38</v>
      </c>
      <c r="B56" s="7" t="s">
        <v>49</v>
      </c>
      <c r="C56" s="6">
        <v>2021</v>
      </c>
      <c r="D56" s="8">
        <v>131.60900000000001</v>
      </c>
      <c r="E56" s="8">
        <v>125.24621999999999</v>
      </c>
      <c r="F56" s="9">
        <v>0.95165391399999999</v>
      </c>
      <c r="G56" s="8">
        <v>5.0942800000000004</v>
      </c>
      <c r="H56" s="9">
        <v>3.8707686999999998E-2</v>
      </c>
      <c r="I56" s="8">
        <v>1.2685</v>
      </c>
      <c r="J56" s="9">
        <v>9.6383990000000006E-3</v>
      </c>
      <c r="K56" s="8">
        <v>6.3627799999999999</v>
      </c>
      <c r="L56" s="9">
        <v>4.8346086000000003E-2</v>
      </c>
      <c r="M56" s="8">
        <v>0</v>
      </c>
      <c r="N56" s="8">
        <v>4.9515799999999999</v>
      </c>
      <c r="O56" s="8">
        <v>4.9515799999999999</v>
      </c>
      <c r="P56" s="9">
        <v>3.7623415E-2</v>
      </c>
      <c r="Q56" s="8">
        <v>0.14269999999999999</v>
      </c>
      <c r="R56" s="9">
        <v>1.0842720000000001E-3</v>
      </c>
      <c r="S56" s="8">
        <v>0</v>
      </c>
      <c r="T56" s="9">
        <v>0</v>
      </c>
      <c r="U56" s="8">
        <v>15.991</v>
      </c>
      <c r="V56" s="8">
        <v>0.32</v>
      </c>
      <c r="W56" s="8">
        <v>0.08</v>
      </c>
      <c r="X56" s="8">
        <v>0.4</v>
      </c>
      <c r="Y56" s="9">
        <v>2.5014069999999999E-2</v>
      </c>
      <c r="Z56" s="26">
        <v>43374</v>
      </c>
      <c r="AA56" s="26">
        <v>43709</v>
      </c>
      <c r="AB56" s="25" t="s">
        <v>32</v>
      </c>
      <c r="AC56" s="25" t="s">
        <v>1904</v>
      </c>
    </row>
    <row r="57" spans="1:29" x14ac:dyDescent="0.25">
      <c r="A57" s="60" t="s">
        <v>38</v>
      </c>
      <c r="B57" s="7" t="s">
        <v>50</v>
      </c>
      <c r="C57" s="6">
        <v>2012</v>
      </c>
      <c r="D57" s="8">
        <v>45.2</v>
      </c>
      <c r="E57" s="8">
        <v>44.1</v>
      </c>
      <c r="F57" s="9">
        <v>0.97566371699999999</v>
      </c>
      <c r="G57" s="8"/>
      <c r="H57" s="9"/>
      <c r="I57" s="8"/>
      <c r="J57" s="9"/>
      <c r="K57" s="8">
        <v>1.1000000000000001</v>
      </c>
      <c r="L57" s="9">
        <v>2.4336283E-2</v>
      </c>
      <c r="M57" s="8"/>
      <c r="N57" s="8"/>
      <c r="O57" s="8"/>
      <c r="P57" s="9"/>
      <c r="Q57" s="8"/>
      <c r="R57" s="9"/>
      <c r="S57" s="8"/>
      <c r="T57" s="9"/>
      <c r="U57" s="8"/>
      <c r="V57" s="8"/>
      <c r="W57" s="8"/>
      <c r="X57" s="8"/>
      <c r="Y57" s="9"/>
      <c r="Z57" s="25"/>
      <c r="AA57" s="25"/>
      <c r="AB57" s="25"/>
      <c r="AC57" s="25"/>
    </row>
    <row r="58" spans="1:29" x14ac:dyDescent="0.25">
      <c r="A58" s="60" t="s">
        <v>38</v>
      </c>
      <c r="B58" s="7" t="s">
        <v>50</v>
      </c>
      <c r="C58" s="6">
        <v>2013</v>
      </c>
      <c r="D58" s="8">
        <v>89</v>
      </c>
      <c r="E58" s="8">
        <v>88.7</v>
      </c>
      <c r="F58" s="9">
        <v>0.99662921299999996</v>
      </c>
      <c r="G58" s="8"/>
      <c r="H58" s="9"/>
      <c r="I58" s="8"/>
      <c r="J58" s="9"/>
      <c r="K58" s="8">
        <v>0.3</v>
      </c>
      <c r="L58" s="9">
        <v>3.3707870000000001E-3</v>
      </c>
      <c r="M58" s="8"/>
      <c r="N58" s="8"/>
      <c r="O58" s="8"/>
      <c r="P58" s="9"/>
      <c r="Q58" s="8"/>
      <c r="R58" s="9"/>
      <c r="S58" s="8"/>
      <c r="T58" s="9"/>
      <c r="U58" s="8"/>
      <c r="V58" s="8"/>
      <c r="W58" s="8"/>
      <c r="X58" s="8"/>
      <c r="Y58" s="9"/>
      <c r="Z58" s="25"/>
      <c r="AA58" s="25"/>
      <c r="AB58" s="25"/>
      <c r="AC58" s="25"/>
    </row>
    <row r="59" spans="1:29" x14ac:dyDescent="0.25">
      <c r="A59" s="60" t="s">
        <v>38</v>
      </c>
      <c r="B59" s="7" t="s">
        <v>50</v>
      </c>
      <c r="C59" s="6">
        <v>2014</v>
      </c>
      <c r="D59" s="8">
        <v>118.645</v>
      </c>
      <c r="E59" s="8">
        <v>116.90300000000001</v>
      </c>
      <c r="F59" s="9">
        <v>0.98531754400000005</v>
      </c>
      <c r="G59" s="8"/>
      <c r="H59" s="9"/>
      <c r="I59" s="8"/>
      <c r="J59" s="9"/>
      <c r="K59" s="8">
        <v>1.742</v>
      </c>
      <c r="L59" s="9">
        <v>1.4682456E-2</v>
      </c>
      <c r="M59" s="8"/>
      <c r="N59" s="8"/>
      <c r="O59" s="8"/>
      <c r="P59" s="9"/>
      <c r="Q59" s="8"/>
      <c r="R59" s="9"/>
      <c r="S59" s="8"/>
      <c r="T59" s="9"/>
      <c r="U59" s="8"/>
      <c r="V59" s="8"/>
      <c r="W59" s="8"/>
      <c r="X59" s="8"/>
      <c r="Y59" s="9"/>
      <c r="Z59" s="25"/>
      <c r="AA59" s="25"/>
      <c r="AB59" s="25"/>
      <c r="AC59" s="25"/>
    </row>
    <row r="60" spans="1:29" ht="30" x14ac:dyDescent="0.25">
      <c r="A60" s="60" t="s">
        <v>38</v>
      </c>
      <c r="B60" s="7" t="s">
        <v>51</v>
      </c>
      <c r="C60" s="6">
        <v>2015</v>
      </c>
      <c r="D60" s="8">
        <v>131</v>
      </c>
      <c r="E60" s="8">
        <v>120.08</v>
      </c>
      <c r="F60" s="9">
        <v>0.91664122100000001</v>
      </c>
      <c r="G60" s="8"/>
      <c r="H60" s="9"/>
      <c r="I60" s="8"/>
      <c r="J60" s="9"/>
      <c r="K60" s="8">
        <v>10.92</v>
      </c>
      <c r="L60" s="9">
        <v>8.3358778999999994E-2</v>
      </c>
      <c r="M60" s="8"/>
      <c r="N60" s="8"/>
      <c r="O60" s="8">
        <v>10.92</v>
      </c>
      <c r="P60" s="9">
        <v>8.3358778999999994E-2</v>
      </c>
      <c r="Q60" s="8">
        <v>8.0000000000000007E-5</v>
      </c>
      <c r="R60" s="9">
        <v>6.106870229E-7</v>
      </c>
      <c r="S60" s="8"/>
      <c r="T60" s="9"/>
      <c r="U60" s="8"/>
      <c r="V60" s="8"/>
      <c r="W60" s="8"/>
      <c r="X60" s="8"/>
      <c r="Y60" s="9"/>
      <c r="Z60" s="25"/>
      <c r="AA60" s="25"/>
      <c r="AB60" s="25"/>
      <c r="AC60" s="25"/>
    </row>
    <row r="61" spans="1:29" ht="30" x14ac:dyDescent="0.25">
      <c r="A61" s="60" t="s">
        <v>38</v>
      </c>
      <c r="B61" s="7" t="s">
        <v>51</v>
      </c>
      <c r="C61" s="6">
        <v>2016</v>
      </c>
      <c r="D61" s="8">
        <v>111.52</v>
      </c>
      <c r="E61" s="8">
        <v>105.41</v>
      </c>
      <c r="F61" s="9">
        <v>0.945211621</v>
      </c>
      <c r="G61" s="8"/>
      <c r="H61" s="9"/>
      <c r="I61" s="8"/>
      <c r="J61" s="9"/>
      <c r="K61" s="8">
        <v>6.11</v>
      </c>
      <c r="L61" s="9">
        <v>5.4788378999999998E-2</v>
      </c>
      <c r="M61" s="8"/>
      <c r="N61" s="8"/>
      <c r="O61" s="8">
        <v>6.11</v>
      </c>
      <c r="P61" s="9">
        <v>5.4788378999999998E-2</v>
      </c>
      <c r="Q61" s="8">
        <v>3.0000000000000001E-3</v>
      </c>
      <c r="R61" s="9">
        <v>2.6901004300000001E-5</v>
      </c>
      <c r="S61" s="8"/>
      <c r="T61" s="9"/>
      <c r="U61" s="8"/>
      <c r="V61" s="8"/>
      <c r="W61" s="8"/>
      <c r="X61" s="8"/>
      <c r="Y61" s="9"/>
      <c r="Z61" s="25"/>
      <c r="AA61" s="25"/>
      <c r="AB61" s="25"/>
      <c r="AC61" s="25"/>
    </row>
    <row r="62" spans="1:29" ht="30" x14ac:dyDescent="0.25">
      <c r="A62" s="60" t="s">
        <v>38</v>
      </c>
      <c r="B62" s="7" t="s">
        <v>51</v>
      </c>
      <c r="C62" s="6">
        <v>2017</v>
      </c>
      <c r="D62" s="8">
        <v>132.01859999999999</v>
      </c>
      <c r="E62" s="8">
        <v>127.69799999999999</v>
      </c>
      <c r="F62" s="9">
        <v>0.96727279300000002</v>
      </c>
      <c r="G62" s="8"/>
      <c r="H62" s="9"/>
      <c r="I62" s="8"/>
      <c r="J62" s="9"/>
      <c r="K62" s="8">
        <v>4.3205999999999998</v>
      </c>
      <c r="L62" s="9">
        <v>3.2727207000000001E-2</v>
      </c>
      <c r="M62" s="8"/>
      <c r="N62" s="8"/>
      <c r="O62" s="8">
        <v>4.3201000000000001</v>
      </c>
      <c r="P62" s="9">
        <v>3.2723418999999997E-2</v>
      </c>
      <c r="Q62" s="8">
        <v>5.0000000000000001E-4</v>
      </c>
      <c r="R62" s="9">
        <v>3.7873451169999998E-6</v>
      </c>
      <c r="S62" s="8"/>
      <c r="T62" s="9"/>
      <c r="U62" s="8"/>
      <c r="V62" s="8"/>
      <c r="W62" s="8"/>
      <c r="X62" s="8"/>
      <c r="Y62" s="9"/>
      <c r="Z62" s="25"/>
      <c r="AA62" s="25"/>
      <c r="AB62" s="25"/>
      <c r="AC62" s="25"/>
    </row>
    <row r="63" spans="1:29" ht="30" x14ac:dyDescent="0.25">
      <c r="A63" s="60" t="s">
        <v>38</v>
      </c>
      <c r="B63" s="7" t="s">
        <v>51</v>
      </c>
      <c r="C63" s="6">
        <v>2018</v>
      </c>
      <c r="D63" s="8">
        <v>144.15809999999999</v>
      </c>
      <c r="E63" s="8">
        <v>143.9076</v>
      </c>
      <c r="F63" s="9">
        <v>0.99826232400000003</v>
      </c>
      <c r="G63" s="8"/>
      <c r="H63" s="9"/>
      <c r="I63" s="8"/>
      <c r="J63" s="9"/>
      <c r="K63" s="8">
        <v>0.2505</v>
      </c>
      <c r="L63" s="9">
        <v>1.7376760000000001E-3</v>
      </c>
      <c r="M63" s="8"/>
      <c r="N63" s="8"/>
      <c r="O63" s="8">
        <v>0.2477</v>
      </c>
      <c r="P63" s="9">
        <v>1.718252E-3</v>
      </c>
      <c r="Q63" s="8">
        <v>2.8E-3</v>
      </c>
      <c r="R63" s="9">
        <v>1.9423119480000001E-5</v>
      </c>
      <c r="S63" s="8"/>
      <c r="T63" s="9"/>
      <c r="U63" s="8"/>
      <c r="V63" s="8"/>
      <c r="W63" s="8"/>
      <c r="X63" s="8"/>
      <c r="Y63" s="9"/>
      <c r="Z63" s="25"/>
      <c r="AA63" s="25"/>
      <c r="AB63" s="25"/>
      <c r="AC63" s="25"/>
    </row>
    <row r="64" spans="1:29" ht="30" x14ac:dyDescent="0.25">
      <c r="A64" s="60" t="s">
        <v>38</v>
      </c>
      <c r="B64" s="7" t="s">
        <v>51</v>
      </c>
      <c r="C64" s="6">
        <v>2019</v>
      </c>
      <c r="D64" s="8">
        <v>174.90650382000001</v>
      </c>
      <c r="E64" s="8">
        <v>174.89719525000001</v>
      </c>
      <c r="F64" s="9">
        <v>0.99994678000000004</v>
      </c>
      <c r="G64" s="8">
        <v>9.3085700000000004E-3</v>
      </c>
      <c r="H64" s="9">
        <v>5.3220262240000001E-5</v>
      </c>
      <c r="I64" s="8">
        <v>0</v>
      </c>
      <c r="J64" s="9">
        <v>0</v>
      </c>
      <c r="K64" s="8">
        <v>9.3085700000000004E-3</v>
      </c>
      <c r="L64" s="9">
        <v>5.3220262240000001E-5</v>
      </c>
      <c r="M64" s="8"/>
      <c r="N64" s="8"/>
      <c r="O64" s="8">
        <v>0</v>
      </c>
      <c r="P64" s="9">
        <v>0</v>
      </c>
      <c r="Q64" s="8">
        <v>9.3085700000000004E-3</v>
      </c>
      <c r="R64" s="9">
        <v>5.3220262240000001E-5</v>
      </c>
      <c r="S64" s="8">
        <v>0</v>
      </c>
      <c r="T64" s="9">
        <v>0</v>
      </c>
      <c r="U64" s="8"/>
      <c r="V64" s="8"/>
      <c r="W64" s="8"/>
      <c r="X64" s="8"/>
      <c r="Y64" s="9"/>
      <c r="Z64" s="26">
        <v>43009</v>
      </c>
      <c r="AA64" s="26">
        <v>43344</v>
      </c>
      <c r="AB64" s="25" t="s">
        <v>32</v>
      </c>
      <c r="AC64" s="25" t="s">
        <v>1905</v>
      </c>
    </row>
    <row r="65" spans="1:29" ht="30" x14ac:dyDescent="0.25">
      <c r="A65" s="60" t="s">
        <v>38</v>
      </c>
      <c r="B65" s="7" t="s">
        <v>52</v>
      </c>
      <c r="C65" s="6">
        <v>2014</v>
      </c>
      <c r="D65" s="8">
        <v>0.13700000000000001</v>
      </c>
      <c r="E65" s="8">
        <v>0.13700000000000001</v>
      </c>
      <c r="F65" s="9">
        <v>1</v>
      </c>
      <c r="G65" s="8"/>
      <c r="H65" s="9"/>
      <c r="I65" s="8"/>
      <c r="J65" s="9"/>
      <c r="K65" s="8">
        <v>0</v>
      </c>
      <c r="L65" s="9">
        <v>0</v>
      </c>
      <c r="M65" s="8"/>
      <c r="N65" s="8"/>
      <c r="O65" s="8"/>
      <c r="P65" s="9"/>
      <c r="Q65" s="8"/>
      <c r="R65" s="9"/>
      <c r="S65" s="8"/>
      <c r="T65" s="9"/>
      <c r="U65" s="8"/>
      <c r="V65" s="8"/>
      <c r="W65" s="8"/>
      <c r="X65" s="8"/>
      <c r="Y65" s="9"/>
      <c r="Z65" s="25"/>
      <c r="AA65" s="25"/>
      <c r="AB65" s="25"/>
      <c r="AC65" s="25"/>
    </row>
    <row r="66" spans="1:29" ht="30" x14ac:dyDescent="0.25">
      <c r="A66" s="60" t="s">
        <v>38</v>
      </c>
      <c r="B66" s="7" t="s">
        <v>52</v>
      </c>
      <c r="C66" s="6">
        <v>2015</v>
      </c>
      <c r="D66" s="8">
        <v>34.03</v>
      </c>
      <c r="E66" s="8">
        <v>34.03</v>
      </c>
      <c r="F66" s="9">
        <v>1</v>
      </c>
      <c r="G66" s="8"/>
      <c r="H66" s="9"/>
      <c r="I66" s="8"/>
      <c r="J66" s="9"/>
      <c r="K66" s="8">
        <v>0</v>
      </c>
      <c r="L66" s="9">
        <v>0</v>
      </c>
      <c r="M66" s="8"/>
      <c r="N66" s="8"/>
      <c r="O66" s="8">
        <v>0</v>
      </c>
      <c r="P66" s="9">
        <v>0</v>
      </c>
      <c r="Q66" s="8">
        <v>0</v>
      </c>
      <c r="R66" s="9">
        <v>0</v>
      </c>
      <c r="S66" s="8"/>
      <c r="T66" s="9"/>
      <c r="U66" s="8"/>
      <c r="V66" s="8"/>
      <c r="W66" s="8"/>
      <c r="X66" s="8"/>
      <c r="Y66" s="9"/>
      <c r="Z66" s="25"/>
      <c r="AA66" s="25"/>
      <c r="AB66" s="25"/>
      <c r="AC66" s="25"/>
    </row>
    <row r="67" spans="1:29" x14ac:dyDescent="0.25">
      <c r="A67" s="60" t="s">
        <v>38</v>
      </c>
      <c r="B67" s="7" t="s">
        <v>53</v>
      </c>
      <c r="C67" s="6">
        <v>2012</v>
      </c>
      <c r="D67" s="8">
        <v>1472</v>
      </c>
      <c r="E67" s="8">
        <v>1457.2</v>
      </c>
      <c r="F67" s="9">
        <v>0.98994565199999995</v>
      </c>
      <c r="G67" s="8"/>
      <c r="H67" s="9"/>
      <c r="I67" s="8"/>
      <c r="J67" s="9"/>
      <c r="K67" s="8">
        <v>14.8</v>
      </c>
      <c r="L67" s="9">
        <v>1.0054347999999999E-2</v>
      </c>
      <c r="M67" s="8"/>
      <c r="N67" s="8"/>
      <c r="O67" s="8"/>
      <c r="P67" s="9"/>
      <c r="Q67" s="8"/>
      <c r="R67" s="9"/>
      <c r="S67" s="8"/>
      <c r="T67" s="9"/>
      <c r="U67" s="8"/>
      <c r="V67" s="8"/>
      <c r="W67" s="8"/>
      <c r="X67" s="8"/>
      <c r="Y67" s="9"/>
      <c r="Z67" s="25"/>
      <c r="AA67" s="25"/>
      <c r="AB67" s="25"/>
      <c r="AC67" s="25"/>
    </row>
    <row r="68" spans="1:29" x14ac:dyDescent="0.25">
      <c r="A68" s="60" t="s">
        <v>38</v>
      </c>
      <c r="B68" s="7" t="s">
        <v>53</v>
      </c>
      <c r="C68" s="6">
        <v>2013</v>
      </c>
      <c r="D68" s="8">
        <v>1699</v>
      </c>
      <c r="E68" s="8">
        <v>1676.8</v>
      </c>
      <c r="F68" s="9">
        <v>0.98693348999999997</v>
      </c>
      <c r="G68" s="8"/>
      <c r="H68" s="9"/>
      <c r="I68" s="8"/>
      <c r="J68" s="9"/>
      <c r="K68" s="8">
        <v>22.2</v>
      </c>
      <c r="L68" s="9">
        <v>1.306651E-2</v>
      </c>
      <c r="M68" s="8"/>
      <c r="N68" s="8"/>
      <c r="O68" s="8"/>
      <c r="P68" s="9"/>
      <c r="Q68" s="8"/>
      <c r="R68" s="9"/>
      <c r="S68" s="8"/>
      <c r="T68" s="9"/>
      <c r="U68" s="8"/>
      <c r="V68" s="8"/>
      <c r="W68" s="8"/>
      <c r="X68" s="8"/>
      <c r="Y68" s="9"/>
      <c r="Z68" s="25"/>
      <c r="AA68" s="25"/>
      <c r="AB68" s="25"/>
      <c r="AC68" s="25"/>
    </row>
    <row r="69" spans="1:29" x14ac:dyDescent="0.25">
      <c r="A69" s="60" t="s">
        <v>38</v>
      </c>
      <c r="B69" s="7" t="s">
        <v>53</v>
      </c>
      <c r="C69" s="6">
        <v>2014</v>
      </c>
      <c r="D69" s="8">
        <v>2001.49546351</v>
      </c>
      <c r="E69" s="8">
        <v>1974.00846351</v>
      </c>
      <c r="F69" s="9">
        <v>0.98626676899999999</v>
      </c>
      <c r="G69" s="8"/>
      <c r="H69" s="9"/>
      <c r="I69" s="8"/>
      <c r="J69" s="9"/>
      <c r="K69" s="8">
        <v>27.486999999999998</v>
      </c>
      <c r="L69" s="9">
        <v>1.3733231E-2</v>
      </c>
      <c r="M69" s="8"/>
      <c r="N69" s="8"/>
      <c r="O69" s="8"/>
      <c r="P69" s="9"/>
      <c r="Q69" s="8"/>
      <c r="R69" s="9"/>
      <c r="S69" s="8"/>
      <c r="T69" s="9"/>
      <c r="U69" s="8"/>
      <c r="V69" s="8"/>
      <c r="W69" s="8"/>
      <c r="X69" s="8"/>
      <c r="Y69" s="9"/>
      <c r="Z69" s="25"/>
      <c r="AA69" s="25"/>
      <c r="AB69" s="25"/>
      <c r="AC69" s="25"/>
    </row>
    <row r="70" spans="1:29" x14ac:dyDescent="0.25">
      <c r="A70" s="60" t="s">
        <v>38</v>
      </c>
      <c r="B70" s="7" t="s">
        <v>53</v>
      </c>
      <c r="C70" s="6">
        <v>2015</v>
      </c>
      <c r="D70" s="8">
        <v>1496.52</v>
      </c>
      <c r="E70" s="8">
        <v>1478.56</v>
      </c>
      <c r="F70" s="9">
        <v>0.98799882400000005</v>
      </c>
      <c r="G70" s="8"/>
      <c r="H70" s="9"/>
      <c r="I70" s="8"/>
      <c r="J70" s="9"/>
      <c r="K70" s="8">
        <v>17.96</v>
      </c>
      <c r="L70" s="9">
        <v>1.2001176000000001E-2</v>
      </c>
      <c r="M70" s="8"/>
      <c r="N70" s="8"/>
      <c r="O70" s="8">
        <v>17.96</v>
      </c>
      <c r="P70" s="9">
        <v>1.2001176000000001E-2</v>
      </c>
      <c r="Q70" s="8">
        <v>0</v>
      </c>
      <c r="R70" s="9">
        <v>0</v>
      </c>
      <c r="S70" s="8"/>
      <c r="T70" s="9"/>
      <c r="U70" s="8"/>
      <c r="V70" s="8"/>
      <c r="W70" s="8"/>
      <c r="X70" s="8"/>
      <c r="Y70" s="9"/>
      <c r="Z70" s="25"/>
      <c r="AA70" s="25"/>
      <c r="AB70" s="25"/>
      <c r="AC70" s="25"/>
    </row>
    <row r="71" spans="1:29" x14ac:dyDescent="0.25">
      <c r="A71" s="60" t="s">
        <v>38</v>
      </c>
      <c r="B71" s="7" t="s">
        <v>53</v>
      </c>
      <c r="C71" s="6">
        <v>2016</v>
      </c>
      <c r="D71" s="8">
        <v>658.63</v>
      </c>
      <c r="E71" s="8">
        <v>655.86400000000003</v>
      </c>
      <c r="F71" s="9">
        <v>0.99580037399999999</v>
      </c>
      <c r="G71" s="8"/>
      <c r="H71" s="9"/>
      <c r="I71" s="8"/>
      <c r="J71" s="9"/>
      <c r="K71" s="8">
        <v>2.766</v>
      </c>
      <c r="L71" s="9">
        <v>4.1996259999999997E-3</v>
      </c>
      <c r="M71" s="8"/>
      <c r="N71" s="8"/>
      <c r="O71" s="8">
        <v>2.2799999999999998</v>
      </c>
      <c r="P71" s="9">
        <v>3.461731E-3</v>
      </c>
      <c r="Q71" s="8">
        <v>0.49</v>
      </c>
      <c r="R71" s="9">
        <v>7.4396900000000003E-4</v>
      </c>
      <c r="S71" s="8"/>
      <c r="T71" s="9"/>
      <c r="U71" s="8"/>
      <c r="V71" s="8"/>
      <c r="W71" s="8"/>
      <c r="X71" s="8"/>
      <c r="Y71" s="9"/>
      <c r="Z71" s="25"/>
      <c r="AA71" s="25"/>
      <c r="AB71" s="25"/>
      <c r="AC71" s="25"/>
    </row>
    <row r="72" spans="1:29" x14ac:dyDescent="0.25">
      <c r="A72" s="60" t="s">
        <v>38</v>
      </c>
      <c r="B72" s="7" t="s">
        <v>53</v>
      </c>
      <c r="C72" s="6">
        <v>2017</v>
      </c>
      <c r="D72" s="8">
        <v>1280.1709000000001</v>
      </c>
      <c r="E72" s="8">
        <v>1275.3063</v>
      </c>
      <c r="F72" s="9">
        <v>0.99620003899999998</v>
      </c>
      <c r="G72" s="8"/>
      <c r="H72" s="9"/>
      <c r="I72" s="8"/>
      <c r="J72" s="9"/>
      <c r="K72" s="8">
        <v>4.8646000000000003</v>
      </c>
      <c r="L72" s="9">
        <v>3.7999610000000001E-3</v>
      </c>
      <c r="M72" s="8"/>
      <c r="N72" s="8"/>
      <c r="O72" s="8">
        <v>4.8643999999999998</v>
      </c>
      <c r="P72" s="9">
        <v>3.7998049999999998E-3</v>
      </c>
      <c r="Q72" s="8">
        <v>2.0000000000000001E-4</v>
      </c>
      <c r="R72" s="9">
        <v>1.56229141E-7</v>
      </c>
      <c r="S72" s="8"/>
      <c r="T72" s="9"/>
      <c r="U72" s="8"/>
      <c r="V72" s="8"/>
      <c r="W72" s="8"/>
      <c r="X72" s="8"/>
      <c r="Y72" s="9"/>
      <c r="Z72" s="25"/>
      <c r="AA72" s="25"/>
      <c r="AB72" s="25"/>
      <c r="AC72" s="25"/>
    </row>
    <row r="73" spans="1:29" x14ac:dyDescent="0.25">
      <c r="A73" s="60" t="s">
        <v>38</v>
      </c>
      <c r="B73" s="7" t="s">
        <v>53</v>
      </c>
      <c r="C73" s="6">
        <v>2018</v>
      </c>
      <c r="D73" s="8">
        <v>851.77229999999997</v>
      </c>
      <c r="E73" s="8">
        <v>845.4692</v>
      </c>
      <c r="F73" s="9">
        <v>0.99260001799999997</v>
      </c>
      <c r="G73" s="8"/>
      <c r="H73" s="9"/>
      <c r="I73" s="8"/>
      <c r="J73" s="9"/>
      <c r="K73" s="8">
        <v>6.3030999999999997</v>
      </c>
      <c r="L73" s="9">
        <v>7.3999820000000003E-3</v>
      </c>
      <c r="M73" s="8"/>
      <c r="N73" s="8"/>
      <c r="O73" s="8">
        <v>6.3026999999999997</v>
      </c>
      <c r="P73" s="9">
        <v>7.3995129999999999E-3</v>
      </c>
      <c r="Q73" s="8">
        <v>4.0000000000000002E-4</v>
      </c>
      <c r="R73" s="9">
        <v>4.6960907280000002E-7</v>
      </c>
      <c r="S73" s="8"/>
      <c r="T73" s="9"/>
      <c r="U73" s="8"/>
      <c r="V73" s="8"/>
      <c r="W73" s="8"/>
      <c r="X73" s="8"/>
      <c r="Y73" s="9"/>
      <c r="Z73" s="25"/>
      <c r="AA73" s="25"/>
      <c r="AB73" s="25"/>
      <c r="AC73" s="25"/>
    </row>
    <row r="74" spans="1:29" x14ac:dyDescent="0.25">
      <c r="A74" s="60" t="s">
        <v>38</v>
      </c>
      <c r="B74" s="7" t="s">
        <v>54</v>
      </c>
      <c r="C74" s="6">
        <v>2012</v>
      </c>
      <c r="D74" s="8">
        <v>880</v>
      </c>
      <c r="E74" s="8">
        <v>877.4</v>
      </c>
      <c r="F74" s="9">
        <v>0.99704545499999997</v>
      </c>
      <c r="G74" s="8"/>
      <c r="H74" s="9"/>
      <c r="I74" s="8"/>
      <c r="J74" s="9"/>
      <c r="K74" s="8">
        <v>2.6</v>
      </c>
      <c r="L74" s="9">
        <v>2.9545449999999998E-3</v>
      </c>
      <c r="M74" s="8"/>
      <c r="N74" s="8"/>
      <c r="O74" s="8"/>
      <c r="P74" s="9"/>
      <c r="Q74" s="8"/>
      <c r="R74" s="9"/>
      <c r="S74" s="8"/>
      <c r="T74" s="9"/>
      <c r="U74" s="8"/>
      <c r="V74" s="8"/>
      <c r="W74" s="8"/>
      <c r="X74" s="8"/>
      <c r="Y74" s="9"/>
      <c r="Z74" s="25"/>
      <c r="AA74" s="25"/>
      <c r="AB74" s="25"/>
      <c r="AC74" s="25"/>
    </row>
    <row r="75" spans="1:29" x14ac:dyDescent="0.25">
      <c r="A75" s="60" t="s">
        <v>38</v>
      </c>
      <c r="B75" s="7" t="s">
        <v>54</v>
      </c>
      <c r="C75" s="6">
        <v>2014</v>
      </c>
      <c r="D75" s="8">
        <v>1558.9359999999999</v>
      </c>
      <c r="E75" s="8">
        <v>1501.6079999999999</v>
      </c>
      <c r="F75" s="9">
        <v>0.96322620000000003</v>
      </c>
      <c r="G75" s="8"/>
      <c r="H75" s="9"/>
      <c r="I75" s="8"/>
      <c r="J75" s="9"/>
      <c r="K75" s="8">
        <v>57.328000000000003</v>
      </c>
      <c r="L75" s="9">
        <v>3.6773800000000002E-2</v>
      </c>
      <c r="M75" s="8"/>
      <c r="N75" s="8"/>
      <c r="O75" s="8"/>
      <c r="P75" s="9"/>
      <c r="Q75" s="8"/>
      <c r="R75" s="9"/>
      <c r="S75" s="8"/>
      <c r="T75" s="9"/>
      <c r="U75" s="8"/>
      <c r="V75" s="8"/>
      <c r="W75" s="8"/>
      <c r="X75" s="8"/>
      <c r="Y75" s="9"/>
      <c r="Z75" s="25"/>
      <c r="AA75" s="25"/>
      <c r="AB75" s="25"/>
      <c r="AC75" s="25"/>
    </row>
    <row r="76" spans="1:29" x14ac:dyDescent="0.25">
      <c r="A76" s="60" t="s">
        <v>38</v>
      </c>
      <c r="B76" s="7" t="s">
        <v>54</v>
      </c>
      <c r="C76" s="6">
        <v>2015</v>
      </c>
      <c r="D76" s="8">
        <v>23.97</v>
      </c>
      <c r="E76" s="8">
        <v>22.29</v>
      </c>
      <c r="F76" s="9">
        <v>0.92991239000000003</v>
      </c>
      <c r="G76" s="8"/>
      <c r="H76" s="9"/>
      <c r="I76" s="8"/>
      <c r="J76" s="9"/>
      <c r="K76" s="8">
        <v>1.68</v>
      </c>
      <c r="L76" s="9">
        <v>7.0087609999999995E-2</v>
      </c>
      <c r="M76" s="8"/>
      <c r="N76" s="8"/>
      <c r="O76" s="8">
        <v>1.56</v>
      </c>
      <c r="P76" s="9">
        <v>6.5081351999999995E-2</v>
      </c>
      <c r="Q76" s="8">
        <v>0.12</v>
      </c>
      <c r="R76" s="9">
        <v>5.0062580000000004E-3</v>
      </c>
      <c r="S76" s="8"/>
      <c r="T76" s="9"/>
      <c r="U76" s="8"/>
      <c r="V76" s="8"/>
      <c r="W76" s="8"/>
      <c r="X76" s="8"/>
      <c r="Y76" s="9"/>
      <c r="Z76" s="25"/>
      <c r="AA76" s="25"/>
      <c r="AB76" s="25"/>
      <c r="AC76" s="25"/>
    </row>
    <row r="77" spans="1:29" x14ac:dyDescent="0.25">
      <c r="A77" s="60" t="s">
        <v>38</v>
      </c>
      <c r="B77" s="7" t="s">
        <v>55</v>
      </c>
      <c r="C77" s="6">
        <v>2012</v>
      </c>
      <c r="D77" s="8">
        <v>794</v>
      </c>
      <c r="E77" s="8">
        <v>788</v>
      </c>
      <c r="F77" s="9">
        <v>0.99244332499999999</v>
      </c>
      <c r="G77" s="8"/>
      <c r="H77" s="9"/>
      <c r="I77" s="8"/>
      <c r="J77" s="9"/>
      <c r="K77" s="8">
        <v>6</v>
      </c>
      <c r="L77" s="9">
        <v>7.5566749999999997E-3</v>
      </c>
      <c r="M77" s="8"/>
      <c r="N77" s="8"/>
      <c r="O77" s="8"/>
      <c r="P77" s="9"/>
      <c r="Q77" s="8"/>
      <c r="R77" s="9"/>
      <c r="S77" s="8"/>
      <c r="T77" s="9"/>
      <c r="U77" s="8"/>
      <c r="V77" s="8"/>
      <c r="W77" s="8"/>
      <c r="X77" s="8"/>
      <c r="Y77" s="9"/>
      <c r="Z77" s="25"/>
      <c r="AA77" s="25"/>
      <c r="AB77" s="25"/>
      <c r="AC77" s="25"/>
    </row>
    <row r="78" spans="1:29" x14ac:dyDescent="0.25">
      <c r="A78" s="60" t="s">
        <v>38</v>
      </c>
      <c r="B78" s="7" t="s">
        <v>55</v>
      </c>
      <c r="C78" s="6">
        <v>2013</v>
      </c>
      <c r="D78" s="8">
        <v>2127</v>
      </c>
      <c r="E78" s="8">
        <v>2126.6</v>
      </c>
      <c r="F78" s="9">
        <v>0.99981194200000001</v>
      </c>
      <c r="G78" s="8"/>
      <c r="H78" s="9"/>
      <c r="I78" s="8"/>
      <c r="J78" s="9"/>
      <c r="K78" s="8">
        <v>0.4</v>
      </c>
      <c r="L78" s="9">
        <v>1.8805800000000001E-4</v>
      </c>
      <c r="M78" s="8"/>
      <c r="N78" s="8"/>
      <c r="O78" s="8"/>
      <c r="P78" s="9"/>
      <c r="Q78" s="8"/>
      <c r="R78" s="9"/>
      <c r="S78" s="8"/>
      <c r="T78" s="9"/>
      <c r="U78" s="8"/>
      <c r="V78" s="8"/>
      <c r="W78" s="8"/>
      <c r="X78" s="8"/>
      <c r="Y78" s="9"/>
      <c r="Z78" s="25"/>
      <c r="AA78" s="25"/>
      <c r="AB78" s="25"/>
      <c r="AC78" s="25"/>
    </row>
    <row r="79" spans="1:29" x14ac:dyDescent="0.25">
      <c r="A79" s="60" t="s">
        <v>38</v>
      </c>
      <c r="B79" s="7" t="s">
        <v>55</v>
      </c>
      <c r="C79" s="6">
        <v>2014</v>
      </c>
      <c r="D79" s="8">
        <v>8720</v>
      </c>
      <c r="E79" s="8">
        <v>8715.4509999999991</v>
      </c>
      <c r="F79" s="9">
        <v>0.99947832599999997</v>
      </c>
      <c r="G79" s="8"/>
      <c r="H79" s="9"/>
      <c r="I79" s="8"/>
      <c r="J79" s="9"/>
      <c r="K79" s="8">
        <v>4.5490000000000004</v>
      </c>
      <c r="L79" s="9">
        <v>5.2167399999999997E-4</v>
      </c>
      <c r="M79" s="8"/>
      <c r="N79" s="8"/>
      <c r="O79" s="8"/>
      <c r="P79" s="9"/>
      <c r="Q79" s="8"/>
      <c r="R79" s="9"/>
      <c r="S79" s="8"/>
      <c r="T79" s="9"/>
      <c r="U79" s="8"/>
      <c r="V79" s="8"/>
      <c r="W79" s="8"/>
      <c r="X79" s="8"/>
      <c r="Y79" s="9"/>
      <c r="Z79" s="25"/>
      <c r="AA79" s="25"/>
      <c r="AB79" s="25"/>
      <c r="AC79" s="25"/>
    </row>
    <row r="80" spans="1:29" x14ac:dyDescent="0.25">
      <c r="A80" s="60" t="s">
        <v>38</v>
      </c>
      <c r="B80" s="7" t="s">
        <v>55</v>
      </c>
      <c r="C80" s="6">
        <v>2015</v>
      </c>
      <c r="D80" s="8">
        <v>894.36</v>
      </c>
      <c r="E80" s="8">
        <v>892.89</v>
      </c>
      <c r="F80" s="9">
        <v>0.99835636699999997</v>
      </c>
      <c r="G80" s="8"/>
      <c r="H80" s="9"/>
      <c r="I80" s="8"/>
      <c r="J80" s="9"/>
      <c r="K80" s="8">
        <v>1.47</v>
      </c>
      <c r="L80" s="9">
        <v>1.643633E-3</v>
      </c>
      <c r="M80" s="8"/>
      <c r="N80" s="8"/>
      <c r="O80" s="8">
        <v>1.3540000000000001</v>
      </c>
      <c r="P80" s="9">
        <v>1.513932E-3</v>
      </c>
      <c r="Q80" s="8">
        <v>0.11899999999999999</v>
      </c>
      <c r="R80" s="9">
        <v>1.3305599999999999E-4</v>
      </c>
      <c r="S80" s="8"/>
      <c r="T80" s="9"/>
      <c r="U80" s="8"/>
      <c r="V80" s="8"/>
      <c r="W80" s="8"/>
      <c r="X80" s="8"/>
      <c r="Y80" s="9"/>
      <c r="Z80" s="25"/>
      <c r="AA80" s="25"/>
      <c r="AB80" s="25"/>
      <c r="AC80" s="25"/>
    </row>
    <row r="81" spans="1:29" x14ac:dyDescent="0.25">
      <c r="A81" s="60" t="s">
        <v>38</v>
      </c>
      <c r="B81" s="7" t="s">
        <v>55</v>
      </c>
      <c r="C81" s="6">
        <v>2016</v>
      </c>
      <c r="D81" s="8">
        <v>932.48</v>
      </c>
      <c r="E81" s="8">
        <v>931.1</v>
      </c>
      <c r="F81" s="9">
        <v>0.99852007499999995</v>
      </c>
      <c r="G81" s="8"/>
      <c r="H81" s="9"/>
      <c r="I81" s="8"/>
      <c r="J81" s="9"/>
      <c r="K81" s="8">
        <v>1.38</v>
      </c>
      <c r="L81" s="9">
        <v>1.479925E-3</v>
      </c>
      <c r="M81" s="8"/>
      <c r="N81" s="8"/>
      <c r="O81" s="8">
        <v>3.0000000000000001E-3</v>
      </c>
      <c r="P81" s="9">
        <v>3.2172271789999999E-6</v>
      </c>
      <c r="Q81" s="8">
        <v>1.38</v>
      </c>
      <c r="R81" s="9">
        <v>1.479925E-3</v>
      </c>
      <c r="S81" s="8"/>
      <c r="T81" s="9"/>
      <c r="U81" s="8"/>
      <c r="V81" s="8"/>
      <c r="W81" s="8"/>
      <c r="X81" s="8"/>
      <c r="Y81" s="9"/>
      <c r="Z81" s="25"/>
      <c r="AA81" s="25"/>
      <c r="AB81" s="25"/>
      <c r="AC81" s="25"/>
    </row>
    <row r="82" spans="1:29" x14ac:dyDescent="0.25">
      <c r="A82" s="60" t="s">
        <v>38</v>
      </c>
      <c r="B82" s="7" t="s">
        <v>55</v>
      </c>
      <c r="C82" s="6">
        <v>2017</v>
      </c>
      <c r="D82" s="8">
        <v>2339.8225000000002</v>
      </c>
      <c r="E82" s="8">
        <v>2339.5308</v>
      </c>
      <c r="F82" s="9">
        <v>0.99987533200000001</v>
      </c>
      <c r="G82" s="8"/>
      <c r="H82" s="9"/>
      <c r="I82" s="8"/>
      <c r="J82" s="9"/>
      <c r="K82" s="8">
        <v>0.29170000000000001</v>
      </c>
      <c r="L82" s="9">
        <v>1.2466800000000001E-4</v>
      </c>
      <c r="M82" s="8"/>
      <c r="N82" s="8"/>
      <c r="O82" s="8">
        <v>0.29170000000000001</v>
      </c>
      <c r="P82" s="9">
        <v>1.2466800000000001E-4</v>
      </c>
      <c r="Q82" s="8">
        <v>0</v>
      </c>
      <c r="R82" s="9">
        <v>0</v>
      </c>
      <c r="S82" s="8"/>
      <c r="T82" s="9"/>
      <c r="U82" s="8"/>
      <c r="V82" s="8"/>
      <c r="W82" s="8"/>
      <c r="X82" s="8"/>
      <c r="Y82" s="9"/>
      <c r="Z82" s="25"/>
      <c r="AA82" s="25"/>
      <c r="AB82" s="25"/>
      <c r="AC82" s="25"/>
    </row>
    <row r="83" spans="1:29" x14ac:dyDescent="0.25">
      <c r="A83" s="60" t="s">
        <v>38</v>
      </c>
      <c r="B83" s="7" t="s">
        <v>55</v>
      </c>
      <c r="C83" s="6">
        <v>2018</v>
      </c>
      <c r="D83" s="8">
        <v>3742.6134400000001</v>
      </c>
      <c r="E83" s="8">
        <v>3742.4408400000002</v>
      </c>
      <c r="F83" s="9">
        <v>0.99995388200000002</v>
      </c>
      <c r="G83" s="8"/>
      <c r="H83" s="9"/>
      <c r="I83" s="8"/>
      <c r="J83" s="9"/>
      <c r="K83" s="8">
        <v>0.1726</v>
      </c>
      <c r="L83" s="9">
        <v>4.6117506590000003E-5</v>
      </c>
      <c r="M83" s="8"/>
      <c r="N83" s="8"/>
      <c r="O83" s="8">
        <v>0.17150000000000001</v>
      </c>
      <c r="P83" s="9">
        <v>4.5823594330000001E-5</v>
      </c>
      <c r="Q83" s="8">
        <v>1.1000000000000001E-3</v>
      </c>
      <c r="R83" s="9">
        <v>2.9391226679999999E-7</v>
      </c>
      <c r="S83" s="8"/>
      <c r="T83" s="9"/>
      <c r="U83" s="8"/>
      <c r="V83" s="8"/>
      <c r="W83" s="8"/>
      <c r="X83" s="8"/>
      <c r="Y83" s="9"/>
      <c r="Z83" s="25"/>
      <c r="AA83" s="25"/>
      <c r="AB83" s="25"/>
      <c r="AC83" s="25"/>
    </row>
    <row r="84" spans="1:29" x14ac:dyDescent="0.25">
      <c r="A84" s="60" t="s">
        <v>38</v>
      </c>
      <c r="B84" s="7" t="s">
        <v>55</v>
      </c>
      <c r="C84" s="6">
        <v>2019</v>
      </c>
      <c r="D84" s="8">
        <v>9310.2803103700007</v>
      </c>
      <c r="E84" s="8">
        <v>9309.9670559200003</v>
      </c>
      <c r="F84" s="9">
        <v>0.999966354</v>
      </c>
      <c r="G84" s="8">
        <v>0.31325445000000002</v>
      </c>
      <c r="H84" s="9">
        <v>3.3646081489999999E-5</v>
      </c>
      <c r="I84" s="8">
        <v>0</v>
      </c>
      <c r="J84" s="9">
        <v>0</v>
      </c>
      <c r="K84" s="8">
        <v>0.31325445000000002</v>
      </c>
      <c r="L84" s="9">
        <v>3.3646081489999999E-5</v>
      </c>
      <c r="M84" s="8"/>
      <c r="N84" s="8">
        <v>0.31</v>
      </c>
      <c r="O84" s="8">
        <v>0.31325445000000002</v>
      </c>
      <c r="P84" s="9">
        <v>3.3646081489999999E-5</v>
      </c>
      <c r="Q84" s="8">
        <v>0</v>
      </c>
      <c r="R84" s="9">
        <v>0</v>
      </c>
      <c r="S84" s="8">
        <v>0</v>
      </c>
      <c r="T84" s="9">
        <v>0</v>
      </c>
      <c r="U84" s="8"/>
      <c r="V84" s="8"/>
      <c r="W84" s="8"/>
      <c r="X84" s="8"/>
      <c r="Y84" s="9"/>
      <c r="Z84" s="26">
        <v>43009</v>
      </c>
      <c r="AA84" s="26">
        <v>43344</v>
      </c>
      <c r="AB84" s="25" t="s">
        <v>32</v>
      </c>
      <c r="AC84" s="25" t="s">
        <v>1906</v>
      </c>
    </row>
    <row r="85" spans="1:29" x14ac:dyDescent="0.25">
      <c r="A85" s="60" t="s">
        <v>38</v>
      </c>
      <c r="B85" s="7" t="s">
        <v>56</v>
      </c>
      <c r="C85" s="6">
        <v>2020</v>
      </c>
      <c r="D85" s="8">
        <v>662.21863228999996</v>
      </c>
      <c r="E85" s="8">
        <v>657.44608229000005</v>
      </c>
      <c r="F85" s="9">
        <v>0.99279309000000004</v>
      </c>
      <c r="G85" s="8">
        <v>5.5059999999999998E-2</v>
      </c>
      <c r="H85" s="9">
        <v>8.3144746029999999E-5</v>
      </c>
      <c r="I85" s="8">
        <v>4.7174899999999997</v>
      </c>
      <c r="J85" s="9">
        <v>7.1237649999999998E-3</v>
      </c>
      <c r="K85" s="8">
        <v>4.7725499999999998</v>
      </c>
      <c r="L85" s="9">
        <v>7.2069100000000004E-3</v>
      </c>
      <c r="M85" s="8">
        <v>0</v>
      </c>
      <c r="N85" s="8">
        <v>0.06</v>
      </c>
      <c r="O85" s="8">
        <v>5.5059999999999998E-2</v>
      </c>
      <c r="P85" s="9">
        <v>8.3144746029999999E-5</v>
      </c>
      <c r="Q85" s="8">
        <v>0</v>
      </c>
      <c r="R85" s="9">
        <v>0</v>
      </c>
      <c r="S85" s="8">
        <v>0</v>
      </c>
      <c r="T85" s="9">
        <v>0</v>
      </c>
      <c r="U85" s="8"/>
      <c r="V85" s="8"/>
      <c r="W85" s="8"/>
      <c r="X85" s="8"/>
      <c r="Y85" s="9"/>
      <c r="Z85" s="26">
        <v>43009</v>
      </c>
      <c r="AA85" s="26">
        <v>43344</v>
      </c>
      <c r="AB85" s="25" t="s">
        <v>32</v>
      </c>
      <c r="AC85" s="25" t="s">
        <v>1907</v>
      </c>
    </row>
    <row r="86" spans="1:29" x14ac:dyDescent="0.25">
      <c r="A86" s="60" t="s">
        <v>38</v>
      </c>
      <c r="B86" s="7" t="s">
        <v>56</v>
      </c>
      <c r="C86" s="6">
        <v>2021</v>
      </c>
      <c r="D86" s="8">
        <v>334.779</v>
      </c>
      <c r="E86" s="8">
        <v>323.23970000000003</v>
      </c>
      <c r="F86" s="9">
        <v>0.96553158900000002</v>
      </c>
      <c r="G86" s="8">
        <v>9.8785000000000007</v>
      </c>
      <c r="H86" s="9">
        <v>2.9507525999999999E-2</v>
      </c>
      <c r="I86" s="8">
        <v>1.6608000000000001</v>
      </c>
      <c r="J86" s="9">
        <v>4.9608849999999999E-3</v>
      </c>
      <c r="K86" s="8">
        <v>11.539300000000001</v>
      </c>
      <c r="L86" s="9">
        <v>3.4468410999999997E-2</v>
      </c>
      <c r="M86" s="8">
        <v>0</v>
      </c>
      <c r="N86" s="8">
        <v>0.35410000000000003</v>
      </c>
      <c r="O86" s="8">
        <v>0.35410000000000003</v>
      </c>
      <c r="P86" s="9">
        <v>1.0577130000000001E-3</v>
      </c>
      <c r="Q86" s="8">
        <v>0</v>
      </c>
      <c r="R86" s="9">
        <v>0</v>
      </c>
      <c r="S86" s="8">
        <v>9.5244</v>
      </c>
      <c r="T86" s="9">
        <v>2.8449813000000001E-2</v>
      </c>
      <c r="U86" s="8">
        <v>249.108</v>
      </c>
      <c r="V86" s="8">
        <v>5.3310000000000004</v>
      </c>
      <c r="W86" s="8">
        <v>0.89600000000000002</v>
      </c>
      <c r="X86" s="8">
        <v>6.2270000000000003</v>
      </c>
      <c r="Y86" s="9">
        <v>2.4997189999999999E-2</v>
      </c>
      <c r="Z86" s="26">
        <v>43374</v>
      </c>
      <c r="AA86" s="26">
        <v>43709</v>
      </c>
      <c r="AB86" s="25" t="s">
        <v>32</v>
      </c>
      <c r="AC86" s="25" t="s">
        <v>1908</v>
      </c>
    </row>
    <row r="87" spans="1:29" x14ac:dyDescent="0.25">
      <c r="A87" s="60" t="s">
        <v>38</v>
      </c>
      <c r="B87" s="7" t="s">
        <v>57</v>
      </c>
      <c r="C87" s="6">
        <v>2014</v>
      </c>
      <c r="D87" s="8">
        <v>248.94</v>
      </c>
      <c r="E87" s="8">
        <v>247.41</v>
      </c>
      <c r="F87" s="9">
        <v>0.99385394100000002</v>
      </c>
      <c r="G87" s="8"/>
      <c r="H87" s="9"/>
      <c r="I87" s="8"/>
      <c r="J87" s="9"/>
      <c r="K87" s="8">
        <v>1.53</v>
      </c>
      <c r="L87" s="9">
        <v>6.1460589999999997E-3</v>
      </c>
      <c r="M87" s="8"/>
      <c r="N87" s="8"/>
      <c r="O87" s="8"/>
      <c r="P87" s="9"/>
      <c r="Q87" s="8"/>
      <c r="R87" s="9"/>
      <c r="S87" s="8"/>
      <c r="T87" s="9"/>
      <c r="U87" s="8"/>
      <c r="V87" s="8"/>
      <c r="W87" s="8"/>
      <c r="X87" s="8"/>
      <c r="Y87" s="9"/>
      <c r="Z87" s="25"/>
      <c r="AA87" s="25"/>
      <c r="AB87" s="25"/>
      <c r="AC87" s="25"/>
    </row>
    <row r="88" spans="1:29" x14ac:dyDescent="0.25">
      <c r="A88" s="60" t="s">
        <v>38</v>
      </c>
      <c r="B88" s="7" t="s">
        <v>58</v>
      </c>
      <c r="C88" s="6">
        <v>2015</v>
      </c>
      <c r="D88" s="8">
        <v>300.89</v>
      </c>
      <c r="E88" s="8">
        <v>298.87</v>
      </c>
      <c r="F88" s="9">
        <v>0.99328658299999995</v>
      </c>
      <c r="G88" s="8"/>
      <c r="H88" s="9"/>
      <c r="I88" s="8"/>
      <c r="J88" s="9"/>
      <c r="K88" s="8">
        <v>2.02</v>
      </c>
      <c r="L88" s="9">
        <v>6.7134170000000002E-3</v>
      </c>
      <c r="M88" s="8"/>
      <c r="N88" s="8"/>
      <c r="O88" s="8">
        <v>2.02</v>
      </c>
      <c r="P88" s="9">
        <v>6.7134170000000002E-3</v>
      </c>
      <c r="Q88" s="8">
        <v>0</v>
      </c>
      <c r="R88" s="9">
        <v>0</v>
      </c>
      <c r="S88" s="8"/>
      <c r="T88" s="9"/>
      <c r="U88" s="8"/>
      <c r="V88" s="8"/>
      <c r="W88" s="8"/>
      <c r="X88" s="8"/>
      <c r="Y88" s="9"/>
      <c r="Z88" s="25"/>
      <c r="AA88" s="25"/>
      <c r="AB88" s="25"/>
      <c r="AC88" s="25"/>
    </row>
    <row r="89" spans="1:29" x14ac:dyDescent="0.25">
      <c r="A89" s="60" t="s">
        <v>38</v>
      </c>
      <c r="B89" s="7" t="s">
        <v>58</v>
      </c>
      <c r="C89" s="6">
        <v>2016</v>
      </c>
      <c r="D89" s="8">
        <v>121.57</v>
      </c>
      <c r="E89" s="8">
        <v>120.43</v>
      </c>
      <c r="F89" s="9">
        <v>0.990622687</v>
      </c>
      <c r="G89" s="8"/>
      <c r="H89" s="9"/>
      <c r="I89" s="8"/>
      <c r="J89" s="9"/>
      <c r="K89" s="8">
        <v>1.1399999999999999</v>
      </c>
      <c r="L89" s="9">
        <v>9.377313E-3</v>
      </c>
      <c r="M89" s="8"/>
      <c r="N89" s="8"/>
      <c r="O89" s="8">
        <v>1.1399999999999999</v>
      </c>
      <c r="P89" s="9">
        <v>9.377313E-3</v>
      </c>
      <c r="Q89" s="8">
        <v>0</v>
      </c>
      <c r="R89" s="9">
        <v>0</v>
      </c>
      <c r="S89" s="8"/>
      <c r="T89" s="9"/>
      <c r="U89" s="8"/>
      <c r="V89" s="8"/>
      <c r="W89" s="8"/>
      <c r="X89" s="8"/>
      <c r="Y89" s="9"/>
      <c r="Z89" s="25"/>
      <c r="AA89" s="25"/>
      <c r="AB89" s="25"/>
      <c r="AC89" s="25"/>
    </row>
    <row r="90" spans="1:29" x14ac:dyDescent="0.25">
      <c r="A90" s="60" t="s">
        <v>38</v>
      </c>
      <c r="B90" s="7" t="s">
        <v>59</v>
      </c>
      <c r="C90" s="6">
        <v>2012</v>
      </c>
      <c r="D90" s="8">
        <v>2990</v>
      </c>
      <c r="E90" s="8">
        <v>2980.7</v>
      </c>
      <c r="F90" s="9">
        <v>0.99688963200000003</v>
      </c>
      <c r="G90" s="8"/>
      <c r="H90" s="9"/>
      <c r="I90" s="8"/>
      <c r="J90" s="9"/>
      <c r="K90" s="8">
        <v>9.3000000000000007</v>
      </c>
      <c r="L90" s="9">
        <v>3.1103680000000001E-3</v>
      </c>
      <c r="M90" s="8"/>
      <c r="N90" s="8"/>
      <c r="O90" s="8"/>
      <c r="P90" s="9"/>
      <c r="Q90" s="8"/>
      <c r="R90" s="9"/>
      <c r="S90" s="8"/>
      <c r="T90" s="9"/>
      <c r="U90" s="8"/>
      <c r="V90" s="8"/>
      <c r="W90" s="8"/>
      <c r="X90" s="8"/>
      <c r="Y90" s="9"/>
      <c r="Z90" s="25"/>
      <c r="AA90" s="25"/>
      <c r="AB90" s="25"/>
      <c r="AC90" s="25"/>
    </row>
    <row r="91" spans="1:29" x14ac:dyDescent="0.25">
      <c r="A91" s="60" t="s">
        <v>38</v>
      </c>
      <c r="B91" s="7" t="s">
        <v>59</v>
      </c>
      <c r="C91" s="6">
        <v>2013</v>
      </c>
      <c r="D91" s="8">
        <v>3670</v>
      </c>
      <c r="E91" s="8">
        <v>3629.1</v>
      </c>
      <c r="F91" s="9">
        <v>0.98885558600000001</v>
      </c>
      <c r="G91" s="8"/>
      <c r="H91" s="9"/>
      <c r="I91" s="8"/>
      <c r="J91" s="9"/>
      <c r="K91" s="8">
        <v>40.9</v>
      </c>
      <c r="L91" s="9">
        <v>1.1144414E-2</v>
      </c>
      <c r="M91" s="8"/>
      <c r="N91" s="8"/>
      <c r="O91" s="8"/>
      <c r="P91" s="9"/>
      <c r="Q91" s="8"/>
      <c r="R91" s="9"/>
      <c r="S91" s="8"/>
      <c r="T91" s="9"/>
      <c r="U91" s="8"/>
      <c r="V91" s="8"/>
      <c r="W91" s="8"/>
      <c r="X91" s="8"/>
      <c r="Y91" s="9"/>
      <c r="Z91" s="25"/>
      <c r="AA91" s="25"/>
      <c r="AB91" s="25"/>
      <c r="AC91" s="25"/>
    </row>
    <row r="92" spans="1:29" x14ac:dyDescent="0.25">
      <c r="A92" s="60" t="s">
        <v>38</v>
      </c>
      <c r="B92" s="7" t="s">
        <v>59</v>
      </c>
      <c r="C92" s="6">
        <v>2014</v>
      </c>
      <c r="D92" s="8">
        <v>4915</v>
      </c>
      <c r="E92" s="8">
        <v>4850.6130000000003</v>
      </c>
      <c r="F92" s="9">
        <v>0.986899898</v>
      </c>
      <c r="G92" s="8"/>
      <c r="H92" s="9"/>
      <c r="I92" s="8"/>
      <c r="J92" s="9"/>
      <c r="K92" s="8">
        <v>64.387</v>
      </c>
      <c r="L92" s="9">
        <v>1.3100102000000001E-2</v>
      </c>
      <c r="M92" s="8"/>
      <c r="N92" s="8"/>
      <c r="O92" s="8"/>
      <c r="P92" s="9"/>
      <c r="Q92" s="8"/>
      <c r="R92" s="9"/>
      <c r="S92" s="8"/>
      <c r="T92" s="9"/>
      <c r="U92" s="8"/>
      <c r="V92" s="8"/>
      <c r="W92" s="8"/>
      <c r="X92" s="8"/>
      <c r="Y92" s="9"/>
      <c r="Z92" s="25"/>
      <c r="AA92" s="25"/>
      <c r="AB92" s="25"/>
      <c r="AC92" s="25"/>
    </row>
    <row r="93" spans="1:29" x14ac:dyDescent="0.25">
      <c r="A93" s="60" t="s">
        <v>38</v>
      </c>
      <c r="B93" s="7" t="s">
        <v>59</v>
      </c>
      <c r="C93" s="6">
        <v>2015</v>
      </c>
      <c r="D93" s="8">
        <v>3902.65</v>
      </c>
      <c r="E93" s="8">
        <v>3846.07</v>
      </c>
      <c r="F93" s="9">
        <v>0.98550215900000004</v>
      </c>
      <c r="G93" s="8"/>
      <c r="H93" s="9"/>
      <c r="I93" s="8"/>
      <c r="J93" s="9"/>
      <c r="K93" s="8">
        <v>56.58</v>
      </c>
      <c r="L93" s="9">
        <v>1.4497840999999999E-2</v>
      </c>
      <c r="M93" s="8"/>
      <c r="N93" s="8"/>
      <c r="O93" s="8">
        <v>56.58</v>
      </c>
      <c r="P93" s="9">
        <v>1.4497840999999999E-2</v>
      </c>
      <c r="Q93" s="8">
        <v>0</v>
      </c>
      <c r="R93" s="9">
        <v>0</v>
      </c>
      <c r="S93" s="8"/>
      <c r="T93" s="9"/>
      <c r="U93" s="8"/>
      <c r="V93" s="8"/>
      <c r="W93" s="8"/>
      <c r="X93" s="8"/>
      <c r="Y93" s="9"/>
      <c r="Z93" s="25"/>
      <c r="AA93" s="25"/>
      <c r="AB93" s="25"/>
      <c r="AC93" s="25"/>
    </row>
    <row r="94" spans="1:29" x14ac:dyDescent="0.25">
      <c r="A94" s="60" t="s">
        <v>38</v>
      </c>
      <c r="B94" s="7" t="s">
        <v>59</v>
      </c>
      <c r="C94" s="6">
        <v>2016</v>
      </c>
      <c r="D94" s="8">
        <v>4198.3</v>
      </c>
      <c r="E94" s="8">
        <v>4141.2</v>
      </c>
      <c r="F94" s="9">
        <v>0.98639925699999997</v>
      </c>
      <c r="G94" s="8"/>
      <c r="H94" s="9"/>
      <c r="I94" s="8"/>
      <c r="J94" s="9"/>
      <c r="K94" s="8">
        <v>57.1</v>
      </c>
      <c r="L94" s="9">
        <v>1.3600743E-2</v>
      </c>
      <c r="M94" s="8"/>
      <c r="N94" s="8"/>
      <c r="O94" s="8">
        <v>57.1</v>
      </c>
      <c r="P94" s="9">
        <v>1.3600743E-2</v>
      </c>
      <c r="Q94" s="8">
        <v>0</v>
      </c>
      <c r="R94" s="9">
        <v>0</v>
      </c>
      <c r="S94" s="8"/>
      <c r="T94" s="9"/>
      <c r="U94" s="8"/>
      <c r="V94" s="8"/>
      <c r="W94" s="8"/>
      <c r="X94" s="8"/>
      <c r="Y94" s="9"/>
      <c r="Z94" s="25"/>
      <c r="AA94" s="25"/>
      <c r="AB94" s="25"/>
      <c r="AC94" s="25"/>
    </row>
    <row r="95" spans="1:29" x14ac:dyDescent="0.25">
      <c r="A95" s="60" t="s">
        <v>38</v>
      </c>
      <c r="B95" s="7" t="s">
        <v>59</v>
      </c>
      <c r="C95" s="6">
        <v>2017</v>
      </c>
      <c r="D95" s="8">
        <v>3410.7482</v>
      </c>
      <c r="E95" s="8">
        <v>3376.6406999999999</v>
      </c>
      <c r="F95" s="9">
        <v>0.98999999500000002</v>
      </c>
      <c r="G95" s="8"/>
      <c r="H95" s="9"/>
      <c r="I95" s="8"/>
      <c r="J95" s="9"/>
      <c r="K95" s="8">
        <v>34.107500000000002</v>
      </c>
      <c r="L95" s="9">
        <v>1.0000004999999999E-2</v>
      </c>
      <c r="M95" s="8"/>
      <c r="N95" s="8"/>
      <c r="O95" s="8">
        <v>34.107500000000002</v>
      </c>
      <c r="P95" s="9">
        <v>1.0000004999999999E-2</v>
      </c>
      <c r="Q95" s="8">
        <v>0</v>
      </c>
      <c r="R95" s="9">
        <v>0</v>
      </c>
      <c r="S95" s="8"/>
      <c r="T95" s="9"/>
      <c r="U95" s="8"/>
      <c r="V95" s="8"/>
      <c r="W95" s="8"/>
      <c r="X95" s="8"/>
      <c r="Y95" s="9"/>
      <c r="Z95" s="25"/>
      <c r="AA95" s="25"/>
      <c r="AB95" s="25"/>
      <c r="AC95" s="25"/>
    </row>
    <row r="96" spans="1:29" x14ac:dyDescent="0.25">
      <c r="A96" s="60" t="s">
        <v>38</v>
      </c>
      <c r="B96" s="7" t="s">
        <v>59</v>
      </c>
      <c r="C96" s="6">
        <v>2018</v>
      </c>
      <c r="D96" s="8">
        <v>3428.1655000000001</v>
      </c>
      <c r="E96" s="8">
        <v>3395.2550999999999</v>
      </c>
      <c r="F96" s="9">
        <v>0.99039999700000003</v>
      </c>
      <c r="G96" s="8"/>
      <c r="H96" s="9"/>
      <c r="I96" s="8"/>
      <c r="J96" s="9"/>
      <c r="K96" s="8">
        <v>32.910400000000003</v>
      </c>
      <c r="L96" s="9">
        <v>9.6000029999999993E-3</v>
      </c>
      <c r="M96" s="8"/>
      <c r="N96" s="8"/>
      <c r="O96" s="8">
        <v>32.905799999999999</v>
      </c>
      <c r="P96" s="9">
        <v>9.5986609999999997E-3</v>
      </c>
      <c r="Q96" s="8">
        <v>4.5999999999999999E-3</v>
      </c>
      <c r="R96" s="9">
        <v>1.341825533E-6</v>
      </c>
      <c r="S96" s="8"/>
      <c r="T96" s="9"/>
      <c r="U96" s="8"/>
      <c r="V96" s="8"/>
      <c r="W96" s="8"/>
      <c r="X96" s="8"/>
      <c r="Y96" s="9"/>
      <c r="Z96" s="25"/>
      <c r="AA96" s="25"/>
      <c r="AB96" s="25"/>
      <c r="AC96" s="25"/>
    </row>
    <row r="97" spans="1:29" x14ac:dyDescent="0.25">
      <c r="A97" s="60" t="s">
        <v>38</v>
      </c>
      <c r="B97" s="7" t="s">
        <v>59</v>
      </c>
      <c r="C97" s="6">
        <v>2019</v>
      </c>
      <c r="D97" s="8">
        <v>3764.0653498699999</v>
      </c>
      <c r="E97" s="8">
        <v>3737.3404858899999</v>
      </c>
      <c r="F97" s="9">
        <v>0.9929</v>
      </c>
      <c r="G97" s="8">
        <v>26.724863979999999</v>
      </c>
      <c r="H97" s="9">
        <v>7.1000000000000004E-3</v>
      </c>
      <c r="I97" s="8">
        <v>0</v>
      </c>
      <c r="J97" s="9">
        <v>0</v>
      </c>
      <c r="K97" s="8">
        <v>26.724863979999999</v>
      </c>
      <c r="L97" s="9">
        <v>7.1000000000000004E-3</v>
      </c>
      <c r="M97" s="8"/>
      <c r="N97" s="8">
        <v>26.72</v>
      </c>
      <c r="O97" s="8">
        <v>26.724863979999999</v>
      </c>
      <c r="P97" s="9">
        <v>7.1000000000000004E-3</v>
      </c>
      <c r="Q97" s="8">
        <v>0</v>
      </c>
      <c r="R97" s="9">
        <v>0</v>
      </c>
      <c r="S97" s="8">
        <v>0</v>
      </c>
      <c r="T97" s="9">
        <v>0</v>
      </c>
      <c r="U97" s="8"/>
      <c r="V97" s="8"/>
      <c r="W97" s="8"/>
      <c r="X97" s="8"/>
      <c r="Y97" s="9"/>
      <c r="Z97" s="26">
        <v>43009</v>
      </c>
      <c r="AA97" s="26">
        <v>43344</v>
      </c>
      <c r="AB97" s="25"/>
      <c r="AC97" s="25" t="s">
        <v>1909</v>
      </c>
    </row>
    <row r="98" spans="1:29" ht="30" x14ac:dyDescent="0.25">
      <c r="A98" s="60" t="s">
        <v>38</v>
      </c>
      <c r="B98" s="7" t="s">
        <v>60</v>
      </c>
      <c r="C98" s="6">
        <v>2020</v>
      </c>
      <c r="D98" s="8">
        <v>3139.5978879700001</v>
      </c>
      <c r="E98" s="8">
        <v>2439.4465879700001</v>
      </c>
      <c r="F98" s="9">
        <v>0.77699331999999999</v>
      </c>
      <c r="G98" s="8">
        <v>59.738399999999999</v>
      </c>
      <c r="H98" s="9">
        <v>1.9027405000000001E-2</v>
      </c>
      <c r="I98" s="8">
        <v>640.41290000000004</v>
      </c>
      <c r="J98" s="9">
        <v>0.20397927499999999</v>
      </c>
      <c r="K98" s="8">
        <v>700.15129999999999</v>
      </c>
      <c r="L98" s="9">
        <v>0.22300668000000001</v>
      </c>
      <c r="M98" s="8">
        <v>0.71</v>
      </c>
      <c r="N98" s="8">
        <v>59.03</v>
      </c>
      <c r="O98" s="8">
        <v>59.738399999999999</v>
      </c>
      <c r="P98" s="9">
        <v>1.9027405000000001E-2</v>
      </c>
      <c r="Q98" s="8">
        <v>0</v>
      </c>
      <c r="R98" s="9">
        <v>0</v>
      </c>
      <c r="S98" s="8">
        <v>0</v>
      </c>
      <c r="T98" s="9">
        <v>0</v>
      </c>
      <c r="U98" s="8"/>
      <c r="V98" s="8"/>
      <c r="W98" s="8"/>
      <c r="X98" s="8"/>
      <c r="Y98" s="9"/>
      <c r="Z98" s="26">
        <v>43009</v>
      </c>
      <c r="AA98" s="26">
        <v>43344</v>
      </c>
      <c r="AB98" s="25" t="s">
        <v>32</v>
      </c>
      <c r="AC98" s="25" t="s">
        <v>1910</v>
      </c>
    </row>
    <row r="99" spans="1:29" ht="30" x14ac:dyDescent="0.25">
      <c r="A99" s="60" t="s">
        <v>38</v>
      </c>
      <c r="B99" s="7" t="s">
        <v>60</v>
      </c>
      <c r="C99" s="6">
        <v>2021</v>
      </c>
      <c r="D99" s="8">
        <v>3935.1439999999998</v>
      </c>
      <c r="E99" s="8">
        <v>3660.5650999999998</v>
      </c>
      <c r="F99" s="9">
        <v>0.93022392600000003</v>
      </c>
      <c r="G99" s="8">
        <v>60.091200000000001</v>
      </c>
      <c r="H99" s="9">
        <v>1.5270394E-2</v>
      </c>
      <c r="I99" s="8">
        <v>214.48769999999999</v>
      </c>
      <c r="J99" s="9">
        <v>5.4505680000000001E-2</v>
      </c>
      <c r="K99" s="8">
        <v>274.57889999999998</v>
      </c>
      <c r="L99" s="9">
        <v>6.9776073999999993E-2</v>
      </c>
      <c r="M99" s="8">
        <v>0</v>
      </c>
      <c r="N99" s="8">
        <v>60.091200000000001</v>
      </c>
      <c r="O99" s="8">
        <v>60.091200000000001</v>
      </c>
      <c r="P99" s="9">
        <v>1.5270394E-2</v>
      </c>
      <c r="Q99" s="8">
        <v>0</v>
      </c>
      <c r="R99" s="9">
        <v>0</v>
      </c>
      <c r="S99" s="8">
        <v>0</v>
      </c>
      <c r="T99" s="9">
        <v>0</v>
      </c>
      <c r="U99" s="8">
        <v>2062.643</v>
      </c>
      <c r="V99" s="8">
        <v>29.341000000000001</v>
      </c>
      <c r="W99" s="8">
        <v>104.73</v>
      </c>
      <c r="X99" s="8">
        <v>134.071</v>
      </c>
      <c r="Y99" s="9">
        <v>6.4999614999999997E-2</v>
      </c>
      <c r="Z99" s="26">
        <v>43374</v>
      </c>
      <c r="AA99" s="26">
        <v>43709</v>
      </c>
      <c r="AB99" s="25" t="s">
        <v>32</v>
      </c>
      <c r="AC99" s="25" t="s">
        <v>1911</v>
      </c>
    </row>
    <row r="100" spans="1:29" ht="30" x14ac:dyDescent="0.25">
      <c r="A100" s="60" t="s">
        <v>38</v>
      </c>
      <c r="B100" s="7" t="s">
        <v>61</v>
      </c>
      <c r="C100" s="6">
        <v>2014</v>
      </c>
      <c r="D100" s="8">
        <v>3.4750000000000001</v>
      </c>
      <c r="E100" s="8">
        <v>3.1956000000000002</v>
      </c>
      <c r="F100" s="9">
        <v>0.91959712199999999</v>
      </c>
      <c r="G100" s="8"/>
      <c r="H100" s="9"/>
      <c r="I100" s="8"/>
      <c r="J100" s="9"/>
      <c r="K100" s="8">
        <v>0.27939999999999998</v>
      </c>
      <c r="L100" s="9">
        <v>8.0402877999999997E-2</v>
      </c>
      <c r="M100" s="8"/>
      <c r="N100" s="8"/>
      <c r="O100" s="8"/>
      <c r="P100" s="9"/>
      <c r="Q100" s="8"/>
      <c r="R100" s="9"/>
      <c r="S100" s="8"/>
      <c r="T100" s="9"/>
      <c r="U100" s="8"/>
      <c r="V100" s="8"/>
      <c r="W100" s="8"/>
      <c r="X100" s="8"/>
      <c r="Y100" s="9"/>
      <c r="Z100" s="25"/>
      <c r="AA100" s="25"/>
      <c r="AB100" s="25"/>
      <c r="AC100" s="25"/>
    </row>
    <row r="101" spans="1:29" x14ac:dyDescent="0.25">
      <c r="A101" s="60" t="s">
        <v>38</v>
      </c>
      <c r="B101" s="7" t="s">
        <v>62</v>
      </c>
      <c r="C101" s="6">
        <v>2012</v>
      </c>
      <c r="D101" s="8">
        <v>196</v>
      </c>
      <c r="E101" s="8">
        <v>192.5</v>
      </c>
      <c r="F101" s="9">
        <v>0.98214285700000004</v>
      </c>
      <c r="G101" s="8"/>
      <c r="H101" s="9"/>
      <c r="I101" s="8"/>
      <c r="J101" s="9"/>
      <c r="K101" s="8">
        <v>3.5</v>
      </c>
      <c r="L101" s="9">
        <v>1.7857142999999999E-2</v>
      </c>
      <c r="M101" s="8"/>
      <c r="N101" s="8"/>
      <c r="O101" s="8"/>
      <c r="P101" s="9"/>
      <c r="Q101" s="8"/>
      <c r="R101" s="9"/>
      <c r="S101" s="8"/>
      <c r="T101" s="9"/>
      <c r="U101" s="8"/>
      <c r="V101" s="8"/>
      <c r="W101" s="8"/>
      <c r="X101" s="8"/>
      <c r="Y101" s="9"/>
      <c r="Z101" s="25"/>
      <c r="AA101" s="25"/>
      <c r="AB101" s="25"/>
      <c r="AC101" s="25"/>
    </row>
    <row r="102" spans="1:29" x14ac:dyDescent="0.25">
      <c r="A102" s="60" t="s">
        <v>38</v>
      </c>
      <c r="B102" s="7" t="s">
        <v>62</v>
      </c>
      <c r="C102" s="6">
        <v>2013</v>
      </c>
      <c r="D102" s="8">
        <v>328</v>
      </c>
      <c r="E102" s="8">
        <v>321.3</v>
      </c>
      <c r="F102" s="9">
        <v>0.97957317099999996</v>
      </c>
      <c r="G102" s="8"/>
      <c r="H102" s="9"/>
      <c r="I102" s="8"/>
      <c r="J102" s="9"/>
      <c r="K102" s="8">
        <v>6.7</v>
      </c>
      <c r="L102" s="9">
        <v>2.0426829000000001E-2</v>
      </c>
      <c r="M102" s="8"/>
      <c r="N102" s="8"/>
      <c r="O102" s="8"/>
      <c r="P102" s="9"/>
      <c r="Q102" s="8"/>
      <c r="R102" s="9"/>
      <c r="S102" s="8"/>
      <c r="T102" s="9"/>
      <c r="U102" s="8"/>
      <c r="V102" s="8"/>
      <c r="W102" s="8"/>
      <c r="X102" s="8"/>
      <c r="Y102" s="9"/>
      <c r="Z102" s="25"/>
      <c r="AA102" s="25"/>
      <c r="AB102" s="25"/>
      <c r="AC102" s="25"/>
    </row>
    <row r="103" spans="1:29" x14ac:dyDescent="0.25">
      <c r="A103" s="60" t="s">
        <v>38</v>
      </c>
      <c r="B103" s="7" t="s">
        <v>62</v>
      </c>
      <c r="C103" s="6">
        <v>2014</v>
      </c>
      <c r="D103" s="8">
        <v>447</v>
      </c>
      <c r="E103" s="8">
        <v>435.58659999999998</v>
      </c>
      <c r="F103" s="9">
        <v>0.97446666699999995</v>
      </c>
      <c r="G103" s="8"/>
      <c r="H103" s="9"/>
      <c r="I103" s="8"/>
      <c r="J103" s="9"/>
      <c r="K103" s="8">
        <v>11.413399999999999</v>
      </c>
      <c r="L103" s="9">
        <v>2.5533332999999998E-2</v>
      </c>
      <c r="M103" s="8"/>
      <c r="N103" s="8"/>
      <c r="O103" s="8"/>
      <c r="P103" s="9"/>
      <c r="Q103" s="8"/>
      <c r="R103" s="9"/>
      <c r="S103" s="8"/>
      <c r="T103" s="9"/>
      <c r="U103" s="8"/>
      <c r="V103" s="8"/>
      <c r="W103" s="8"/>
      <c r="X103" s="8"/>
      <c r="Y103" s="9"/>
      <c r="Z103" s="25"/>
      <c r="AA103" s="25"/>
      <c r="AB103" s="25"/>
      <c r="AC103" s="25"/>
    </row>
    <row r="104" spans="1:29" x14ac:dyDescent="0.25">
      <c r="A104" s="60" t="s">
        <v>38</v>
      </c>
      <c r="B104" s="7" t="s">
        <v>62</v>
      </c>
      <c r="C104" s="6">
        <v>2015</v>
      </c>
      <c r="D104" s="8">
        <v>353.26</v>
      </c>
      <c r="E104" s="8">
        <v>350.14</v>
      </c>
      <c r="F104" s="9">
        <v>0.99116797800000001</v>
      </c>
      <c r="G104" s="8"/>
      <c r="H104" s="9"/>
      <c r="I104" s="8"/>
      <c r="J104" s="9"/>
      <c r="K104" s="8">
        <v>3.12</v>
      </c>
      <c r="L104" s="9">
        <v>8.8320220000000001E-3</v>
      </c>
      <c r="M104" s="8"/>
      <c r="N104" s="8"/>
      <c r="O104" s="8">
        <v>3.12</v>
      </c>
      <c r="P104" s="9">
        <v>8.8320220000000001E-3</v>
      </c>
      <c r="Q104" s="8">
        <v>0</v>
      </c>
      <c r="R104" s="9">
        <v>0</v>
      </c>
      <c r="S104" s="8"/>
      <c r="T104" s="9"/>
      <c r="U104" s="8"/>
      <c r="V104" s="8"/>
      <c r="W104" s="8"/>
      <c r="X104" s="8"/>
      <c r="Y104" s="9"/>
      <c r="Z104" s="25"/>
      <c r="AA104" s="25"/>
      <c r="AB104" s="25"/>
      <c r="AC104" s="25"/>
    </row>
    <row r="105" spans="1:29" x14ac:dyDescent="0.25">
      <c r="A105" s="60" t="s">
        <v>38</v>
      </c>
      <c r="B105" s="7" t="s">
        <v>62</v>
      </c>
      <c r="C105" s="6">
        <v>2016</v>
      </c>
      <c r="D105" s="8">
        <v>211.06</v>
      </c>
      <c r="E105" s="8">
        <v>209.57</v>
      </c>
      <c r="F105" s="9">
        <v>0.99294039599999995</v>
      </c>
      <c r="G105" s="8"/>
      <c r="H105" s="9"/>
      <c r="I105" s="8"/>
      <c r="J105" s="9"/>
      <c r="K105" s="8">
        <v>1.49</v>
      </c>
      <c r="L105" s="9">
        <v>7.0596039999999997E-3</v>
      </c>
      <c r="M105" s="8"/>
      <c r="N105" s="8"/>
      <c r="O105" s="8">
        <v>1.49</v>
      </c>
      <c r="P105" s="9">
        <v>7.0596039999999997E-3</v>
      </c>
      <c r="Q105" s="8">
        <v>0</v>
      </c>
      <c r="R105" s="9">
        <v>0</v>
      </c>
      <c r="S105" s="8"/>
      <c r="T105" s="9"/>
      <c r="U105" s="8"/>
      <c r="V105" s="8"/>
      <c r="W105" s="8"/>
      <c r="X105" s="8"/>
      <c r="Y105" s="9"/>
      <c r="Z105" s="25"/>
      <c r="AA105" s="25"/>
      <c r="AB105" s="25"/>
      <c r="AC105" s="25"/>
    </row>
    <row r="106" spans="1:29" x14ac:dyDescent="0.25">
      <c r="A106" s="60" t="s">
        <v>38</v>
      </c>
      <c r="B106" s="7" t="s">
        <v>63</v>
      </c>
      <c r="C106" s="6">
        <v>2020</v>
      </c>
      <c r="D106" s="8">
        <v>328.37157106000001</v>
      </c>
      <c r="E106" s="8">
        <v>320.99678117000002</v>
      </c>
      <c r="F106" s="9">
        <v>0.97754132699999996</v>
      </c>
      <c r="G106" s="8">
        <v>0.60024979000000001</v>
      </c>
      <c r="H106" s="9">
        <v>1.8279590000000001E-3</v>
      </c>
      <c r="I106" s="8">
        <v>6.7745401000000003</v>
      </c>
      <c r="J106" s="9">
        <v>2.0630714000000001E-2</v>
      </c>
      <c r="K106" s="8">
        <v>7.3747898899999997</v>
      </c>
      <c r="L106" s="9">
        <v>2.2458672999999998E-2</v>
      </c>
      <c r="M106" s="8">
        <v>0</v>
      </c>
      <c r="N106" s="8">
        <v>0.57999999999999996</v>
      </c>
      <c r="O106" s="8">
        <v>0.57542700999999996</v>
      </c>
      <c r="P106" s="9">
        <v>1.7523650000000001E-3</v>
      </c>
      <c r="Q106" s="8">
        <v>2.4822779999999999E-2</v>
      </c>
      <c r="R106" s="9">
        <v>7.5593571999999997E-5</v>
      </c>
      <c r="S106" s="8">
        <v>0</v>
      </c>
      <c r="T106" s="9">
        <v>0</v>
      </c>
      <c r="U106" s="8"/>
      <c r="V106" s="8"/>
      <c r="W106" s="8"/>
      <c r="X106" s="8"/>
      <c r="Y106" s="9"/>
      <c r="Z106" s="26">
        <v>43009</v>
      </c>
      <c r="AA106" s="26">
        <v>43344</v>
      </c>
      <c r="AB106" s="25" t="s">
        <v>32</v>
      </c>
      <c r="AC106" s="25" t="s">
        <v>1912</v>
      </c>
    </row>
    <row r="107" spans="1:29" x14ac:dyDescent="0.25">
      <c r="A107" s="60" t="s">
        <v>38</v>
      </c>
      <c r="B107" s="7" t="s">
        <v>63</v>
      </c>
      <c r="C107" s="6">
        <v>2021</v>
      </c>
      <c r="D107" s="8">
        <v>108.57599999999999</v>
      </c>
      <c r="E107" s="8">
        <v>107.94708</v>
      </c>
      <c r="F107" s="9">
        <v>0.99420755999999999</v>
      </c>
      <c r="G107" s="8">
        <v>0.18196000000000001</v>
      </c>
      <c r="H107" s="9">
        <v>1.6758770000000001E-3</v>
      </c>
      <c r="I107" s="8">
        <v>0.44696000000000002</v>
      </c>
      <c r="J107" s="9">
        <v>4.1165639999999996E-3</v>
      </c>
      <c r="K107" s="8">
        <v>0.62892000000000003</v>
      </c>
      <c r="L107" s="9">
        <v>5.7924400000000003E-3</v>
      </c>
      <c r="M107" s="8">
        <v>0</v>
      </c>
      <c r="N107" s="8">
        <v>0.16750000000000001</v>
      </c>
      <c r="O107" s="8">
        <v>0.16750000000000001</v>
      </c>
      <c r="P107" s="9">
        <v>1.5426979999999999E-3</v>
      </c>
      <c r="Q107" s="8">
        <v>1.4460000000000001E-2</v>
      </c>
      <c r="R107" s="9">
        <v>1.3317900000000001E-4</v>
      </c>
      <c r="S107" s="8">
        <v>0</v>
      </c>
      <c r="T107" s="9">
        <v>0</v>
      </c>
      <c r="U107" s="8">
        <v>38.927</v>
      </c>
      <c r="V107" s="8">
        <v>5.6300000000000003E-2</v>
      </c>
      <c r="W107" s="8">
        <v>0.13900000000000001</v>
      </c>
      <c r="X107" s="8">
        <v>0.1953</v>
      </c>
      <c r="Y107" s="9">
        <v>5.0170830000000003E-3</v>
      </c>
      <c r="Z107" s="26">
        <v>43374</v>
      </c>
      <c r="AA107" s="26">
        <v>43709</v>
      </c>
      <c r="AB107" s="25" t="s">
        <v>32</v>
      </c>
      <c r="AC107" s="25" t="s">
        <v>1913</v>
      </c>
    </row>
    <row r="108" spans="1:29" x14ac:dyDescent="0.25">
      <c r="A108" s="60" t="s">
        <v>38</v>
      </c>
      <c r="B108" s="7" t="s">
        <v>64</v>
      </c>
      <c r="C108" s="6">
        <v>2014</v>
      </c>
      <c r="D108" s="8">
        <v>179</v>
      </c>
      <c r="E108" s="8">
        <v>178.73599999999999</v>
      </c>
      <c r="F108" s="9">
        <v>0.99852514000000003</v>
      </c>
      <c r="G108" s="8"/>
      <c r="H108" s="9"/>
      <c r="I108" s="8"/>
      <c r="J108" s="9"/>
      <c r="K108" s="8">
        <v>0.26400000000000001</v>
      </c>
      <c r="L108" s="9">
        <v>1.4748599999999999E-3</v>
      </c>
      <c r="M108" s="8"/>
      <c r="N108" s="8"/>
      <c r="O108" s="8"/>
      <c r="P108" s="9"/>
      <c r="Q108" s="8"/>
      <c r="R108" s="9"/>
      <c r="S108" s="8"/>
      <c r="T108" s="9"/>
      <c r="U108" s="8"/>
      <c r="V108" s="8"/>
      <c r="W108" s="8"/>
      <c r="X108" s="8"/>
      <c r="Y108" s="9"/>
      <c r="Z108" s="25"/>
      <c r="AA108" s="25"/>
      <c r="AB108" s="25"/>
      <c r="AC108" s="25"/>
    </row>
    <row r="109" spans="1:29" x14ac:dyDescent="0.25">
      <c r="A109" s="60" t="s">
        <v>38</v>
      </c>
      <c r="B109" s="7" t="s">
        <v>65</v>
      </c>
      <c r="C109" s="6">
        <v>2014</v>
      </c>
      <c r="D109" s="8">
        <v>9</v>
      </c>
      <c r="E109" s="8">
        <v>9</v>
      </c>
      <c r="F109" s="9">
        <v>1</v>
      </c>
      <c r="G109" s="8"/>
      <c r="H109" s="9"/>
      <c r="I109" s="8"/>
      <c r="J109" s="9"/>
      <c r="K109" s="8">
        <v>0</v>
      </c>
      <c r="L109" s="9">
        <v>0</v>
      </c>
      <c r="M109" s="8"/>
      <c r="N109" s="8"/>
      <c r="O109" s="8"/>
      <c r="P109" s="9"/>
      <c r="Q109" s="8"/>
      <c r="R109" s="9"/>
      <c r="S109" s="8"/>
      <c r="T109" s="9"/>
      <c r="U109" s="8"/>
      <c r="V109" s="8"/>
      <c r="W109" s="8"/>
      <c r="X109" s="8"/>
      <c r="Y109" s="9"/>
      <c r="Z109" s="25"/>
      <c r="AA109" s="25"/>
      <c r="AB109" s="25"/>
      <c r="AC109" s="25"/>
    </row>
    <row r="110" spans="1:29" ht="30" x14ac:dyDescent="0.25">
      <c r="A110" s="60" t="s">
        <v>38</v>
      </c>
      <c r="B110" s="7" t="s">
        <v>66</v>
      </c>
      <c r="C110" s="6">
        <v>2020</v>
      </c>
      <c r="D110" s="8">
        <v>39.698260959999999</v>
      </c>
      <c r="E110" s="8">
        <v>32.329326649999999</v>
      </c>
      <c r="F110" s="9">
        <v>0.81437639500000003</v>
      </c>
      <c r="G110" s="8">
        <v>0</v>
      </c>
      <c r="H110" s="9">
        <v>0</v>
      </c>
      <c r="I110" s="8">
        <v>7.3689343100000002</v>
      </c>
      <c r="J110" s="9">
        <v>0.185623605</v>
      </c>
      <c r="K110" s="8">
        <v>7.3689343100000002</v>
      </c>
      <c r="L110" s="9">
        <v>0.185623605</v>
      </c>
      <c r="M110" s="8">
        <v>0</v>
      </c>
      <c r="N110" s="8">
        <v>0</v>
      </c>
      <c r="O110" s="8">
        <v>0</v>
      </c>
      <c r="P110" s="9">
        <v>0</v>
      </c>
      <c r="Q110" s="8">
        <v>0</v>
      </c>
      <c r="R110" s="9">
        <v>0</v>
      </c>
      <c r="S110" s="8">
        <v>0</v>
      </c>
      <c r="T110" s="9">
        <v>0</v>
      </c>
      <c r="U110" s="8"/>
      <c r="V110" s="8"/>
      <c r="W110" s="8"/>
      <c r="X110" s="8"/>
      <c r="Y110" s="9"/>
      <c r="Z110" s="26">
        <v>43009</v>
      </c>
      <c r="AA110" s="26">
        <v>43344</v>
      </c>
      <c r="AB110" s="25" t="s">
        <v>32</v>
      </c>
      <c r="AC110" s="25" t="s">
        <v>1914</v>
      </c>
    </row>
    <row r="111" spans="1:29" ht="30" x14ac:dyDescent="0.25">
      <c r="A111" s="60" t="s">
        <v>38</v>
      </c>
      <c r="B111" s="7" t="s">
        <v>66</v>
      </c>
      <c r="C111" s="6">
        <v>2021</v>
      </c>
      <c r="D111" s="8">
        <v>15.31493</v>
      </c>
      <c r="E111" s="8">
        <v>12.451771000000001</v>
      </c>
      <c r="F111" s="9">
        <v>0.81304785599999996</v>
      </c>
      <c r="G111" s="8">
        <v>2.0730590000000002</v>
      </c>
      <c r="H111" s="9">
        <v>0.135361964</v>
      </c>
      <c r="I111" s="8">
        <v>0.79010000000000002</v>
      </c>
      <c r="J111" s="9">
        <v>5.1590179999999999E-2</v>
      </c>
      <c r="K111" s="8">
        <v>2.863159</v>
      </c>
      <c r="L111" s="9">
        <v>0.18695214399999999</v>
      </c>
      <c r="M111" s="8">
        <v>0</v>
      </c>
      <c r="N111" s="8">
        <v>2.0557599999999998</v>
      </c>
      <c r="O111" s="8">
        <v>2.0557599999999998</v>
      </c>
      <c r="P111" s="9">
        <v>0.134232412</v>
      </c>
      <c r="Q111" s="8">
        <v>1.7298999999999998E-2</v>
      </c>
      <c r="R111" s="9">
        <v>1.1295509999999999E-3</v>
      </c>
      <c r="S111" s="8">
        <v>0</v>
      </c>
      <c r="T111" s="9">
        <v>0</v>
      </c>
      <c r="U111" s="8">
        <v>1.0700799999999999</v>
      </c>
      <c r="V111" s="8">
        <v>0.13950000000000001</v>
      </c>
      <c r="W111" s="8">
        <v>5.3100000000000001E-2</v>
      </c>
      <c r="X111" s="8">
        <v>0.19259999999999999</v>
      </c>
      <c r="Y111" s="9">
        <v>0.179986543</v>
      </c>
      <c r="Z111" s="26">
        <v>43374</v>
      </c>
      <c r="AA111" s="26">
        <v>43709</v>
      </c>
      <c r="AB111" s="27">
        <v>1</v>
      </c>
      <c r="AC111" s="25"/>
    </row>
    <row r="112" spans="1:29" x14ac:dyDescent="0.25">
      <c r="A112" s="60" t="s">
        <v>38</v>
      </c>
      <c r="B112" s="7" t="s">
        <v>67</v>
      </c>
      <c r="C112" s="6">
        <v>2012</v>
      </c>
      <c r="D112" s="8">
        <v>494</v>
      </c>
      <c r="E112" s="8">
        <v>478.7</v>
      </c>
      <c r="F112" s="9">
        <v>0.96902834000000004</v>
      </c>
      <c r="G112" s="8"/>
      <c r="H112" s="9"/>
      <c r="I112" s="8"/>
      <c r="J112" s="9"/>
      <c r="K112" s="8">
        <v>15.3</v>
      </c>
      <c r="L112" s="9">
        <v>3.0971660000000002E-2</v>
      </c>
      <c r="M112" s="8"/>
      <c r="N112" s="8"/>
      <c r="O112" s="8"/>
      <c r="P112" s="9"/>
      <c r="Q112" s="8"/>
      <c r="R112" s="9"/>
      <c r="S112" s="8"/>
      <c r="T112" s="9"/>
      <c r="U112" s="8"/>
      <c r="V112" s="8"/>
      <c r="W112" s="8"/>
      <c r="X112" s="8"/>
      <c r="Y112" s="9"/>
      <c r="Z112" s="25"/>
      <c r="AA112" s="25"/>
      <c r="AB112" s="25"/>
      <c r="AC112" s="25"/>
    </row>
    <row r="113" spans="1:29" x14ac:dyDescent="0.25">
      <c r="A113" s="60" t="s">
        <v>38</v>
      </c>
      <c r="B113" s="7" t="s">
        <v>67</v>
      </c>
      <c r="C113" s="6">
        <v>2013</v>
      </c>
      <c r="D113" s="8">
        <v>750</v>
      </c>
      <c r="E113" s="8">
        <v>726.7</v>
      </c>
      <c r="F113" s="9">
        <v>0.96893333299999995</v>
      </c>
      <c r="G113" s="8"/>
      <c r="H113" s="9"/>
      <c r="I113" s="8"/>
      <c r="J113" s="9"/>
      <c r="K113" s="8">
        <v>23.3</v>
      </c>
      <c r="L113" s="9">
        <v>3.1066666999999999E-2</v>
      </c>
      <c r="M113" s="8"/>
      <c r="N113" s="8"/>
      <c r="O113" s="8"/>
      <c r="P113" s="9"/>
      <c r="Q113" s="8"/>
      <c r="R113" s="9"/>
      <c r="S113" s="8"/>
      <c r="T113" s="9"/>
      <c r="U113" s="8"/>
      <c r="V113" s="8"/>
      <c r="W113" s="8"/>
      <c r="X113" s="8"/>
      <c r="Y113" s="9"/>
      <c r="Z113" s="25"/>
      <c r="AA113" s="25"/>
      <c r="AB113" s="25"/>
      <c r="AC113" s="25"/>
    </row>
    <row r="114" spans="1:29" x14ac:dyDescent="0.25">
      <c r="A114" s="60" t="s">
        <v>38</v>
      </c>
      <c r="B114" s="7" t="s">
        <v>67</v>
      </c>
      <c r="C114" s="6">
        <v>2014</v>
      </c>
      <c r="D114" s="8">
        <v>503.12799999999999</v>
      </c>
      <c r="E114" s="8">
        <v>470.147852</v>
      </c>
      <c r="F114" s="9">
        <v>0.93444978599999995</v>
      </c>
      <c r="G114" s="8"/>
      <c r="H114" s="9"/>
      <c r="I114" s="8"/>
      <c r="J114" s="9"/>
      <c r="K114" s="8">
        <v>32.980148</v>
      </c>
      <c r="L114" s="9">
        <v>6.5550213999999996E-2</v>
      </c>
      <c r="M114" s="8"/>
      <c r="N114" s="8"/>
      <c r="O114" s="8"/>
      <c r="P114" s="9"/>
      <c r="Q114" s="8"/>
      <c r="R114" s="9"/>
      <c r="S114" s="8"/>
      <c r="T114" s="9"/>
      <c r="U114" s="8"/>
      <c r="V114" s="8"/>
      <c r="W114" s="8"/>
      <c r="X114" s="8"/>
      <c r="Y114" s="9"/>
      <c r="Z114" s="25"/>
      <c r="AA114" s="25"/>
      <c r="AB114" s="25"/>
      <c r="AC114" s="25"/>
    </row>
    <row r="115" spans="1:29" x14ac:dyDescent="0.25">
      <c r="A115" s="60" t="s">
        <v>38</v>
      </c>
      <c r="B115" s="7" t="s">
        <v>67</v>
      </c>
      <c r="C115" s="6">
        <v>2015</v>
      </c>
      <c r="D115" s="8">
        <v>733.62</v>
      </c>
      <c r="E115" s="8">
        <v>678.63</v>
      </c>
      <c r="F115" s="9">
        <v>0.92504293800000004</v>
      </c>
      <c r="G115" s="8"/>
      <c r="H115" s="9"/>
      <c r="I115" s="8"/>
      <c r="J115" s="9"/>
      <c r="K115" s="8">
        <v>54.99</v>
      </c>
      <c r="L115" s="9">
        <v>7.4957062000000005E-2</v>
      </c>
      <c r="M115" s="8"/>
      <c r="N115" s="8"/>
      <c r="O115" s="8">
        <v>54.97</v>
      </c>
      <c r="P115" s="9">
        <v>7.4929800000000005E-2</v>
      </c>
      <c r="Q115" s="8">
        <v>0.02</v>
      </c>
      <c r="R115" s="9">
        <v>2.7262070280000001E-5</v>
      </c>
      <c r="S115" s="8"/>
      <c r="T115" s="9"/>
      <c r="U115" s="8"/>
      <c r="V115" s="8"/>
      <c r="W115" s="8"/>
      <c r="X115" s="8"/>
      <c r="Y115" s="9"/>
      <c r="Z115" s="25"/>
      <c r="AA115" s="25"/>
      <c r="AB115" s="25"/>
      <c r="AC115" s="25"/>
    </row>
    <row r="116" spans="1:29" x14ac:dyDescent="0.25">
      <c r="A116" s="60" t="s">
        <v>38</v>
      </c>
      <c r="B116" s="7" t="s">
        <v>67</v>
      </c>
      <c r="C116" s="6">
        <v>2016</v>
      </c>
      <c r="D116" s="8">
        <v>581.51</v>
      </c>
      <c r="E116" s="8">
        <v>550.08000000000004</v>
      </c>
      <c r="F116" s="9">
        <v>0.94595105800000001</v>
      </c>
      <c r="G116" s="8"/>
      <c r="H116" s="9"/>
      <c r="I116" s="8"/>
      <c r="J116" s="9"/>
      <c r="K116" s="8">
        <v>31.43</v>
      </c>
      <c r="L116" s="9">
        <v>5.4048942000000003E-2</v>
      </c>
      <c r="M116" s="8"/>
      <c r="N116" s="8"/>
      <c r="O116" s="8">
        <v>31.39</v>
      </c>
      <c r="P116" s="9">
        <v>5.3980155000000002E-2</v>
      </c>
      <c r="Q116" s="8">
        <v>0.04</v>
      </c>
      <c r="R116" s="9">
        <v>6.8786435310000003E-5</v>
      </c>
      <c r="S116" s="8"/>
      <c r="T116" s="9"/>
      <c r="U116" s="8"/>
      <c r="V116" s="8"/>
      <c r="W116" s="8"/>
      <c r="X116" s="8"/>
      <c r="Y116" s="9"/>
      <c r="Z116" s="25"/>
      <c r="AA116" s="25"/>
      <c r="AB116" s="25"/>
      <c r="AC116" s="25"/>
    </row>
    <row r="117" spans="1:29" x14ac:dyDescent="0.25">
      <c r="A117" s="60" t="s">
        <v>38</v>
      </c>
      <c r="B117" s="7" t="s">
        <v>67</v>
      </c>
      <c r="C117" s="6">
        <v>2017</v>
      </c>
      <c r="D117" s="8">
        <v>974.10919999999999</v>
      </c>
      <c r="E117" s="8">
        <v>931.06690000000003</v>
      </c>
      <c r="F117" s="9">
        <v>0.95581368099999997</v>
      </c>
      <c r="G117" s="8"/>
      <c r="H117" s="9"/>
      <c r="I117" s="8"/>
      <c r="J117" s="9"/>
      <c r="K117" s="8">
        <v>43.042299999999997</v>
      </c>
      <c r="L117" s="9">
        <v>4.4186319000000002E-2</v>
      </c>
      <c r="M117" s="8"/>
      <c r="N117" s="8"/>
      <c r="O117" s="8">
        <v>42.892200000000003</v>
      </c>
      <c r="P117" s="9">
        <v>4.4032229999999999E-2</v>
      </c>
      <c r="Q117" s="8">
        <v>0.15010000000000001</v>
      </c>
      <c r="R117" s="9">
        <v>1.5409000000000001E-4</v>
      </c>
      <c r="S117" s="8"/>
      <c r="T117" s="9"/>
      <c r="U117" s="8"/>
      <c r="V117" s="8"/>
      <c r="W117" s="8"/>
      <c r="X117" s="8"/>
      <c r="Y117" s="9"/>
      <c r="Z117" s="25"/>
      <c r="AA117" s="25"/>
      <c r="AB117" s="25"/>
      <c r="AC117" s="25"/>
    </row>
    <row r="118" spans="1:29" x14ac:dyDescent="0.25">
      <c r="A118" s="60" t="s">
        <v>38</v>
      </c>
      <c r="B118" s="7" t="s">
        <v>67</v>
      </c>
      <c r="C118" s="6">
        <v>2018</v>
      </c>
      <c r="D118" s="8">
        <v>1540.46434</v>
      </c>
      <c r="E118" s="8">
        <v>1514.3463300000001</v>
      </c>
      <c r="F118" s="9">
        <v>0.98304536499999995</v>
      </c>
      <c r="G118" s="8"/>
      <c r="H118" s="9"/>
      <c r="I118" s="8"/>
      <c r="J118" s="9"/>
      <c r="K118" s="8">
        <v>26.118010000000002</v>
      </c>
      <c r="L118" s="9">
        <v>1.6954634999999999E-2</v>
      </c>
      <c r="M118" s="8"/>
      <c r="N118" s="8"/>
      <c r="O118" s="8">
        <v>24.277909999999999</v>
      </c>
      <c r="P118" s="9">
        <v>1.5760125E-2</v>
      </c>
      <c r="Q118" s="8">
        <v>1.8401000000000001</v>
      </c>
      <c r="R118" s="9">
        <v>1.19451E-3</v>
      </c>
      <c r="S118" s="8"/>
      <c r="T118" s="9"/>
      <c r="U118" s="8"/>
      <c r="V118" s="8"/>
      <c r="W118" s="8"/>
      <c r="X118" s="8"/>
      <c r="Y118" s="9"/>
      <c r="Z118" s="25"/>
      <c r="AA118" s="25"/>
      <c r="AB118" s="25"/>
      <c r="AC118" s="25"/>
    </row>
    <row r="119" spans="1:29" x14ac:dyDescent="0.25">
      <c r="A119" s="60" t="s">
        <v>38</v>
      </c>
      <c r="B119" s="7" t="s">
        <v>67</v>
      </c>
      <c r="C119" s="6">
        <v>2019</v>
      </c>
      <c r="D119" s="8">
        <v>4383.9701347600003</v>
      </c>
      <c r="E119" s="8">
        <v>4339.3936308100001</v>
      </c>
      <c r="F119" s="9">
        <v>0.98983193300000005</v>
      </c>
      <c r="G119" s="8">
        <v>42.656004869999997</v>
      </c>
      <c r="H119" s="9">
        <v>9.7299940000000005E-3</v>
      </c>
      <c r="I119" s="8">
        <v>1.9204990799999999</v>
      </c>
      <c r="J119" s="9">
        <v>4.3807299999999998E-4</v>
      </c>
      <c r="K119" s="8">
        <v>44.576503950000003</v>
      </c>
      <c r="L119" s="9">
        <v>1.0168066999999999E-2</v>
      </c>
      <c r="M119" s="8"/>
      <c r="N119" s="8">
        <v>6.96</v>
      </c>
      <c r="O119" s="8">
        <v>39.099961649999997</v>
      </c>
      <c r="P119" s="9">
        <v>8.9188480000000001E-3</v>
      </c>
      <c r="Q119" s="8">
        <v>3.5560432199999998</v>
      </c>
      <c r="R119" s="9">
        <v>8.1114700000000002E-4</v>
      </c>
      <c r="S119" s="8">
        <v>0</v>
      </c>
      <c r="T119" s="9">
        <v>0</v>
      </c>
      <c r="U119" s="8"/>
      <c r="V119" s="8"/>
      <c r="W119" s="8"/>
      <c r="X119" s="8"/>
      <c r="Y119" s="9"/>
      <c r="Z119" s="26">
        <v>43009</v>
      </c>
      <c r="AA119" s="26">
        <v>43344</v>
      </c>
      <c r="AB119" s="25" t="s">
        <v>32</v>
      </c>
      <c r="AC119" s="25" t="s">
        <v>1915</v>
      </c>
    </row>
    <row r="120" spans="1:29" x14ac:dyDescent="0.25">
      <c r="A120" s="60" t="s">
        <v>38</v>
      </c>
      <c r="B120" s="7" t="s">
        <v>67</v>
      </c>
      <c r="C120" s="6">
        <v>2020</v>
      </c>
      <c r="D120" s="8">
        <v>2289.03100073</v>
      </c>
      <c r="E120" s="8">
        <v>2262.19013172</v>
      </c>
      <c r="F120" s="9">
        <v>0.98827413500000005</v>
      </c>
      <c r="G120" s="8">
        <v>11.21769881</v>
      </c>
      <c r="H120" s="9">
        <v>4.9006320000000003E-3</v>
      </c>
      <c r="I120" s="8">
        <v>15.623170200000001</v>
      </c>
      <c r="J120" s="9">
        <v>6.825233E-3</v>
      </c>
      <c r="K120" s="8">
        <v>26.840869009999999</v>
      </c>
      <c r="L120" s="9">
        <v>1.1725865E-2</v>
      </c>
      <c r="M120" s="8">
        <v>0</v>
      </c>
      <c r="N120" s="8">
        <v>9.83</v>
      </c>
      <c r="O120" s="8">
        <v>9.82534609</v>
      </c>
      <c r="P120" s="9">
        <v>4.2923600000000003E-3</v>
      </c>
      <c r="Q120" s="8">
        <v>1.3923527200000001</v>
      </c>
      <c r="R120" s="9">
        <v>6.0827199999999998E-4</v>
      </c>
      <c r="S120" s="8">
        <v>0</v>
      </c>
      <c r="T120" s="9">
        <v>0</v>
      </c>
      <c r="U120" s="8"/>
      <c r="V120" s="8"/>
      <c r="W120" s="8"/>
      <c r="X120" s="8"/>
      <c r="Y120" s="9"/>
      <c r="Z120" s="26">
        <v>43374</v>
      </c>
      <c r="AA120" s="26">
        <v>43709</v>
      </c>
      <c r="AB120" s="25" t="s">
        <v>32</v>
      </c>
      <c r="AC120" s="25" t="s">
        <v>1916</v>
      </c>
    </row>
    <row r="121" spans="1:29" x14ac:dyDescent="0.25">
      <c r="A121" s="60" t="s">
        <v>38</v>
      </c>
      <c r="B121" s="7" t="s">
        <v>68</v>
      </c>
      <c r="C121" s="6">
        <v>2012</v>
      </c>
      <c r="D121" s="8">
        <v>1570</v>
      </c>
      <c r="E121" s="8">
        <v>1437.1</v>
      </c>
      <c r="F121" s="9">
        <v>0.915350318</v>
      </c>
      <c r="G121" s="8"/>
      <c r="H121" s="9"/>
      <c r="I121" s="8"/>
      <c r="J121" s="9"/>
      <c r="K121" s="8">
        <v>132.9</v>
      </c>
      <c r="L121" s="9">
        <v>8.4649682000000004E-2</v>
      </c>
      <c r="M121" s="8"/>
      <c r="N121" s="8"/>
      <c r="O121" s="8"/>
      <c r="P121" s="9"/>
      <c r="Q121" s="8"/>
      <c r="R121" s="9"/>
      <c r="S121" s="8"/>
      <c r="T121" s="9"/>
      <c r="U121" s="8"/>
      <c r="V121" s="8"/>
      <c r="W121" s="8"/>
      <c r="X121" s="8"/>
      <c r="Y121" s="9"/>
      <c r="Z121" s="25"/>
      <c r="AA121" s="25"/>
      <c r="AB121" s="25"/>
      <c r="AC121" s="25"/>
    </row>
    <row r="122" spans="1:29" x14ac:dyDescent="0.25">
      <c r="A122" s="60" t="s">
        <v>38</v>
      </c>
      <c r="B122" s="7" t="s">
        <v>68</v>
      </c>
      <c r="C122" s="6">
        <v>2013</v>
      </c>
      <c r="D122" s="8">
        <v>1691</v>
      </c>
      <c r="E122" s="8">
        <v>1617.7</v>
      </c>
      <c r="F122" s="9">
        <v>0.95665286800000005</v>
      </c>
      <c r="G122" s="8"/>
      <c r="H122" s="9"/>
      <c r="I122" s="8"/>
      <c r="J122" s="9"/>
      <c r="K122" s="8">
        <v>73.3</v>
      </c>
      <c r="L122" s="9">
        <v>4.3347131999999997E-2</v>
      </c>
      <c r="M122" s="8"/>
      <c r="N122" s="8"/>
      <c r="O122" s="8"/>
      <c r="P122" s="9"/>
      <c r="Q122" s="8"/>
      <c r="R122" s="9"/>
      <c r="S122" s="8"/>
      <c r="T122" s="9"/>
      <c r="U122" s="8"/>
      <c r="V122" s="8"/>
      <c r="W122" s="8"/>
      <c r="X122" s="8"/>
      <c r="Y122" s="9"/>
      <c r="Z122" s="25"/>
      <c r="AA122" s="25"/>
      <c r="AB122" s="25"/>
      <c r="AC122" s="25"/>
    </row>
    <row r="123" spans="1:29" x14ac:dyDescent="0.25">
      <c r="A123" s="60" t="s">
        <v>38</v>
      </c>
      <c r="B123" s="7" t="s">
        <v>68</v>
      </c>
      <c r="C123" s="6">
        <v>2014</v>
      </c>
      <c r="D123" s="8">
        <v>1577.5340000000001</v>
      </c>
      <c r="E123" s="8">
        <v>1511.5700099999999</v>
      </c>
      <c r="F123" s="9">
        <v>0.95818537699999995</v>
      </c>
      <c r="G123" s="8"/>
      <c r="H123" s="9"/>
      <c r="I123" s="8"/>
      <c r="J123" s="9"/>
      <c r="K123" s="8">
        <v>65.963989999999995</v>
      </c>
      <c r="L123" s="9">
        <v>4.1814623000000002E-2</v>
      </c>
      <c r="M123" s="8"/>
      <c r="N123" s="8"/>
      <c r="O123" s="8"/>
      <c r="P123" s="9"/>
      <c r="Q123" s="8"/>
      <c r="R123" s="9"/>
      <c r="S123" s="8"/>
      <c r="T123" s="9"/>
      <c r="U123" s="8"/>
      <c r="V123" s="8"/>
      <c r="W123" s="8"/>
      <c r="X123" s="8"/>
      <c r="Y123" s="9"/>
      <c r="Z123" s="25"/>
      <c r="AA123" s="25"/>
      <c r="AB123" s="25"/>
      <c r="AC123" s="25"/>
    </row>
    <row r="124" spans="1:29" x14ac:dyDescent="0.25">
      <c r="A124" s="60" t="s">
        <v>38</v>
      </c>
      <c r="B124" s="7" t="s">
        <v>68</v>
      </c>
      <c r="C124" s="6">
        <v>2015</v>
      </c>
      <c r="D124" s="8">
        <v>1525.28</v>
      </c>
      <c r="E124" s="8">
        <v>1463.34</v>
      </c>
      <c r="F124" s="9">
        <v>0.95939106299999999</v>
      </c>
      <c r="G124" s="8"/>
      <c r="H124" s="9"/>
      <c r="I124" s="8"/>
      <c r="J124" s="9"/>
      <c r="K124" s="8">
        <v>61.94</v>
      </c>
      <c r="L124" s="9">
        <v>4.0608936999999998E-2</v>
      </c>
      <c r="M124" s="8"/>
      <c r="N124" s="8"/>
      <c r="O124" s="8">
        <v>61.43</v>
      </c>
      <c r="P124" s="9">
        <v>4.0274573000000001E-2</v>
      </c>
      <c r="Q124" s="8">
        <v>0.50600000000000001</v>
      </c>
      <c r="R124" s="9">
        <v>3.31742E-4</v>
      </c>
      <c r="S124" s="8"/>
      <c r="T124" s="9"/>
      <c r="U124" s="8"/>
      <c r="V124" s="8"/>
      <c r="W124" s="8"/>
      <c r="X124" s="8"/>
      <c r="Y124" s="9"/>
      <c r="Z124" s="25"/>
      <c r="AA124" s="25"/>
      <c r="AB124" s="25"/>
      <c r="AC124" s="25"/>
    </row>
    <row r="125" spans="1:29" x14ac:dyDescent="0.25">
      <c r="A125" s="60" t="s">
        <v>38</v>
      </c>
      <c r="B125" s="7" t="s">
        <v>68</v>
      </c>
      <c r="C125" s="6">
        <v>2016</v>
      </c>
      <c r="D125" s="8">
        <v>1616.01</v>
      </c>
      <c r="E125" s="8">
        <v>1610.26</v>
      </c>
      <c r="F125" s="9">
        <v>0.99644185399999996</v>
      </c>
      <c r="G125" s="8"/>
      <c r="H125" s="9"/>
      <c r="I125" s="8"/>
      <c r="J125" s="9"/>
      <c r="K125" s="8">
        <v>5.75</v>
      </c>
      <c r="L125" s="9">
        <v>3.5581459999999999E-3</v>
      </c>
      <c r="M125" s="8"/>
      <c r="N125" s="8"/>
      <c r="O125" s="8">
        <v>5.75</v>
      </c>
      <c r="P125" s="9">
        <v>3.5581459999999999E-3</v>
      </c>
      <c r="Q125" s="8">
        <v>2.9999999999999997E-4</v>
      </c>
      <c r="R125" s="9">
        <v>1.8564241560000001E-7</v>
      </c>
      <c r="S125" s="8"/>
      <c r="T125" s="9"/>
      <c r="U125" s="8"/>
      <c r="V125" s="8"/>
      <c r="W125" s="8"/>
      <c r="X125" s="8"/>
      <c r="Y125" s="9"/>
      <c r="Z125" s="25"/>
      <c r="AA125" s="25"/>
      <c r="AB125" s="25"/>
      <c r="AC125" s="25"/>
    </row>
    <row r="126" spans="1:29" x14ac:dyDescent="0.25">
      <c r="A126" s="60" t="s">
        <v>38</v>
      </c>
      <c r="B126" s="7" t="s">
        <v>68</v>
      </c>
      <c r="C126" s="6">
        <v>2017</v>
      </c>
      <c r="D126" s="8">
        <v>1828.1754000000001</v>
      </c>
      <c r="E126" s="8">
        <v>1822.135</v>
      </c>
      <c r="F126" s="9">
        <v>0.99669594100000003</v>
      </c>
      <c r="G126" s="8"/>
      <c r="H126" s="9"/>
      <c r="I126" s="8"/>
      <c r="J126" s="9"/>
      <c r="K126" s="8">
        <v>6.0404</v>
      </c>
      <c r="L126" s="9">
        <v>3.3040589999999998E-3</v>
      </c>
      <c r="M126" s="8"/>
      <c r="N126" s="8"/>
      <c r="O126" s="8">
        <v>6.0368000000000004</v>
      </c>
      <c r="P126" s="9">
        <v>3.3020900000000001E-3</v>
      </c>
      <c r="Q126" s="8">
        <v>3.5999999999999999E-3</v>
      </c>
      <c r="R126" s="9">
        <v>1.9691764809999998E-6</v>
      </c>
      <c r="S126" s="8"/>
      <c r="T126" s="9"/>
      <c r="U126" s="8"/>
      <c r="V126" s="8"/>
      <c r="W126" s="8"/>
      <c r="X126" s="8"/>
      <c r="Y126" s="9"/>
      <c r="Z126" s="25"/>
      <c r="AA126" s="25"/>
      <c r="AB126" s="25"/>
      <c r="AC126" s="25"/>
    </row>
    <row r="127" spans="1:29" x14ac:dyDescent="0.25">
      <c r="A127" s="60" t="s">
        <v>38</v>
      </c>
      <c r="B127" s="7" t="s">
        <v>68</v>
      </c>
      <c r="C127" s="6">
        <v>2018</v>
      </c>
      <c r="D127" s="8">
        <v>2132.4533000000001</v>
      </c>
      <c r="E127" s="8">
        <v>2132.1637999999998</v>
      </c>
      <c r="F127" s="9">
        <v>0.99986424100000004</v>
      </c>
      <c r="G127" s="8"/>
      <c r="H127" s="9"/>
      <c r="I127" s="8"/>
      <c r="J127" s="9"/>
      <c r="K127" s="8">
        <v>0.28949999999999998</v>
      </c>
      <c r="L127" s="9">
        <v>1.35759E-4</v>
      </c>
      <c r="M127" s="8"/>
      <c r="N127" s="8"/>
      <c r="O127" s="8">
        <v>0.28949999999999998</v>
      </c>
      <c r="P127" s="9">
        <v>1.35759E-4</v>
      </c>
      <c r="Q127" s="8">
        <v>0</v>
      </c>
      <c r="R127" s="9">
        <v>0</v>
      </c>
      <c r="S127" s="8"/>
      <c r="T127" s="9"/>
      <c r="U127" s="8"/>
      <c r="V127" s="8"/>
      <c r="W127" s="8"/>
      <c r="X127" s="8"/>
      <c r="Y127" s="9"/>
      <c r="Z127" s="25"/>
      <c r="AA127" s="25"/>
      <c r="AB127" s="25"/>
      <c r="AC127" s="25"/>
    </row>
    <row r="128" spans="1:29" ht="30" x14ac:dyDescent="0.25">
      <c r="A128" s="60" t="s">
        <v>38</v>
      </c>
      <c r="B128" s="7" t="s">
        <v>69</v>
      </c>
      <c r="C128" s="6">
        <v>2020</v>
      </c>
      <c r="D128" s="8">
        <v>11.05492681</v>
      </c>
      <c r="E128" s="8">
        <v>11.05492681</v>
      </c>
      <c r="F128" s="9">
        <v>1</v>
      </c>
      <c r="G128" s="8">
        <v>0</v>
      </c>
      <c r="H128" s="9">
        <v>0</v>
      </c>
      <c r="I128" s="8">
        <v>0</v>
      </c>
      <c r="J128" s="9">
        <v>0</v>
      </c>
      <c r="K128" s="8">
        <v>0</v>
      </c>
      <c r="L128" s="9">
        <v>0</v>
      </c>
      <c r="M128" s="8">
        <v>0</v>
      </c>
      <c r="N128" s="8">
        <v>0</v>
      </c>
      <c r="O128" s="8">
        <v>0</v>
      </c>
      <c r="P128" s="9">
        <v>0</v>
      </c>
      <c r="Q128" s="8">
        <v>0</v>
      </c>
      <c r="R128" s="9">
        <v>0</v>
      </c>
      <c r="S128" s="8">
        <v>0</v>
      </c>
      <c r="T128" s="9">
        <v>0</v>
      </c>
      <c r="U128" s="8"/>
      <c r="V128" s="8"/>
      <c r="W128" s="8"/>
      <c r="X128" s="8"/>
      <c r="Y128" s="9"/>
      <c r="Z128" s="26">
        <v>43009</v>
      </c>
      <c r="AA128" s="26">
        <v>43344</v>
      </c>
      <c r="AB128" s="25" t="s">
        <v>32</v>
      </c>
      <c r="AC128" s="25" t="s">
        <v>1917</v>
      </c>
    </row>
    <row r="129" spans="1:29" x14ac:dyDescent="0.25">
      <c r="A129" s="60" t="s">
        <v>38</v>
      </c>
      <c r="B129" s="7" t="s">
        <v>70</v>
      </c>
      <c r="C129" s="6">
        <v>2012</v>
      </c>
      <c r="D129" s="8">
        <v>733</v>
      </c>
      <c r="E129" s="8">
        <v>723</v>
      </c>
      <c r="F129" s="9">
        <v>0.98635743499999995</v>
      </c>
      <c r="G129" s="8"/>
      <c r="H129" s="9"/>
      <c r="I129" s="8"/>
      <c r="J129" s="9"/>
      <c r="K129" s="8">
        <v>10</v>
      </c>
      <c r="L129" s="9">
        <v>1.3642565000000001E-2</v>
      </c>
      <c r="M129" s="8"/>
      <c r="N129" s="8"/>
      <c r="O129" s="8"/>
      <c r="P129" s="9"/>
      <c r="Q129" s="8"/>
      <c r="R129" s="9"/>
      <c r="S129" s="8"/>
      <c r="T129" s="9"/>
      <c r="U129" s="8"/>
      <c r="V129" s="8"/>
      <c r="W129" s="8"/>
      <c r="X129" s="8"/>
      <c r="Y129" s="9"/>
      <c r="Z129" s="25"/>
      <c r="AA129" s="25"/>
      <c r="AB129" s="25"/>
      <c r="AC129" s="25"/>
    </row>
    <row r="130" spans="1:29" x14ac:dyDescent="0.25">
      <c r="A130" s="60" t="s">
        <v>38</v>
      </c>
      <c r="B130" s="7" t="s">
        <v>70</v>
      </c>
      <c r="C130" s="6">
        <v>2013</v>
      </c>
      <c r="D130" s="8">
        <v>878</v>
      </c>
      <c r="E130" s="8">
        <v>877.8</v>
      </c>
      <c r="F130" s="9">
        <v>0.99977221000000005</v>
      </c>
      <c r="G130" s="8"/>
      <c r="H130" s="9"/>
      <c r="I130" s="8"/>
      <c r="J130" s="9"/>
      <c r="K130" s="8">
        <v>0.2</v>
      </c>
      <c r="L130" s="9">
        <v>2.2779000000000001E-4</v>
      </c>
      <c r="M130" s="8"/>
      <c r="N130" s="8"/>
      <c r="O130" s="8"/>
      <c r="P130" s="9"/>
      <c r="Q130" s="8"/>
      <c r="R130" s="9"/>
      <c r="S130" s="8"/>
      <c r="T130" s="9"/>
      <c r="U130" s="8"/>
      <c r="V130" s="8"/>
      <c r="W130" s="8"/>
      <c r="X130" s="8"/>
      <c r="Y130" s="9"/>
      <c r="Z130" s="25"/>
      <c r="AA130" s="25"/>
      <c r="AB130" s="25"/>
      <c r="AC130" s="25"/>
    </row>
    <row r="131" spans="1:29" x14ac:dyDescent="0.25">
      <c r="A131" s="60" t="s">
        <v>38</v>
      </c>
      <c r="B131" s="7" t="s">
        <v>71</v>
      </c>
      <c r="C131" s="6">
        <v>2019</v>
      </c>
      <c r="D131" s="8">
        <v>205.07687905</v>
      </c>
      <c r="E131" s="8">
        <v>200.14985777999999</v>
      </c>
      <c r="F131" s="9">
        <v>0.97597476000000005</v>
      </c>
      <c r="G131" s="8">
        <v>1.65334994</v>
      </c>
      <c r="H131" s="9">
        <v>8.0620980000000002E-3</v>
      </c>
      <c r="I131" s="8">
        <v>3.27367133</v>
      </c>
      <c r="J131" s="9">
        <v>1.5963142E-2</v>
      </c>
      <c r="K131" s="8">
        <v>4.92702127</v>
      </c>
      <c r="L131" s="9">
        <v>2.402524E-2</v>
      </c>
      <c r="M131" s="8"/>
      <c r="N131" s="8">
        <v>1.28</v>
      </c>
      <c r="O131" s="8">
        <v>1.27940217</v>
      </c>
      <c r="P131" s="9">
        <v>6.2386469999999999E-3</v>
      </c>
      <c r="Q131" s="8">
        <v>0.37394777000000001</v>
      </c>
      <c r="R131" s="9">
        <v>1.8234519999999999E-3</v>
      </c>
      <c r="S131" s="8">
        <v>0</v>
      </c>
      <c r="T131" s="9">
        <v>0</v>
      </c>
      <c r="U131" s="8"/>
      <c r="V131" s="8"/>
      <c r="W131" s="8"/>
      <c r="X131" s="8"/>
      <c r="Y131" s="9"/>
      <c r="Z131" s="26">
        <v>43009</v>
      </c>
      <c r="AA131" s="26">
        <v>43344</v>
      </c>
      <c r="AB131" s="25" t="s">
        <v>32</v>
      </c>
      <c r="AC131" s="25" t="s">
        <v>1918</v>
      </c>
    </row>
    <row r="132" spans="1:29" x14ac:dyDescent="0.25">
      <c r="A132" s="60" t="s">
        <v>38</v>
      </c>
      <c r="B132" s="7" t="s">
        <v>71</v>
      </c>
      <c r="C132" s="6">
        <v>2020</v>
      </c>
      <c r="D132" s="8">
        <v>195.57095165999999</v>
      </c>
      <c r="E132" s="8">
        <v>191.91569501000001</v>
      </c>
      <c r="F132" s="9">
        <v>0.98130981799999994</v>
      </c>
      <c r="G132" s="8">
        <v>0.99275559999999996</v>
      </c>
      <c r="H132" s="9">
        <v>5.0761909999999999E-3</v>
      </c>
      <c r="I132" s="8">
        <v>2.6625010499999999</v>
      </c>
      <c r="J132" s="9">
        <v>1.3613989999999999E-2</v>
      </c>
      <c r="K132" s="8">
        <v>3.6552566500000001</v>
      </c>
      <c r="L132" s="9">
        <v>1.8690182E-2</v>
      </c>
      <c r="M132" s="8">
        <v>0</v>
      </c>
      <c r="N132" s="8">
        <v>0.7</v>
      </c>
      <c r="O132" s="8">
        <v>0.69500423</v>
      </c>
      <c r="P132" s="9">
        <v>3.5537189999999999E-3</v>
      </c>
      <c r="Q132" s="8">
        <v>0.29775137000000002</v>
      </c>
      <c r="R132" s="9">
        <v>1.522472E-3</v>
      </c>
      <c r="S132" s="8">
        <v>0</v>
      </c>
      <c r="T132" s="9">
        <v>0</v>
      </c>
      <c r="U132" s="8"/>
      <c r="V132" s="8"/>
      <c r="W132" s="8"/>
      <c r="X132" s="8"/>
      <c r="Y132" s="9"/>
      <c r="Z132" s="26">
        <v>43374</v>
      </c>
      <c r="AA132" s="26">
        <v>43709</v>
      </c>
      <c r="AB132" s="25" t="s">
        <v>32</v>
      </c>
      <c r="AC132" s="25" t="s">
        <v>1919</v>
      </c>
    </row>
    <row r="133" spans="1:29" x14ac:dyDescent="0.25">
      <c r="A133" s="60" t="s">
        <v>38</v>
      </c>
      <c r="B133" s="7" t="s">
        <v>72</v>
      </c>
      <c r="C133" s="6">
        <v>2014</v>
      </c>
      <c r="D133" s="8">
        <v>8.1059999999999999</v>
      </c>
      <c r="E133" s="8">
        <v>8.0790000000000006</v>
      </c>
      <c r="F133" s="9">
        <v>0.99666913400000001</v>
      </c>
      <c r="G133" s="8"/>
      <c r="H133" s="9"/>
      <c r="I133" s="8"/>
      <c r="J133" s="9"/>
      <c r="K133" s="8">
        <v>2.7E-2</v>
      </c>
      <c r="L133" s="9">
        <v>3.330866E-3</v>
      </c>
      <c r="M133" s="8"/>
      <c r="N133" s="8"/>
      <c r="O133" s="8"/>
      <c r="P133" s="9"/>
      <c r="Q133" s="8"/>
      <c r="R133" s="9"/>
      <c r="S133" s="8"/>
      <c r="T133" s="9"/>
      <c r="U133" s="8"/>
      <c r="V133" s="8"/>
      <c r="W133" s="8"/>
      <c r="X133" s="8"/>
      <c r="Y133" s="9"/>
      <c r="Z133" s="25"/>
      <c r="AA133" s="25"/>
      <c r="AB133" s="25"/>
      <c r="AC133" s="25"/>
    </row>
    <row r="134" spans="1:29" x14ac:dyDescent="0.25">
      <c r="A134" s="60" t="s">
        <v>38</v>
      </c>
      <c r="B134" s="7" t="s">
        <v>72</v>
      </c>
      <c r="C134" s="6">
        <v>2015</v>
      </c>
      <c r="D134" s="8">
        <v>1.02</v>
      </c>
      <c r="E134" s="8">
        <v>1.02</v>
      </c>
      <c r="F134" s="9">
        <v>1</v>
      </c>
      <c r="G134" s="8"/>
      <c r="H134" s="9"/>
      <c r="I134" s="8"/>
      <c r="J134" s="9"/>
      <c r="K134" s="8">
        <v>0</v>
      </c>
      <c r="L134" s="9">
        <v>0</v>
      </c>
      <c r="M134" s="8"/>
      <c r="N134" s="8"/>
      <c r="O134" s="8">
        <v>0</v>
      </c>
      <c r="P134" s="9">
        <v>0</v>
      </c>
      <c r="Q134" s="8">
        <v>0</v>
      </c>
      <c r="R134" s="9">
        <v>0</v>
      </c>
      <c r="S134" s="8"/>
      <c r="T134" s="9"/>
      <c r="U134" s="8"/>
      <c r="V134" s="8"/>
      <c r="W134" s="8"/>
      <c r="X134" s="8"/>
      <c r="Y134" s="9"/>
      <c r="Z134" s="25"/>
      <c r="AA134" s="25"/>
      <c r="AB134" s="25"/>
      <c r="AC134" s="25"/>
    </row>
    <row r="135" spans="1:29" ht="30" x14ac:dyDescent="0.25">
      <c r="A135" s="60" t="s">
        <v>38</v>
      </c>
      <c r="B135" s="7" t="s">
        <v>73</v>
      </c>
      <c r="C135" s="6">
        <v>2021</v>
      </c>
      <c r="D135" s="8">
        <v>16.030999999999999</v>
      </c>
      <c r="E135" s="8">
        <v>15.68613</v>
      </c>
      <c r="F135" s="9">
        <v>0.978487306</v>
      </c>
      <c r="G135" s="8">
        <v>0.34487000000000001</v>
      </c>
      <c r="H135" s="9">
        <v>2.1512693999999999E-2</v>
      </c>
      <c r="I135" s="8">
        <v>0</v>
      </c>
      <c r="J135" s="9">
        <v>0</v>
      </c>
      <c r="K135" s="8">
        <v>0.34487000000000001</v>
      </c>
      <c r="L135" s="9">
        <v>2.1512693999999999E-2</v>
      </c>
      <c r="M135" s="8">
        <v>0</v>
      </c>
      <c r="N135" s="8">
        <v>1.3699999999999999E-3</v>
      </c>
      <c r="O135" s="8">
        <v>1.3699999999999999E-3</v>
      </c>
      <c r="P135" s="9">
        <v>8.5459422370000001E-5</v>
      </c>
      <c r="Q135" s="8">
        <v>0</v>
      </c>
      <c r="R135" s="9">
        <v>0</v>
      </c>
      <c r="S135" s="8">
        <v>0.34350000000000003</v>
      </c>
      <c r="T135" s="9">
        <v>2.1427234999999999E-2</v>
      </c>
      <c r="U135" s="8"/>
      <c r="V135" s="8"/>
      <c r="W135" s="8"/>
      <c r="X135" s="8"/>
      <c r="Y135" s="9"/>
      <c r="Z135" s="26">
        <v>43374</v>
      </c>
      <c r="AA135" s="26">
        <v>43709</v>
      </c>
      <c r="AB135" s="25" t="s">
        <v>32</v>
      </c>
      <c r="AC135" s="25" t="s">
        <v>1920</v>
      </c>
    </row>
    <row r="136" spans="1:29" x14ac:dyDescent="0.25">
      <c r="A136" s="60" t="s">
        <v>38</v>
      </c>
      <c r="B136" s="7" t="s">
        <v>74</v>
      </c>
      <c r="C136" s="6">
        <v>2014</v>
      </c>
      <c r="D136" s="8">
        <v>1.0680000000000001</v>
      </c>
      <c r="E136" s="8">
        <v>1.0680000000000001</v>
      </c>
      <c r="F136" s="9">
        <v>1</v>
      </c>
      <c r="G136" s="8"/>
      <c r="H136" s="9"/>
      <c r="I136" s="8"/>
      <c r="J136" s="9"/>
      <c r="K136" s="8">
        <v>0</v>
      </c>
      <c r="L136" s="9">
        <v>0</v>
      </c>
      <c r="M136" s="8"/>
      <c r="N136" s="8"/>
      <c r="O136" s="8"/>
      <c r="P136" s="9"/>
      <c r="Q136" s="8"/>
      <c r="R136" s="9"/>
      <c r="S136" s="8"/>
      <c r="T136" s="9"/>
      <c r="U136" s="8"/>
      <c r="V136" s="8"/>
      <c r="W136" s="8"/>
      <c r="X136" s="8"/>
      <c r="Y136" s="9"/>
      <c r="Z136" s="25"/>
      <c r="AA136" s="25"/>
      <c r="AB136" s="25"/>
      <c r="AC136" s="25"/>
    </row>
    <row r="137" spans="1:29" x14ac:dyDescent="0.25">
      <c r="A137" s="60" t="s">
        <v>38</v>
      </c>
      <c r="B137" s="7" t="s">
        <v>74</v>
      </c>
      <c r="C137" s="6">
        <v>2015</v>
      </c>
      <c r="D137" s="8">
        <v>2</v>
      </c>
      <c r="E137" s="8">
        <v>2</v>
      </c>
      <c r="F137" s="9">
        <v>1</v>
      </c>
      <c r="G137" s="8"/>
      <c r="H137" s="9"/>
      <c r="I137" s="8"/>
      <c r="J137" s="9"/>
      <c r="K137" s="8">
        <v>0</v>
      </c>
      <c r="L137" s="9">
        <v>0</v>
      </c>
      <c r="M137" s="8"/>
      <c r="N137" s="8"/>
      <c r="O137" s="8">
        <v>0</v>
      </c>
      <c r="P137" s="9">
        <v>0</v>
      </c>
      <c r="Q137" s="8">
        <v>0</v>
      </c>
      <c r="R137" s="9">
        <v>0</v>
      </c>
      <c r="S137" s="8"/>
      <c r="T137" s="9"/>
      <c r="U137" s="8"/>
      <c r="V137" s="8"/>
      <c r="W137" s="8"/>
      <c r="X137" s="8"/>
      <c r="Y137" s="9"/>
      <c r="Z137" s="25"/>
      <c r="AA137" s="25"/>
      <c r="AB137" s="25"/>
      <c r="AC137" s="25"/>
    </row>
    <row r="138" spans="1:29" x14ac:dyDescent="0.25">
      <c r="A138" s="60" t="s">
        <v>38</v>
      </c>
      <c r="B138" s="7" t="s">
        <v>74</v>
      </c>
      <c r="C138" s="6">
        <v>2016</v>
      </c>
      <c r="D138" s="8">
        <v>0.17</v>
      </c>
      <c r="E138" s="8">
        <v>0.16700000000000001</v>
      </c>
      <c r="F138" s="9">
        <v>0.98235294100000004</v>
      </c>
      <c r="G138" s="8"/>
      <c r="H138" s="9"/>
      <c r="I138" s="8"/>
      <c r="J138" s="9"/>
      <c r="K138" s="8">
        <v>3.0000000000000001E-3</v>
      </c>
      <c r="L138" s="9">
        <v>1.7647059E-2</v>
      </c>
      <c r="M138" s="8"/>
      <c r="N138" s="8"/>
      <c r="O138" s="8">
        <v>3.0000000000000001E-3</v>
      </c>
      <c r="P138" s="9">
        <v>1.7647059E-2</v>
      </c>
      <c r="Q138" s="8">
        <v>0</v>
      </c>
      <c r="R138" s="9">
        <v>0</v>
      </c>
      <c r="S138" s="8"/>
      <c r="T138" s="9"/>
      <c r="U138" s="8"/>
      <c r="V138" s="8"/>
      <c r="W138" s="8"/>
      <c r="X138" s="8"/>
      <c r="Y138" s="9"/>
      <c r="Z138" s="25"/>
      <c r="AA138" s="25"/>
      <c r="AB138" s="25"/>
      <c r="AC138" s="25"/>
    </row>
    <row r="139" spans="1:29" x14ac:dyDescent="0.25">
      <c r="A139" s="60" t="s">
        <v>38</v>
      </c>
      <c r="B139" s="7" t="s">
        <v>75</v>
      </c>
      <c r="C139" s="6">
        <v>2015</v>
      </c>
      <c r="D139" s="8">
        <v>0.28000000000000003</v>
      </c>
      <c r="E139" s="8">
        <v>0.28000000000000003</v>
      </c>
      <c r="F139" s="9">
        <v>1</v>
      </c>
      <c r="G139" s="8"/>
      <c r="H139" s="9"/>
      <c r="I139" s="8"/>
      <c r="J139" s="9"/>
      <c r="K139" s="8">
        <v>0</v>
      </c>
      <c r="L139" s="9">
        <v>0</v>
      </c>
      <c r="M139" s="8"/>
      <c r="N139" s="8"/>
      <c r="O139" s="8">
        <v>0</v>
      </c>
      <c r="P139" s="9">
        <v>0</v>
      </c>
      <c r="Q139" s="8">
        <v>0</v>
      </c>
      <c r="R139" s="9">
        <v>0</v>
      </c>
      <c r="S139" s="8"/>
      <c r="T139" s="9"/>
      <c r="U139" s="8"/>
      <c r="V139" s="8"/>
      <c r="W139" s="8"/>
      <c r="X139" s="8"/>
      <c r="Y139" s="9"/>
      <c r="Z139" s="25"/>
      <c r="AA139" s="25"/>
      <c r="AB139" s="25"/>
      <c r="AC139" s="25"/>
    </row>
    <row r="140" spans="1:29" x14ac:dyDescent="0.25">
      <c r="A140" s="60" t="s">
        <v>38</v>
      </c>
      <c r="B140" s="7" t="s">
        <v>75</v>
      </c>
      <c r="C140" s="6">
        <v>2016</v>
      </c>
      <c r="D140" s="8">
        <v>2.08</v>
      </c>
      <c r="E140" s="8">
        <v>2.08</v>
      </c>
      <c r="F140" s="9">
        <v>1</v>
      </c>
      <c r="G140" s="8"/>
      <c r="H140" s="9"/>
      <c r="I140" s="8"/>
      <c r="J140" s="9"/>
      <c r="K140" s="8">
        <v>0</v>
      </c>
      <c r="L140" s="9">
        <v>0</v>
      </c>
      <c r="M140" s="8"/>
      <c r="N140" s="8"/>
      <c r="O140" s="8">
        <v>0</v>
      </c>
      <c r="P140" s="9">
        <v>0</v>
      </c>
      <c r="Q140" s="8">
        <v>0</v>
      </c>
      <c r="R140" s="9">
        <v>0</v>
      </c>
      <c r="S140" s="8"/>
      <c r="T140" s="9"/>
      <c r="U140" s="8"/>
      <c r="V140" s="8"/>
      <c r="W140" s="8"/>
      <c r="X140" s="8"/>
      <c r="Y140" s="9"/>
      <c r="Z140" s="25"/>
      <c r="AA140" s="25"/>
      <c r="AB140" s="25"/>
      <c r="AC140" s="25"/>
    </row>
    <row r="141" spans="1:29" x14ac:dyDescent="0.25">
      <c r="A141" s="60" t="s">
        <v>38</v>
      </c>
      <c r="B141" s="7" t="s">
        <v>75</v>
      </c>
      <c r="C141" s="6">
        <v>2017</v>
      </c>
      <c r="D141" s="8">
        <v>0.70169999999999999</v>
      </c>
      <c r="E141" s="8">
        <v>0.70169999999999999</v>
      </c>
      <c r="F141" s="9">
        <v>1</v>
      </c>
      <c r="G141" s="8"/>
      <c r="H141" s="9"/>
      <c r="I141" s="8"/>
      <c r="J141" s="9"/>
      <c r="K141" s="8">
        <v>0</v>
      </c>
      <c r="L141" s="9">
        <v>0</v>
      </c>
      <c r="M141" s="8"/>
      <c r="N141" s="8"/>
      <c r="O141" s="8">
        <v>0</v>
      </c>
      <c r="P141" s="9">
        <v>0</v>
      </c>
      <c r="Q141" s="8">
        <v>0</v>
      </c>
      <c r="R141" s="9">
        <v>0</v>
      </c>
      <c r="S141" s="8"/>
      <c r="T141" s="9"/>
      <c r="U141" s="8"/>
      <c r="V141" s="8"/>
      <c r="W141" s="8"/>
      <c r="X141" s="8"/>
      <c r="Y141" s="9"/>
      <c r="Z141" s="25"/>
      <c r="AA141" s="25"/>
      <c r="AB141" s="25"/>
      <c r="AC141" s="25"/>
    </row>
    <row r="142" spans="1:29" ht="30" x14ac:dyDescent="0.25">
      <c r="A142" s="60" t="s">
        <v>38</v>
      </c>
      <c r="B142" s="7" t="s">
        <v>76</v>
      </c>
      <c r="C142" s="6">
        <v>2021</v>
      </c>
      <c r="D142" s="8">
        <v>16.495000000000001</v>
      </c>
      <c r="E142" s="8">
        <v>16.495000000000001</v>
      </c>
      <c r="F142" s="9">
        <v>1</v>
      </c>
      <c r="G142" s="8">
        <v>0</v>
      </c>
      <c r="H142" s="9">
        <v>0</v>
      </c>
      <c r="I142" s="8">
        <v>0</v>
      </c>
      <c r="J142" s="9">
        <v>0</v>
      </c>
      <c r="K142" s="8">
        <v>0</v>
      </c>
      <c r="L142" s="9">
        <v>0</v>
      </c>
      <c r="M142" s="8">
        <v>0</v>
      </c>
      <c r="N142" s="8">
        <v>0</v>
      </c>
      <c r="O142" s="8">
        <v>0</v>
      </c>
      <c r="P142" s="9">
        <v>0</v>
      </c>
      <c r="Q142" s="8">
        <v>0</v>
      </c>
      <c r="R142" s="9">
        <v>0</v>
      </c>
      <c r="S142" s="8">
        <v>0</v>
      </c>
      <c r="T142" s="9">
        <v>0</v>
      </c>
      <c r="U142" s="8"/>
      <c r="V142" s="8"/>
      <c r="W142" s="8"/>
      <c r="X142" s="8"/>
      <c r="Y142" s="9"/>
      <c r="Z142" s="26">
        <v>43374</v>
      </c>
      <c r="AA142" s="26">
        <v>43709</v>
      </c>
      <c r="AB142" s="25" t="s">
        <v>32</v>
      </c>
      <c r="AC142" s="25" t="s">
        <v>1921</v>
      </c>
    </row>
    <row r="143" spans="1:29" ht="30" x14ac:dyDescent="0.25">
      <c r="A143" s="60" t="s">
        <v>38</v>
      </c>
      <c r="B143" s="7" t="s">
        <v>77</v>
      </c>
      <c r="C143" s="6">
        <v>2020</v>
      </c>
      <c r="D143" s="8">
        <v>35.458003519999998</v>
      </c>
      <c r="E143" s="8">
        <v>35.02906514</v>
      </c>
      <c r="F143" s="9">
        <v>0.98790291799999996</v>
      </c>
      <c r="G143" s="8">
        <v>0.20795369</v>
      </c>
      <c r="H143" s="9">
        <v>5.8647880000000001E-3</v>
      </c>
      <c r="I143" s="8">
        <v>0.22098469000000001</v>
      </c>
      <c r="J143" s="9">
        <v>6.2322940000000002E-3</v>
      </c>
      <c r="K143" s="8">
        <v>0.42893838000000001</v>
      </c>
      <c r="L143" s="9">
        <v>1.2097082E-2</v>
      </c>
      <c r="M143" s="8">
        <v>0</v>
      </c>
      <c r="N143" s="8">
        <v>0.21</v>
      </c>
      <c r="O143" s="8">
        <v>0.20795369</v>
      </c>
      <c r="P143" s="9">
        <v>5.8647880000000001E-3</v>
      </c>
      <c r="Q143" s="8">
        <v>0</v>
      </c>
      <c r="R143" s="9">
        <v>0</v>
      </c>
      <c r="S143" s="8">
        <v>0</v>
      </c>
      <c r="T143" s="9">
        <v>0</v>
      </c>
      <c r="U143" s="8"/>
      <c r="V143" s="8"/>
      <c r="W143" s="8"/>
      <c r="X143" s="8"/>
      <c r="Y143" s="9"/>
      <c r="Z143" s="26">
        <v>43009</v>
      </c>
      <c r="AA143" s="26">
        <v>43344</v>
      </c>
      <c r="AB143" s="25" t="s">
        <v>32</v>
      </c>
      <c r="AC143" s="25" t="s">
        <v>1922</v>
      </c>
    </row>
    <row r="144" spans="1:29" ht="30" x14ac:dyDescent="0.25">
      <c r="A144" s="60" t="s">
        <v>38</v>
      </c>
      <c r="B144" s="7" t="s">
        <v>77</v>
      </c>
      <c r="C144" s="6">
        <v>2021</v>
      </c>
      <c r="D144" s="8">
        <v>15.448</v>
      </c>
      <c r="E144" s="8">
        <v>15.298349999999999</v>
      </c>
      <c r="F144" s="9">
        <v>0.99031266200000001</v>
      </c>
      <c r="G144" s="8">
        <v>2.0500000000000002E-3</v>
      </c>
      <c r="H144" s="9">
        <v>1.3270299999999999E-4</v>
      </c>
      <c r="I144" s="8">
        <v>0.14760000000000001</v>
      </c>
      <c r="J144" s="9">
        <v>9.5546350000000006E-3</v>
      </c>
      <c r="K144" s="8">
        <v>0.14965000000000001</v>
      </c>
      <c r="L144" s="9">
        <v>9.6873380000000002E-3</v>
      </c>
      <c r="M144" s="8">
        <v>0</v>
      </c>
      <c r="N144" s="8">
        <v>2.0500000000000002E-3</v>
      </c>
      <c r="O144" s="8">
        <v>2.0500000000000002E-3</v>
      </c>
      <c r="P144" s="9">
        <v>1.3270299999999999E-4</v>
      </c>
      <c r="Q144" s="8">
        <v>0</v>
      </c>
      <c r="R144" s="9">
        <v>0</v>
      </c>
      <c r="S144" s="8">
        <v>0</v>
      </c>
      <c r="T144" s="9">
        <v>0</v>
      </c>
      <c r="U144" s="8">
        <v>33.715000000000003</v>
      </c>
      <c r="V144" s="8">
        <v>4.15E-3</v>
      </c>
      <c r="W144" s="8">
        <v>0.29920000000000002</v>
      </c>
      <c r="X144" s="8">
        <v>0.30335000000000001</v>
      </c>
      <c r="Y144" s="9">
        <v>8.9974789999999992E-3</v>
      </c>
      <c r="Z144" s="26">
        <v>43374</v>
      </c>
      <c r="AA144" s="26">
        <v>43709</v>
      </c>
      <c r="AB144" s="25" t="s">
        <v>32</v>
      </c>
      <c r="AC144" s="25" t="s">
        <v>1923</v>
      </c>
    </row>
    <row r="145" spans="1:29" ht="30" x14ac:dyDescent="0.25">
      <c r="A145" s="60" t="s">
        <v>38</v>
      </c>
      <c r="B145" s="7" t="s">
        <v>78</v>
      </c>
      <c r="C145" s="6">
        <v>2014</v>
      </c>
      <c r="D145" s="8">
        <v>18.728806219999999</v>
      </c>
      <c r="E145" s="8">
        <v>17.960806219999998</v>
      </c>
      <c r="F145" s="9">
        <v>0.95899364899999995</v>
      </c>
      <c r="G145" s="8"/>
      <c r="H145" s="9"/>
      <c r="I145" s="8"/>
      <c r="J145" s="9"/>
      <c r="K145" s="8">
        <v>0.76800000000000002</v>
      </c>
      <c r="L145" s="9">
        <v>4.1006351000000003E-2</v>
      </c>
      <c r="M145" s="8"/>
      <c r="N145" s="8"/>
      <c r="O145" s="8"/>
      <c r="P145" s="9"/>
      <c r="Q145" s="8"/>
      <c r="R145" s="9"/>
      <c r="S145" s="8"/>
      <c r="T145" s="9"/>
      <c r="U145" s="8"/>
      <c r="V145" s="8"/>
      <c r="W145" s="8"/>
      <c r="X145" s="8"/>
      <c r="Y145" s="9"/>
      <c r="Z145" s="25"/>
      <c r="AA145" s="25"/>
      <c r="AB145" s="25"/>
      <c r="AC145" s="25"/>
    </row>
    <row r="146" spans="1:29" ht="30" x14ac:dyDescent="0.25">
      <c r="A146" s="60" t="s">
        <v>38</v>
      </c>
      <c r="B146" s="7" t="s">
        <v>78</v>
      </c>
      <c r="C146" s="6">
        <v>2015</v>
      </c>
      <c r="D146" s="8">
        <v>39.54</v>
      </c>
      <c r="E146" s="8">
        <v>38.97</v>
      </c>
      <c r="F146" s="9">
        <v>0.98558421900000004</v>
      </c>
      <c r="G146" s="8"/>
      <c r="H146" s="9"/>
      <c r="I146" s="8"/>
      <c r="J146" s="9"/>
      <c r="K146" s="8">
        <v>0.56999999999999995</v>
      </c>
      <c r="L146" s="9">
        <v>1.4415781000000001E-2</v>
      </c>
      <c r="M146" s="8"/>
      <c r="N146" s="8"/>
      <c r="O146" s="8">
        <v>0.56999999999999995</v>
      </c>
      <c r="P146" s="9">
        <v>1.4415781000000001E-2</v>
      </c>
      <c r="Q146" s="8">
        <v>2.0000000000000002E-5</v>
      </c>
      <c r="R146" s="9">
        <v>5.0581689429999998E-7</v>
      </c>
      <c r="S146" s="8"/>
      <c r="T146" s="9"/>
      <c r="U146" s="8"/>
      <c r="V146" s="8"/>
      <c r="W146" s="8"/>
      <c r="X146" s="8"/>
      <c r="Y146" s="9"/>
      <c r="Z146" s="25"/>
      <c r="AA146" s="25"/>
      <c r="AB146" s="25"/>
      <c r="AC146" s="25"/>
    </row>
    <row r="147" spans="1:29" ht="30" x14ac:dyDescent="0.25">
      <c r="A147" s="60" t="s">
        <v>38</v>
      </c>
      <c r="B147" s="7" t="s">
        <v>78</v>
      </c>
      <c r="C147" s="6">
        <v>2016</v>
      </c>
      <c r="D147" s="8">
        <v>70</v>
      </c>
      <c r="E147" s="8">
        <v>69.540000000000006</v>
      </c>
      <c r="F147" s="9">
        <v>0.99342857100000004</v>
      </c>
      <c r="G147" s="8"/>
      <c r="H147" s="9"/>
      <c r="I147" s="8"/>
      <c r="J147" s="9"/>
      <c r="K147" s="8">
        <v>0.46</v>
      </c>
      <c r="L147" s="9">
        <v>6.5714290000000002E-3</v>
      </c>
      <c r="M147" s="8"/>
      <c r="N147" s="8"/>
      <c r="O147" s="8">
        <v>0.46</v>
      </c>
      <c r="P147" s="9">
        <v>6.5714290000000002E-3</v>
      </c>
      <c r="Q147" s="8">
        <v>0</v>
      </c>
      <c r="R147" s="9">
        <v>0</v>
      </c>
      <c r="S147" s="8"/>
      <c r="T147" s="9"/>
      <c r="U147" s="8"/>
      <c r="V147" s="8"/>
      <c r="W147" s="8"/>
      <c r="X147" s="8"/>
      <c r="Y147" s="9"/>
      <c r="Z147" s="25"/>
      <c r="AA147" s="25"/>
      <c r="AB147" s="25"/>
      <c r="AC147" s="25"/>
    </row>
    <row r="148" spans="1:29" ht="30" x14ac:dyDescent="0.25">
      <c r="A148" s="60" t="s">
        <v>38</v>
      </c>
      <c r="B148" s="7" t="s">
        <v>78</v>
      </c>
      <c r="C148" s="6">
        <v>2017</v>
      </c>
      <c r="D148" s="8">
        <v>79.481200000000001</v>
      </c>
      <c r="E148" s="8">
        <v>78.387200000000007</v>
      </c>
      <c r="F148" s="9">
        <v>0.98623573899999994</v>
      </c>
      <c r="G148" s="8"/>
      <c r="H148" s="9"/>
      <c r="I148" s="8"/>
      <c r="J148" s="9"/>
      <c r="K148" s="8">
        <v>1.0940000000000001</v>
      </c>
      <c r="L148" s="9">
        <v>1.3764261E-2</v>
      </c>
      <c r="M148" s="8"/>
      <c r="N148" s="8"/>
      <c r="O148" s="8">
        <v>1.0940000000000001</v>
      </c>
      <c r="P148" s="9">
        <v>1.3764261E-2</v>
      </c>
      <c r="Q148" s="8">
        <v>0</v>
      </c>
      <c r="R148" s="9">
        <v>0</v>
      </c>
      <c r="S148" s="8"/>
      <c r="T148" s="9"/>
      <c r="U148" s="8"/>
      <c r="V148" s="8"/>
      <c r="W148" s="8"/>
      <c r="X148" s="8"/>
      <c r="Y148" s="9"/>
      <c r="Z148" s="25"/>
      <c r="AA148" s="25"/>
      <c r="AB148" s="25"/>
      <c r="AC148" s="25"/>
    </row>
    <row r="149" spans="1:29" ht="30" x14ac:dyDescent="0.25">
      <c r="A149" s="60" t="s">
        <v>38</v>
      </c>
      <c r="B149" s="7" t="s">
        <v>79</v>
      </c>
      <c r="C149" s="6">
        <v>2021</v>
      </c>
      <c r="D149" s="8">
        <v>42.597000000000001</v>
      </c>
      <c r="E149" s="8">
        <v>42.444597999999999</v>
      </c>
      <c r="F149" s="9">
        <v>0.99642223600000002</v>
      </c>
      <c r="G149" s="8">
        <v>1.9452000000000001E-2</v>
      </c>
      <c r="H149" s="9">
        <v>4.5665199999999999E-4</v>
      </c>
      <c r="I149" s="8">
        <v>0.13295000000000001</v>
      </c>
      <c r="J149" s="9">
        <v>3.1211120000000001E-3</v>
      </c>
      <c r="K149" s="8">
        <v>0.15240200000000001</v>
      </c>
      <c r="L149" s="9">
        <v>3.5777640000000002E-3</v>
      </c>
      <c r="M149" s="8">
        <v>0</v>
      </c>
      <c r="N149" s="8">
        <v>1.8220000000000001E-3</v>
      </c>
      <c r="O149" s="8">
        <v>1.8220000000000001E-3</v>
      </c>
      <c r="P149" s="9">
        <v>4.2772965230000002E-5</v>
      </c>
      <c r="Q149" s="8">
        <v>1.763E-2</v>
      </c>
      <c r="R149" s="9">
        <v>4.1387900000000003E-4</v>
      </c>
      <c r="S149" s="8">
        <v>0</v>
      </c>
      <c r="T149" s="9">
        <v>0</v>
      </c>
      <c r="U149" s="8"/>
      <c r="V149" s="8"/>
      <c r="W149" s="8"/>
      <c r="X149" s="8"/>
      <c r="Y149" s="9"/>
      <c r="Z149" s="26">
        <v>43374</v>
      </c>
      <c r="AA149" s="26">
        <v>43709</v>
      </c>
      <c r="AB149" s="25" t="s">
        <v>32</v>
      </c>
      <c r="AC149" s="25" t="s">
        <v>1924</v>
      </c>
    </row>
    <row r="150" spans="1:29" ht="30" x14ac:dyDescent="0.25">
      <c r="A150" s="60" t="s">
        <v>80</v>
      </c>
      <c r="B150" s="7" t="s">
        <v>81</v>
      </c>
      <c r="C150" s="6">
        <v>2021</v>
      </c>
      <c r="D150" s="8">
        <v>31.7</v>
      </c>
      <c r="E150" s="8">
        <v>31.699950000000001</v>
      </c>
      <c r="F150" s="9">
        <v>0.99999842299999997</v>
      </c>
      <c r="G150" s="8">
        <v>5.0000000000000002E-5</v>
      </c>
      <c r="H150" s="9">
        <v>1.577287066E-6</v>
      </c>
      <c r="I150" s="8">
        <v>0</v>
      </c>
      <c r="J150" s="9">
        <v>0</v>
      </c>
      <c r="K150" s="8">
        <v>5.0000000000000002E-5</v>
      </c>
      <c r="L150" s="9">
        <v>1.577287066E-6</v>
      </c>
      <c r="M150" s="8">
        <v>0</v>
      </c>
      <c r="N150" s="8">
        <v>5.0000000000000002E-5</v>
      </c>
      <c r="O150" s="8">
        <v>5.0000000000000002E-5</v>
      </c>
      <c r="P150" s="9">
        <v>1.577287066E-6</v>
      </c>
      <c r="Q150" s="8">
        <v>0</v>
      </c>
      <c r="R150" s="9">
        <v>0</v>
      </c>
      <c r="S150" s="8">
        <v>0</v>
      </c>
      <c r="T150" s="9">
        <v>0</v>
      </c>
      <c r="U150" s="8"/>
      <c r="V150" s="8"/>
      <c r="W150" s="8"/>
      <c r="X150" s="8"/>
      <c r="Y150" s="9"/>
      <c r="Z150" s="26">
        <v>43739</v>
      </c>
      <c r="AA150" s="26">
        <v>44075</v>
      </c>
      <c r="AB150" s="25" t="s">
        <v>1862</v>
      </c>
      <c r="AC150" s="25" t="s">
        <v>1925</v>
      </c>
    </row>
    <row r="151" spans="1:29" ht="30" x14ac:dyDescent="0.25">
      <c r="A151" s="60" t="s">
        <v>80</v>
      </c>
      <c r="B151" s="7" t="s">
        <v>1926</v>
      </c>
      <c r="C151" s="6">
        <v>2015</v>
      </c>
      <c r="D151" s="8">
        <v>80.77</v>
      </c>
      <c r="E151" s="8">
        <v>80.77</v>
      </c>
      <c r="F151" s="9">
        <v>1</v>
      </c>
      <c r="G151" s="8"/>
      <c r="H151" s="9"/>
      <c r="I151" s="8"/>
      <c r="J151" s="9"/>
      <c r="K151" s="8">
        <v>0</v>
      </c>
      <c r="L151" s="9">
        <v>0</v>
      </c>
      <c r="M151" s="8"/>
      <c r="N151" s="8"/>
      <c r="O151" s="8">
        <v>0</v>
      </c>
      <c r="P151" s="9">
        <v>0</v>
      </c>
      <c r="Q151" s="8">
        <v>0</v>
      </c>
      <c r="R151" s="9">
        <v>0</v>
      </c>
      <c r="S151" s="8"/>
      <c r="T151" s="9"/>
      <c r="U151" s="8"/>
      <c r="V151" s="8"/>
      <c r="W151" s="8"/>
      <c r="X151" s="8"/>
      <c r="Y151" s="9"/>
      <c r="Z151" s="25"/>
      <c r="AA151" s="25"/>
      <c r="AB151" s="25"/>
      <c r="AC151" s="25"/>
    </row>
    <row r="152" spans="1:29" ht="30" x14ac:dyDescent="0.25">
      <c r="A152" s="60" t="s">
        <v>80</v>
      </c>
      <c r="B152" s="7" t="s">
        <v>1926</v>
      </c>
      <c r="C152" s="6">
        <v>2016</v>
      </c>
      <c r="D152" s="8">
        <v>101.17</v>
      </c>
      <c r="E152" s="8">
        <v>101.119</v>
      </c>
      <c r="F152" s="9">
        <v>0.99949589800000005</v>
      </c>
      <c r="G152" s="8"/>
      <c r="H152" s="9"/>
      <c r="I152" s="8"/>
      <c r="J152" s="9"/>
      <c r="K152" s="8">
        <v>5.0999999999999997E-2</v>
      </c>
      <c r="L152" s="9">
        <v>5.0410199999999998E-4</v>
      </c>
      <c r="M152" s="8"/>
      <c r="N152" s="8"/>
      <c r="O152" s="8">
        <v>5.0999999999999997E-2</v>
      </c>
      <c r="P152" s="9">
        <v>5.0410199999999998E-4</v>
      </c>
      <c r="Q152" s="8">
        <v>0</v>
      </c>
      <c r="R152" s="9">
        <v>0</v>
      </c>
      <c r="S152" s="8"/>
      <c r="T152" s="9"/>
      <c r="U152" s="8"/>
      <c r="V152" s="8"/>
      <c r="W152" s="8"/>
      <c r="X152" s="8"/>
      <c r="Y152" s="9"/>
      <c r="Z152" s="25"/>
      <c r="AA152" s="25"/>
      <c r="AB152" s="25"/>
      <c r="AC152" s="25"/>
    </row>
    <row r="153" spans="1:29" ht="30" x14ac:dyDescent="0.25">
      <c r="A153" s="60" t="s">
        <v>80</v>
      </c>
      <c r="B153" s="7" t="s">
        <v>1926</v>
      </c>
      <c r="C153" s="6">
        <v>2017</v>
      </c>
      <c r="D153" s="8">
        <v>56.47</v>
      </c>
      <c r="E153" s="8">
        <v>56.384999999999998</v>
      </c>
      <c r="F153" s="9">
        <v>0.99849477600000003</v>
      </c>
      <c r="G153" s="8"/>
      <c r="H153" s="9"/>
      <c r="I153" s="8"/>
      <c r="J153" s="9"/>
      <c r="K153" s="8">
        <v>8.5000000000000006E-2</v>
      </c>
      <c r="L153" s="9">
        <v>1.5052240000000001E-3</v>
      </c>
      <c r="M153" s="8"/>
      <c r="N153" s="8"/>
      <c r="O153" s="8">
        <v>5.2999999999999999E-2</v>
      </c>
      <c r="P153" s="9">
        <v>9.3855100000000003E-4</v>
      </c>
      <c r="Q153" s="8">
        <v>3.2000000000000001E-2</v>
      </c>
      <c r="R153" s="9">
        <v>5.6667299999999996E-4</v>
      </c>
      <c r="S153" s="8"/>
      <c r="T153" s="9"/>
      <c r="U153" s="8"/>
      <c r="V153" s="8"/>
      <c r="W153" s="8"/>
      <c r="X153" s="8"/>
      <c r="Y153" s="9"/>
      <c r="Z153" s="25"/>
      <c r="AA153" s="25"/>
      <c r="AB153" s="25"/>
      <c r="AC153" s="25"/>
    </row>
    <row r="154" spans="1:29" ht="30" x14ac:dyDescent="0.25">
      <c r="A154" s="60" t="s">
        <v>80</v>
      </c>
      <c r="B154" s="7" t="s">
        <v>82</v>
      </c>
      <c r="C154" s="6">
        <v>2020</v>
      </c>
      <c r="D154" s="8">
        <v>72.815286</v>
      </c>
      <c r="E154" s="8">
        <v>72.815286</v>
      </c>
      <c r="F154" s="9">
        <v>1</v>
      </c>
      <c r="G154" s="8">
        <v>0</v>
      </c>
      <c r="H154" s="9">
        <v>0</v>
      </c>
      <c r="I154" s="8">
        <v>0</v>
      </c>
      <c r="J154" s="9">
        <v>0</v>
      </c>
      <c r="K154" s="8">
        <v>0</v>
      </c>
      <c r="L154" s="9">
        <v>0</v>
      </c>
      <c r="M154" s="8">
        <v>0</v>
      </c>
      <c r="N154" s="8">
        <v>0</v>
      </c>
      <c r="O154" s="8">
        <v>0</v>
      </c>
      <c r="P154" s="9">
        <v>0</v>
      </c>
      <c r="Q154" s="8">
        <v>0</v>
      </c>
      <c r="R154" s="9">
        <v>0</v>
      </c>
      <c r="S154" s="8">
        <v>0</v>
      </c>
      <c r="T154" s="9">
        <v>0</v>
      </c>
      <c r="U154" s="8"/>
      <c r="V154" s="8"/>
      <c r="W154" s="8"/>
      <c r="X154" s="8"/>
      <c r="Y154" s="9"/>
      <c r="Z154" s="26">
        <v>43374</v>
      </c>
      <c r="AA154" s="26">
        <v>43709</v>
      </c>
      <c r="AB154" s="25" t="s">
        <v>32</v>
      </c>
      <c r="AC154" s="25" t="s">
        <v>1927</v>
      </c>
    </row>
    <row r="155" spans="1:29" ht="30" x14ac:dyDescent="0.25">
      <c r="A155" s="60" t="s">
        <v>80</v>
      </c>
      <c r="B155" s="7" t="s">
        <v>82</v>
      </c>
      <c r="C155" s="6">
        <v>2021</v>
      </c>
      <c r="D155" s="8">
        <v>151</v>
      </c>
      <c r="E155" s="8">
        <v>151</v>
      </c>
      <c r="F155" s="9">
        <v>1</v>
      </c>
      <c r="G155" s="8">
        <v>0</v>
      </c>
      <c r="H155" s="9">
        <v>0</v>
      </c>
      <c r="I155" s="8">
        <v>0</v>
      </c>
      <c r="J155" s="9">
        <v>0</v>
      </c>
      <c r="K155" s="8">
        <v>0</v>
      </c>
      <c r="L155" s="9">
        <v>0</v>
      </c>
      <c r="M155" s="8">
        <v>0</v>
      </c>
      <c r="N155" s="8">
        <v>0</v>
      </c>
      <c r="O155" s="8">
        <v>0</v>
      </c>
      <c r="P155" s="9">
        <v>0</v>
      </c>
      <c r="Q155" s="8">
        <v>0</v>
      </c>
      <c r="R155" s="9">
        <v>0</v>
      </c>
      <c r="S155" s="8">
        <v>0</v>
      </c>
      <c r="T155" s="9">
        <v>0</v>
      </c>
      <c r="U155" s="8">
        <v>49.77</v>
      </c>
      <c r="V155" s="8"/>
      <c r="W155" s="8"/>
      <c r="X155" s="8"/>
      <c r="Y155" s="9"/>
      <c r="Z155" s="26">
        <v>43739</v>
      </c>
      <c r="AA155" s="26">
        <v>44075</v>
      </c>
      <c r="AB155" s="25" t="s">
        <v>1862</v>
      </c>
      <c r="AC155" s="25" t="s">
        <v>1928</v>
      </c>
    </row>
    <row r="156" spans="1:29" x14ac:dyDescent="0.25">
      <c r="A156" s="60" t="s">
        <v>83</v>
      </c>
      <c r="B156" s="7" t="s">
        <v>84</v>
      </c>
      <c r="C156" s="6">
        <v>2012</v>
      </c>
      <c r="D156" s="8">
        <v>59000</v>
      </c>
      <c r="E156" s="8">
        <v>58918.2</v>
      </c>
      <c r="F156" s="9">
        <v>0.99861355900000004</v>
      </c>
      <c r="G156" s="8"/>
      <c r="H156" s="9"/>
      <c r="I156" s="8"/>
      <c r="J156" s="9"/>
      <c r="K156" s="8">
        <v>81.8</v>
      </c>
      <c r="L156" s="9">
        <v>1.386441E-3</v>
      </c>
      <c r="M156" s="8"/>
      <c r="N156" s="8"/>
      <c r="O156" s="8"/>
      <c r="P156" s="9"/>
      <c r="Q156" s="8"/>
      <c r="R156" s="9"/>
      <c r="S156" s="8"/>
      <c r="T156" s="9"/>
      <c r="U156" s="8"/>
      <c r="V156" s="8"/>
      <c r="W156" s="8"/>
      <c r="X156" s="8"/>
      <c r="Y156" s="9"/>
      <c r="Z156" s="25"/>
      <c r="AA156" s="25"/>
      <c r="AB156" s="25"/>
      <c r="AC156" s="25"/>
    </row>
    <row r="157" spans="1:29" x14ac:dyDescent="0.25">
      <c r="A157" s="60" t="s">
        <v>83</v>
      </c>
      <c r="B157" s="7" t="s">
        <v>84</v>
      </c>
      <c r="C157" s="6">
        <v>2013</v>
      </c>
      <c r="D157" s="8">
        <v>57000</v>
      </c>
      <c r="E157" s="8">
        <v>56903.6</v>
      </c>
      <c r="F157" s="9">
        <v>0.99830877200000001</v>
      </c>
      <c r="G157" s="8"/>
      <c r="H157" s="9"/>
      <c r="I157" s="8"/>
      <c r="J157" s="9"/>
      <c r="K157" s="8">
        <v>96.4</v>
      </c>
      <c r="L157" s="9">
        <v>1.6912279999999999E-3</v>
      </c>
      <c r="M157" s="8"/>
      <c r="N157" s="8"/>
      <c r="O157" s="8"/>
      <c r="P157" s="9"/>
      <c r="Q157" s="8"/>
      <c r="R157" s="9"/>
      <c r="S157" s="8"/>
      <c r="T157" s="9"/>
      <c r="U157" s="8"/>
      <c r="V157" s="8"/>
      <c r="W157" s="8"/>
      <c r="X157" s="8"/>
      <c r="Y157" s="9"/>
      <c r="Z157" s="25"/>
      <c r="AA157" s="25"/>
      <c r="AB157" s="25"/>
      <c r="AC157" s="25"/>
    </row>
    <row r="158" spans="1:29" x14ac:dyDescent="0.25">
      <c r="A158" s="60" t="s">
        <v>83</v>
      </c>
      <c r="B158" s="7" t="s">
        <v>84</v>
      </c>
      <c r="C158" s="6">
        <v>2014</v>
      </c>
      <c r="D158" s="8">
        <v>55600</v>
      </c>
      <c r="E158" s="8">
        <v>55520</v>
      </c>
      <c r="F158" s="9">
        <v>0.99856115099999998</v>
      </c>
      <c r="G158" s="8"/>
      <c r="H158" s="9"/>
      <c r="I158" s="8"/>
      <c r="J158" s="9"/>
      <c r="K158" s="8">
        <v>80</v>
      </c>
      <c r="L158" s="9">
        <v>1.4388490000000001E-3</v>
      </c>
      <c r="M158" s="8"/>
      <c r="N158" s="8"/>
      <c r="O158" s="8"/>
      <c r="P158" s="9"/>
      <c r="Q158" s="8"/>
      <c r="R158" s="9"/>
      <c r="S158" s="8"/>
      <c r="T158" s="9"/>
      <c r="U158" s="8"/>
      <c r="V158" s="8"/>
      <c r="W158" s="8"/>
      <c r="X158" s="8"/>
      <c r="Y158" s="9"/>
      <c r="Z158" s="25"/>
      <c r="AA158" s="25"/>
      <c r="AB158" s="25"/>
      <c r="AC158" s="25"/>
    </row>
    <row r="159" spans="1:29" x14ac:dyDescent="0.25">
      <c r="A159" s="60" t="s">
        <v>83</v>
      </c>
      <c r="B159" s="7" t="s">
        <v>84</v>
      </c>
      <c r="C159" s="6">
        <v>2015</v>
      </c>
      <c r="D159" s="8">
        <v>56600</v>
      </c>
      <c r="E159" s="8">
        <v>56542.8</v>
      </c>
      <c r="F159" s="9">
        <v>0.99898939899999994</v>
      </c>
      <c r="G159" s="8"/>
      <c r="H159" s="9"/>
      <c r="I159" s="8"/>
      <c r="J159" s="9"/>
      <c r="K159" s="8">
        <v>57.2</v>
      </c>
      <c r="L159" s="9">
        <v>1.0106010000000001E-3</v>
      </c>
      <c r="M159" s="8"/>
      <c r="N159" s="8"/>
      <c r="O159" s="8">
        <v>57.2</v>
      </c>
      <c r="P159" s="9">
        <v>1.0106010000000001E-3</v>
      </c>
      <c r="Q159" s="8">
        <v>0</v>
      </c>
      <c r="R159" s="9">
        <v>0</v>
      </c>
      <c r="S159" s="8"/>
      <c r="T159" s="9"/>
      <c r="U159" s="8"/>
      <c r="V159" s="8"/>
      <c r="W159" s="8"/>
      <c r="X159" s="8"/>
      <c r="Y159" s="9"/>
      <c r="Z159" s="25"/>
      <c r="AA159" s="25"/>
      <c r="AB159" s="25"/>
      <c r="AC159" s="25"/>
    </row>
    <row r="160" spans="1:29" x14ac:dyDescent="0.25">
      <c r="A160" s="60" t="s">
        <v>83</v>
      </c>
      <c r="B160" s="7" t="s">
        <v>84</v>
      </c>
      <c r="C160" s="6">
        <v>2016</v>
      </c>
      <c r="D160" s="8">
        <v>58088.096596249998</v>
      </c>
      <c r="E160" s="8">
        <v>58029.370217999996</v>
      </c>
      <c r="F160" s="9">
        <v>0.99898901200000001</v>
      </c>
      <c r="G160" s="8"/>
      <c r="H160" s="9"/>
      <c r="I160" s="8"/>
      <c r="J160" s="9"/>
      <c r="K160" s="8">
        <v>58.726378250000003</v>
      </c>
      <c r="L160" s="9">
        <v>1.010988E-3</v>
      </c>
      <c r="M160" s="8"/>
      <c r="N160" s="8"/>
      <c r="O160" s="8">
        <v>58.73</v>
      </c>
      <c r="P160" s="9">
        <v>1.011051E-3</v>
      </c>
      <c r="Q160" s="8">
        <v>0</v>
      </c>
      <c r="R160" s="9">
        <v>0</v>
      </c>
      <c r="S160" s="8"/>
      <c r="T160" s="9"/>
      <c r="U160" s="8"/>
      <c r="V160" s="8"/>
      <c r="W160" s="8"/>
      <c r="X160" s="8"/>
      <c r="Y160" s="9"/>
      <c r="Z160" s="25"/>
      <c r="AA160" s="25"/>
      <c r="AB160" s="25"/>
      <c r="AC160" s="25"/>
    </row>
    <row r="161" spans="1:29" x14ac:dyDescent="0.25">
      <c r="A161" s="60" t="s">
        <v>83</v>
      </c>
      <c r="B161" s="7" t="s">
        <v>84</v>
      </c>
      <c r="C161" s="6">
        <v>2017</v>
      </c>
      <c r="D161" s="8">
        <v>61811.168470299999</v>
      </c>
      <c r="E161" s="8">
        <v>61743.065102200002</v>
      </c>
      <c r="F161" s="9">
        <v>0.99889820299999998</v>
      </c>
      <c r="G161" s="8"/>
      <c r="H161" s="9"/>
      <c r="I161" s="8"/>
      <c r="J161" s="9"/>
      <c r="K161" s="8">
        <v>68.103368099999997</v>
      </c>
      <c r="L161" s="9">
        <v>1.1017970000000001E-3</v>
      </c>
      <c r="M161" s="8"/>
      <c r="N161" s="8"/>
      <c r="O161" s="8">
        <v>68.103368099999997</v>
      </c>
      <c r="P161" s="9">
        <v>1.1017970000000001E-3</v>
      </c>
      <c r="Q161" s="8">
        <v>0</v>
      </c>
      <c r="R161" s="9">
        <v>0</v>
      </c>
      <c r="S161" s="8"/>
      <c r="T161" s="9"/>
      <c r="U161" s="8"/>
      <c r="V161" s="8"/>
      <c r="W161" s="8"/>
      <c r="X161" s="8"/>
      <c r="Y161" s="9"/>
      <c r="Z161" s="25"/>
      <c r="AA161" s="25"/>
      <c r="AB161" s="25"/>
      <c r="AC161" s="25"/>
    </row>
    <row r="162" spans="1:29" x14ac:dyDescent="0.25">
      <c r="A162" s="60" t="s">
        <v>83</v>
      </c>
      <c r="B162" s="7" t="s">
        <v>84</v>
      </c>
      <c r="C162" s="6">
        <v>2018</v>
      </c>
      <c r="D162" s="8">
        <v>61609.67</v>
      </c>
      <c r="E162" s="8">
        <v>61524.66</v>
      </c>
      <c r="F162" s="9">
        <v>0.99862018399999997</v>
      </c>
      <c r="G162" s="8"/>
      <c r="H162" s="9"/>
      <c r="I162" s="8"/>
      <c r="J162" s="9"/>
      <c r="K162" s="8">
        <v>85.01</v>
      </c>
      <c r="L162" s="9">
        <v>1.3798160000000001E-3</v>
      </c>
      <c r="M162" s="8"/>
      <c r="N162" s="8"/>
      <c r="O162" s="8">
        <v>85.01</v>
      </c>
      <c r="P162" s="9">
        <v>1.3798160000000001E-3</v>
      </c>
      <c r="Q162" s="8">
        <v>0</v>
      </c>
      <c r="R162" s="9">
        <v>0</v>
      </c>
      <c r="S162" s="8"/>
      <c r="T162" s="9"/>
      <c r="U162" s="8"/>
      <c r="V162" s="8"/>
      <c r="W162" s="8"/>
      <c r="X162" s="8"/>
      <c r="Y162" s="9"/>
      <c r="Z162" s="25"/>
      <c r="AA162" s="25"/>
      <c r="AB162" s="25"/>
      <c r="AC162" s="25"/>
    </row>
    <row r="163" spans="1:29" x14ac:dyDescent="0.25">
      <c r="A163" s="60" t="s">
        <v>83</v>
      </c>
      <c r="B163" s="7" t="s">
        <v>84</v>
      </c>
      <c r="C163" s="6">
        <v>2019</v>
      </c>
      <c r="D163" s="8">
        <v>66980.024852679999</v>
      </c>
      <c r="E163" s="8">
        <v>66883.338814729999</v>
      </c>
      <c r="F163" s="9">
        <v>0.99855649400000002</v>
      </c>
      <c r="G163" s="8">
        <v>96.686037949999999</v>
      </c>
      <c r="H163" s="9">
        <v>1.443506E-3</v>
      </c>
      <c r="I163" s="8">
        <v>0</v>
      </c>
      <c r="J163" s="9">
        <v>0</v>
      </c>
      <c r="K163" s="8">
        <v>96.686037949999999</v>
      </c>
      <c r="L163" s="9">
        <v>1.443506E-3</v>
      </c>
      <c r="M163" s="8"/>
      <c r="N163" s="8">
        <v>96.69</v>
      </c>
      <c r="O163" s="8">
        <v>96.686037949999999</v>
      </c>
      <c r="P163" s="9">
        <v>1.443506E-3</v>
      </c>
      <c r="Q163" s="8">
        <v>0</v>
      </c>
      <c r="R163" s="9">
        <v>0</v>
      </c>
      <c r="S163" s="8">
        <v>0</v>
      </c>
      <c r="T163" s="9">
        <v>0</v>
      </c>
      <c r="U163" s="8"/>
      <c r="V163" s="8"/>
      <c r="W163" s="8"/>
      <c r="X163" s="8"/>
      <c r="Y163" s="9"/>
      <c r="Z163" s="26">
        <v>43313</v>
      </c>
      <c r="AA163" s="26">
        <v>43647</v>
      </c>
      <c r="AB163" s="25" t="s">
        <v>32</v>
      </c>
      <c r="AC163" s="25" t="s">
        <v>1929</v>
      </c>
    </row>
    <row r="164" spans="1:29" x14ac:dyDescent="0.25">
      <c r="A164" s="60" t="s">
        <v>83</v>
      </c>
      <c r="B164" s="7" t="s">
        <v>84</v>
      </c>
      <c r="C164" s="6">
        <v>2020</v>
      </c>
      <c r="D164" s="8">
        <v>61996.622813171001</v>
      </c>
      <c r="E164" s="8">
        <v>57080.791804109998</v>
      </c>
      <c r="F164" s="9">
        <v>0.92070808400000004</v>
      </c>
      <c r="G164" s="8"/>
      <c r="H164" s="9"/>
      <c r="I164" s="8">
        <v>4911.188121485</v>
      </c>
      <c r="J164" s="9">
        <v>7.9217026999999995E-2</v>
      </c>
      <c r="K164" s="8">
        <v>4915.8310090619998</v>
      </c>
      <c r="L164" s="9">
        <v>7.9291916000000004E-2</v>
      </c>
      <c r="M164" s="8">
        <v>0</v>
      </c>
      <c r="N164" s="8">
        <v>4.6399999999999997</v>
      </c>
      <c r="O164" s="8">
        <v>4.6428875769999998</v>
      </c>
      <c r="P164" s="9">
        <v>7.4889362770000001E-5</v>
      </c>
      <c r="Q164" s="8"/>
      <c r="R164" s="9"/>
      <c r="S164" s="8">
        <v>0</v>
      </c>
      <c r="T164" s="9">
        <v>0</v>
      </c>
      <c r="U164" s="8"/>
      <c r="V164" s="8"/>
      <c r="W164" s="8"/>
      <c r="X164" s="8"/>
      <c r="Y164" s="9"/>
      <c r="Z164" s="26">
        <v>43374</v>
      </c>
      <c r="AA164" s="26">
        <v>43709</v>
      </c>
      <c r="AB164" s="25" t="s">
        <v>32</v>
      </c>
      <c r="AC164" s="25" t="s">
        <v>1930</v>
      </c>
    </row>
    <row r="165" spans="1:29" x14ac:dyDescent="0.25">
      <c r="A165" s="60" t="s">
        <v>83</v>
      </c>
      <c r="B165" s="7" t="s">
        <v>84</v>
      </c>
      <c r="C165" s="6">
        <v>2021</v>
      </c>
      <c r="D165" s="8">
        <v>66517.759999999995</v>
      </c>
      <c r="E165" s="8">
        <v>66463.990000000005</v>
      </c>
      <c r="F165" s="9">
        <v>0.99919164400000005</v>
      </c>
      <c r="G165" s="8">
        <v>48.27</v>
      </c>
      <c r="H165" s="9">
        <v>7.25671E-4</v>
      </c>
      <c r="I165" s="8">
        <v>5.5</v>
      </c>
      <c r="J165" s="9">
        <v>8.2684684510000002E-5</v>
      </c>
      <c r="K165" s="8">
        <v>53.77</v>
      </c>
      <c r="L165" s="9">
        <v>8.0835599999999998E-4</v>
      </c>
      <c r="M165" s="8">
        <v>0</v>
      </c>
      <c r="N165" s="8">
        <v>0</v>
      </c>
      <c r="O165" s="8">
        <v>0</v>
      </c>
      <c r="P165" s="9">
        <v>0</v>
      </c>
      <c r="Q165" s="8">
        <v>0</v>
      </c>
      <c r="R165" s="9">
        <v>0</v>
      </c>
      <c r="S165" s="8">
        <v>48.27</v>
      </c>
      <c r="T165" s="9">
        <v>7.25671E-4</v>
      </c>
      <c r="U165" s="8"/>
      <c r="V165" s="8"/>
      <c r="W165" s="8"/>
      <c r="X165" s="8"/>
      <c r="Y165" s="9"/>
      <c r="Z165" s="26">
        <v>43739</v>
      </c>
      <c r="AA165" s="26">
        <v>44075</v>
      </c>
      <c r="AB165" s="25" t="s">
        <v>1862</v>
      </c>
      <c r="AC165" s="25" t="s">
        <v>1931</v>
      </c>
    </row>
    <row r="166" spans="1:29" x14ac:dyDescent="0.25">
      <c r="A166" s="60" t="s">
        <v>83</v>
      </c>
      <c r="B166" s="7" t="s">
        <v>85</v>
      </c>
      <c r="C166" s="6">
        <v>2013</v>
      </c>
      <c r="D166" s="8">
        <v>353800</v>
      </c>
      <c r="E166" s="8">
        <v>353682.7</v>
      </c>
      <c r="F166" s="9">
        <v>0.99966845699999995</v>
      </c>
      <c r="G166" s="8"/>
      <c r="H166" s="9"/>
      <c r="I166" s="8"/>
      <c r="J166" s="9"/>
      <c r="K166" s="8">
        <v>117.3</v>
      </c>
      <c r="L166" s="9">
        <v>3.3154300000000001E-4</v>
      </c>
      <c r="M166" s="8"/>
      <c r="N166" s="8"/>
      <c r="O166" s="8"/>
      <c r="P166" s="9"/>
      <c r="Q166" s="8"/>
      <c r="R166" s="9"/>
      <c r="S166" s="8"/>
      <c r="T166" s="9"/>
      <c r="U166" s="8"/>
      <c r="V166" s="8"/>
      <c r="W166" s="8"/>
      <c r="X166" s="8"/>
      <c r="Y166" s="9"/>
      <c r="Z166" s="25"/>
      <c r="AA166" s="25"/>
      <c r="AB166" s="25"/>
      <c r="AC166" s="25"/>
    </row>
    <row r="167" spans="1:29" x14ac:dyDescent="0.25">
      <c r="A167" s="60" t="s">
        <v>83</v>
      </c>
      <c r="B167" s="7" t="s">
        <v>85</v>
      </c>
      <c r="C167" s="6">
        <v>2014</v>
      </c>
      <c r="D167" s="8">
        <v>309400</v>
      </c>
      <c r="E167" s="8">
        <v>309397.09999999998</v>
      </c>
      <c r="F167" s="9">
        <v>0.99999062699999997</v>
      </c>
      <c r="G167" s="8"/>
      <c r="H167" s="9"/>
      <c r="I167" s="8"/>
      <c r="J167" s="9"/>
      <c r="K167" s="8">
        <v>2.9</v>
      </c>
      <c r="L167" s="9">
        <v>9.3729799609999995E-6</v>
      </c>
      <c r="M167" s="8"/>
      <c r="N167" s="8"/>
      <c r="O167" s="8"/>
      <c r="P167" s="9"/>
      <c r="Q167" s="8"/>
      <c r="R167" s="9"/>
      <c r="S167" s="8"/>
      <c r="T167" s="9"/>
      <c r="U167" s="8"/>
      <c r="V167" s="8"/>
      <c r="W167" s="8"/>
      <c r="X167" s="8"/>
      <c r="Y167" s="9"/>
      <c r="Z167" s="25"/>
      <c r="AA167" s="25"/>
      <c r="AB167" s="25"/>
      <c r="AC167" s="25"/>
    </row>
    <row r="168" spans="1:29" x14ac:dyDescent="0.25">
      <c r="A168" s="60" t="s">
        <v>83</v>
      </c>
      <c r="B168" s="7" t="s">
        <v>85</v>
      </c>
      <c r="C168" s="6">
        <v>2015</v>
      </c>
      <c r="D168" s="8">
        <v>292800</v>
      </c>
      <c r="E168" s="8">
        <v>292544</v>
      </c>
      <c r="F168" s="9">
        <v>0.99912568300000004</v>
      </c>
      <c r="G168" s="8"/>
      <c r="H168" s="9"/>
      <c r="I168" s="8"/>
      <c r="J168" s="9"/>
      <c r="K168" s="8">
        <v>256</v>
      </c>
      <c r="L168" s="9">
        <v>8.74317E-4</v>
      </c>
      <c r="M168" s="8"/>
      <c r="N168" s="8"/>
      <c r="O168" s="8">
        <v>256</v>
      </c>
      <c r="P168" s="9">
        <v>8.74317E-4</v>
      </c>
      <c r="Q168" s="8">
        <v>0</v>
      </c>
      <c r="R168" s="9">
        <v>0</v>
      </c>
      <c r="S168" s="8"/>
      <c r="T168" s="9"/>
      <c r="U168" s="8"/>
      <c r="V168" s="8"/>
      <c r="W168" s="8"/>
      <c r="X168" s="8"/>
      <c r="Y168" s="9"/>
      <c r="Z168" s="25"/>
      <c r="AA168" s="25"/>
      <c r="AB168" s="25"/>
      <c r="AC168" s="25"/>
    </row>
    <row r="169" spans="1:29" x14ac:dyDescent="0.25">
      <c r="A169" s="60" t="s">
        <v>83</v>
      </c>
      <c r="B169" s="7" t="s">
        <v>85</v>
      </c>
      <c r="C169" s="6">
        <v>2016</v>
      </c>
      <c r="D169" s="8">
        <v>255437.72</v>
      </c>
      <c r="E169" s="8">
        <v>255326.89691946999</v>
      </c>
      <c r="F169" s="9">
        <v>0.99956614399999999</v>
      </c>
      <c r="G169" s="8"/>
      <c r="H169" s="9"/>
      <c r="I169" s="8"/>
      <c r="J169" s="9"/>
      <c r="K169" s="8">
        <v>110.82308053</v>
      </c>
      <c r="L169" s="9">
        <v>4.3385599999999999E-4</v>
      </c>
      <c r="M169" s="8"/>
      <c r="N169" s="8"/>
      <c r="O169" s="8">
        <v>110.82</v>
      </c>
      <c r="P169" s="9">
        <v>4.3384400000000002E-4</v>
      </c>
      <c r="Q169" s="8">
        <v>0</v>
      </c>
      <c r="R169" s="9">
        <v>0</v>
      </c>
      <c r="S169" s="8"/>
      <c r="T169" s="9"/>
      <c r="U169" s="8"/>
      <c r="V169" s="8"/>
      <c r="W169" s="8"/>
      <c r="X169" s="8"/>
      <c r="Y169" s="9"/>
      <c r="Z169" s="25"/>
      <c r="AA169" s="25"/>
      <c r="AB169" s="25"/>
      <c r="AC169" s="25"/>
    </row>
    <row r="170" spans="1:29" x14ac:dyDescent="0.25">
      <c r="A170" s="60" t="s">
        <v>83</v>
      </c>
      <c r="B170" s="7" t="s">
        <v>85</v>
      </c>
      <c r="C170" s="6">
        <v>2017</v>
      </c>
      <c r="D170" s="8">
        <v>259735.25990881899</v>
      </c>
      <c r="E170" s="8">
        <v>259734.38755064501</v>
      </c>
      <c r="F170" s="9">
        <v>0.99999664099999996</v>
      </c>
      <c r="G170" s="8"/>
      <c r="H170" s="9"/>
      <c r="I170" s="8"/>
      <c r="J170" s="9"/>
      <c r="K170" s="8">
        <v>0.87235817400000004</v>
      </c>
      <c r="L170" s="9">
        <v>3.3586436210000001E-6</v>
      </c>
      <c r="M170" s="8"/>
      <c r="N170" s="8"/>
      <c r="O170" s="8">
        <v>0.17516456499999999</v>
      </c>
      <c r="P170" s="9">
        <v>6.7439655850000001E-7</v>
      </c>
      <c r="Q170" s="8">
        <v>0.69719360799999996</v>
      </c>
      <c r="R170" s="9">
        <v>2.6842470619999999E-6</v>
      </c>
      <c r="S170" s="8"/>
      <c r="T170" s="9"/>
      <c r="U170" s="8"/>
      <c r="V170" s="8"/>
      <c r="W170" s="8"/>
      <c r="X170" s="8"/>
      <c r="Y170" s="9"/>
      <c r="Z170" s="25"/>
      <c r="AA170" s="25"/>
      <c r="AB170" s="25"/>
      <c r="AC170" s="25"/>
    </row>
    <row r="171" spans="1:29" x14ac:dyDescent="0.25">
      <c r="A171" s="60" t="s">
        <v>83</v>
      </c>
      <c r="B171" s="7" t="s">
        <v>85</v>
      </c>
      <c r="C171" s="6">
        <v>2018</v>
      </c>
      <c r="D171" s="8">
        <v>292790.28999999998</v>
      </c>
      <c r="E171" s="8">
        <v>292775.26</v>
      </c>
      <c r="F171" s="9">
        <v>0.99994866599999999</v>
      </c>
      <c r="G171" s="8"/>
      <c r="H171" s="9"/>
      <c r="I171" s="8"/>
      <c r="J171" s="9"/>
      <c r="K171" s="8">
        <v>15.03</v>
      </c>
      <c r="L171" s="9">
        <v>5.1333669570000002E-5</v>
      </c>
      <c r="M171" s="8"/>
      <c r="N171" s="8"/>
      <c r="O171" s="8">
        <v>15.03</v>
      </c>
      <c r="P171" s="9">
        <v>5.1333669570000002E-5</v>
      </c>
      <c r="Q171" s="8">
        <v>0</v>
      </c>
      <c r="R171" s="9">
        <v>0</v>
      </c>
      <c r="S171" s="8"/>
      <c r="T171" s="9"/>
      <c r="U171" s="8"/>
      <c r="V171" s="8"/>
      <c r="W171" s="8"/>
      <c r="X171" s="8"/>
      <c r="Y171" s="9"/>
      <c r="Z171" s="25"/>
      <c r="AA171" s="25"/>
      <c r="AB171" s="25"/>
      <c r="AC171" s="25"/>
    </row>
    <row r="172" spans="1:29" x14ac:dyDescent="0.25">
      <c r="A172" s="60" t="s">
        <v>83</v>
      </c>
      <c r="B172" s="7" t="s">
        <v>85</v>
      </c>
      <c r="C172" s="6">
        <v>2019</v>
      </c>
      <c r="D172" s="8">
        <v>315096.91538878798</v>
      </c>
      <c r="E172" s="8">
        <v>315077.66321626602</v>
      </c>
      <c r="F172" s="9">
        <v>0.99993890100000005</v>
      </c>
      <c r="G172" s="8">
        <v>19.252172521999999</v>
      </c>
      <c r="H172" s="9">
        <v>6.1099209740000005E-5</v>
      </c>
      <c r="I172" s="8">
        <v>0</v>
      </c>
      <c r="J172" s="9">
        <v>0</v>
      </c>
      <c r="K172" s="8">
        <v>19.252172521999999</v>
      </c>
      <c r="L172" s="9">
        <v>6.1099209740000005E-5</v>
      </c>
      <c r="M172" s="8"/>
      <c r="N172" s="8">
        <v>19.239999999999998</v>
      </c>
      <c r="O172" s="8">
        <v>19.239448700000001</v>
      </c>
      <c r="P172" s="9">
        <v>6.1058829080000004E-5</v>
      </c>
      <c r="Q172" s="8">
        <v>1.2723821999999999E-2</v>
      </c>
      <c r="R172" s="9">
        <v>4.0380661880000003E-8</v>
      </c>
      <c r="S172" s="8">
        <v>0</v>
      </c>
      <c r="T172" s="9">
        <v>0</v>
      </c>
      <c r="U172" s="8"/>
      <c r="V172" s="8"/>
      <c r="W172" s="8"/>
      <c r="X172" s="8"/>
      <c r="Y172" s="9"/>
      <c r="Z172" s="26">
        <v>43282</v>
      </c>
      <c r="AA172" s="26">
        <v>43617</v>
      </c>
      <c r="AB172" s="25" t="s">
        <v>32</v>
      </c>
      <c r="AC172" s="25" t="s">
        <v>1932</v>
      </c>
    </row>
    <row r="173" spans="1:29" x14ac:dyDescent="0.25">
      <c r="A173" s="60" t="s">
        <v>83</v>
      </c>
      <c r="B173" s="7" t="s">
        <v>85</v>
      </c>
      <c r="C173" s="6">
        <v>2020</v>
      </c>
      <c r="D173" s="8">
        <v>363267.03401270101</v>
      </c>
      <c r="E173" s="8">
        <v>362960.37989740801</v>
      </c>
      <c r="F173" s="9">
        <v>0.99915584400000002</v>
      </c>
      <c r="G173" s="8"/>
      <c r="H173" s="9"/>
      <c r="I173" s="8"/>
      <c r="J173" s="9"/>
      <c r="K173" s="8">
        <v>306.65411529300002</v>
      </c>
      <c r="L173" s="9">
        <v>8.4415599999999999E-4</v>
      </c>
      <c r="M173" s="8"/>
      <c r="N173" s="8">
        <v>305.77</v>
      </c>
      <c r="O173" s="8">
        <v>305.77257213500002</v>
      </c>
      <c r="P173" s="9">
        <v>8.4172900000000004E-4</v>
      </c>
      <c r="Q173" s="8">
        <v>0.88154315800000005</v>
      </c>
      <c r="R173" s="9">
        <v>2.426708387E-6</v>
      </c>
      <c r="S173" s="8"/>
      <c r="T173" s="9"/>
      <c r="U173" s="8"/>
      <c r="V173" s="8"/>
      <c r="W173" s="8"/>
      <c r="X173" s="8"/>
      <c r="Y173" s="9"/>
      <c r="Z173" s="26">
        <v>43647</v>
      </c>
      <c r="AA173" s="26">
        <v>43983</v>
      </c>
      <c r="AB173" s="25" t="s">
        <v>32</v>
      </c>
      <c r="AC173" s="25" t="s">
        <v>1933</v>
      </c>
    </row>
    <row r="174" spans="1:29" x14ac:dyDescent="0.25">
      <c r="A174" s="60" t="s">
        <v>83</v>
      </c>
      <c r="B174" s="7" t="s">
        <v>85</v>
      </c>
      <c r="C174" s="6">
        <v>2021</v>
      </c>
      <c r="D174" s="8">
        <v>412187.61</v>
      </c>
      <c r="E174" s="8">
        <v>412187.61</v>
      </c>
      <c r="F174" s="9">
        <v>1</v>
      </c>
      <c r="G174" s="8">
        <v>0</v>
      </c>
      <c r="H174" s="9">
        <v>0</v>
      </c>
      <c r="I174" s="8">
        <v>0</v>
      </c>
      <c r="J174" s="9">
        <v>0</v>
      </c>
      <c r="K174" s="8">
        <v>0</v>
      </c>
      <c r="L174" s="9">
        <v>0</v>
      </c>
      <c r="M174" s="8">
        <v>0</v>
      </c>
      <c r="N174" s="8">
        <v>0</v>
      </c>
      <c r="O174" s="8">
        <v>0</v>
      </c>
      <c r="P174" s="9">
        <v>0</v>
      </c>
      <c r="Q174" s="8">
        <v>0</v>
      </c>
      <c r="R174" s="9">
        <v>0</v>
      </c>
      <c r="S174" s="8">
        <v>0</v>
      </c>
      <c r="T174" s="9">
        <v>0</v>
      </c>
      <c r="U174" s="8"/>
      <c r="V174" s="8"/>
      <c r="W174" s="8"/>
      <c r="X174" s="8"/>
      <c r="Y174" s="9"/>
      <c r="Z174" s="26">
        <v>43739</v>
      </c>
      <c r="AA174" s="26">
        <v>44378</v>
      </c>
      <c r="AB174" s="25" t="s">
        <v>1862</v>
      </c>
      <c r="AC174" s="25" t="s">
        <v>1928</v>
      </c>
    </row>
    <row r="175" spans="1:29" x14ac:dyDescent="0.25">
      <c r="A175" s="60" t="s">
        <v>83</v>
      </c>
      <c r="B175" s="7" t="s">
        <v>86</v>
      </c>
      <c r="C175" s="6">
        <v>2012</v>
      </c>
      <c r="D175" s="8">
        <v>8400</v>
      </c>
      <c r="E175" s="8">
        <v>7980.7</v>
      </c>
      <c r="F175" s="9">
        <v>0.95008333300000003</v>
      </c>
      <c r="G175" s="8"/>
      <c r="H175" s="9"/>
      <c r="I175" s="8"/>
      <c r="J175" s="9"/>
      <c r="K175" s="8">
        <v>419.3</v>
      </c>
      <c r="L175" s="9">
        <v>4.9916666999999998E-2</v>
      </c>
      <c r="M175" s="8"/>
      <c r="N175" s="8"/>
      <c r="O175" s="8"/>
      <c r="P175" s="9"/>
      <c r="Q175" s="8"/>
      <c r="R175" s="9"/>
      <c r="S175" s="8"/>
      <c r="T175" s="9"/>
      <c r="U175" s="8"/>
      <c r="V175" s="8"/>
      <c r="W175" s="8"/>
      <c r="X175" s="8"/>
      <c r="Y175" s="9"/>
      <c r="Z175" s="25"/>
      <c r="AA175" s="25"/>
      <c r="AB175" s="25"/>
      <c r="AC175" s="25"/>
    </row>
    <row r="176" spans="1:29" x14ac:dyDescent="0.25">
      <c r="A176" s="60" t="s">
        <v>83</v>
      </c>
      <c r="B176" s="7" t="s">
        <v>86</v>
      </c>
      <c r="C176" s="6">
        <v>2013</v>
      </c>
      <c r="D176" s="8">
        <v>7300</v>
      </c>
      <c r="E176" s="8">
        <v>6825.2</v>
      </c>
      <c r="F176" s="9">
        <v>0.93495890400000004</v>
      </c>
      <c r="G176" s="8"/>
      <c r="H176" s="9"/>
      <c r="I176" s="8"/>
      <c r="J176" s="9"/>
      <c r="K176" s="8">
        <v>474.8</v>
      </c>
      <c r="L176" s="9">
        <v>6.5041096000000007E-2</v>
      </c>
      <c r="M176" s="8"/>
      <c r="N176" s="8"/>
      <c r="O176" s="8"/>
      <c r="P176" s="9"/>
      <c r="Q176" s="8"/>
      <c r="R176" s="9"/>
      <c r="S176" s="8"/>
      <c r="T176" s="9"/>
      <c r="U176" s="8"/>
      <c r="V176" s="8"/>
      <c r="W176" s="8"/>
      <c r="X176" s="8"/>
      <c r="Y176" s="9"/>
      <c r="Z176" s="25"/>
      <c r="AA176" s="25"/>
      <c r="AB176" s="25"/>
      <c r="AC176" s="25"/>
    </row>
    <row r="177" spans="1:29" x14ac:dyDescent="0.25">
      <c r="A177" s="60" t="s">
        <v>83</v>
      </c>
      <c r="B177" s="7" t="s">
        <v>86</v>
      </c>
      <c r="C177" s="6">
        <v>2014</v>
      </c>
      <c r="D177" s="8">
        <v>6600</v>
      </c>
      <c r="E177" s="8">
        <v>6141.8</v>
      </c>
      <c r="F177" s="9">
        <v>0.93057575800000003</v>
      </c>
      <c r="G177" s="8"/>
      <c r="H177" s="9"/>
      <c r="I177" s="8"/>
      <c r="J177" s="9"/>
      <c r="K177" s="8">
        <v>458.2</v>
      </c>
      <c r="L177" s="9">
        <v>6.9424241999999997E-2</v>
      </c>
      <c r="M177" s="8"/>
      <c r="N177" s="8"/>
      <c r="O177" s="8"/>
      <c r="P177" s="9"/>
      <c r="Q177" s="8"/>
      <c r="R177" s="9"/>
      <c r="S177" s="8"/>
      <c r="T177" s="9"/>
      <c r="U177" s="8"/>
      <c r="V177" s="8"/>
      <c r="W177" s="8"/>
      <c r="X177" s="8"/>
      <c r="Y177" s="9"/>
      <c r="Z177" s="25"/>
      <c r="AA177" s="25"/>
      <c r="AB177" s="25"/>
      <c r="AC177" s="25"/>
    </row>
    <row r="178" spans="1:29" x14ac:dyDescent="0.25">
      <c r="A178" s="60" t="s">
        <v>83</v>
      </c>
      <c r="B178" s="7" t="s">
        <v>86</v>
      </c>
      <c r="C178" s="6">
        <v>2015</v>
      </c>
      <c r="D178" s="8">
        <v>6600</v>
      </c>
      <c r="E178" s="8">
        <v>6078.53</v>
      </c>
      <c r="F178" s="9">
        <v>0.92098939400000002</v>
      </c>
      <c r="G178" s="8"/>
      <c r="H178" s="9"/>
      <c r="I178" s="8"/>
      <c r="J178" s="9"/>
      <c r="K178" s="8">
        <v>521.47</v>
      </c>
      <c r="L178" s="9">
        <v>7.9010605999999997E-2</v>
      </c>
      <c r="M178" s="8"/>
      <c r="N178" s="8"/>
      <c r="O178" s="8">
        <v>487.64</v>
      </c>
      <c r="P178" s="9">
        <v>7.3884848000000003E-2</v>
      </c>
      <c r="Q178" s="8">
        <v>33.83</v>
      </c>
      <c r="R178" s="9">
        <v>5.1257580000000002E-3</v>
      </c>
      <c r="S178" s="8"/>
      <c r="T178" s="9"/>
      <c r="U178" s="8"/>
      <c r="V178" s="8"/>
      <c r="W178" s="8"/>
      <c r="X178" s="8"/>
      <c r="Y178" s="9"/>
      <c r="Z178" s="25"/>
      <c r="AA178" s="25"/>
      <c r="AB178" s="25"/>
      <c r="AC178" s="25"/>
    </row>
    <row r="179" spans="1:29" x14ac:dyDescent="0.25">
      <c r="A179" s="60" t="s">
        <v>83</v>
      </c>
      <c r="B179" s="7" t="s">
        <v>86</v>
      </c>
      <c r="C179" s="6">
        <v>2016</v>
      </c>
      <c r="D179" s="8">
        <v>6254.67</v>
      </c>
      <c r="E179" s="8">
        <v>5802.68</v>
      </c>
      <c r="F179" s="9">
        <v>0.927735596</v>
      </c>
      <c r="G179" s="8"/>
      <c r="H179" s="9"/>
      <c r="I179" s="8"/>
      <c r="J179" s="9"/>
      <c r="K179" s="8">
        <v>451.99</v>
      </c>
      <c r="L179" s="9">
        <v>7.2264404000000004E-2</v>
      </c>
      <c r="M179" s="8"/>
      <c r="N179" s="8"/>
      <c r="O179" s="8">
        <v>442.05</v>
      </c>
      <c r="P179" s="9">
        <v>7.0675190999999998E-2</v>
      </c>
      <c r="Q179" s="8">
        <v>9.94</v>
      </c>
      <c r="R179" s="9">
        <v>1.5892129999999999E-3</v>
      </c>
      <c r="S179" s="8"/>
      <c r="T179" s="9"/>
      <c r="U179" s="8"/>
      <c r="V179" s="8"/>
      <c r="W179" s="8"/>
      <c r="X179" s="8"/>
      <c r="Y179" s="9"/>
      <c r="Z179" s="25"/>
      <c r="AA179" s="25"/>
      <c r="AB179" s="25"/>
      <c r="AC179" s="25"/>
    </row>
    <row r="180" spans="1:29" x14ac:dyDescent="0.25">
      <c r="A180" s="60" t="s">
        <v>83</v>
      </c>
      <c r="B180" s="7" t="s">
        <v>86</v>
      </c>
      <c r="C180" s="6">
        <v>2017</v>
      </c>
      <c r="D180" s="8">
        <v>5279.78</v>
      </c>
      <c r="E180" s="8">
        <v>5016.440314511</v>
      </c>
      <c r="F180" s="9">
        <v>0.95012298100000003</v>
      </c>
      <c r="G180" s="8"/>
      <c r="H180" s="9"/>
      <c r="I180" s="8"/>
      <c r="J180" s="9"/>
      <c r="K180" s="8">
        <v>263.33968548899998</v>
      </c>
      <c r="L180" s="9">
        <v>4.9877019000000002E-2</v>
      </c>
      <c r="M180" s="8"/>
      <c r="N180" s="8"/>
      <c r="O180" s="8">
        <v>248.64144459299999</v>
      </c>
      <c r="P180" s="9">
        <v>4.7093145000000003E-2</v>
      </c>
      <c r="Q180" s="8">
        <v>14.698240897</v>
      </c>
      <c r="R180" s="9">
        <v>2.783874E-3</v>
      </c>
      <c r="S180" s="8"/>
      <c r="T180" s="9"/>
      <c r="U180" s="8"/>
      <c r="V180" s="8"/>
      <c r="W180" s="8"/>
      <c r="X180" s="8"/>
      <c r="Y180" s="9"/>
      <c r="Z180" s="25"/>
      <c r="AA180" s="25"/>
      <c r="AB180" s="25"/>
      <c r="AC180" s="25"/>
    </row>
    <row r="181" spans="1:29" x14ac:dyDescent="0.25">
      <c r="A181" s="60" t="s">
        <v>83</v>
      </c>
      <c r="B181" s="7" t="s">
        <v>86</v>
      </c>
      <c r="C181" s="6">
        <v>2018</v>
      </c>
      <c r="D181" s="8">
        <v>7961.95</v>
      </c>
      <c r="E181" s="8">
        <v>7596.63</v>
      </c>
      <c r="F181" s="9">
        <v>0.954116768</v>
      </c>
      <c r="G181" s="8"/>
      <c r="H181" s="9"/>
      <c r="I181" s="8"/>
      <c r="J181" s="9"/>
      <c r="K181" s="8">
        <v>365.32</v>
      </c>
      <c r="L181" s="9">
        <v>4.5883232000000003E-2</v>
      </c>
      <c r="M181" s="8"/>
      <c r="N181" s="8"/>
      <c r="O181" s="8">
        <v>345.79</v>
      </c>
      <c r="P181" s="9">
        <v>4.3430314999999997E-2</v>
      </c>
      <c r="Q181" s="8">
        <v>19.53</v>
      </c>
      <c r="R181" s="9">
        <v>2.4529170000000002E-3</v>
      </c>
      <c r="S181" s="8"/>
      <c r="T181" s="9"/>
      <c r="U181" s="8"/>
      <c r="V181" s="8"/>
      <c r="W181" s="8"/>
      <c r="X181" s="8"/>
      <c r="Y181" s="9"/>
      <c r="Z181" s="25"/>
      <c r="AA181" s="25"/>
      <c r="AB181" s="25"/>
      <c r="AC181" s="25"/>
    </row>
    <row r="182" spans="1:29" x14ac:dyDescent="0.25">
      <c r="A182" s="60" t="s">
        <v>83</v>
      </c>
      <c r="B182" s="7" t="s">
        <v>86</v>
      </c>
      <c r="C182" s="6">
        <v>2019</v>
      </c>
      <c r="D182" s="8">
        <v>7700.6898184600004</v>
      </c>
      <c r="E182" s="8">
        <v>7334.2013060310001</v>
      </c>
      <c r="F182" s="9">
        <v>0.95240835300000004</v>
      </c>
      <c r="G182" s="8">
        <v>186.512007625</v>
      </c>
      <c r="H182" s="9">
        <v>2.4220169E-2</v>
      </c>
      <c r="I182" s="8">
        <v>179.976504804</v>
      </c>
      <c r="J182" s="9">
        <v>2.3371478000000001E-2</v>
      </c>
      <c r="K182" s="8">
        <v>366.48851242900002</v>
      </c>
      <c r="L182" s="9">
        <v>4.7591647000000001E-2</v>
      </c>
      <c r="M182" s="8"/>
      <c r="N182" s="8">
        <v>61.54</v>
      </c>
      <c r="O182" s="8">
        <v>61.540424311000002</v>
      </c>
      <c r="P182" s="9">
        <v>7.9915469999999999E-3</v>
      </c>
      <c r="Q182" s="8">
        <v>14.167244517</v>
      </c>
      <c r="R182" s="9">
        <v>1.8397369999999999E-3</v>
      </c>
      <c r="S182" s="8">
        <v>110.804338797</v>
      </c>
      <c r="T182" s="9">
        <v>1.4388885000000001E-2</v>
      </c>
      <c r="U182" s="8"/>
      <c r="V182" s="8"/>
      <c r="W182" s="8"/>
      <c r="X182" s="8"/>
      <c r="Y182" s="9"/>
      <c r="Z182" s="26">
        <v>43313</v>
      </c>
      <c r="AA182" s="26">
        <v>43647</v>
      </c>
      <c r="AB182" s="25" t="s">
        <v>32</v>
      </c>
      <c r="AC182" s="25" t="s">
        <v>1934</v>
      </c>
    </row>
    <row r="183" spans="1:29" x14ac:dyDescent="0.25">
      <c r="A183" s="60" t="s">
        <v>83</v>
      </c>
      <c r="B183" s="7" t="s">
        <v>86</v>
      </c>
      <c r="C183" s="6">
        <v>2020</v>
      </c>
      <c r="D183" s="8">
        <v>7380.7927062600002</v>
      </c>
      <c r="E183" s="8">
        <v>7065.8181310259997</v>
      </c>
      <c r="F183" s="9">
        <v>0.95732510199999998</v>
      </c>
      <c r="G183" s="8">
        <v>246.299613978</v>
      </c>
      <c r="H183" s="9">
        <v>3.3370347000000002E-2</v>
      </c>
      <c r="I183" s="8">
        <v>68.674961254999999</v>
      </c>
      <c r="J183" s="9">
        <v>9.3045509999999994E-3</v>
      </c>
      <c r="K183" s="8">
        <v>314.97457523399999</v>
      </c>
      <c r="L183" s="9">
        <v>4.2674898000000003E-2</v>
      </c>
      <c r="M183" s="8">
        <v>0</v>
      </c>
      <c r="N183" s="8">
        <v>49.72</v>
      </c>
      <c r="O183" s="8">
        <v>49.724426110000003</v>
      </c>
      <c r="P183" s="9">
        <v>6.7370030000000001E-3</v>
      </c>
      <c r="Q183" s="8">
        <v>12.09557161</v>
      </c>
      <c r="R183" s="9">
        <v>1.63879E-3</v>
      </c>
      <c r="S183" s="8">
        <v>184.47961625900001</v>
      </c>
      <c r="T183" s="9">
        <v>2.4994552999999999E-2</v>
      </c>
      <c r="U183" s="8"/>
      <c r="V183" s="8"/>
      <c r="W183" s="8"/>
      <c r="X183" s="8"/>
      <c r="Y183" s="9"/>
      <c r="Z183" s="26">
        <v>43647</v>
      </c>
      <c r="AA183" s="26">
        <v>43983</v>
      </c>
      <c r="AB183" s="25" t="s">
        <v>32</v>
      </c>
      <c r="AC183" s="25" t="s">
        <v>1935</v>
      </c>
    </row>
    <row r="184" spans="1:29" x14ac:dyDescent="0.25">
      <c r="A184" s="60" t="s">
        <v>83</v>
      </c>
      <c r="B184" s="7" t="s">
        <v>86</v>
      </c>
      <c r="C184" s="6">
        <v>2021</v>
      </c>
      <c r="D184" s="8">
        <v>6550.2</v>
      </c>
      <c r="E184" s="8">
        <v>6326.84</v>
      </c>
      <c r="F184" s="9">
        <v>0.965900278</v>
      </c>
      <c r="G184" s="8">
        <v>209</v>
      </c>
      <c r="H184" s="9">
        <v>3.1907422999999997E-2</v>
      </c>
      <c r="I184" s="8">
        <v>14.36</v>
      </c>
      <c r="J184" s="9">
        <v>2.192299E-3</v>
      </c>
      <c r="K184" s="8">
        <v>223.36</v>
      </c>
      <c r="L184" s="9">
        <v>3.4099721999999999E-2</v>
      </c>
      <c r="M184" s="8">
        <v>0</v>
      </c>
      <c r="N184" s="8">
        <v>45.76</v>
      </c>
      <c r="O184" s="8">
        <v>45.76</v>
      </c>
      <c r="P184" s="9">
        <v>6.9860460000000001E-3</v>
      </c>
      <c r="Q184" s="8">
        <v>15.35</v>
      </c>
      <c r="R184" s="9">
        <v>2.34344E-3</v>
      </c>
      <c r="S184" s="8">
        <v>147.88999999999999</v>
      </c>
      <c r="T184" s="9">
        <v>2.2577936999999999E-2</v>
      </c>
      <c r="U184" s="8">
        <v>7433.31</v>
      </c>
      <c r="V184" s="8">
        <v>244.2</v>
      </c>
      <c r="W184" s="8">
        <v>14.8</v>
      </c>
      <c r="X184" s="8">
        <v>259</v>
      </c>
      <c r="Y184" s="9">
        <v>3.4843158999999999E-2</v>
      </c>
      <c r="Z184" s="26">
        <v>43678</v>
      </c>
      <c r="AA184" s="26">
        <v>44378</v>
      </c>
      <c r="AB184" s="25" t="s">
        <v>1862</v>
      </c>
      <c r="AC184" s="25" t="s">
        <v>1936</v>
      </c>
    </row>
    <row r="185" spans="1:29" x14ac:dyDescent="0.25">
      <c r="A185" s="60" t="s">
        <v>83</v>
      </c>
      <c r="B185" s="7" t="s">
        <v>87</v>
      </c>
      <c r="C185" s="6">
        <v>2020</v>
      </c>
      <c r="D185" s="8">
        <v>11245.967551739999</v>
      </c>
      <c r="E185" s="8">
        <v>11245.781738964</v>
      </c>
      <c r="F185" s="9">
        <v>0.99998347700000001</v>
      </c>
      <c r="G185" s="8"/>
      <c r="H185" s="9"/>
      <c r="I185" s="8">
        <v>0</v>
      </c>
      <c r="J185" s="9">
        <v>0</v>
      </c>
      <c r="K185" s="8">
        <v>0.18581277700000001</v>
      </c>
      <c r="L185" s="9">
        <v>1.6522613630000001E-5</v>
      </c>
      <c r="M185" s="8">
        <v>0</v>
      </c>
      <c r="N185" s="8">
        <v>0.19</v>
      </c>
      <c r="O185" s="8">
        <v>0.18581277700000001</v>
      </c>
      <c r="P185" s="9">
        <v>1.6522613630000001E-5</v>
      </c>
      <c r="Q185" s="8"/>
      <c r="R185" s="9"/>
      <c r="S185" s="8">
        <v>0</v>
      </c>
      <c r="T185" s="9">
        <v>0</v>
      </c>
      <c r="U185" s="8"/>
      <c r="V185" s="8"/>
      <c r="W185" s="8"/>
      <c r="X185" s="8"/>
      <c r="Y185" s="9"/>
      <c r="Z185" s="26">
        <v>43374</v>
      </c>
      <c r="AA185" s="26">
        <v>43709</v>
      </c>
      <c r="AB185" s="25" t="s">
        <v>32</v>
      </c>
      <c r="AC185" s="25" t="s">
        <v>1937</v>
      </c>
    </row>
    <row r="186" spans="1:29" x14ac:dyDescent="0.25">
      <c r="A186" s="60" t="s">
        <v>83</v>
      </c>
      <c r="B186" s="7" t="s">
        <v>87</v>
      </c>
      <c r="C186" s="6">
        <v>2021</v>
      </c>
      <c r="D186" s="8">
        <v>11135.1</v>
      </c>
      <c r="E186" s="8">
        <v>11134.87</v>
      </c>
      <c r="F186" s="9">
        <v>0.99997934499999996</v>
      </c>
      <c r="G186" s="8">
        <v>0.23</v>
      </c>
      <c r="H186" s="9">
        <v>2.0655404979999999E-5</v>
      </c>
      <c r="I186" s="8">
        <v>0</v>
      </c>
      <c r="J186" s="9">
        <v>0</v>
      </c>
      <c r="K186" s="8">
        <v>0.23</v>
      </c>
      <c r="L186" s="9">
        <v>2.0655404979999999E-5</v>
      </c>
      <c r="M186" s="8">
        <v>0</v>
      </c>
      <c r="N186" s="8">
        <v>0.23</v>
      </c>
      <c r="O186" s="8">
        <v>0.23</v>
      </c>
      <c r="P186" s="9">
        <v>2.0655404979999999E-5</v>
      </c>
      <c r="Q186" s="8">
        <v>0</v>
      </c>
      <c r="R186" s="9">
        <v>0</v>
      </c>
      <c r="S186" s="8">
        <v>0</v>
      </c>
      <c r="T186" s="9">
        <v>0</v>
      </c>
      <c r="U186" s="8"/>
      <c r="V186" s="8"/>
      <c r="W186" s="8"/>
      <c r="X186" s="8"/>
      <c r="Y186" s="9"/>
      <c r="Z186" s="26">
        <v>43739</v>
      </c>
      <c r="AA186" s="26">
        <v>44075</v>
      </c>
      <c r="AB186" s="25" t="s">
        <v>1862</v>
      </c>
      <c r="AC186" s="25" t="s">
        <v>1928</v>
      </c>
    </row>
    <row r="187" spans="1:29" x14ac:dyDescent="0.25">
      <c r="A187" s="60" t="s">
        <v>83</v>
      </c>
      <c r="B187" s="7" t="s">
        <v>88</v>
      </c>
      <c r="C187" s="6">
        <v>2012</v>
      </c>
      <c r="D187" s="8">
        <v>20900</v>
      </c>
      <c r="E187" s="8">
        <v>20868.7</v>
      </c>
      <c r="F187" s="9">
        <v>0.99850239200000002</v>
      </c>
      <c r="G187" s="8"/>
      <c r="H187" s="9"/>
      <c r="I187" s="8"/>
      <c r="J187" s="9"/>
      <c r="K187" s="8">
        <v>31.3</v>
      </c>
      <c r="L187" s="9">
        <v>1.4976080000000001E-3</v>
      </c>
      <c r="M187" s="8"/>
      <c r="N187" s="8"/>
      <c r="O187" s="8"/>
      <c r="P187" s="9"/>
      <c r="Q187" s="8"/>
      <c r="R187" s="9"/>
      <c r="S187" s="8"/>
      <c r="T187" s="9"/>
      <c r="U187" s="8"/>
      <c r="V187" s="8"/>
      <c r="W187" s="8"/>
      <c r="X187" s="8"/>
      <c r="Y187" s="9"/>
      <c r="Z187" s="25"/>
      <c r="AA187" s="25"/>
      <c r="AB187" s="25"/>
      <c r="AC187" s="25"/>
    </row>
    <row r="188" spans="1:29" x14ac:dyDescent="0.25">
      <c r="A188" s="60" t="s">
        <v>83</v>
      </c>
      <c r="B188" s="7" t="s">
        <v>88</v>
      </c>
      <c r="C188" s="6">
        <v>2013</v>
      </c>
      <c r="D188" s="8">
        <v>20500</v>
      </c>
      <c r="E188" s="8">
        <v>20432.400000000001</v>
      </c>
      <c r="F188" s="9">
        <v>0.996702439</v>
      </c>
      <c r="G188" s="8"/>
      <c r="H188" s="9"/>
      <c r="I188" s="8"/>
      <c r="J188" s="9"/>
      <c r="K188" s="8">
        <v>67.599999999999994</v>
      </c>
      <c r="L188" s="9">
        <v>3.2975610000000001E-3</v>
      </c>
      <c r="M188" s="8"/>
      <c r="N188" s="8"/>
      <c r="O188" s="8"/>
      <c r="P188" s="9"/>
      <c r="Q188" s="8"/>
      <c r="R188" s="9"/>
      <c r="S188" s="8"/>
      <c r="T188" s="9"/>
      <c r="U188" s="8"/>
      <c r="V188" s="8"/>
      <c r="W188" s="8"/>
      <c r="X188" s="8"/>
      <c r="Y188" s="9"/>
      <c r="Z188" s="25"/>
      <c r="AA188" s="25"/>
      <c r="AB188" s="25"/>
      <c r="AC188" s="25"/>
    </row>
    <row r="189" spans="1:29" x14ac:dyDescent="0.25">
      <c r="A189" s="60" t="s">
        <v>83</v>
      </c>
      <c r="B189" s="7" t="s">
        <v>88</v>
      </c>
      <c r="C189" s="6">
        <v>2014</v>
      </c>
      <c r="D189" s="8">
        <v>21200</v>
      </c>
      <c r="E189" s="8">
        <v>21015.599999999999</v>
      </c>
      <c r="F189" s="9">
        <v>0.99130188699999999</v>
      </c>
      <c r="G189" s="8"/>
      <c r="H189" s="9"/>
      <c r="I189" s="8"/>
      <c r="J189" s="9"/>
      <c r="K189" s="8">
        <v>184.4</v>
      </c>
      <c r="L189" s="9">
        <v>8.6981130000000004E-3</v>
      </c>
      <c r="M189" s="8"/>
      <c r="N189" s="8"/>
      <c r="O189" s="8"/>
      <c r="P189" s="9"/>
      <c r="Q189" s="8"/>
      <c r="R189" s="9"/>
      <c r="S189" s="8"/>
      <c r="T189" s="9"/>
      <c r="U189" s="8"/>
      <c r="V189" s="8"/>
      <c r="W189" s="8"/>
      <c r="X189" s="8"/>
      <c r="Y189" s="9"/>
      <c r="Z189" s="25"/>
      <c r="AA189" s="25"/>
      <c r="AB189" s="25"/>
      <c r="AC189" s="25"/>
    </row>
    <row r="190" spans="1:29" x14ac:dyDescent="0.25">
      <c r="A190" s="60" t="s">
        <v>83</v>
      </c>
      <c r="B190" s="7" t="s">
        <v>88</v>
      </c>
      <c r="C190" s="6">
        <v>2015</v>
      </c>
      <c r="D190" s="8">
        <v>19700</v>
      </c>
      <c r="E190" s="8">
        <v>19542.330000000002</v>
      </c>
      <c r="F190" s="9">
        <v>0.991996447</v>
      </c>
      <c r="G190" s="8"/>
      <c r="H190" s="9"/>
      <c r="I190" s="8"/>
      <c r="J190" s="9"/>
      <c r="K190" s="8">
        <v>157.66999999999999</v>
      </c>
      <c r="L190" s="9">
        <v>8.0035530000000001E-3</v>
      </c>
      <c r="M190" s="8"/>
      <c r="N190" s="8"/>
      <c r="O190" s="8">
        <v>138.59</v>
      </c>
      <c r="P190" s="9">
        <v>7.0350250000000003E-3</v>
      </c>
      <c r="Q190" s="8">
        <v>19.079999999999998</v>
      </c>
      <c r="R190" s="9">
        <v>9.6852799999999997E-4</v>
      </c>
      <c r="S190" s="8"/>
      <c r="T190" s="9"/>
      <c r="U190" s="8"/>
      <c r="V190" s="8"/>
      <c r="W190" s="8"/>
      <c r="X190" s="8"/>
      <c r="Y190" s="9"/>
      <c r="Z190" s="25"/>
      <c r="AA190" s="25"/>
      <c r="AB190" s="25"/>
      <c r="AC190" s="25"/>
    </row>
    <row r="191" spans="1:29" x14ac:dyDescent="0.25">
      <c r="A191" s="60" t="s">
        <v>83</v>
      </c>
      <c r="B191" s="7" t="s">
        <v>88</v>
      </c>
      <c r="C191" s="6">
        <v>2016</v>
      </c>
      <c r="D191" s="8">
        <v>20461.5</v>
      </c>
      <c r="E191" s="8">
        <v>20315.400000000001</v>
      </c>
      <c r="F191" s="9">
        <v>0.99285976099999995</v>
      </c>
      <c r="G191" s="8"/>
      <c r="H191" s="9"/>
      <c r="I191" s="8"/>
      <c r="J191" s="9"/>
      <c r="K191" s="8">
        <v>146.1</v>
      </c>
      <c r="L191" s="9">
        <v>7.1402389999999996E-3</v>
      </c>
      <c r="M191" s="8"/>
      <c r="N191" s="8"/>
      <c r="O191" s="8">
        <v>121.6</v>
      </c>
      <c r="P191" s="9">
        <v>5.9428679999999996E-3</v>
      </c>
      <c r="Q191" s="8">
        <v>24.5</v>
      </c>
      <c r="R191" s="9">
        <v>1.197371E-3</v>
      </c>
      <c r="S191" s="8"/>
      <c r="T191" s="9"/>
      <c r="U191" s="8"/>
      <c r="V191" s="8"/>
      <c r="W191" s="8"/>
      <c r="X191" s="8"/>
      <c r="Y191" s="9"/>
      <c r="Z191" s="25"/>
      <c r="AA191" s="25"/>
      <c r="AB191" s="25"/>
      <c r="AC191" s="25"/>
    </row>
    <row r="192" spans="1:29" x14ac:dyDescent="0.25">
      <c r="A192" s="60" t="s">
        <v>83</v>
      </c>
      <c r="B192" s="7" t="s">
        <v>88</v>
      </c>
      <c r="C192" s="6">
        <v>2017</v>
      </c>
      <c r="D192" s="8">
        <v>23883.299938470002</v>
      </c>
      <c r="E192" s="8">
        <v>23733.132408399</v>
      </c>
      <c r="F192" s="9">
        <v>0.99371244599999997</v>
      </c>
      <c r="G192" s="8"/>
      <c r="H192" s="9"/>
      <c r="I192" s="8"/>
      <c r="J192" s="9"/>
      <c r="K192" s="8">
        <v>150.16753007099999</v>
      </c>
      <c r="L192" s="9">
        <v>6.2875539999999999E-3</v>
      </c>
      <c r="M192" s="8"/>
      <c r="N192" s="8"/>
      <c r="O192" s="8">
        <v>127.996891248</v>
      </c>
      <c r="P192" s="9">
        <v>5.3592630000000004E-3</v>
      </c>
      <c r="Q192" s="8">
        <v>22.170638823000001</v>
      </c>
      <c r="R192" s="9">
        <v>9.2829000000000002E-4</v>
      </c>
      <c r="S192" s="8"/>
      <c r="T192" s="9"/>
      <c r="U192" s="8"/>
      <c r="V192" s="8"/>
      <c r="W192" s="8"/>
      <c r="X192" s="8"/>
      <c r="Y192" s="9"/>
      <c r="Z192" s="25"/>
      <c r="AA192" s="25"/>
      <c r="AB192" s="25"/>
      <c r="AC192" s="25"/>
    </row>
    <row r="193" spans="1:29" x14ac:dyDescent="0.25">
      <c r="A193" s="60" t="s">
        <v>83</v>
      </c>
      <c r="B193" s="7" t="s">
        <v>88</v>
      </c>
      <c r="C193" s="6">
        <v>2018</v>
      </c>
      <c r="D193" s="8">
        <v>23296.55</v>
      </c>
      <c r="E193" s="8">
        <v>23205.31</v>
      </c>
      <c r="F193" s="9">
        <v>0.99608353999999999</v>
      </c>
      <c r="G193" s="8"/>
      <c r="H193" s="9"/>
      <c r="I193" s="8"/>
      <c r="J193" s="9"/>
      <c r="K193" s="8">
        <v>91.24</v>
      </c>
      <c r="L193" s="9">
        <v>3.9164600000000001E-3</v>
      </c>
      <c r="M193" s="8"/>
      <c r="N193" s="8"/>
      <c r="O193" s="8">
        <v>72.38</v>
      </c>
      <c r="P193" s="9">
        <v>3.1068979999999999E-3</v>
      </c>
      <c r="Q193" s="8">
        <v>18.86</v>
      </c>
      <c r="R193" s="9">
        <v>8.09562E-4</v>
      </c>
      <c r="S193" s="8"/>
      <c r="T193" s="9"/>
      <c r="U193" s="8"/>
      <c r="V193" s="8"/>
      <c r="W193" s="8"/>
      <c r="X193" s="8"/>
      <c r="Y193" s="9"/>
      <c r="Z193" s="25"/>
      <c r="AA193" s="25"/>
      <c r="AB193" s="25"/>
      <c r="AC193" s="25"/>
    </row>
    <row r="194" spans="1:29" x14ac:dyDescent="0.25">
      <c r="A194" s="60" t="s">
        <v>83</v>
      </c>
      <c r="B194" s="7" t="s">
        <v>88</v>
      </c>
      <c r="C194" s="6">
        <v>2019</v>
      </c>
      <c r="D194" s="8">
        <v>23685.242851089999</v>
      </c>
      <c r="E194" s="8">
        <v>23273.788534177998</v>
      </c>
      <c r="F194" s="9">
        <v>0.98262824199999999</v>
      </c>
      <c r="G194" s="8">
        <v>411.45431691200002</v>
      </c>
      <c r="H194" s="9">
        <v>1.7371758000000001E-2</v>
      </c>
      <c r="I194" s="8">
        <v>0</v>
      </c>
      <c r="J194" s="9">
        <v>0</v>
      </c>
      <c r="K194" s="8">
        <v>411.45431691200002</v>
      </c>
      <c r="L194" s="9">
        <v>1.7371758000000001E-2</v>
      </c>
      <c r="M194" s="8">
        <v>188.36</v>
      </c>
      <c r="N194" s="8"/>
      <c r="O194" s="8">
        <v>188.360795782</v>
      </c>
      <c r="P194" s="9">
        <v>7.9526649999999994E-3</v>
      </c>
      <c r="Q194" s="8">
        <v>146.350230904</v>
      </c>
      <c r="R194" s="9">
        <v>6.178963E-3</v>
      </c>
      <c r="S194" s="8">
        <v>76.743290225999999</v>
      </c>
      <c r="T194" s="9">
        <v>3.2401309999999998E-3</v>
      </c>
      <c r="U194" s="8"/>
      <c r="V194" s="8"/>
      <c r="W194" s="8"/>
      <c r="X194" s="8"/>
      <c r="Y194" s="9"/>
      <c r="Z194" s="26">
        <v>42948</v>
      </c>
      <c r="AA194" s="26">
        <v>43374</v>
      </c>
      <c r="AB194" s="25" t="s">
        <v>32</v>
      </c>
      <c r="AC194" s="25" t="s">
        <v>1938</v>
      </c>
    </row>
    <row r="195" spans="1:29" x14ac:dyDescent="0.25">
      <c r="A195" s="60" t="s">
        <v>83</v>
      </c>
      <c r="B195" s="7" t="s">
        <v>88</v>
      </c>
      <c r="C195" s="6">
        <v>2020</v>
      </c>
      <c r="D195" s="8">
        <v>23190.074913659999</v>
      </c>
      <c r="E195" s="8">
        <v>22851.194198353001</v>
      </c>
      <c r="F195" s="9">
        <v>0.98538682099999997</v>
      </c>
      <c r="G195" s="8">
        <v>321.83045627899997</v>
      </c>
      <c r="H195" s="9">
        <v>1.3877939000000001E-2</v>
      </c>
      <c r="I195" s="8">
        <v>17.050259027999999</v>
      </c>
      <c r="J195" s="9">
        <v>7.3523900000000005E-4</v>
      </c>
      <c r="K195" s="8">
        <v>338.880715307</v>
      </c>
      <c r="L195" s="9">
        <v>1.4613179E-2</v>
      </c>
      <c r="M195" s="8">
        <v>152.65</v>
      </c>
      <c r="N195" s="8">
        <v>0</v>
      </c>
      <c r="O195" s="8">
        <v>152.65085340300001</v>
      </c>
      <c r="P195" s="9">
        <v>6.5825939999999998E-3</v>
      </c>
      <c r="Q195" s="8">
        <v>169.17960287599999</v>
      </c>
      <c r="R195" s="9">
        <v>7.295345E-3</v>
      </c>
      <c r="S195" s="8">
        <v>0</v>
      </c>
      <c r="T195" s="9">
        <v>0</v>
      </c>
      <c r="U195" s="8"/>
      <c r="V195" s="8"/>
      <c r="W195" s="8"/>
      <c r="X195" s="8"/>
      <c r="Y195" s="9"/>
      <c r="Z195" s="26">
        <v>43313</v>
      </c>
      <c r="AA195" s="26">
        <v>43739</v>
      </c>
      <c r="AB195" s="25" t="s">
        <v>32</v>
      </c>
      <c r="AC195" s="25" t="s">
        <v>1939</v>
      </c>
    </row>
    <row r="196" spans="1:29" x14ac:dyDescent="0.25">
      <c r="A196" s="60" t="s">
        <v>83</v>
      </c>
      <c r="B196" s="7" t="s">
        <v>88</v>
      </c>
      <c r="C196" s="6">
        <v>2021</v>
      </c>
      <c r="D196" s="8">
        <v>19756.13</v>
      </c>
      <c r="E196" s="8">
        <v>19588.150000000001</v>
      </c>
      <c r="F196" s="9">
        <v>0.99149732300000004</v>
      </c>
      <c r="G196" s="8">
        <v>167.98</v>
      </c>
      <c r="H196" s="9">
        <v>8.5026770000000002E-3</v>
      </c>
      <c r="I196" s="8">
        <v>0</v>
      </c>
      <c r="J196" s="9">
        <v>0</v>
      </c>
      <c r="K196" s="8">
        <v>167.98</v>
      </c>
      <c r="L196" s="9">
        <v>8.5026770000000002E-3</v>
      </c>
      <c r="M196" s="8">
        <v>0</v>
      </c>
      <c r="N196" s="8">
        <v>124.15</v>
      </c>
      <c r="O196" s="8">
        <v>124.15</v>
      </c>
      <c r="P196" s="9">
        <v>6.2841249999999998E-3</v>
      </c>
      <c r="Q196" s="8">
        <v>43.83</v>
      </c>
      <c r="R196" s="9">
        <v>2.2185519999999999E-3</v>
      </c>
      <c r="S196" s="8">
        <v>0</v>
      </c>
      <c r="T196" s="9">
        <v>0</v>
      </c>
      <c r="U196" s="8">
        <v>20487.11</v>
      </c>
      <c r="V196" s="8">
        <v>377.87</v>
      </c>
      <c r="W196" s="8">
        <v>0</v>
      </c>
      <c r="X196" s="8">
        <v>377.87</v>
      </c>
      <c r="Y196" s="9">
        <v>1.844428E-2</v>
      </c>
      <c r="Z196" s="26">
        <v>43678</v>
      </c>
      <c r="AA196" s="26">
        <v>44105</v>
      </c>
      <c r="AB196" s="25" t="s">
        <v>1862</v>
      </c>
      <c r="AC196" s="25" t="s">
        <v>1940</v>
      </c>
    </row>
    <row r="197" spans="1:29" x14ac:dyDescent="0.25">
      <c r="A197" s="60" t="s">
        <v>83</v>
      </c>
      <c r="B197" s="7" t="s">
        <v>89</v>
      </c>
      <c r="C197" s="6">
        <v>2012</v>
      </c>
      <c r="D197" s="8">
        <v>95500</v>
      </c>
      <c r="E197" s="8">
        <v>95273.2</v>
      </c>
      <c r="F197" s="9">
        <v>0.99762513100000005</v>
      </c>
      <c r="G197" s="8"/>
      <c r="H197" s="9"/>
      <c r="I197" s="8"/>
      <c r="J197" s="9"/>
      <c r="K197" s="8">
        <v>226.8</v>
      </c>
      <c r="L197" s="9">
        <v>2.3748689999999999E-3</v>
      </c>
      <c r="M197" s="8"/>
      <c r="N197" s="8"/>
      <c r="O197" s="8"/>
      <c r="P197" s="9"/>
      <c r="Q197" s="8"/>
      <c r="R197" s="9"/>
      <c r="S197" s="8"/>
      <c r="T197" s="9"/>
      <c r="U197" s="8"/>
      <c r="V197" s="8"/>
      <c r="W197" s="8"/>
      <c r="X197" s="8"/>
      <c r="Y197" s="9"/>
      <c r="Z197" s="25"/>
      <c r="AA197" s="25"/>
      <c r="AB197" s="25"/>
      <c r="AC197" s="25"/>
    </row>
    <row r="198" spans="1:29" x14ac:dyDescent="0.25">
      <c r="A198" s="60" t="s">
        <v>83</v>
      </c>
      <c r="B198" s="7" t="s">
        <v>89</v>
      </c>
      <c r="C198" s="6">
        <v>2013</v>
      </c>
      <c r="D198" s="8">
        <v>98700</v>
      </c>
      <c r="E198" s="8">
        <v>98413.4</v>
      </c>
      <c r="F198" s="9">
        <v>0.99709625099999999</v>
      </c>
      <c r="G198" s="8"/>
      <c r="H198" s="9"/>
      <c r="I198" s="8"/>
      <c r="J198" s="9"/>
      <c r="K198" s="8">
        <v>286.60000000000002</v>
      </c>
      <c r="L198" s="9">
        <v>2.9037490000000002E-3</v>
      </c>
      <c r="M198" s="8"/>
      <c r="N198" s="8"/>
      <c r="O198" s="8"/>
      <c r="P198" s="9"/>
      <c r="Q198" s="8"/>
      <c r="R198" s="9"/>
      <c r="S198" s="8"/>
      <c r="T198" s="9"/>
      <c r="U198" s="8"/>
      <c r="V198" s="8"/>
      <c r="W198" s="8"/>
      <c r="X198" s="8"/>
      <c r="Y198" s="9"/>
      <c r="Z198" s="25"/>
      <c r="AA198" s="25"/>
      <c r="AB198" s="25"/>
      <c r="AC198" s="25"/>
    </row>
    <row r="199" spans="1:29" x14ac:dyDescent="0.25">
      <c r="A199" s="60" t="s">
        <v>83</v>
      </c>
      <c r="B199" s="7" t="s">
        <v>89</v>
      </c>
      <c r="C199" s="6">
        <v>2014</v>
      </c>
      <c r="D199" s="8">
        <v>110600</v>
      </c>
      <c r="E199" s="8">
        <v>110350.2</v>
      </c>
      <c r="F199" s="9">
        <v>0.99774141000000005</v>
      </c>
      <c r="G199" s="8"/>
      <c r="H199" s="9"/>
      <c r="I199" s="8"/>
      <c r="J199" s="9"/>
      <c r="K199" s="8">
        <v>249.8</v>
      </c>
      <c r="L199" s="9">
        <v>2.25859E-3</v>
      </c>
      <c r="M199" s="8"/>
      <c r="N199" s="8"/>
      <c r="O199" s="8"/>
      <c r="P199" s="9"/>
      <c r="Q199" s="8"/>
      <c r="R199" s="9"/>
      <c r="S199" s="8"/>
      <c r="T199" s="9"/>
      <c r="U199" s="8"/>
      <c r="V199" s="8"/>
      <c r="W199" s="8"/>
      <c r="X199" s="8"/>
      <c r="Y199" s="9"/>
      <c r="Z199" s="25"/>
      <c r="AA199" s="25"/>
      <c r="AB199" s="25"/>
      <c r="AC199" s="25"/>
    </row>
    <row r="200" spans="1:29" x14ac:dyDescent="0.25">
      <c r="A200" s="60" t="s">
        <v>83</v>
      </c>
      <c r="B200" s="7" t="s">
        <v>89</v>
      </c>
      <c r="C200" s="6">
        <v>2015</v>
      </c>
      <c r="D200" s="8">
        <v>107400</v>
      </c>
      <c r="E200" s="8">
        <v>107157.1</v>
      </c>
      <c r="F200" s="9">
        <v>0.99773836100000002</v>
      </c>
      <c r="G200" s="8"/>
      <c r="H200" s="9"/>
      <c r="I200" s="8"/>
      <c r="J200" s="9"/>
      <c r="K200" s="8">
        <v>242.9</v>
      </c>
      <c r="L200" s="9">
        <v>2.2616390000000002E-3</v>
      </c>
      <c r="M200" s="8"/>
      <c r="N200" s="8"/>
      <c r="O200" s="8">
        <v>227.6</v>
      </c>
      <c r="P200" s="9">
        <v>2.1191809999999999E-3</v>
      </c>
      <c r="Q200" s="8">
        <v>15.3</v>
      </c>
      <c r="R200" s="9">
        <v>1.4245800000000001E-4</v>
      </c>
      <c r="S200" s="8"/>
      <c r="T200" s="9"/>
      <c r="U200" s="8"/>
      <c r="V200" s="8"/>
      <c r="W200" s="8"/>
      <c r="X200" s="8"/>
      <c r="Y200" s="9"/>
      <c r="Z200" s="25"/>
      <c r="AA200" s="25"/>
      <c r="AB200" s="25"/>
      <c r="AC200" s="25"/>
    </row>
    <row r="201" spans="1:29" x14ac:dyDescent="0.25">
      <c r="A201" s="60" t="s">
        <v>83</v>
      </c>
      <c r="B201" s="7" t="s">
        <v>89</v>
      </c>
      <c r="C201" s="6">
        <v>2016</v>
      </c>
      <c r="D201" s="8">
        <v>114902.75474416</v>
      </c>
      <c r="E201" s="8">
        <v>114706.52858276</v>
      </c>
      <c r="F201" s="9">
        <v>0.99829224100000002</v>
      </c>
      <c r="G201" s="8"/>
      <c r="H201" s="9"/>
      <c r="I201" s="8"/>
      <c r="J201" s="9"/>
      <c r="K201" s="8">
        <v>196.2261614</v>
      </c>
      <c r="L201" s="9">
        <v>1.7077590000000001E-3</v>
      </c>
      <c r="M201" s="8"/>
      <c r="N201" s="8"/>
      <c r="O201" s="8">
        <v>183.66</v>
      </c>
      <c r="P201" s="9">
        <v>1.5983950000000001E-3</v>
      </c>
      <c r="Q201" s="8">
        <v>12.57</v>
      </c>
      <c r="R201" s="9">
        <v>1.09397E-4</v>
      </c>
      <c r="S201" s="8"/>
      <c r="T201" s="9"/>
      <c r="U201" s="8"/>
      <c r="V201" s="8"/>
      <c r="W201" s="8"/>
      <c r="X201" s="8"/>
      <c r="Y201" s="9"/>
      <c r="Z201" s="25"/>
      <c r="AA201" s="25"/>
      <c r="AB201" s="25"/>
      <c r="AC201" s="25"/>
    </row>
    <row r="202" spans="1:29" x14ac:dyDescent="0.25">
      <c r="A202" s="60" t="s">
        <v>83</v>
      </c>
      <c r="B202" s="7" t="s">
        <v>89</v>
      </c>
      <c r="C202" s="6">
        <v>2017</v>
      </c>
      <c r="D202" s="8">
        <v>96777.270042699995</v>
      </c>
      <c r="E202" s="8">
        <v>96594.76334695</v>
      </c>
      <c r="F202" s="9">
        <v>0.99811415699999995</v>
      </c>
      <c r="G202" s="8"/>
      <c r="H202" s="9"/>
      <c r="I202" s="8"/>
      <c r="J202" s="9"/>
      <c r="K202" s="8">
        <v>182.50669575000001</v>
      </c>
      <c r="L202" s="9">
        <v>1.8858429999999999E-3</v>
      </c>
      <c r="M202" s="8"/>
      <c r="N202" s="8"/>
      <c r="O202" s="8">
        <v>175.60009527700001</v>
      </c>
      <c r="P202" s="9">
        <v>1.8144770000000001E-3</v>
      </c>
      <c r="Q202" s="8">
        <v>6.9066004730000001</v>
      </c>
      <c r="R202" s="9">
        <v>7.1365936139999997E-5</v>
      </c>
      <c r="S202" s="8"/>
      <c r="T202" s="9"/>
      <c r="U202" s="8"/>
      <c r="V202" s="8"/>
      <c r="W202" s="8"/>
      <c r="X202" s="8"/>
      <c r="Y202" s="9"/>
      <c r="Z202" s="25"/>
      <c r="AA202" s="25"/>
      <c r="AB202" s="25"/>
      <c r="AC202" s="25"/>
    </row>
    <row r="203" spans="1:29" x14ac:dyDescent="0.25">
      <c r="A203" s="60" t="s">
        <v>83</v>
      </c>
      <c r="B203" s="7" t="s">
        <v>89</v>
      </c>
      <c r="C203" s="6">
        <v>2018</v>
      </c>
      <c r="D203" s="8">
        <v>100285.18</v>
      </c>
      <c r="E203" s="8">
        <v>99979.42</v>
      </c>
      <c r="F203" s="9">
        <v>0.99695109500000001</v>
      </c>
      <c r="G203" s="8"/>
      <c r="H203" s="9"/>
      <c r="I203" s="8"/>
      <c r="J203" s="9"/>
      <c r="K203" s="8">
        <v>305.76</v>
      </c>
      <c r="L203" s="9">
        <v>3.0489050000000002E-3</v>
      </c>
      <c r="M203" s="8"/>
      <c r="N203" s="8"/>
      <c r="O203" s="8">
        <v>288.64</v>
      </c>
      <c r="P203" s="9">
        <v>2.8781919999999999E-3</v>
      </c>
      <c r="Q203" s="8">
        <v>17.12</v>
      </c>
      <c r="R203" s="9">
        <v>1.7071299999999999E-4</v>
      </c>
      <c r="S203" s="8"/>
      <c r="T203" s="9"/>
      <c r="U203" s="8"/>
      <c r="V203" s="8"/>
      <c r="W203" s="8"/>
      <c r="X203" s="8"/>
      <c r="Y203" s="9"/>
      <c r="Z203" s="25"/>
      <c r="AA203" s="25"/>
      <c r="AB203" s="25"/>
      <c r="AC203" s="25"/>
    </row>
    <row r="204" spans="1:29" x14ac:dyDescent="0.25">
      <c r="A204" s="60" t="s">
        <v>83</v>
      </c>
      <c r="B204" s="7" t="s">
        <v>89</v>
      </c>
      <c r="C204" s="6">
        <v>2019</v>
      </c>
      <c r="D204" s="8">
        <v>102742.389007793</v>
      </c>
      <c r="E204" s="8">
        <v>95292.127636649006</v>
      </c>
      <c r="F204" s="9">
        <v>0.92748600199999998</v>
      </c>
      <c r="G204" s="8">
        <v>75.777294081999997</v>
      </c>
      <c r="H204" s="9">
        <v>7.3754699999999996E-4</v>
      </c>
      <c r="I204" s="8">
        <v>7374.4840770609999</v>
      </c>
      <c r="J204" s="9">
        <v>7.1776451000000005E-2</v>
      </c>
      <c r="K204" s="8">
        <v>7450.2613711439999</v>
      </c>
      <c r="L204" s="9">
        <v>7.2513997999999996E-2</v>
      </c>
      <c r="M204" s="8"/>
      <c r="N204" s="8">
        <v>43.89</v>
      </c>
      <c r="O204" s="8">
        <v>43.889198858</v>
      </c>
      <c r="P204" s="9">
        <v>4.2717699999999999E-4</v>
      </c>
      <c r="Q204" s="8">
        <v>28.116067733000001</v>
      </c>
      <c r="R204" s="9">
        <v>2.73656E-4</v>
      </c>
      <c r="S204" s="8">
        <v>3.7720274909999998</v>
      </c>
      <c r="T204" s="9">
        <v>3.6713449320000002E-5</v>
      </c>
      <c r="U204" s="8"/>
      <c r="V204" s="8"/>
      <c r="W204" s="8"/>
      <c r="X204" s="8"/>
      <c r="Y204" s="9"/>
      <c r="Z204" s="26">
        <v>43009</v>
      </c>
      <c r="AA204" s="26">
        <v>43344</v>
      </c>
      <c r="AB204" s="25" t="s">
        <v>32</v>
      </c>
      <c r="AC204" s="25" t="s">
        <v>1941</v>
      </c>
    </row>
    <row r="205" spans="1:29" x14ac:dyDescent="0.25">
      <c r="A205" s="60" t="s">
        <v>83</v>
      </c>
      <c r="B205" s="7" t="s">
        <v>90</v>
      </c>
      <c r="C205" s="6">
        <v>2020</v>
      </c>
      <c r="D205" s="8">
        <v>27808.649127731998</v>
      </c>
      <c r="E205" s="8">
        <v>26239.843567880998</v>
      </c>
      <c r="F205" s="9">
        <v>0.94358569699999995</v>
      </c>
      <c r="G205" s="8">
        <v>397.95286794399999</v>
      </c>
      <c r="H205" s="9">
        <v>1.4310399E-2</v>
      </c>
      <c r="I205" s="8">
        <v>1170.852691906</v>
      </c>
      <c r="J205" s="9">
        <v>4.2103903999999998E-2</v>
      </c>
      <c r="K205" s="8">
        <v>1568.805559851</v>
      </c>
      <c r="L205" s="9">
        <v>5.6414302999999999E-2</v>
      </c>
      <c r="M205" s="8">
        <v>0</v>
      </c>
      <c r="N205" s="8">
        <v>109.27</v>
      </c>
      <c r="O205" s="8">
        <v>109.274190077</v>
      </c>
      <c r="P205" s="9">
        <v>3.9295040000000003E-3</v>
      </c>
      <c r="Q205" s="8">
        <v>38.873785718000001</v>
      </c>
      <c r="R205" s="9">
        <v>1.397903E-3</v>
      </c>
      <c r="S205" s="8">
        <v>249.80489214900001</v>
      </c>
      <c r="T205" s="9">
        <v>8.9829929999999999E-3</v>
      </c>
      <c r="U205" s="8"/>
      <c r="V205" s="8"/>
      <c r="W205" s="8"/>
      <c r="X205" s="8"/>
      <c r="Y205" s="9"/>
      <c r="Z205" s="26">
        <v>43374</v>
      </c>
      <c r="AA205" s="26">
        <v>43709</v>
      </c>
      <c r="AB205" s="25" t="s">
        <v>32</v>
      </c>
      <c r="AC205" s="25" t="s">
        <v>1942</v>
      </c>
    </row>
    <row r="206" spans="1:29" x14ac:dyDescent="0.25">
      <c r="A206" s="60" t="s">
        <v>83</v>
      </c>
      <c r="B206" s="7" t="s">
        <v>90</v>
      </c>
      <c r="C206" s="6">
        <v>2021</v>
      </c>
      <c r="D206" s="8">
        <v>29311.73</v>
      </c>
      <c r="E206" s="8">
        <v>28947.49</v>
      </c>
      <c r="F206" s="9">
        <v>0.98757357499999998</v>
      </c>
      <c r="G206" s="8">
        <v>34.71</v>
      </c>
      <c r="H206" s="9">
        <v>1.184168E-3</v>
      </c>
      <c r="I206" s="8">
        <v>329.53</v>
      </c>
      <c r="J206" s="9">
        <v>1.1242257E-2</v>
      </c>
      <c r="K206" s="8">
        <v>364.24</v>
      </c>
      <c r="L206" s="9">
        <v>1.2426425E-2</v>
      </c>
      <c r="M206" s="8">
        <v>0</v>
      </c>
      <c r="N206" s="8">
        <v>19.11</v>
      </c>
      <c r="O206" s="8">
        <v>19.11</v>
      </c>
      <c r="P206" s="9">
        <v>6.5195699999999999E-4</v>
      </c>
      <c r="Q206" s="8">
        <v>7.99</v>
      </c>
      <c r="R206" s="9">
        <v>2.7258700000000002E-4</v>
      </c>
      <c r="S206" s="8">
        <v>7.61</v>
      </c>
      <c r="T206" s="9">
        <v>2.59623E-4</v>
      </c>
      <c r="U206" s="8"/>
      <c r="V206" s="8"/>
      <c r="W206" s="8"/>
      <c r="X206" s="8"/>
      <c r="Y206" s="9"/>
      <c r="Z206" s="26">
        <v>43739</v>
      </c>
      <c r="AA206" s="26">
        <v>44075</v>
      </c>
      <c r="AB206" s="25" t="s">
        <v>1862</v>
      </c>
      <c r="AC206" s="25" t="s">
        <v>1943</v>
      </c>
    </row>
    <row r="207" spans="1:29" x14ac:dyDescent="0.25">
      <c r="A207" s="60" t="s">
        <v>83</v>
      </c>
      <c r="B207" s="7" t="s">
        <v>91</v>
      </c>
      <c r="C207" s="6">
        <v>2020</v>
      </c>
      <c r="D207" s="8">
        <v>43707.448820716003</v>
      </c>
      <c r="E207" s="8">
        <v>40151.153430607003</v>
      </c>
      <c r="F207" s="9">
        <v>0.918634112</v>
      </c>
      <c r="G207" s="8">
        <v>728.82783235700003</v>
      </c>
      <c r="H207" s="9">
        <v>1.6675140000000001E-2</v>
      </c>
      <c r="I207" s="8">
        <v>2827.4675577520002</v>
      </c>
      <c r="J207" s="9">
        <v>6.4690748000000006E-2</v>
      </c>
      <c r="K207" s="8">
        <v>3556.295390109</v>
      </c>
      <c r="L207" s="9">
        <v>8.1365887999999997E-2</v>
      </c>
      <c r="M207" s="8">
        <v>0</v>
      </c>
      <c r="N207" s="8">
        <v>205.58</v>
      </c>
      <c r="O207" s="8">
        <v>205.581236131</v>
      </c>
      <c r="P207" s="9">
        <v>4.7035740000000003E-3</v>
      </c>
      <c r="Q207" s="8">
        <v>61.625315731000001</v>
      </c>
      <c r="R207" s="9">
        <v>1.4099500000000001E-3</v>
      </c>
      <c r="S207" s="8">
        <v>461.62128049500001</v>
      </c>
      <c r="T207" s="9">
        <v>1.0561615999999999E-2</v>
      </c>
      <c r="U207" s="8"/>
      <c r="V207" s="8"/>
      <c r="W207" s="8"/>
      <c r="X207" s="8"/>
      <c r="Y207" s="9"/>
      <c r="Z207" s="26">
        <v>43374</v>
      </c>
      <c r="AA207" s="26">
        <v>43709</v>
      </c>
      <c r="AB207" s="25" t="s">
        <v>32</v>
      </c>
      <c r="AC207" s="25" t="s">
        <v>1944</v>
      </c>
    </row>
    <row r="208" spans="1:29" x14ac:dyDescent="0.25">
      <c r="A208" s="60" t="s">
        <v>83</v>
      </c>
      <c r="B208" s="7" t="s">
        <v>91</v>
      </c>
      <c r="C208" s="6">
        <v>2021</v>
      </c>
      <c r="D208" s="8">
        <v>45704.49</v>
      </c>
      <c r="E208" s="8">
        <v>44190.04</v>
      </c>
      <c r="F208" s="9">
        <v>0.96686430599999995</v>
      </c>
      <c r="G208" s="8">
        <v>108.78</v>
      </c>
      <c r="H208" s="9">
        <v>2.3800729999999999E-3</v>
      </c>
      <c r="I208" s="8">
        <v>1405.67</v>
      </c>
      <c r="J208" s="9">
        <v>3.0755622E-2</v>
      </c>
      <c r="K208" s="8">
        <v>1514.45</v>
      </c>
      <c r="L208" s="9">
        <v>3.3135694E-2</v>
      </c>
      <c r="M208" s="8">
        <v>0</v>
      </c>
      <c r="N208" s="8">
        <v>27.55</v>
      </c>
      <c r="O208" s="8">
        <v>27.55</v>
      </c>
      <c r="P208" s="9">
        <v>6.02785E-4</v>
      </c>
      <c r="Q208" s="8">
        <v>38.44</v>
      </c>
      <c r="R208" s="9">
        <v>8.4105499999999995E-4</v>
      </c>
      <c r="S208" s="8">
        <v>42.79</v>
      </c>
      <c r="T208" s="9">
        <v>9.3623199999999995E-4</v>
      </c>
      <c r="U208" s="8"/>
      <c r="V208" s="8"/>
      <c r="W208" s="8"/>
      <c r="X208" s="8"/>
      <c r="Y208" s="9"/>
      <c r="Z208" s="26">
        <v>43739</v>
      </c>
      <c r="AA208" s="26">
        <v>44075</v>
      </c>
      <c r="AB208" s="25" t="s">
        <v>1862</v>
      </c>
      <c r="AC208" s="25" t="s">
        <v>1945</v>
      </c>
    </row>
    <row r="209" spans="1:29" x14ac:dyDescent="0.25">
      <c r="A209" s="60" t="s">
        <v>83</v>
      </c>
      <c r="B209" s="7" t="s">
        <v>92</v>
      </c>
      <c r="C209" s="6">
        <v>2020</v>
      </c>
      <c r="D209" s="8">
        <v>25014.675891346</v>
      </c>
      <c r="E209" s="8">
        <v>24963.273525912999</v>
      </c>
      <c r="F209" s="9">
        <v>0.99794511200000002</v>
      </c>
      <c r="G209" s="8">
        <v>23.906795074000001</v>
      </c>
      <c r="H209" s="9">
        <v>9.5571100000000004E-4</v>
      </c>
      <c r="I209" s="8">
        <v>27.495570359999999</v>
      </c>
      <c r="J209" s="9">
        <v>1.0991779999999999E-3</v>
      </c>
      <c r="K209" s="8">
        <v>51.402365433999996</v>
      </c>
      <c r="L209" s="9">
        <v>2.0548879999999999E-3</v>
      </c>
      <c r="M209" s="8">
        <v>0</v>
      </c>
      <c r="N209" s="8">
        <v>23.56</v>
      </c>
      <c r="O209" s="8">
        <v>23.556862515999999</v>
      </c>
      <c r="P209" s="9">
        <v>9.4172199999999998E-4</v>
      </c>
      <c r="Q209" s="8">
        <v>0.349932558</v>
      </c>
      <c r="R209" s="9">
        <v>1.398909021E-5</v>
      </c>
      <c r="S209" s="8">
        <v>0</v>
      </c>
      <c r="T209" s="9">
        <v>0</v>
      </c>
      <c r="U209" s="8"/>
      <c r="V209" s="8"/>
      <c r="W209" s="8"/>
      <c r="X209" s="8"/>
      <c r="Y209" s="9"/>
      <c r="Z209" s="26">
        <v>43374</v>
      </c>
      <c r="AA209" s="26">
        <v>43709</v>
      </c>
      <c r="AB209" s="25" t="s">
        <v>32</v>
      </c>
      <c r="AC209" s="25" t="s">
        <v>1946</v>
      </c>
    </row>
    <row r="210" spans="1:29" x14ac:dyDescent="0.25">
      <c r="A210" s="60" t="s">
        <v>83</v>
      </c>
      <c r="B210" s="7" t="s">
        <v>92</v>
      </c>
      <c r="C210" s="6">
        <v>2021</v>
      </c>
      <c r="D210" s="8">
        <v>25912.83</v>
      </c>
      <c r="E210" s="8">
        <v>25907.4</v>
      </c>
      <c r="F210" s="9">
        <v>0.99979045099999997</v>
      </c>
      <c r="G210" s="8">
        <v>4.45</v>
      </c>
      <c r="H210" s="9">
        <v>1.7173000000000001E-4</v>
      </c>
      <c r="I210" s="8">
        <v>0.98</v>
      </c>
      <c r="J210" s="9">
        <v>3.7819103510000001E-5</v>
      </c>
      <c r="K210" s="8">
        <v>5.43</v>
      </c>
      <c r="L210" s="9">
        <v>2.0954900000000001E-4</v>
      </c>
      <c r="M210" s="8">
        <v>0</v>
      </c>
      <c r="N210" s="8">
        <v>0</v>
      </c>
      <c r="O210" s="8">
        <v>0</v>
      </c>
      <c r="P210" s="9">
        <v>0</v>
      </c>
      <c r="Q210" s="8">
        <v>4.45</v>
      </c>
      <c r="R210" s="9">
        <v>1.7173000000000001E-4</v>
      </c>
      <c r="S210" s="8">
        <v>0</v>
      </c>
      <c r="T210" s="9">
        <v>0</v>
      </c>
      <c r="U210" s="8"/>
      <c r="V210" s="8"/>
      <c r="W210" s="8"/>
      <c r="X210" s="8"/>
      <c r="Y210" s="9"/>
      <c r="Z210" s="26">
        <v>43739</v>
      </c>
      <c r="AA210" s="26">
        <v>44075</v>
      </c>
      <c r="AB210" s="25" t="s">
        <v>1862</v>
      </c>
      <c r="AC210" s="25" t="s">
        <v>1947</v>
      </c>
    </row>
    <row r="211" spans="1:29" x14ac:dyDescent="0.25">
      <c r="A211" s="60" t="s">
        <v>83</v>
      </c>
      <c r="B211" s="7" t="s">
        <v>93</v>
      </c>
      <c r="C211" s="6">
        <v>2012</v>
      </c>
      <c r="D211" s="8">
        <v>55100</v>
      </c>
      <c r="E211" s="8">
        <v>55086.9</v>
      </c>
      <c r="F211" s="9">
        <v>0.99976224999999996</v>
      </c>
      <c r="G211" s="8"/>
      <c r="H211" s="9"/>
      <c r="I211" s="8"/>
      <c r="J211" s="9"/>
      <c r="K211" s="8">
        <v>13.1</v>
      </c>
      <c r="L211" s="9">
        <v>2.3775000000000001E-4</v>
      </c>
      <c r="M211" s="8"/>
      <c r="N211" s="8"/>
      <c r="O211" s="8"/>
      <c r="P211" s="9"/>
      <c r="Q211" s="8"/>
      <c r="R211" s="9"/>
      <c r="S211" s="8"/>
      <c r="T211" s="9"/>
      <c r="U211" s="8"/>
      <c r="V211" s="8"/>
      <c r="W211" s="8"/>
      <c r="X211" s="8"/>
      <c r="Y211" s="9"/>
      <c r="Z211" s="25"/>
      <c r="AA211" s="25"/>
      <c r="AB211" s="25"/>
      <c r="AC211" s="25"/>
    </row>
    <row r="212" spans="1:29" x14ac:dyDescent="0.25">
      <c r="A212" s="60" t="s">
        <v>83</v>
      </c>
      <c r="B212" s="7" t="s">
        <v>93</v>
      </c>
      <c r="C212" s="6">
        <v>2013</v>
      </c>
      <c r="D212" s="8">
        <v>56600</v>
      </c>
      <c r="E212" s="8">
        <v>56580.1</v>
      </c>
      <c r="F212" s="9">
        <v>0.99964841000000004</v>
      </c>
      <c r="G212" s="8"/>
      <c r="H212" s="9"/>
      <c r="I212" s="8"/>
      <c r="J212" s="9"/>
      <c r="K212" s="8">
        <v>19.899999999999999</v>
      </c>
      <c r="L212" s="9">
        <v>3.5158999999999999E-4</v>
      </c>
      <c r="M212" s="8"/>
      <c r="N212" s="8"/>
      <c r="O212" s="8"/>
      <c r="P212" s="9"/>
      <c r="Q212" s="8"/>
      <c r="R212" s="9"/>
      <c r="S212" s="8"/>
      <c r="T212" s="9"/>
      <c r="U212" s="8"/>
      <c r="V212" s="8"/>
      <c r="W212" s="8"/>
      <c r="X212" s="8"/>
      <c r="Y212" s="9"/>
      <c r="Z212" s="25"/>
      <c r="AA212" s="25"/>
      <c r="AB212" s="25"/>
      <c r="AC212" s="25"/>
    </row>
    <row r="213" spans="1:29" x14ac:dyDescent="0.25">
      <c r="A213" s="60" t="s">
        <v>83</v>
      </c>
      <c r="B213" s="7" t="s">
        <v>93</v>
      </c>
      <c r="C213" s="6">
        <v>2014</v>
      </c>
      <c r="D213" s="8">
        <v>56500</v>
      </c>
      <c r="E213" s="8">
        <v>56480.7</v>
      </c>
      <c r="F213" s="9">
        <v>0.99965840699999997</v>
      </c>
      <c r="G213" s="8"/>
      <c r="H213" s="9"/>
      <c r="I213" s="8"/>
      <c r="J213" s="9"/>
      <c r="K213" s="8">
        <v>19.3</v>
      </c>
      <c r="L213" s="9">
        <v>3.4159300000000001E-4</v>
      </c>
      <c r="M213" s="8"/>
      <c r="N213" s="8"/>
      <c r="O213" s="8"/>
      <c r="P213" s="9"/>
      <c r="Q213" s="8"/>
      <c r="R213" s="9"/>
      <c r="S213" s="8"/>
      <c r="T213" s="9"/>
      <c r="U213" s="8"/>
      <c r="V213" s="8"/>
      <c r="W213" s="8"/>
      <c r="X213" s="8"/>
      <c r="Y213" s="9"/>
      <c r="Z213" s="25"/>
      <c r="AA213" s="25"/>
      <c r="AB213" s="25"/>
      <c r="AC213" s="25"/>
    </row>
    <row r="214" spans="1:29" x14ac:dyDescent="0.25">
      <c r="A214" s="60" t="s">
        <v>83</v>
      </c>
      <c r="B214" s="7" t="s">
        <v>93</v>
      </c>
      <c r="C214" s="6">
        <v>2015</v>
      </c>
      <c r="D214" s="8">
        <v>59300</v>
      </c>
      <c r="E214" s="8">
        <v>59279.199999999997</v>
      </c>
      <c r="F214" s="9">
        <v>0.99964924099999997</v>
      </c>
      <c r="G214" s="8"/>
      <c r="H214" s="9"/>
      <c r="I214" s="8"/>
      <c r="J214" s="9"/>
      <c r="K214" s="8">
        <v>20.8</v>
      </c>
      <c r="L214" s="9">
        <v>3.5075900000000002E-4</v>
      </c>
      <c r="M214" s="8"/>
      <c r="N214" s="8"/>
      <c r="O214" s="8">
        <v>20.6</v>
      </c>
      <c r="P214" s="9">
        <v>3.4738599999999998E-4</v>
      </c>
      <c r="Q214" s="8">
        <v>0.2</v>
      </c>
      <c r="R214" s="9">
        <v>3.372681282E-6</v>
      </c>
      <c r="S214" s="8"/>
      <c r="T214" s="9"/>
      <c r="U214" s="8"/>
      <c r="V214" s="8"/>
      <c r="W214" s="8"/>
      <c r="X214" s="8"/>
      <c r="Y214" s="9"/>
      <c r="Z214" s="25"/>
      <c r="AA214" s="25"/>
      <c r="AB214" s="25"/>
      <c r="AC214" s="25"/>
    </row>
    <row r="215" spans="1:29" x14ac:dyDescent="0.25">
      <c r="A215" s="60" t="s">
        <v>83</v>
      </c>
      <c r="B215" s="7" t="s">
        <v>93</v>
      </c>
      <c r="C215" s="6">
        <v>2016</v>
      </c>
      <c r="D215" s="8">
        <v>59931.73051234</v>
      </c>
      <c r="E215" s="8">
        <v>59922.27379657</v>
      </c>
      <c r="F215" s="9">
        <v>0.99984220899999998</v>
      </c>
      <c r="G215" s="8"/>
      <c r="H215" s="9"/>
      <c r="I215" s="8"/>
      <c r="J215" s="9"/>
      <c r="K215" s="8">
        <v>9.4567157700000006</v>
      </c>
      <c r="L215" s="9">
        <v>1.5779100000000001E-4</v>
      </c>
      <c r="M215" s="8"/>
      <c r="N215" s="8"/>
      <c r="O215" s="8">
        <v>8.92</v>
      </c>
      <c r="P215" s="9">
        <v>1.4883600000000001E-4</v>
      </c>
      <c r="Q215" s="8">
        <v>0.54</v>
      </c>
      <c r="R215" s="9">
        <v>9.0102520880000006E-6</v>
      </c>
      <c r="S215" s="8"/>
      <c r="T215" s="9"/>
      <c r="U215" s="8"/>
      <c r="V215" s="8"/>
      <c r="W215" s="8"/>
      <c r="X215" s="8"/>
      <c r="Y215" s="9"/>
      <c r="Z215" s="25"/>
      <c r="AA215" s="25"/>
      <c r="AB215" s="25"/>
      <c r="AC215" s="25"/>
    </row>
    <row r="216" spans="1:29" x14ac:dyDescent="0.25">
      <c r="A216" s="60" t="s">
        <v>83</v>
      </c>
      <c r="B216" s="7" t="s">
        <v>93</v>
      </c>
      <c r="C216" s="6">
        <v>2017</v>
      </c>
      <c r="D216" s="8">
        <v>60353.926673939997</v>
      </c>
      <c r="E216" s="8">
        <v>60226.355669858</v>
      </c>
      <c r="F216" s="9">
        <v>0.99788628499999998</v>
      </c>
      <c r="G216" s="8"/>
      <c r="H216" s="9"/>
      <c r="I216" s="8"/>
      <c r="J216" s="9"/>
      <c r="K216" s="8">
        <v>127.571004082</v>
      </c>
      <c r="L216" s="9">
        <v>2.113715E-3</v>
      </c>
      <c r="M216" s="8"/>
      <c r="N216" s="8"/>
      <c r="O216" s="8">
        <v>78.445190127000004</v>
      </c>
      <c r="P216" s="9">
        <v>1.2997530000000001E-3</v>
      </c>
      <c r="Q216" s="8">
        <v>49.125813954999998</v>
      </c>
      <c r="R216" s="9">
        <v>8.13962E-4</v>
      </c>
      <c r="S216" s="8"/>
      <c r="T216" s="9"/>
      <c r="U216" s="8"/>
      <c r="V216" s="8"/>
      <c r="W216" s="8"/>
      <c r="X216" s="8"/>
      <c r="Y216" s="9"/>
      <c r="Z216" s="25"/>
      <c r="AA216" s="25"/>
      <c r="AB216" s="25"/>
      <c r="AC216" s="25"/>
    </row>
    <row r="217" spans="1:29" x14ac:dyDescent="0.25">
      <c r="A217" s="60" t="s">
        <v>83</v>
      </c>
      <c r="B217" s="7" t="s">
        <v>93</v>
      </c>
      <c r="C217" s="6">
        <v>2018</v>
      </c>
      <c r="D217" s="8">
        <v>69367.740000000005</v>
      </c>
      <c r="E217" s="8">
        <v>69053.3</v>
      </c>
      <c r="F217" s="9">
        <v>0.99546705700000004</v>
      </c>
      <c r="G217" s="8"/>
      <c r="H217" s="9"/>
      <c r="I217" s="8"/>
      <c r="J217" s="9"/>
      <c r="K217" s="8">
        <v>314.44</v>
      </c>
      <c r="L217" s="9">
        <v>4.5329430000000002E-3</v>
      </c>
      <c r="M217" s="8"/>
      <c r="N217" s="8"/>
      <c r="O217" s="8">
        <v>283.32</v>
      </c>
      <c r="P217" s="9">
        <v>4.0843190000000003E-3</v>
      </c>
      <c r="Q217" s="8">
        <v>31.12</v>
      </c>
      <c r="R217" s="9">
        <v>4.4862400000000001E-4</v>
      </c>
      <c r="S217" s="8"/>
      <c r="T217" s="9"/>
      <c r="U217" s="8"/>
      <c r="V217" s="8"/>
      <c r="W217" s="8"/>
      <c r="X217" s="8"/>
      <c r="Y217" s="9"/>
      <c r="Z217" s="25"/>
      <c r="AA217" s="25"/>
      <c r="AB217" s="25"/>
      <c r="AC217" s="25"/>
    </row>
    <row r="218" spans="1:29" x14ac:dyDescent="0.25">
      <c r="A218" s="60" t="s">
        <v>83</v>
      </c>
      <c r="B218" s="7" t="s">
        <v>93</v>
      </c>
      <c r="C218" s="6">
        <v>2019</v>
      </c>
      <c r="D218" s="8">
        <v>71572.627378389996</v>
      </c>
      <c r="E218" s="8">
        <v>71285.259486730996</v>
      </c>
      <c r="F218" s="9">
        <v>0.99598494699999995</v>
      </c>
      <c r="G218" s="8">
        <v>253.55129187200001</v>
      </c>
      <c r="H218" s="9">
        <v>3.5425729999999998E-3</v>
      </c>
      <c r="I218" s="8">
        <v>33.816599787000001</v>
      </c>
      <c r="J218" s="9">
        <v>4.7248E-4</v>
      </c>
      <c r="K218" s="8">
        <v>287.36789165900001</v>
      </c>
      <c r="L218" s="9">
        <v>4.0150530000000002E-3</v>
      </c>
      <c r="M218" s="8"/>
      <c r="N218" s="8">
        <v>142.19</v>
      </c>
      <c r="O218" s="8">
        <v>142.18938257799999</v>
      </c>
      <c r="P218" s="9">
        <v>1.986645E-3</v>
      </c>
      <c r="Q218" s="8">
        <v>106.88533538999999</v>
      </c>
      <c r="R218" s="9">
        <v>1.493383E-3</v>
      </c>
      <c r="S218" s="8">
        <v>4.4765739040000003</v>
      </c>
      <c r="T218" s="9">
        <v>6.2545893149999995E-5</v>
      </c>
      <c r="U218" s="8"/>
      <c r="V218" s="8"/>
      <c r="W218" s="8"/>
      <c r="X218" s="8"/>
      <c r="Y218" s="9"/>
      <c r="Z218" s="26">
        <v>43313</v>
      </c>
      <c r="AA218" s="26">
        <v>43647</v>
      </c>
      <c r="AB218" s="25" t="s">
        <v>32</v>
      </c>
      <c r="AC218" s="25" t="s">
        <v>1948</v>
      </c>
    </row>
    <row r="219" spans="1:29" x14ac:dyDescent="0.25">
      <c r="A219" s="60" t="s">
        <v>83</v>
      </c>
      <c r="B219" s="7" t="s">
        <v>93</v>
      </c>
      <c r="C219" s="6">
        <v>2020</v>
      </c>
      <c r="D219" s="8">
        <v>72966.702366169993</v>
      </c>
      <c r="E219" s="8">
        <v>72614.216506391007</v>
      </c>
      <c r="F219" s="9">
        <v>0.99516922299999999</v>
      </c>
      <c r="G219" s="8">
        <v>348.40678219300003</v>
      </c>
      <c r="H219" s="9">
        <v>4.7748740000000001E-3</v>
      </c>
      <c r="I219" s="8">
        <v>4.0790775860000004</v>
      </c>
      <c r="J219" s="9">
        <v>5.5903274419999999E-5</v>
      </c>
      <c r="K219" s="8">
        <v>352.48585977900001</v>
      </c>
      <c r="L219" s="9">
        <v>4.8307769999999996E-3</v>
      </c>
      <c r="M219" s="8">
        <v>0</v>
      </c>
      <c r="N219" s="8">
        <v>186.08</v>
      </c>
      <c r="O219" s="8">
        <v>186.08059074499999</v>
      </c>
      <c r="P219" s="9">
        <v>2.5502120000000001E-3</v>
      </c>
      <c r="Q219" s="8">
        <v>162.32619144899999</v>
      </c>
      <c r="R219" s="9">
        <v>2.2246610000000002E-3</v>
      </c>
      <c r="S219" s="8">
        <v>0</v>
      </c>
      <c r="T219" s="9">
        <v>0</v>
      </c>
      <c r="U219" s="8"/>
      <c r="V219" s="8"/>
      <c r="W219" s="8"/>
      <c r="X219" s="8"/>
      <c r="Y219" s="9"/>
      <c r="Z219" s="26">
        <v>43678</v>
      </c>
      <c r="AA219" s="26">
        <v>44013</v>
      </c>
      <c r="AB219" s="25" t="s">
        <v>32</v>
      </c>
      <c r="AC219" s="25" t="s">
        <v>1949</v>
      </c>
    </row>
    <row r="220" spans="1:29" x14ac:dyDescent="0.25">
      <c r="A220" s="60" t="s">
        <v>83</v>
      </c>
      <c r="B220" s="7" t="s">
        <v>93</v>
      </c>
      <c r="C220" s="6">
        <v>2021</v>
      </c>
      <c r="D220" s="8">
        <v>50014.5</v>
      </c>
      <c r="E220" s="8">
        <v>49837.77</v>
      </c>
      <c r="F220" s="9">
        <v>0.99646642500000004</v>
      </c>
      <c r="G220" s="8">
        <v>78.239999999999995</v>
      </c>
      <c r="H220" s="9">
        <v>1.5643460000000001E-3</v>
      </c>
      <c r="I220" s="8">
        <v>98.49</v>
      </c>
      <c r="J220" s="9">
        <v>1.9692289999999999E-3</v>
      </c>
      <c r="K220" s="8">
        <v>176.73</v>
      </c>
      <c r="L220" s="9">
        <v>3.5335750000000002E-3</v>
      </c>
      <c r="M220" s="8">
        <v>14.86</v>
      </c>
      <c r="N220" s="8">
        <v>59.79</v>
      </c>
      <c r="O220" s="8">
        <v>74.650000000000006</v>
      </c>
      <c r="P220" s="9">
        <v>1.492567E-3</v>
      </c>
      <c r="Q220" s="8">
        <v>3.54</v>
      </c>
      <c r="R220" s="9">
        <v>7.0779473949999995E-5</v>
      </c>
      <c r="S220" s="8">
        <v>0.05</v>
      </c>
      <c r="T220" s="9">
        <v>9.9971008409999995E-7</v>
      </c>
      <c r="U220" s="8"/>
      <c r="V220" s="8"/>
      <c r="W220" s="8"/>
      <c r="X220" s="8"/>
      <c r="Y220" s="9"/>
      <c r="Z220" s="26">
        <v>43739</v>
      </c>
      <c r="AA220" s="26">
        <v>44075</v>
      </c>
      <c r="AB220" s="25" t="s">
        <v>1862</v>
      </c>
      <c r="AC220" s="25" t="s">
        <v>1950</v>
      </c>
    </row>
    <row r="221" spans="1:29" x14ac:dyDescent="0.25">
      <c r="A221" s="60" t="s">
        <v>83</v>
      </c>
      <c r="B221" s="7" t="s">
        <v>94</v>
      </c>
      <c r="C221" s="6">
        <v>2013</v>
      </c>
      <c r="D221" s="8">
        <v>21700</v>
      </c>
      <c r="E221" s="8">
        <v>21700</v>
      </c>
      <c r="F221" s="9">
        <v>1</v>
      </c>
      <c r="G221" s="8"/>
      <c r="H221" s="9"/>
      <c r="I221" s="8"/>
      <c r="J221" s="9"/>
      <c r="K221" s="8">
        <v>0</v>
      </c>
      <c r="L221" s="9">
        <v>0</v>
      </c>
      <c r="M221" s="8"/>
      <c r="N221" s="8"/>
      <c r="O221" s="8"/>
      <c r="P221" s="9"/>
      <c r="Q221" s="8"/>
      <c r="R221" s="9"/>
      <c r="S221" s="8"/>
      <c r="T221" s="9"/>
      <c r="U221" s="8"/>
      <c r="V221" s="8"/>
      <c r="W221" s="8"/>
      <c r="X221" s="8"/>
      <c r="Y221" s="9"/>
      <c r="Z221" s="25"/>
      <c r="AA221" s="25"/>
      <c r="AB221" s="25"/>
      <c r="AC221" s="25"/>
    </row>
    <row r="222" spans="1:29" x14ac:dyDescent="0.25">
      <c r="A222" s="60" t="s">
        <v>83</v>
      </c>
      <c r="B222" s="7" t="s">
        <v>94</v>
      </c>
      <c r="C222" s="6">
        <v>2014</v>
      </c>
      <c r="D222" s="8">
        <v>18700</v>
      </c>
      <c r="E222" s="8">
        <v>18700</v>
      </c>
      <c r="F222" s="9">
        <v>1</v>
      </c>
      <c r="G222" s="8"/>
      <c r="H222" s="9"/>
      <c r="I222" s="8"/>
      <c r="J222" s="9"/>
      <c r="K222" s="8">
        <v>0</v>
      </c>
      <c r="L222" s="9">
        <v>0</v>
      </c>
      <c r="M222" s="8"/>
      <c r="N222" s="8"/>
      <c r="O222" s="8"/>
      <c r="P222" s="9"/>
      <c r="Q222" s="8"/>
      <c r="R222" s="9"/>
      <c r="S222" s="8"/>
      <c r="T222" s="9"/>
      <c r="U222" s="8"/>
      <c r="V222" s="8"/>
      <c r="W222" s="8"/>
      <c r="X222" s="8"/>
      <c r="Y222" s="9"/>
      <c r="Z222" s="25"/>
      <c r="AA222" s="25"/>
      <c r="AB222" s="25"/>
      <c r="AC222" s="25"/>
    </row>
    <row r="223" spans="1:29" x14ac:dyDescent="0.25">
      <c r="A223" s="60" t="s">
        <v>83</v>
      </c>
      <c r="B223" s="7" t="s">
        <v>94</v>
      </c>
      <c r="C223" s="6">
        <v>2015</v>
      </c>
      <c r="D223" s="8">
        <v>18200</v>
      </c>
      <c r="E223" s="8">
        <v>18200</v>
      </c>
      <c r="F223" s="9">
        <v>1</v>
      </c>
      <c r="G223" s="8"/>
      <c r="H223" s="9"/>
      <c r="I223" s="8"/>
      <c r="J223" s="9"/>
      <c r="K223" s="8">
        <v>0</v>
      </c>
      <c r="L223" s="9">
        <v>0</v>
      </c>
      <c r="M223" s="8"/>
      <c r="N223" s="8"/>
      <c r="O223" s="8">
        <v>0</v>
      </c>
      <c r="P223" s="9">
        <v>0</v>
      </c>
      <c r="Q223" s="8">
        <v>0</v>
      </c>
      <c r="R223" s="9">
        <v>0</v>
      </c>
      <c r="S223" s="8"/>
      <c r="T223" s="9"/>
      <c r="U223" s="8"/>
      <c r="V223" s="8"/>
      <c r="W223" s="8"/>
      <c r="X223" s="8"/>
      <c r="Y223" s="9"/>
      <c r="Z223" s="25"/>
      <c r="AA223" s="25"/>
      <c r="AB223" s="25"/>
      <c r="AC223" s="25"/>
    </row>
    <row r="224" spans="1:29" x14ac:dyDescent="0.25">
      <c r="A224" s="60" t="s">
        <v>83</v>
      </c>
      <c r="B224" s="7" t="s">
        <v>94</v>
      </c>
      <c r="C224" s="6">
        <v>2016</v>
      </c>
      <c r="D224" s="8">
        <v>18158</v>
      </c>
      <c r="E224" s="8">
        <v>18158</v>
      </c>
      <c r="F224" s="9">
        <v>1</v>
      </c>
      <c r="G224" s="8"/>
      <c r="H224" s="9"/>
      <c r="I224" s="8"/>
      <c r="J224" s="9"/>
      <c r="K224" s="8">
        <v>0</v>
      </c>
      <c r="L224" s="9">
        <v>0</v>
      </c>
      <c r="M224" s="8"/>
      <c r="N224" s="8"/>
      <c r="O224" s="8">
        <v>0</v>
      </c>
      <c r="P224" s="9">
        <v>0</v>
      </c>
      <c r="Q224" s="8">
        <v>0</v>
      </c>
      <c r="R224" s="9">
        <v>0</v>
      </c>
      <c r="S224" s="8"/>
      <c r="T224" s="9"/>
      <c r="U224" s="8"/>
      <c r="V224" s="8"/>
      <c r="W224" s="8"/>
      <c r="X224" s="8"/>
      <c r="Y224" s="9"/>
      <c r="Z224" s="25"/>
      <c r="AA224" s="25"/>
      <c r="AB224" s="25"/>
      <c r="AC224" s="25"/>
    </row>
    <row r="225" spans="1:29" x14ac:dyDescent="0.25">
      <c r="A225" s="60" t="s">
        <v>83</v>
      </c>
      <c r="B225" s="7" t="s">
        <v>94</v>
      </c>
      <c r="C225" s="6">
        <v>2017</v>
      </c>
      <c r="D225" s="8">
        <v>8945.0473524699992</v>
      </c>
      <c r="E225" s="8">
        <v>8781.8437993200005</v>
      </c>
      <c r="F225" s="9">
        <v>0.98175486999999995</v>
      </c>
      <c r="G225" s="8"/>
      <c r="H225" s="9"/>
      <c r="I225" s="8"/>
      <c r="J225" s="9"/>
      <c r="K225" s="8">
        <v>163.20355315</v>
      </c>
      <c r="L225" s="9">
        <v>1.8245129999999998E-2</v>
      </c>
      <c r="M225" s="8"/>
      <c r="N225" s="8"/>
      <c r="O225" s="8">
        <v>161.17128674</v>
      </c>
      <c r="P225" s="9">
        <v>1.8017935999999998E-2</v>
      </c>
      <c r="Q225" s="8">
        <v>2.0322664100000001</v>
      </c>
      <c r="R225" s="9">
        <v>2.27195E-4</v>
      </c>
      <c r="S225" s="8"/>
      <c r="T225" s="9"/>
      <c r="U225" s="8"/>
      <c r="V225" s="8"/>
      <c r="W225" s="8"/>
      <c r="X225" s="8"/>
      <c r="Y225" s="9"/>
      <c r="Z225" s="25"/>
      <c r="AA225" s="25"/>
      <c r="AB225" s="25"/>
      <c r="AC225" s="25"/>
    </row>
    <row r="226" spans="1:29" x14ac:dyDescent="0.25">
      <c r="A226" s="60" t="s">
        <v>83</v>
      </c>
      <c r="B226" s="7" t="s">
        <v>94</v>
      </c>
      <c r="C226" s="6">
        <v>2018</v>
      </c>
      <c r="D226" s="8">
        <v>18610.93</v>
      </c>
      <c r="E226" s="8">
        <v>18595.89</v>
      </c>
      <c r="F226" s="9">
        <v>0.99919187300000001</v>
      </c>
      <c r="G226" s="8"/>
      <c r="H226" s="9"/>
      <c r="I226" s="8"/>
      <c r="J226" s="9"/>
      <c r="K226" s="8">
        <v>15.04</v>
      </c>
      <c r="L226" s="9">
        <v>8.0812699999999996E-4</v>
      </c>
      <c r="M226" s="8"/>
      <c r="N226" s="8"/>
      <c r="O226" s="8">
        <v>8.89</v>
      </c>
      <c r="P226" s="9">
        <v>4.7767600000000001E-4</v>
      </c>
      <c r="Q226" s="8">
        <v>6.15</v>
      </c>
      <c r="R226" s="9">
        <v>3.30451E-4</v>
      </c>
      <c r="S226" s="8"/>
      <c r="T226" s="9"/>
      <c r="U226" s="8"/>
      <c r="V226" s="8"/>
      <c r="W226" s="8"/>
      <c r="X226" s="8"/>
      <c r="Y226" s="9"/>
      <c r="Z226" s="25"/>
      <c r="AA226" s="25"/>
      <c r="AB226" s="25"/>
      <c r="AC226" s="25"/>
    </row>
    <row r="227" spans="1:29" x14ac:dyDescent="0.25">
      <c r="A227" s="60" t="s">
        <v>83</v>
      </c>
      <c r="B227" s="7" t="s">
        <v>94</v>
      </c>
      <c r="C227" s="6">
        <v>2019</v>
      </c>
      <c r="D227" s="8">
        <v>20401.518143680001</v>
      </c>
      <c r="E227" s="8">
        <v>20353.71039099</v>
      </c>
      <c r="F227" s="9">
        <v>0.99765665699999995</v>
      </c>
      <c r="G227" s="8">
        <v>47.807752690000001</v>
      </c>
      <c r="H227" s="9">
        <v>2.3433429999999999E-3</v>
      </c>
      <c r="I227" s="8">
        <v>0</v>
      </c>
      <c r="J227" s="9">
        <v>0</v>
      </c>
      <c r="K227" s="8">
        <v>47.807752690000001</v>
      </c>
      <c r="L227" s="9">
        <v>2.3433429999999999E-3</v>
      </c>
      <c r="M227" s="8"/>
      <c r="N227" s="8"/>
      <c r="O227" s="8">
        <v>0</v>
      </c>
      <c r="P227" s="9">
        <v>0</v>
      </c>
      <c r="Q227" s="8">
        <v>0</v>
      </c>
      <c r="R227" s="9">
        <v>0</v>
      </c>
      <c r="S227" s="8">
        <v>47.807752690000001</v>
      </c>
      <c r="T227" s="9">
        <v>2.3433429999999999E-3</v>
      </c>
      <c r="U227" s="8"/>
      <c r="V227" s="8"/>
      <c r="W227" s="8"/>
      <c r="X227" s="8"/>
      <c r="Y227" s="9"/>
      <c r="Z227" s="26">
        <v>43282</v>
      </c>
      <c r="AA227" s="26">
        <v>43617</v>
      </c>
      <c r="AB227" s="25" t="s">
        <v>32</v>
      </c>
      <c r="AC227" s="25" t="s">
        <v>1951</v>
      </c>
    </row>
    <row r="228" spans="1:29" x14ac:dyDescent="0.25">
      <c r="A228" s="60" t="s">
        <v>83</v>
      </c>
      <c r="B228" s="7" t="s">
        <v>94</v>
      </c>
      <c r="C228" s="6">
        <v>2020</v>
      </c>
      <c r="D228" s="8">
        <v>23548.711304190001</v>
      </c>
      <c r="E228" s="8">
        <v>23548.711304190001</v>
      </c>
      <c r="F228" s="9">
        <v>1</v>
      </c>
      <c r="G228" s="8">
        <v>0</v>
      </c>
      <c r="H228" s="9">
        <v>0</v>
      </c>
      <c r="I228" s="8">
        <v>0</v>
      </c>
      <c r="J228" s="9">
        <v>0</v>
      </c>
      <c r="K228" s="8">
        <v>0</v>
      </c>
      <c r="L228" s="9">
        <v>0</v>
      </c>
      <c r="M228" s="8">
        <v>0</v>
      </c>
      <c r="N228" s="8">
        <v>0</v>
      </c>
      <c r="O228" s="8">
        <v>0</v>
      </c>
      <c r="P228" s="9">
        <v>0</v>
      </c>
      <c r="Q228" s="8">
        <v>0</v>
      </c>
      <c r="R228" s="9">
        <v>0</v>
      </c>
      <c r="S228" s="8">
        <v>0</v>
      </c>
      <c r="T228" s="9">
        <v>0</v>
      </c>
      <c r="U228" s="8"/>
      <c r="V228" s="8"/>
      <c r="W228" s="8"/>
      <c r="X228" s="8"/>
      <c r="Y228" s="9"/>
      <c r="Z228" s="26">
        <v>43647</v>
      </c>
      <c r="AA228" s="26">
        <v>43983</v>
      </c>
      <c r="AB228" s="25" t="s">
        <v>32</v>
      </c>
      <c r="AC228" s="25" t="s">
        <v>1937</v>
      </c>
    </row>
    <row r="229" spans="1:29" x14ac:dyDescent="0.25">
      <c r="A229" s="60" t="s">
        <v>83</v>
      </c>
      <c r="B229" s="7" t="s">
        <v>95</v>
      </c>
      <c r="C229" s="6">
        <v>2012</v>
      </c>
      <c r="D229" s="8">
        <v>190</v>
      </c>
      <c r="E229" s="8">
        <v>189.2</v>
      </c>
      <c r="F229" s="9">
        <v>0.99578947399999995</v>
      </c>
      <c r="G229" s="8"/>
      <c r="H229" s="9"/>
      <c r="I229" s="8"/>
      <c r="J229" s="9"/>
      <c r="K229" s="8">
        <v>0.8</v>
      </c>
      <c r="L229" s="9">
        <v>4.210526E-3</v>
      </c>
      <c r="M229" s="8"/>
      <c r="N229" s="8"/>
      <c r="O229" s="8"/>
      <c r="P229" s="9"/>
      <c r="Q229" s="8"/>
      <c r="R229" s="9"/>
      <c r="S229" s="8"/>
      <c r="T229" s="9"/>
      <c r="U229" s="8"/>
      <c r="V229" s="8"/>
      <c r="W229" s="8"/>
      <c r="X229" s="8"/>
      <c r="Y229" s="9"/>
      <c r="Z229" s="25"/>
      <c r="AA229" s="25"/>
      <c r="AB229" s="25"/>
      <c r="AC229" s="25"/>
    </row>
    <row r="230" spans="1:29" x14ac:dyDescent="0.25">
      <c r="A230" s="60" t="s">
        <v>83</v>
      </c>
      <c r="B230" s="7" t="s">
        <v>95</v>
      </c>
      <c r="C230" s="6">
        <v>2013</v>
      </c>
      <c r="D230" s="8">
        <v>160</v>
      </c>
      <c r="E230" s="8">
        <v>157.69999999999999</v>
      </c>
      <c r="F230" s="9">
        <v>0.98562499999999997</v>
      </c>
      <c r="G230" s="8"/>
      <c r="H230" s="9"/>
      <c r="I230" s="8"/>
      <c r="J230" s="9"/>
      <c r="K230" s="8">
        <v>2.2999999999999998</v>
      </c>
      <c r="L230" s="9">
        <v>1.4375000000000001E-2</v>
      </c>
      <c r="M230" s="8"/>
      <c r="N230" s="8"/>
      <c r="O230" s="8"/>
      <c r="P230" s="9"/>
      <c r="Q230" s="8"/>
      <c r="R230" s="9"/>
      <c r="S230" s="8"/>
      <c r="T230" s="9"/>
      <c r="U230" s="8"/>
      <c r="V230" s="8"/>
      <c r="W230" s="8"/>
      <c r="X230" s="8"/>
      <c r="Y230" s="9"/>
      <c r="Z230" s="25"/>
      <c r="AA230" s="25"/>
      <c r="AB230" s="25"/>
      <c r="AC230" s="25"/>
    </row>
    <row r="231" spans="1:29" x14ac:dyDescent="0.25">
      <c r="A231" s="60" t="s">
        <v>83</v>
      </c>
      <c r="B231" s="7" t="s">
        <v>95</v>
      </c>
      <c r="C231" s="6">
        <v>2014</v>
      </c>
      <c r="D231" s="8">
        <v>150</v>
      </c>
      <c r="E231" s="8">
        <v>149.4</v>
      </c>
      <c r="F231" s="9">
        <v>0.996</v>
      </c>
      <c r="G231" s="8"/>
      <c r="H231" s="9"/>
      <c r="I231" s="8"/>
      <c r="J231" s="9"/>
      <c r="K231" s="8">
        <v>0.6</v>
      </c>
      <c r="L231" s="9">
        <v>4.0000000000000001E-3</v>
      </c>
      <c r="M231" s="8"/>
      <c r="N231" s="8"/>
      <c r="O231" s="8"/>
      <c r="P231" s="9"/>
      <c r="Q231" s="8"/>
      <c r="R231" s="9"/>
      <c r="S231" s="8"/>
      <c r="T231" s="9"/>
      <c r="U231" s="8"/>
      <c r="V231" s="8"/>
      <c r="W231" s="8"/>
      <c r="X231" s="8"/>
      <c r="Y231" s="9"/>
      <c r="Z231" s="25"/>
      <c r="AA231" s="25"/>
      <c r="AB231" s="25"/>
      <c r="AC231" s="25"/>
    </row>
    <row r="232" spans="1:29" x14ac:dyDescent="0.25">
      <c r="A232" s="60" t="s">
        <v>83</v>
      </c>
      <c r="B232" s="7" t="s">
        <v>95</v>
      </c>
      <c r="C232" s="6">
        <v>2015</v>
      </c>
      <c r="D232" s="8">
        <v>170</v>
      </c>
      <c r="E232" s="8">
        <v>169.96</v>
      </c>
      <c r="F232" s="9">
        <v>0.999764706</v>
      </c>
      <c r="G232" s="8"/>
      <c r="H232" s="9"/>
      <c r="I232" s="8"/>
      <c r="J232" s="9"/>
      <c r="K232" s="8">
        <v>0.04</v>
      </c>
      <c r="L232" s="9">
        <v>2.3529399999999999E-4</v>
      </c>
      <c r="M232" s="8"/>
      <c r="N232" s="8"/>
      <c r="O232" s="8">
        <v>0.04</v>
      </c>
      <c r="P232" s="9">
        <v>2.3529399999999999E-4</v>
      </c>
      <c r="Q232" s="8">
        <v>0</v>
      </c>
      <c r="R232" s="9">
        <v>0</v>
      </c>
      <c r="S232" s="8"/>
      <c r="T232" s="9"/>
      <c r="U232" s="8"/>
      <c r="V232" s="8"/>
      <c r="W232" s="8"/>
      <c r="X232" s="8"/>
      <c r="Y232" s="9"/>
      <c r="Z232" s="25"/>
      <c r="AA232" s="25"/>
      <c r="AB232" s="25"/>
      <c r="AC232" s="25"/>
    </row>
    <row r="233" spans="1:29" x14ac:dyDescent="0.25">
      <c r="A233" s="60" t="s">
        <v>83</v>
      </c>
      <c r="B233" s="7" t="s">
        <v>95</v>
      </c>
      <c r="C233" s="6">
        <v>2016</v>
      </c>
      <c r="D233" s="8">
        <v>188.85316917</v>
      </c>
      <c r="E233" s="8">
        <v>188.47316917000001</v>
      </c>
      <c r="F233" s="9">
        <v>0.99798785499999998</v>
      </c>
      <c r="G233" s="8"/>
      <c r="H233" s="9"/>
      <c r="I233" s="8"/>
      <c r="J233" s="9"/>
      <c r="K233" s="8">
        <v>0.38</v>
      </c>
      <c r="L233" s="9">
        <v>2.0121449999999999E-3</v>
      </c>
      <c r="M233" s="8"/>
      <c r="N233" s="8"/>
      <c r="O233" s="8">
        <v>0.377</v>
      </c>
      <c r="P233" s="9">
        <v>1.9962600000000001E-3</v>
      </c>
      <c r="Q233" s="8">
        <v>4.0000000000000001E-3</v>
      </c>
      <c r="R233" s="9">
        <v>2.1180475910000001E-5</v>
      </c>
      <c r="S233" s="8"/>
      <c r="T233" s="9"/>
      <c r="U233" s="8"/>
      <c r="V233" s="8"/>
      <c r="W233" s="8"/>
      <c r="X233" s="8"/>
      <c r="Y233" s="9"/>
      <c r="Z233" s="25"/>
      <c r="AA233" s="25"/>
      <c r="AB233" s="25"/>
      <c r="AC233" s="25"/>
    </row>
    <row r="234" spans="1:29" x14ac:dyDescent="0.25">
      <c r="A234" s="60" t="s">
        <v>83</v>
      </c>
      <c r="B234" s="7" t="s">
        <v>95</v>
      </c>
      <c r="C234" s="6">
        <v>2017</v>
      </c>
      <c r="D234" s="8">
        <v>196.02631844000001</v>
      </c>
      <c r="E234" s="8">
        <v>194.45330293999999</v>
      </c>
      <c r="F234" s="9">
        <v>0.99197548800000002</v>
      </c>
      <c r="G234" s="8"/>
      <c r="H234" s="9"/>
      <c r="I234" s="8"/>
      <c r="J234" s="9"/>
      <c r="K234" s="8">
        <v>1.5730154999999999</v>
      </c>
      <c r="L234" s="9">
        <v>8.0245119999999993E-3</v>
      </c>
      <c r="M234" s="8"/>
      <c r="N234" s="8"/>
      <c r="O234" s="8">
        <v>1.12686631</v>
      </c>
      <c r="P234" s="9">
        <v>5.7485460000000002E-3</v>
      </c>
      <c r="Q234" s="8">
        <v>0.44614918999999997</v>
      </c>
      <c r="R234" s="9">
        <v>2.2759659999999999E-3</v>
      </c>
      <c r="S234" s="8"/>
      <c r="T234" s="9"/>
      <c r="U234" s="8"/>
      <c r="V234" s="8"/>
      <c r="W234" s="8"/>
      <c r="X234" s="8"/>
      <c r="Y234" s="9"/>
      <c r="Z234" s="25"/>
      <c r="AA234" s="25"/>
      <c r="AB234" s="25"/>
      <c r="AC234" s="25"/>
    </row>
    <row r="235" spans="1:29" x14ac:dyDescent="0.25">
      <c r="A235" s="60" t="s">
        <v>83</v>
      </c>
      <c r="B235" s="7" t="s">
        <v>95</v>
      </c>
      <c r="C235" s="6">
        <v>2018</v>
      </c>
      <c r="D235" s="8">
        <v>269.98</v>
      </c>
      <c r="E235" s="8">
        <v>268.75</v>
      </c>
      <c r="F235" s="9">
        <v>0.99544410699999997</v>
      </c>
      <c r="G235" s="8"/>
      <c r="H235" s="9"/>
      <c r="I235" s="8"/>
      <c r="J235" s="9"/>
      <c r="K235" s="8">
        <v>1.23</v>
      </c>
      <c r="L235" s="9">
        <v>4.5558930000000001E-3</v>
      </c>
      <c r="M235" s="8"/>
      <c r="N235" s="8"/>
      <c r="O235" s="8">
        <v>1.19</v>
      </c>
      <c r="P235" s="9">
        <v>4.407734E-3</v>
      </c>
      <c r="Q235" s="8">
        <v>0.04</v>
      </c>
      <c r="R235" s="9">
        <v>1.48159E-4</v>
      </c>
      <c r="S235" s="8"/>
      <c r="T235" s="9"/>
      <c r="U235" s="8"/>
      <c r="V235" s="8"/>
      <c r="W235" s="8"/>
      <c r="X235" s="8"/>
      <c r="Y235" s="9"/>
      <c r="Z235" s="25"/>
      <c r="AA235" s="25"/>
      <c r="AB235" s="25"/>
      <c r="AC235" s="25"/>
    </row>
    <row r="236" spans="1:29" x14ac:dyDescent="0.25">
      <c r="A236" s="60" t="s">
        <v>83</v>
      </c>
      <c r="B236" s="7" t="s">
        <v>95</v>
      </c>
      <c r="C236" s="6">
        <v>2019</v>
      </c>
      <c r="D236" s="8">
        <v>237.33314333000001</v>
      </c>
      <c r="E236" s="8">
        <v>236.43415268999999</v>
      </c>
      <c r="F236" s="9">
        <v>0.99621211499999995</v>
      </c>
      <c r="G236" s="8">
        <v>0.89899063999999995</v>
      </c>
      <c r="H236" s="9">
        <v>3.7878849999999999E-3</v>
      </c>
      <c r="I236" s="8">
        <v>0</v>
      </c>
      <c r="J236" s="9">
        <v>0</v>
      </c>
      <c r="K236" s="8">
        <v>0.89899063999999995</v>
      </c>
      <c r="L236" s="9">
        <v>3.7878849999999999E-3</v>
      </c>
      <c r="M236" s="8"/>
      <c r="N236" s="8">
        <v>0.88</v>
      </c>
      <c r="O236" s="8">
        <v>0.88103999</v>
      </c>
      <c r="P236" s="9">
        <v>3.7122499999999998E-3</v>
      </c>
      <c r="Q236" s="8">
        <v>1.7950649999999999E-2</v>
      </c>
      <c r="R236" s="9">
        <v>7.5634821789999997E-5</v>
      </c>
      <c r="S236" s="8">
        <v>0</v>
      </c>
      <c r="T236" s="9">
        <v>0</v>
      </c>
      <c r="U236" s="8"/>
      <c r="V236" s="8"/>
      <c r="W236" s="8"/>
      <c r="X236" s="8"/>
      <c r="Y236" s="9"/>
      <c r="Z236" s="26">
        <v>43282</v>
      </c>
      <c r="AA236" s="26">
        <v>43617</v>
      </c>
      <c r="AB236" s="25" t="s">
        <v>32</v>
      </c>
      <c r="AC236" s="25" t="s">
        <v>1952</v>
      </c>
    </row>
    <row r="237" spans="1:29" x14ac:dyDescent="0.25">
      <c r="A237" s="60" t="s">
        <v>83</v>
      </c>
      <c r="B237" s="7" t="s">
        <v>95</v>
      </c>
      <c r="C237" s="6">
        <v>2020</v>
      </c>
      <c r="D237" s="8">
        <v>190.81635435000001</v>
      </c>
      <c r="E237" s="8">
        <v>190.01255821000001</v>
      </c>
      <c r="F237" s="9">
        <v>0.99578759299999997</v>
      </c>
      <c r="G237" s="8">
        <v>0.80379613999999999</v>
      </c>
      <c r="H237" s="9">
        <v>4.2124069999999996E-3</v>
      </c>
      <c r="I237" s="8">
        <v>0</v>
      </c>
      <c r="J237" s="9">
        <v>0</v>
      </c>
      <c r="K237" s="8">
        <v>0.80379613999999999</v>
      </c>
      <c r="L237" s="9">
        <v>4.2124069999999996E-3</v>
      </c>
      <c r="M237" s="8">
        <v>0</v>
      </c>
      <c r="N237" s="8">
        <v>0.78</v>
      </c>
      <c r="O237" s="8">
        <v>0.77919185999999996</v>
      </c>
      <c r="P237" s="9">
        <v>4.0834649999999997E-3</v>
      </c>
      <c r="Q237" s="8">
        <v>2.4604279999999999E-2</v>
      </c>
      <c r="R237" s="9">
        <v>1.28942E-4</v>
      </c>
      <c r="S237" s="8">
        <v>0</v>
      </c>
      <c r="T237" s="9">
        <v>0</v>
      </c>
      <c r="U237" s="8"/>
      <c r="V237" s="8"/>
      <c r="W237" s="8"/>
      <c r="X237" s="8"/>
      <c r="Y237" s="9"/>
      <c r="Z237" s="26">
        <v>43647</v>
      </c>
      <c r="AA237" s="26">
        <v>43983</v>
      </c>
      <c r="AB237" s="25" t="s">
        <v>32</v>
      </c>
      <c r="AC237" s="25" t="s">
        <v>1953</v>
      </c>
    </row>
    <row r="238" spans="1:29" ht="30" x14ac:dyDescent="0.25">
      <c r="A238" s="60" t="s">
        <v>96</v>
      </c>
      <c r="B238" s="7" t="s">
        <v>97</v>
      </c>
      <c r="C238" s="6">
        <v>2020</v>
      </c>
      <c r="D238" s="8">
        <v>27.440566239999999</v>
      </c>
      <c r="E238" s="8">
        <v>27.422084850000001</v>
      </c>
      <c r="F238" s="9">
        <v>0.99932649399999995</v>
      </c>
      <c r="G238" s="8">
        <v>1.848139E-2</v>
      </c>
      <c r="H238" s="9">
        <v>6.7350600000000004E-4</v>
      </c>
      <c r="I238" s="8">
        <v>0</v>
      </c>
      <c r="J238" s="9">
        <v>0</v>
      </c>
      <c r="K238" s="8">
        <v>1.848139E-2</v>
      </c>
      <c r="L238" s="9">
        <v>6.7350600000000004E-4</v>
      </c>
      <c r="M238" s="8">
        <v>0</v>
      </c>
      <c r="N238" s="8">
        <v>0</v>
      </c>
      <c r="O238" s="8">
        <v>0</v>
      </c>
      <c r="P238" s="9">
        <v>0</v>
      </c>
      <c r="Q238" s="8">
        <v>1.848139E-2</v>
      </c>
      <c r="R238" s="9">
        <v>6.7350600000000004E-4</v>
      </c>
      <c r="S238" s="8">
        <v>0</v>
      </c>
      <c r="T238" s="9">
        <v>0</v>
      </c>
      <c r="U238" s="8"/>
      <c r="V238" s="8"/>
      <c r="W238" s="8"/>
      <c r="X238" s="8"/>
      <c r="Y238" s="9"/>
      <c r="Z238" s="26">
        <v>43374</v>
      </c>
      <c r="AA238" s="26">
        <v>43709</v>
      </c>
      <c r="AB238" s="25" t="s">
        <v>32</v>
      </c>
      <c r="AC238" s="25" t="s">
        <v>1954</v>
      </c>
    </row>
    <row r="239" spans="1:29" ht="30" x14ac:dyDescent="0.25">
      <c r="A239" s="60" t="s">
        <v>96</v>
      </c>
      <c r="B239" s="7" t="s">
        <v>98</v>
      </c>
      <c r="C239" s="6">
        <v>2014</v>
      </c>
      <c r="D239" s="8">
        <v>63.892000000000003</v>
      </c>
      <c r="E239" s="8">
        <v>59.35</v>
      </c>
      <c r="F239" s="9">
        <v>0.928911288</v>
      </c>
      <c r="G239" s="8"/>
      <c r="H239" s="9"/>
      <c r="I239" s="8"/>
      <c r="J239" s="9"/>
      <c r="K239" s="8">
        <v>4.5419999999999998</v>
      </c>
      <c r="L239" s="9">
        <v>7.1088711999999998E-2</v>
      </c>
      <c r="M239" s="8"/>
      <c r="N239" s="8"/>
      <c r="O239" s="8"/>
      <c r="P239" s="9"/>
      <c r="Q239" s="8"/>
      <c r="R239" s="9"/>
      <c r="S239" s="8"/>
      <c r="T239" s="9"/>
      <c r="U239" s="8"/>
      <c r="V239" s="8"/>
      <c r="W239" s="8"/>
      <c r="X239" s="8"/>
      <c r="Y239" s="9"/>
      <c r="Z239" s="25"/>
      <c r="AA239" s="25"/>
      <c r="AB239" s="25"/>
      <c r="AC239" s="25"/>
    </row>
    <row r="240" spans="1:29" ht="30" x14ac:dyDescent="0.25">
      <c r="A240" s="60" t="s">
        <v>96</v>
      </c>
      <c r="B240" s="7" t="s">
        <v>98</v>
      </c>
      <c r="C240" s="6">
        <v>2015</v>
      </c>
      <c r="D240" s="8">
        <v>90.994</v>
      </c>
      <c r="E240" s="8">
        <v>88.021000000000001</v>
      </c>
      <c r="F240" s="9">
        <v>0.967327516</v>
      </c>
      <c r="G240" s="8"/>
      <c r="H240" s="9"/>
      <c r="I240" s="8"/>
      <c r="J240" s="9"/>
      <c r="K240" s="8">
        <v>2.9729999999999999</v>
      </c>
      <c r="L240" s="9">
        <v>3.2672484000000002E-2</v>
      </c>
      <c r="M240" s="8"/>
      <c r="N240" s="8"/>
      <c r="O240" s="8">
        <v>2.97</v>
      </c>
      <c r="P240" s="9">
        <v>3.2639515000000001E-2</v>
      </c>
      <c r="Q240" s="8">
        <v>0</v>
      </c>
      <c r="R240" s="9">
        <v>0</v>
      </c>
      <c r="S240" s="8"/>
      <c r="T240" s="9"/>
      <c r="U240" s="8"/>
      <c r="V240" s="8"/>
      <c r="W240" s="8"/>
      <c r="X240" s="8"/>
      <c r="Y240" s="9"/>
      <c r="Z240" s="25"/>
      <c r="AA240" s="25"/>
      <c r="AB240" s="25"/>
      <c r="AC240" s="25"/>
    </row>
    <row r="241" spans="1:29" ht="30" x14ac:dyDescent="0.25">
      <c r="A241" s="60" t="s">
        <v>96</v>
      </c>
      <c r="B241" s="7" t="s">
        <v>98</v>
      </c>
      <c r="C241" s="6">
        <v>2016</v>
      </c>
      <c r="D241" s="8">
        <v>137.284594</v>
      </c>
      <c r="E241" s="8">
        <v>136.71926257000001</v>
      </c>
      <c r="F241" s="9">
        <v>0.99588204800000002</v>
      </c>
      <c r="G241" s="8"/>
      <c r="H241" s="9"/>
      <c r="I241" s="8"/>
      <c r="J241" s="9"/>
      <c r="K241" s="8">
        <v>0.56533142999999997</v>
      </c>
      <c r="L241" s="9">
        <v>4.1179520000000002E-3</v>
      </c>
      <c r="M241" s="8"/>
      <c r="N241" s="8"/>
      <c r="O241" s="8">
        <v>0.56499999999999995</v>
      </c>
      <c r="P241" s="9">
        <v>4.1155380000000002E-3</v>
      </c>
      <c r="Q241" s="8">
        <v>0</v>
      </c>
      <c r="R241" s="9">
        <v>0</v>
      </c>
      <c r="S241" s="8"/>
      <c r="T241" s="9"/>
      <c r="U241" s="8"/>
      <c r="V241" s="8"/>
      <c r="W241" s="8"/>
      <c r="X241" s="8"/>
      <c r="Y241" s="9"/>
      <c r="Z241" s="25"/>
      <c r="AA241" s="25"/>
      <c r="AB241" s="25"/>
      <c r="AC241" s="25"/>
    </row>
    <row r="242" spans="1:29" x14ac:dyDescent="0.25">
      <c r="A242" s="60" t="s">
        <v>99</v>
      </c>
      <c r="B242" s="7" t="s">
        <v>100</v>
      </c>
      <c r="C242" s="6">
        <v>2014</v>
      </c>
      <c r="D242" s="8">
        <v>2.2450000000000001</v>
      </c>
      <c r="E242" s="8">
        <v>2.2450000000000001</v>
      </c>
      <c r="F242" s="9">
        <v>1</v>
      </c>
      <c r="G242" s="8"/>
      <c r="H242" s="9"/>
      <c r="I242" s="8"/>
      <c r="J242" s="9"/>
      <c r="K242" s="8">
        <v>0</v>
      </c>
      <c r="L242" s="9">
        <v>0</v>
      </c>
      <c r="M242" s="8"/>
      <c r="N242" s="8"/>
      <c r="O242" s="8"/>
      <c r="P242" s="9"/>
      <c r="Q242" s="8"/>
      <c r="R242" s="9"/>
      <c r="S242" s="8"/>
      <c r="T242" s="9"/>
      <c r="U242" s="8"/>
      <c r="V242" s="8"/>
      <c r="W242" s="8"/>
      <c r="X242" s="8"/>
      <c r="Y242" s="9"/>
      <c r="Z242" s="25"/>
      <c r="AA242" s="25"/>
      <c r="AB242" s="25"/>
      <c r="AC242" s="25"/>
    </row>
    <row r="243" spans="1:29" x14ac:dyDescent="0.25">
      <c r="A243" s="60" t="s">
        <v>99</v>
      </c>
      <c r="B243" s="7" t="s">
        <v>100</v>
      </c>
      <c r="C243" s="6">
        <v>2015</v>
      </c>
      <c r="D243" s="8">
        <v>0.52900000000000003</v>
      </c>
      <c r="E243" s="8">
        <v>0.52900000000000003</v>
      </c>
      <c r="F243" s="9">
        <v>1</v>
      </c>
      <c r="G243" s="8"/>
      <c r="H243" s="9"/>
      <c r="I243" s="8"/>
      <c r="J243" s="9"/>
      <c r="K243" s="8">
        <v>0</v>
      </c>
      <c r="L243" s="9">
        <v>0</v>
      </c>
      <c r="M243" s="8"/>
      <c r="N243" s="8"/>
      <c r="O243" s="8">
        <v>0</v>
      </c>
      <c r="P243" s="9">
        <v>0</v>
      </c>
      <c r="Q243" s="8">
        <v>0</v>
      </c>
      <c r="R243" s="9">
        <v>0</v>
      </c>
      <c r="S243" s="8"/>
      <c r="T243" s="9"/>
      <c r="U243" s="8"/>
      <c r="V243" s="8"/>
      <c r="W243" s="8"/>
      <c r="X243" s="8"/>
      <c r="Y243" s="9"/>
      <c r="Z243" s="25"/>
      <c r="AA243" s="25"/>
      <c r="AB243" s="25"/>
      <c r="AC243" s="25"/>
    </row>
    <row r="244" spans="1:29" x14ac:dyDescent="0.25">
      <c r="A244" s="60" t="s">
        <v>99</v>
      </c>
      <c r="B244" s="7" t="s">
        <v>100</v>
      </c>
      <c r="C244" s="6">
        <v>2016</v>
      </c>
      <c r="D244" s="8">
        <v>1.9243430800000001</v>
      </c>
      <c r="E244" s="8">
        <v>1.9243430800000001</v>
      </c>
      <c r="F244" s="9">
        <v>1</v>
      </c>
      <c r="G244" s="8"/>
      <c r="H244" s="9"/>
      <c r="I244" s="8"/>
      <c r="J244" s="9"/>
      <c r="K244" s="8">
        <v>0</v>
      </c>
      <c r="L244" s="9">
        <v>0</v>
      </c>
      <c r="M244" s="8"/>
      <c r="N244" s="8"/>
      <c r="O244" s="8">
        <v>0</v>
      </c>
      <c r="P244" s="9">
        <v>0</v>
      </c>
      <c r="Q244" s="8">
        <v>0</v>
      </c>
      <c r="R244" s="9">
        <v>0</v>
      </c>
      <c r="S244" s="8"/>
      <c r="T244" s="9"/>
      <c r="U244" s="8"/>
      <c r="V244" s="8"/>
      <c r="W244" s="8"/>
      <c r="X244" s="8"/>
      <c r="Y244" s="9"/>
      <c r="Z244" s="25"/>
      <c r="AA244" s="25"/>
      <c r="AB244" s="25"/>
      <c r="AC244" s="25"/>
    </row>
    <row r="245" spans="1:29" x14ac:dyDescent="0.25">
      <c r="A245" s="60" t="s">
        <v>99</v>
      </c>
      <c r="B245" s="7" t="s">
        <v>100</v>
      </c>
      <c r="C245" s="6">
        <v>2017</v>
      </c>
      <c r="D245" s="8">
        <v>1.8592554400000001</v>
      </c>
      <c r="E245" s="8">
        <v>1.8592554400000001</v>
      </c>
      <c r="F245" s="9">
        <v>1</v>
      </c>
      <c r="G245" s="8"/>
      <c r="H245" s="9"/>
      <c r="I245" s="8"/>
      <c r="J245" s="9"/>
      <c r="K245" s="8">
        <v>0</v>
      </c>
      <c r="L245" s="9">
        <v>0</v>
      </c>
      <c r="M245" s="8"/>
      <c r="N245" s="8"/>
      <c r="O245" s="8"/>
      <c r="P245" s="9"/>
      <c r="Q245" s="8"/>
      <c r="R245" s="9"/>
      <c r="S245" s="8"/>
      <c r="T245" s="9"/>
      <c r="U245" s="8"/>
      <c r="V245" s="8"/>
      <c r="W245" s="8"/>
      <c r="X245" s="8"/>
      <c r="Y245" s="9"/>
      <c r="Z245" s="25"/>
      <c r="AA245" s="25"/>
      <c r="AB245" s="25"/>
      <c r="AC245" s="25"/>
    </row>
    <row r="246" spans="1:29" x14ac:dyDescent="0.25">
      <c r="A246" s="60" t="s">
        <v>99</v>
      </c>
      <c r="B246" s="7" t="s">
        <v>100</v>
      </c>
      <c r="C246" s="6">
        <v>2018</v>
      </c>
      <c r="D246" s="8">
        <v>0.40879894999999999</v>
      </c>
      <c r="E246" s="8">
        <v>0.40879894999999999</v>
      </c>
      <c r="F246" s="9">
        <v>1</v>
      </c>
      <c r="G246" s="8"/>
      <c r="H246" s="9"/>
      <c r="I246" s="8"/>
      <c r="J246" s="9"/>
      <c r="K246" s="8">
        <v>0</v>
      </c>
      <c r="L246" s="9">
        <v>0</v>
      </c>
      <c r="M246" s="8"/>
      <c r="N246" s="8"/>
      <c r="O246" s="8">
        <v>0</v>
      </c>
      <c r="P246" s="9">
        <v>0</v>
      </c>
      <c r="Q246" s="8">
        <v>0</v>
      </c>
      <c r="R246" s="9">
        <v>0</v>
      </c>
      <c r="S246" s="8"/>
      <c r="T246" s="9"/>
      <c r="U246" s="8"/>
      <c r="V246" s="8"/>
      <c r="W246" s="8"/>
      <c r="X246" s="8"/>
      <c r="Y246" s="9"/>
      <c r="Z246" s="25"/>
      <c r="AA246" s="25"/>
      <c r="AB246" s="25"/>
      <c r="AC246" s="25"/>
    </row>
    <row r="247" spans="1:29" x14ac:dyDescent="0.25">
      <c r="A247" s="60" t="s">
        <v>99</v>
      </c>
      <c r="B247" s="7" t="s">
        <v>101</v>
      </c>
      <c r="C247" s="6">
        <v>2014</v>
      </c>
      <c r="D247" s="8">
        <v>1.3480000000000001</v>
      </c>
      <c r="E247" s="8">
        <v>1.3480000000000001</v>
      </c>
      <c r="F247" s="9">
        <v>1</v>
      </c>
      <c r="G247" s="8"/>
      <c r="H247" s="9"/>
      <c r="I247" s="8"/>
      <c r="J247" s="9"/>
      <c r="K247" s="8">
        <v>0</v>
      </c>
      <c r="L247" s="9">
        <v>0</v>
      </c>
      <c r="M247" s="8"/>
      <c r="N247" s="8"/>
      <c r="O247" s="8"/>
      <c r="P247" s="9"/>
      <c r="Q247" s="8"/>
      <c r="R247" s="9"/>
      <c r="S247" s="8"/>
      <c r="T247" s="9"/>
      <c r="U247" s="8"/>
      <c r="V247" s="8"/>
      <c r="W247" s="8"/>
      <c r="X247" s="8"/>
      <c r="Y247" s="9"/>
      <c r="Z247" s="25"/>
      <c r="AA247" s="25"/>
      <c r="AB247" s="25"/>
      <c r="AC247" s="25"/>
    </row>
    <row r="248" spans="1:29" x14ac:dyDescent="0.25">
      <c r="A248" s="60" t="s">
        <v>99</v>
      </c>
      <c r="B248" s="7" t="s">
        <v>101</v>
      </c>
      <c r="C248" s="6">
        <v>2015</v>
      </c>
      <c r="D248" s="8">
        <v>1.395</v>
      </c>
      <c r="E248" s="8">
        <v>1.395</v>
      </c>
      <c r="F248" s="9">
        <v>1</v>
      </c>
      <c r="G248" s="8"/>
      <c r="H248" s="9"/>
      <c r="I248" s="8"/>
      <c r="J248" s="9"/>
      <c r="K248" s="8">
        <v>0</v>
      </c>
      <c r="L248" s="9">
        <v>0</v>
      </c>
      <c r="M248" s="8"/>
      <c r="N248" s="8"/>
      <c r="O248" s="8">
        <v>0</v>
      </c>
      <c r="P248" s="9">
        <v>0</v>
      </c>
      <c r="Q248" s="8">
        <v>0</v>
      </c>
      <c r="R248" s="9">
        <v>0</v>
      </c>
      <c r="S248" s="8"/>
      <c r="T248" s="9"/>
      <c r="U248" s="8"/>
      <c r="V248" s="8"/>
      <c r="W248" s="8"/>
      <c r="X248" s="8"/>
      <c r="Y248" s="9"/>
      <c r="Z248" s="25"/>
      <c r="AA248" s="25"/>
      <c r="AB248" s="25"/>
      <c r="AC248" s="25"/>
    </row>
    <row r="249" spans="1:29" x14ac:dyDescent="0.25">
      <c r="A249" s="60" t="s">
        <v>99</v>
      </c>
      <c r="B249" s="7" t="s">
        <v>101</v>
      </c>
      <c r="C249" s="6">
        <v>2016</v>
      </c>
      <c r="D249" s="8">
        <v>0.17174004000000001</v>
      </c>
      <c r="E249" s="8">
        <v>0.17174004000000001</v>
      </c>
      <c r="F249" s="9">
        <v>1</v>
      </c>
      <c r="G249" s="8"/>
      <c r="H249" s="9"/>
      <c r="I249" s="8"/>
      <c r="J249" s="9"/>
      <c r="K249" s="8">
        <v>0</v>
      </c>
      <c r="L249" s="9">
        <v>0</v>
      </c>
      <c r="M249" s="8"/>
      <c r="N249" s="8"/>
      <c r="O249" s="8">
        <v>0</v>
      </c>
      <c r="P249" s="9">
        <v>0</v>
      </c>
      <c r="Q249" s="8">
        <v>0</v>
      </c>
      <c r="R249" s="9">
        <v>0</v>
      </c>
      <c r="S249" s="8"/>
      <c r="T249" s="9"/>
      <c r="U249" s="8"/>
      <c r="V249" s="8"/>
      <c r="W249" s="8"/>
      <c r="X249" s="8"/>
      <c r="Y249" s="9"/>
      <c r="Z249" s="25"/>
      <c r="AA249" s="25"/>
      <c r="AB249" s="25"/>
      <c r="AC249" s="25"/>
    </row>
    <row r="250" spans="1:29" x14ac:dyDescent="0.25">
      <c r="A250" s="60" t="s">
        <v>99</v>
      </c>
      <c r="B250" s="7" t="s">
        <v>101</v>
      </c>
      <c r="C250" s="6">
        <v>2020</v>
      </c>
      <c r="D250" s="8">
        <v>16.03</v>
      </c>
      <c r="E250" s="8">
        <v>16.03</v>
      </c>
      <c r="F250" s="9">
        <v>1</v>
      </c>
      <c r="G250" s="8">
        <v>0</v>
      </c>
      <c r="H250" s="9">
        <v>0</v>
      </c>
      <c r="I250" s="8">
        <v>0</v>
      </c>
      <c r="J250" s="9">
        <v>0</v>
      </c>
      <c r="K250" s="8">
        <v>0</v>
      </c>
      <c r="L250" s="9">
        <v>0</v>
      </c>
      <c r="M250" s="8">
        <v>0</v>
      </c>
      <c r="N250" s="8">
        <v>0</v>
      </c>
      <c r="O250" s="8">
        <v>0</v>
      </c>
      <c r="P250" s="9">
        <v>0</v>
      </c>
      <c r="Q250" s="8">
        <v>0</v>
      </c>
      <c r="R250" s="9">
        <v>0</v>
      </c>
      <c r="S250" s="8">
        <v>0</v>
      </c>
      <c r="T250" s="9">
        <v>0</v>
      </c>
      <c r="U250" s="8"/>
      <c r="V250" s="8"/>
      <c r="W250" s="8"/>
      <c r="X250" s="8"/>
      <c r="Y250" s="9"/>
      <c r="Z250" s="26">
        <v>43374</v>
      </c>
      <c r="AA250" s="26">
        <v>43709</v>
      </c>
      <c r="AB250" s="25" t="s">
        <v>32</v>
      </c>
      <c r="AC250" s="25" t="s">
        <v>1955</v>
      </c>
    </row>
    <row r="251" spans="1:29" ht="30" x14ac:dyDescent="0.25">
      <c r="A251" s="60" t="s">
        <v>102</v>
      </c>
      <c r="B251" s="7" t="s">
        <v>103</v>
      </c>
      <c r="C251" s="6">
        <v>2012</v>
      </c>
      <c r="D251" s="8">
        <v>90160</v>
      </c>
      <c r="E251" s="8">
        <v>79864</v>
      </c>
      <c r="F251" s="9">
        <v>0.88580301699999997</v>
      </c>
      <c r="G251" s="8"/>
      <c r="H251" s="9"/>
      <c r="I251" s="8"/>
      <c r="J251" s="9"/>
      <c r="K251" s="8">
        <v>10296</v>
      </c>
      <c r="L251" s="9">
        <v>0.114196983</v>
      </c>
      <c r="M251" s="8"/>
      <c r="N251" s="8"/>
      <c r="O251" s="8"/>
      <c r="P251" s="9"/>
      <c r="Q251" s="8"/>
      <c r="R251" s="9"/>
      <c r="S251" s="8"/>
      <c r="T251" s="9"/>
      <c r="U251" s="8"/>
      <c r="V251" s="8"/>
      <c r="W251" s="8"/>
      <c r="X251" s="8"/>
      <c r="Y251" s="9"/>
      <c r="Z251" s="25"/>
      <c r="AA251" s="25"/>
      <c r="AB251" s="25"/>
      <c r="AC251" s="25"/>
    </row>
    <row r="252" spans="1:29" ht="30" x14ac:dyDescent="0.25">
      <c r="A252" s="60" t="s">
        <v>102</v>
      </c>
      <c r="B252" s="7" t="s">
        <v>103</v>
      </c>
      <c r="C252" s="6">
        <v>2013</v>
      </c>
      <c r="D252" s="8">
        <v>66788</v>
      </c>
      <c r="E252" s="8">
        <v>60563</v>
      </c>
      <c r="F252" s="9">
        <v>0.90679463400000004</v>
      </c>
      <c r="G252" s="8"/>
      <c r="H252" s="9"/>
      <c r="I252" s="8"/>
      <c r="J252" s="9"/>
      <c r="K252" s="8">
        <v>6225</v>
      </c>
      <c r="L252" s="9">
        <v>9.3205365999999998E-2</v>
      </c>
      <c r="M252" s="8"/>
      <c r="N252" s="8"/>
      <c r="O252" s="8"/>
      <c r="P252" s="9"/>
      <c r="Q252" s="8"/>
      <c r="R252" s="9"/>
      <c r="S252" s="8"/>
      <c r="T252" s="9"/>
      <c r="U252" s="8"/>
      <c r="V252" s="8"/>
      <c r="W252" s="8"/>
      <c r="X252" s="8"/>
      <c r="Y252" s="9"/>
      <c r="Z252" s="25"/>
      <c r="AA252" s="25"/>
      <c r="AB252" s="25"/>
      <c r="AC252" s="25"/>
    </row>
    <row r="253" spans="1:29" ht="30" x14ac:dyDescent="0.25">
      <c r="A253" s="60" t="s">
        <v>102</v>
      </c>
      <c r="B253" s="7" t="s">
        <v>103</v>
      </c>
      <c r="C253" s="6">
        <v>2014</v>
      </c>
      <c r="D253" s="8">
        <v>48411.88</v>
      </c>
      <c r="E253" s="8">
        <v>42807.72</v>
      </c>
      <c r="F253" s="9">
        <v>0.88423998400000003</v>
      </c>
      <c r="G253" s="8"/>
      <c r="H253" s="9"/>
      <c r="I253" s="8"/>
      <c r="J253" s="9"/>
      <c r="K253" s="8">
        <v>5604.16</v>
      </c>
      <c r="L253" s="9">
        <v>0.11576001599999999</v>
      </c>
      <c r="M253" s="8"/>
      <c r="N253" s="8"/>
      <c r="O253" s="8"/>
      <c r="P253" s="9"/>
      <c r="Q253" s="8"/>
      <c r="R253" s="9"/>
      <c r="S253" s="8"/>
      <c r="T253" s="9"/>
      <c r="U253" s="8"/>
      <c r="V253" s="8"/>
      <c r="W253" s="8"/>
      <c r="X253" s="8"/>
      <c r="Y253" s="9"/>
      <c r="Z253" s="25"/>
      <c r="AA253" s="25"/>
      <c r="AB253" s="25"/>
      <c r="AC253" s="25"/>
    </row>
    <row r="254" spans="1:29" ht="30" x14ac:dyDescent="0.25">
      <c r="A254" s="60" t="s">
        <v>102</v>
      </c>
      <c r="B254" s="7" t="s">
        <v>103</v>
      </c>
      <c r="C254" s="6">
        <v>2015</v>
      </c>
      <c r="D254" s="8">
        <v>32895.31</v>
      </c>
      <c r="E254" s="8">
        <v>29365.15</v>
      </c>
      <c r="F254" s="9">
        <v>0.892685006</v>
      </c>
      <c r="G254" s="8"/>
      <c r="H254" s="9"/>
      <c r="I254" s="8"/>
      <c r="J254" s="9"/>
      <c r="K254" s="8">
        <v>3530.16</v>
      </c>
      <c r="L254" s="9">
        <v>0.107314994</v>
      </c>
      <c r="M254" s="8"/>
      <c r="N254" s="8"/>
      <c r="O254" s="8">
        <v>3384.1</v>
      </c>
      <c r="P254" s="9">
        <v>0.102874848</v>
      </c>
      <c r="Q254" s="8">
        <v>146.06</v>
      </c>
      <c r="R254" s="9">
        <v>4.4401470000000002E-3</v>
      </c>
      <c r="S254" s="8"/>
      <c r="T254" s="9"/>
      <c r="U254" s="8"/>
      <c r="V254" s="8"/>
      <c r="W254" s="8"/>
      <c r="X254" s="8"/>
      <c r="Y254" s="9"/>
      <c r="Z254" s="25"/>
      <c r="AA254" s="25"/>
      <c r="AB254" s="25"/>
      <c r="AC254" s="25"/>
    </row>
    <row r="255" spans="1:29" ht="30" x14ac:dyDescent="0.25">
      <c r="A255" s="60" t="s">
        <v>102</v>
      </c>
      <c r="B255" s="7" t="s">
        <v>103</v>
      </c>
      <c r="C255" s="6">
        <v>2016</v>
      </c>
      <c r="D255" s="8">
        <v>32524.19</v>
      </c>
      <c r="E255" s="8">
        <v>28736.1</v>
      </c>
      <c r="F255" s="9">
        <v>0.88353007400000005</v>
      </c>
      <c r="G255" s="8"/>
      <c r="H255" s="9"/>
      <c r="I255" s="8"/>
      <c r="J255" s="9"/>
      <c r="K255" s="8">
        <v>3788.09</v>
      </c>
      <c r="L255" s="9">
        <v>0.116469926</v>
      </c>
      <c r="M255" s="8"/>
      <c r="N255" s="8"/>
      <c r="O255" s="8">
        <v>3701.12</v>
      </c>
      <c r="P255" s="9">
        <v>0.113795916</v>
      </c>
      <c r="Q255" s="8">
        <v>152.87</v>
      </c>
      <c r="R255" s="9">
        <v>4.7001940000000004E-3</v>
      </c>
      <c r="S255" s="8"/>
      <c r="T255" s="9"/>
      <c r="U255" s="8"/>
      <c r="V255" s="8"/>
      <c r="W255" s="8"/>
      <c r="X255" s="8"/>
      <c r="Y255" s="9"/>
      <c r="Z255" s="25"/>
      <c r="AA255" s="25"/>
      <c r="AB255" s="25"/>
      <c r="AC255" s="25"/>
    </row>
    <row r="256" spans="1:29" ht="30" x14ac:dyDescent="0.25">
      <c r="A256" s="60" t="s">
        <v>102</v>
      </c>
      <c r="B256" s="7" t="s">
        <v>103</v>
      </c>
      <c r="C256" s="6">
        <v>2017</v>
      </c>
      <c r="D256" s="8">
        <v>32530</v>
      </c>
      <c r="E256" s="8">
        <v>28464.0753</v>
      </c>
      <c r="F256" s="9">
        <v>0.87500999999999995</v>
      </c>
      <c r="G256" s="8"/>
      <c r="H256" s="9"/>
      <c r="I256" s="8"/>
      <c r="J256" s="9"/>
      <c r="K256" s="8">
        <v>4065.9247</v>
      </c>
      <c r="L256" s="9">
        <v>0.12499</v>
      </c>
      <c r="M256" s="8"/>
      <c r="N256" s="8"/>
      <c r="O256" s="8">
        <v>3937.7565</v>
      </c>
      <c r="P256" s="9">
        <v>0.12105</v>
      </c>
      <c r="Q256" s="8">
        <v>128.16820000000001</v>
      </c>
      <c r="R256" s="9">
        <v>3.9399999999999999E-3</v>
      </c>
      <c r="S256" s="8"/>
      <c r="T256" s="9"/>
      <c r="U256" s="8"/>
      <c r="V256" s="8"/>
      <c r="W256" s="8"/>
      <c r="X256" s="8"/>
      <c r="Y256" s="9"/>
      <c r="Z256" s="25"/>
      <c r="AA256" s="25"/>
      <c r="AB256" s="25"/>
      <c r="AC256" s="25"/>
    </row>
    <row r="257" spans="1:29" ht="30" x14ac:dyDescent="0.25">
      <c r="A257" s="60" t="s">
        <v>102</v>
      </c>
      <c r="B257" s="7" t="s">
        <v>103</v>
      </c>
      <c r="C257" s="6">
        <v>2018</v>
      </c>
      <c r="D257" s="8">
        <v>28690</v>
      </c>
      <c r="E257" s="8">
        <v>24946.53</v>
      </c>
      <c r="F257" s="9">
        <v>0.86952004199999999</v>
      </c>
      <c r="G257" s="8"/>
      <c r="H257" s="9"/>
      <c r="I257" s="8"/>
      <c r="J257" s="9"/>
      <c r="K257" s="8">
        <v>3743.47</v>
      </c>
      <c r="L257" s="9">
        <v>0.13047995800000001</v>
      </c>
      <c r="M257" s="8"/>
      <c r="N257" s="8"/>
      <c r="O257" s="8">
        <v>3623.55</v>
      </c>
      <c r="P257" s="9">
        <v>0.126300105</v>
      </c>
      <c r="Q257" s="8">
        <v>119.92</v>
      </c>
      <c r="R257" s="9">
        <v>4.1798540000000002E-3</v>
      </c>
      <c r="S257" s="8"/>
      <c r="T257" s="9"/>
      <c r="U257" s="8"/>
      <c r="V257" s="8"/>
      <c r="W257" s="8"/>
      <c r="X257" s="8"/>
      <c r="Y257" s="9"/>
      <c r="Z257" s="25"/>
      <c r="AA257" s="25"/>
      <c r="AB257" s="25"/>
      <c r="AC257" s="25"/>
    </row>
    <row r="258" spans="1:29" ht="30" x14ac:dyDescent="0.25">
      <c r="A258" s="60" t="s">
        <v>102</v>
      </c>
      <c r="B258" s="7" t="s">
        <v>103</v>
      </c>
      <c r="C258" s="6">
        <v>2019</v>
      </c>
      <c r="D258" s="8">
        <v>26910</v>
      </c>
      <c r="E258" s="8">
        <v>24054.85</v>
      </c>
      <c r="F258" s="9">
        <v>0.89390003699999998</v>
      </c>
      <c r="G258" s="8">
        <v>2855.15</v>
      </c>
      <c r="H258" s="9">
        <v>0.10609996300000001</v>
      </c>
      <c r="I258" s="8">
        <v>0</v>
      </c>
      <c r="J258" s="9">
        <v>0</v>
      </c>
      <c r="K258" s="8">
        <v>2855.15</v>
      </c>
      <c r="L258" s="9">
        <v>0.10609996300000001</v>
      </c>
      <c r="M258" s="8">
        <v>1.6</v>
      </c>
      <c r="N258" s="8">
        <v>31.84</v>
      </c>
      <c r="O258" s="8">
        <v>2747.51</v>
      </c>
      <c r="P258" s="9">
        <v>0.102099963</v>
      </c>
      <c r="Q258" s="8">
        <v>107.64</v>
      </c>
      <c r="R258" s="9">
        <v>4.0000000000000001E-3</v>
      </c>
      <c r="S258" s="8">
        <v>0</v>
      </c>
      <c r="T258" s="9">
        <v>0</v>
      </c>
      <c r="U258" s="8"/>
      <c r="V258" s="8"/>
      <c r="W258" s="8"/>
      <c r="X258" s="8"/>
      <c r="Y258" s="9"/>
      <c r="Z258" s="26">
        <v>43647</v>
      </c>
      <c r="AA258" s="26">
        <v>43617</v>
      </c>
      <c r="AB258" s="25" t="s">
        <v>32</v>
      </c>
      <c r="AC258" s="25">
        <v>0.67</v>
      </c>
    </row>
    <row r="259" spans="1:29" ht="30" x14ac:dyDescent="0.25">
      <c r="A259" s="60" t="s">
        <v>102</v>
      </c>
      <c r="B259" s="7" t="s">
        <v>103</v>
      </c>
      <c r="C259" s="6">
        <v>2020</v>
      </c>
      <c r="D259" s="8">
        <v>86866.54</v>
      </c>
      <c r="E259" s="8">
        <v>78902.62</v>
      </c>
      <c r="F259" s="9">
        <v>0.90832005100000002</v>
      </c>
      <c r="G259" s="8">
        <v>7963.92</v>
      </c>
      <c r="H259" s="9">
        <v>9.1679948999999997E-2</v>
      </c>
      <c r="I259" s="8">
        <v>0</v>
      </c>
      <c r="J259" s="9">
        <v>0</v>
      </c>
      <c r="K259" s="8">
        <v>7963.92</v>
      </c>
      <c r="L259" s="9">
        <v>9.1679948999999997E-2</v>
      </c>
      <c r="M259" s="8">
        <v>6908.74</v>
      </c>
      <c r="N259" s="8">
        <v>668.62</v>
      </c>
      <c r="O259" s="8">
        <v>7577.36</v>
      </c>
      <c r="P259" s="9">
        <v>8.7229904999999996E-2</v>
      </c>
      <c r="Q259" s="8">
        <v>386.56</v>
      </c>
      <c r="R259" s="9">
        <v>4.4500449999999997E-3</v>
      </c>
      <c r="S259" s="8">
        <v>0</v>
      </c>
      <c r="T259" s="9">
        <v>0</v>
      </c>
      <c r="U259" s="8"/>
      <c r="V259" s="8"/>
      <c r="W259" s="8"/>
      <c r="X259" s="8"/>
      <c r="Y259" s="9"/>
      <c r="Z259" s="26">
        <v>43647</v>
      </c>
      <c r="AA259" s="26">
        <v>43891</v>
      </c>
      <c r="AB259" s="25" t="s">
        <v>32</v>
      </c>
      <c r="AC259" s="25" t="s">
        <v>1956</v>
      </c>
    </row>
    <row r="260" spans="1:29" ht="30" x14ac:dyDescent="0.25">
      <c r="A260" s="60" t="s">
        <v>102</v>
      </c>
      <c r="B260" s="7" t="s">
        <v>103</v>
      </c>
      <c r="C260" s="6">
        <v>2021</v>
      </c>
      <c r="D260" s="8">
        <v>412964.6</v>
      </c>
      <c r="E260" s="8">
        <v>334817.84000000003</v>
      </c>
      <c r="F260" s="9">
        <v>0.810766443</v>
      </c>
      <c r="G260" s="8">
        <v>77282.2</v>
      </c>
      <c r="H260" s="9">
        <v>0.18714001199999999</v>
      </c>
      <c r="I260" s="8">
        <v>864.56</v>
      </c>
      <c r="J260" s="9">
        <v>2.093545E-3</v>
      </c>
      <c r="K260" s="8">
        <v>78146.759999999995</v>
      </c>
      <c r="L260" s="9">
        <v>0.189233557</v>
      </c>
      <c r="M260" s="8">
        <v>44533.49</v>
      </c>
      <c r="N260" s="8">
        <v>29308.71</v>
      </c>
      <c r="O260" s="8">
        <v>73842.2</v>
      </c>
      <c r="P260" s="9">
        <v>0.17881</v>
      </c>
      <c r="Q260" s="8">
        <v>3440</v>
      </c>
      <c r="R260" s="9">
        <v>8.3300119999999995E-3</v>
      </c>
      <c r="S260" s="8">
        <v>0</v>
      </c>
      <c r="T260" s="9">
        <v>0</v>
      </c>
      <c r="U260" s="8">
        <v>36230</v>
      </c>
      <c r="V260" s="8">
        <v>6159.1</v>
      </c>
      <c r="W260" s="8">
        <v>0</v>
      </c>
      <c r="X260" s="8">
        <v>6159.1</v>
      </c>
      <c r="Y260" s="9">
        <v>0.17</v>
      </c>
      <c r="Z260" s="26">
        <v>44013</v>
      </c>
      <c r="AA260" s="26">
        <v>44348</v>
      </c>
      <c r="AB260" s="25" t="s">
        <v>1862</v>
      </c>
      <c r="AC260" s="25" t="s">
        <v>1957</v>
      </c>
    </row>
    <row r="261" spans="1:29" ht="30" x14ac:dyDescent="0.25">
      <c r="A261" s="60" t="s">
        <v>102</v>
      </c>
      <c r="B261" s="7" t="s">
        <v>104</v>
      </c>
      <c r="C261" s="6">
        <v>2020</v>
      </c>
      <c r="D261" s="8">
        <v>15.4</v>
      </c>
      <c r="E261" s="8">
        <v>15.4</v>
      </c>
      <c r="F261" s="9">
        <v>1</v>
      </c>
      <c r="G261" s="8">
        <v>0</v>
      </c>
      <c r="H261" s="9">
        <v>0</v>
      </c>
      <c r="I261" s="8">
        <v>0</v>
      </c>
      <c r="J261" s="9">
        <v>0</v>
      </c>
      <c r="K261" s="8">
        <v>0</v>
      </c>
      <c r="L261" s="9">
        <v>0</v>
      </c>
      <c r="M261" s="8">
        <v>0</v>
      </c>
      <c r="N261" s="8">
        <v>0</v>
      </c>
      <c r="O261" s="8">
        <v>0</v>
      </c>
      <c r="P261" s="9">
        <v>0</v>
      </c>
      <c r="Q261" s="8">
        <v>0</v>
      </c>
      <c r="R261" s="9">
        <v>0</v>
      </c>
      <c r="S261" s="8">
        <v>0</v>
      </c>
      <c r="T261" s="9">
        <v>0</v>
      </c>
      <c r="U261" s="8"/>
      <c r="V261" s="8"/>
      <c r="W261" s="8"/>
      <c r="X261" s="8"/>
      <c r="Y261" s="9"/>
      <c r="Z261" s="26">
        <v>43739</v>
      </c>
      <c r="AA261" s="26">
        <v>44075</v>
      </c>
      <c r="AB261" s="27">
        <v>1</v>
      </c>
      <c r="AC261" s="25" t="s">
        <v>1958</v>
      </c>
    </row>
    <row r="262" spans="1:29" ht="45" x14ac:dyDescent="0.25">
      <c r="A262" s="60" t="s">
        <v>102</v>
      </c>
      <c r="B262" s="7" t="s">
        <v>105</v>
      </c>
      <c r="C262" s="6">
        <v>2012</v>
      </c>
      <c r="D262" s="8">
        <v>3406</v>
      </c>
      <c r="E262" s="8">
        <v>3398.5</v>
      </c>
      <c r="F262" s="9">
        <v>0.99779800399999996</v>
      </c>
      <c r="G262" s="8"/>
      <c r="H262" s="9"/>
      <c r="I262" s="8"/>
      <c r="J262" s="9"/>
      <c r="K262" s="8">
        <v>7.5</v>
      </c>
      <c r="L262" s="9">
        <v>2.2019959999999999E-3</v>
      </c>
      <c r="M262" s="8"/>
      <c r="N262" s="8"/>
      <c r="O262" s="8"/>
      <c r="P262" s="9"/>
      <c r="Q262" s="8"/>
      <c r="R262" s="9"/>
      <c r="S262" s="8"/>
      <c r="T262" s="9"/>
      <c r="U262" s="8"/>
      <c r="V262" s="8"/>
      <c r="W262" s="8"/>
      <c r="X262" s="8"/>
      <c r="Y262" s="9"/>
      <c r="Z262" s="25"/>
      <c r="AA262" s="25"/>
      <c r="AB262" s="25"/>
      <c r="AC262" s="25"/>
    </row>
    <row r="263" spans="1:29" ht="45" x14ac:dyDescent="0.25">
      <c r="A263" s="60" t="s">
        <v>102</v>
      </c>
      <c r="B263" s="7" t="s">
        <v>105</v>
      </c>
      <c r="C263" s="6">
        <v>2013</v>
      </c>
      <c r="D263" s="8">
        <v>2995</v>
      </c>
      <c r="E263" s="8">
        <v>2989.2</v>
      </c>
      <c r="F263" s="9">
        <v>0.99806343900000005</v>
      </c>
      <c r="G263" s="8"/>
      <c r="H263" s="9"/>
      <c r="I263" s="8"/>
      <c r="J263" s="9"/>
      <c r="K263" s="8">
        <v>5.8</v>
      </c>
      <c r="L263" s="9">
        <v>1.9365610000000001E-3</v>
      </c>
      <c r="M263" s="8"/>
      <c r="N263" s="8"/>
      <c r="O263" s="8"/>
      <c r="P263" s="9"/>
      <c r="Q263" s="8"/>
      <c r="R263" s="9"/>
      <c r="S263" s="8"/>
      <c r="T263" s="9"/>
      <c r="U263" s="8"/>
      <c r="V263" s="8"/>
      <c r="W263" s="8"/>
      <c r="X263" s="8"/>
      <c r="Y263" s="9"/>
      <c r="Z263" s="25"/>
      <c r="AA263" s="25"/>
      <c r="AB263" s="25"/>
      <c r="AC263" s="25"/>
    </row>
    <row r="264" spans="1:29" ht="45" x14ac:dyDescent="0.25">
      <c r="A264" s="60" t="s">
        <v>102</v>
      </c>
      <c r="B264" s="7" t="s">
        <v>105</v>
      </c>
      <c r="C264" s="6">
        <v>2014</v>
      </c>
      <c r="D264" s="8">
        <v>2478</v>
      </c>
      <c r="E264" s="8">
        <v>2468.8000000000002</v>
      </c>
      <c r="F264" s="9">
        <v>0.99628732799999997</v>
      </c>
      <c r="G264" s="8"/>
      <c r="H264" s="9"/>
      <c r="I264" s="8"/>
      <c r="J264" s="9"/>
      <c r="K264" s="8">
        <v>9.1999999999999993</v>
      </c>
      <c r="L264" s="9">
        <v>3.7126720000000002E-3</v>
      </c>
      <c r="M264" s="8"/>
      <c r="N264" s="8"/>
      <c r="O264" s="8"/>
      <c r="P264" s="9"/>
      <c r="Q264" s="8"/>
      <c r="R264" s="9"/>
      <c r="S264" s="8"/>
      <c r="T264" s="9"/>
      <c r="U264" s="8"/>
      <c r="V264" s="8"/>
      <c r="W264" s="8"/>
      <c r="X264" s="8"/>
      <c r="Y264" s="9"/>
      <c r="Z264" s="25"/>
      <c r="AA264" s="25"/>
      <c r="AB264" s="25"/>
      <c r="AC264" s="25"/>
    </row>
    <row r="265" spans="1:29" ht="45" x14ac:dyDescent="0.25">
      <c r="A265" s="60" t="s">
        <v>102</v>
      </c>
      <c r="B265" s="7" t="s">
        <v>105</v>
      </c>
      <c r="C265" s="6">
        <v>2015</v>
      </c>
      <c r="D265" s="8">
        <v>2530</v>
      </c>
      <c r="E265" s="8">
        <v>2507.7399999999998</v>
      </c>
      <c r="F265" s="9">
        <v>0.991201581</v>
      </c>
      <c r="G265" s="8"/>
      <c r="H265" s="9"/>
      <c r="I265" s="8"/>
      <c r="J265" s="9"/>
      <c r="K265" s="8">
        <v>22.26</v>
      </c>
      <c r="L265" s="9">
        <v>8.798419E-3</v>
      </c>
      <c r="M265" s="8"/>
      <c r="N265" s="8"/>
      <c r="O265" s="8">
        <v>22.26</v>
      </c>
      <c r="P265" s="9">
        <v>8.798419E-3</v>
      </c>
      <c r="Q265" s="8">
        <v>0</v>
      </c>
      <c r="R265" s="9">
        <v>0</v>
      </c>
      <c r="S265" s="8"/>
      <c r="T265" s="9"/>
      <c r="U265" s="8"/>
      <c r="V265" s="8"/>
      <c r="W265" s="8"/>
      <c r="X265" s="8"/>
      <c r="Y265" s="9"/>
      <c r="Z265" s="25"/>
      <c r="AA265" s="25"/>
      <c r="AB265" s="25"/>
      <c r="AC265" s="25"/>
    </row>
    <row r="266" spans="1:29" ht="30" x14ac:dyDescent="0.25">
      <c r="A266" s="60" t="s">
        <v>102</v>
      </c>
      <c r="B266" s="7" t="s">
        <v>106</v>
      </c>
      <c r="C266" s="6">
        <v>2014</v>
      </c>
      <c r="D266" s="8">
        <v>21.04</v>
      </c>
      <c r="E266" s="8">
        <v>21.016999999999999</v>
      </c>
      <c r="F266" s="9">
        <v>0.99890684399999996</v>
      </c>
      <c r="G266" s="8"/>
      <c r="H266" s="9"/>
      <c r="I266" s="8"/>
      <c r="J266" s="9"/>
      <c r="K266" s="8">
        <v>2.3E-2</v>
      </c>
      <c r="L266" s="9">
        <v>1.0931560000000001E-3</v>
      </c>
      <c r="M266" s="8"/>
      <c r="N266" s="8"/>
      <c r="O266" s="8"/>
      <c r="P266" s="9"/>
      <c r="Q266" s="8"/>
      <c r="R266" s="9"/>
      <c r="S266" s="8"/>
      <c r="T266" s="9"/>
      <c r="U266" s="8"/>
      <c r="V266" s="8"/>
      <c r="W266" s="8"/>
      <c r="X266" s="8"/>
      <c r="Y266" s="9"/>
      <c r="Z266" s="25"/>
      <c r="AA266" s="25"/>
      <c r="AB266" s="25"/>
      <c r="AC266" s="25"/>
    </row>
    <row r="267" spans="1:29" ht="30" x14ac:dyDescent="0.25">
      <c r="A267" s="60" t="s">
        <v>102</v>
      </c>
      <c r="B267" s="7" t="s">
        <v>107</v>
      </c>
      <c r="C267" s="6">
        <v>2014</v>
      </c>
      <c r="D267" s="8">
        <v>2894.37</v>
      </c>
      <c r="E267" s="8">
        <v>2822.01</v>
      </c>
      <c r="F267" s="9">
        <v>0.97499974099999998</v>
      </c>
      <c r="G267" s="8"/>
      <c r="H267" s="9"/>
      <c r="I267" s="8"/>
      <c r="J267" s="9"/>
      <c r="K267" s="8">
        <v>72.36</v>
      </c>
      <c r="L267" s="9">
        <v>2.5000259E-2</v>
      </c>
      <c r="M267" s="8"/>
      <c r="N267" s="8"/>
      <c r="O267" s="8"/>
      <c r="P267" s="9"/>
      <c r="Q267" s="8"/>
      <c r="R267" s="9"/>
      <c r="S267" s="8"/>
      <c r="T267" s="9"/>
      <c r="U267" s="8"/>
      <c r="V267" s="8"/>
      <c r="W267" s="8"/>
      <c r="X267" s="8"/>
      <c r="Y267" s="9"/>
      <c r="Z267" s="25"/>
      <c r="AA267" s="25"/>
      <c r="AB267" s="25"/>
      <c r="AC267" s="25"/>
    </row>
    <row r="268" spans="1:29" ht="30" x14ac:dyDescent="0.25">
      <c r="A268" s="60" t="s">
        <v>102</v>
      </c>
      <c r="B268" s="7" t="s">
        <v>107</v>
      </c>
      <c r="C268" s="6">
        <v>2015</v>
      </c>
      <c r="D268" s="8">
        <v>2987.19</v>
      </c>
      <c r="E268" s="8">
        <v>2901.46</v>
      </c>
      <c r="F268" s="9">
        <v>0.97130078799999997</v>
      </c>
      <c r="G268" s="8"/>
      <c r="H268" s="9"/>
      <c r="I268" s="8"/>
      <c r="J268" s="9"/>
      <c r="K268" s="8">
        <v>85.73</v>
      </c>
      <c r="L268" s="9">
        <v>2.8699212000000002E-2</v>
      </c>
      <c r="M268" s="8"/>
      <c r="N268" s="8"/>
      <c r="O268" s="8">
        <v>81.22</v>
      </c>
      <c r="P268" s="9">
        <v>2.7189431999999999E-2</v>
      </c>
      <c r="Q268" s="8">
        <v>4.51</v>
      </c>
      <c r="R268" s="9">
        <v>1.5097800000000001E-3</v>
      </c>
      <c r="S268" s="8"/>
      <c r="T268" s="9"/>
      <c r="U268" s="8"/>
      <c r="V268" s="8"/>
      <c r="W268" s="8"/>
      <c r="X268" s="8"/>
      <c r="Y268" s="9"/>
      <c r="Z268" s="25"/>
      <c r="AA268" s="25"/>
      <c r="AB268" s="25"/>
      <c r="AC268" s="25"/>
    </row>
    <row r="269" spans="1:29" ht="30" x14ac:dyDescent="0.25">
      <c r="A269" s="60" t="s">
        <v>102</v>
      </c>
      <c r="B269" s="7" t="s">
        <v>107</v>
      </c>
      <c r="C269" s="6">
        <v>2016</v>
      </c>
      <c r="D269" s="8">
        <v>3001.24</v>
      </c>
      <c r="E269" s="8">
        <v>2894.92</v>
      </c>
      <c r="F269" s="9">
        <v>0.96457464199999998</v>
      </c>
      <c r="G269" s="8"/>
      <c r="H269" s="9"/>
      <c r="I269" s="8"/>
      <c r="J269" s="9"/>
      <c r="K269" s="8">
        <v>106.32</v>
      </c>
      <c r="L269" s="9">
        <v>3.5425357999999997E-2</v>
      </c>
      <c r="M269" s="8"/>
      <c r="N269" s="8"/>
      <c r="O269" s="8">
        <v>41.97</v>
      </c>
      <c r="P269" s="9">
        <v>1.398422E-2</v>
      </c>
      <c r="Q269" s="8">
        <v>64.349999999999994</v>
      </c>
      <c r="R269" s="9">
        <v>2.1441137999999998E-2</v>
      </c>
      <c r="S269" s="8"/>
      <c r="T269" s="9"/>
      <c r="U269" s="8"/>
      <c r="V269" s="8"/>
      <c r="W269" s="8"/>
      <c r="X269" s="8"/>
      <c r="Y269" s="9"/>
      <c r="Z269" s="25"/>
      <c r="AA269" s="25"/>
      <c r="AB269" s="25"/>
      <c r="AC269" s="25"/>
    </row>
    <row r="270" spans="1:29" ht="30" x14ac:dyDescent="0.25">
      <c r="A270" s="60" t="s">
        <v>102</v>
      </c>
      <c r="B270" s="7" t="s">
        <v>107</v>
      </c>
      <c r="C270" s="6">
        <v>2017</v>
      </c>
      <c r="D270" s="8">
        <v>2780.1</v>
      </c>
      <c r="E270" s="8">
        <v>2722.91</v>
      </c>
      <c r="F270" s="9">
        <v>0.97942879800000004</v>
      </c>
      <c r="G270" s="8"/>
      <c r="H270" s="9"/>
      <c r="I270" s="8"/>
      <c r="J270" s="9"/>
      <c r="K270" s="8">
        <v>57.19</v>
      </c>
      <c r="L270" s="9">
        <v>2.0571202E-2</v>
      </c>
      <c r="M270" s="8"/>
      <c r="N270" s="8"/>
      <c r="O270" s="8">
        <v>32.4</v>
      </c>
      <c r="P270" s="9">
        <v>1.1654256999999999E-2</v>
      </c>
      <c r="Q270" s="8">
        <v>24.79</v>
      </c>
      <c r="R270" s="9">
        <v>8.9169450000000008E-3</v>
      </c>
      <c r="S270" s="8"/>
      <c r="T270" s="9"/>
      <c r="U270" s="8"/>
      <c r="V270" s="8"/>
      <c r="W270" s="8"/>
      <c r="X270" s="8"/>
      <c r="Y270" s="9"/>
      <c r="Z270" s="25"/>
      <c r="AA270" s="25"/>
      <c r="AB270" s="25"/>
      <c r="AC270" s="25"/>
    </row>
    <row r="271" spans="1:29" ht="30" x14ac:dyDescent="0.25">
      <c r="A271" s="60" t="s">
        <v>102</v>
      </c>
      <c r="B271" s="7" t="s">
        <v>107</v>
      </c>
      <c r="C271" s="6">
        <v>2018</v>
      </c>
      <c r="D271" s="8">
        <v>3047.1</v>
      </c>
      <c r="E271" s="8">
        <v>2972.73</v>
      </c>
      <c r="F271" s="9">
        <v>0.97559318699999997</v>
      </c>
      <c r="G271" s="8"/>
      <c r="H271" s="9"/>
      <c r="I271" s="8"/>
      <c r="J271" s="9"/>
      <c r="K271" s="8">
        <v>74.37</v>
      </c>
      <c r="L271" s="9">
        <v>2.4406812999999999E-2</v>
      </c>
      <c r="M271" s="8"/>
      <c r="N271" s="8"/>
      <c r="O271" s="8">
        <v>62.64</v>
      </c>
      <c r="P271" s="9">
        <v>2.0557250999999999E-2</v>
      </c>
      <c r="Q271" s="8">
        <v>11.73</v>
      </c>
      <c r="R271" s="9">
        <v>3.8495619999999999E-3</v>
      </c>
      <c r="S271" s="8"/>
      <c r="T271" s="9"/>
      <c r="U271" s="8"/>
      <c r="V271" s="8"/>
      <c r="W271" s="8"/>
      <c r="X271" s="8"/>
      <c r="Y271" s="9"/>
      <c r="Z271" s="25"/>
      <c r="AA271" s="25"/>
      <c r="AB271" s="25"/>
      <c r="AC271" s="25"/>
    </row>
    <row r="272" spans="1:29" ht="30" x14ac:dyDescent="0.25">
      <c r="A272" s="60" t="s">
        <v>102</v>
      </c>
      <c r="B272" s="7" t="s">
        <v>107</v>
      </c>
      <c r="C272" s="6">
        <v>2019</v>
      </c>
      <c r="D272" s="8">
        <v>3013.59</v>
      </c>
      <c r="E272" s="8">
        <v>2940.03</v>
      </c>
      <c r="F272" s="9">
        <v>0.97559057500000002</v>
      </c>
      <c r="G272" s="8">
        <v>73.56</v>
      </c>
      <c r="H272" s="9">
        <v>2.4409424999999998E-2</v>
      </c>
      <c r="I272" s="8">
        <v>0</v>
      </c>
      <c r="J272" s="9">
        <v>0</v>
      </c>
      <c r="K272" s="8">
        <v>73.56</v>
      </c>
      <c r="L272" s="9">
        <v>2.4409424999999998E-2</v>
      </c>
      <c r="M272" s="8">
        <v>16.100000000000001</v>
      </c>
      <c r="N272" s="8">
        <v>37.96</v>
      </c>
      <c r="O272" s="8">
        <v>54.06</v>
      </c>
      <c r="P272" s="9">
        <v>1.7938737999999999E-2</v>
      </c>
      <c r="Q272" s="8">
        <v>19.5</v>
      </c>
      <c r="R272" s="9">
        <v>6.4706879999999996E-3</v>
      </c>
      <c r="S272" s="8">
        <v>0</v>
      </c>
      <c r="T272" s="9">
        <v>0</v>
      </c>
      <c r="U272" s="8"/>
      <c r="V272" s="8"/>
      <c r="W272" s="8"/>
      <c r="X272" s="8"/>
      <c r="Y272" s="9"/>
      <c r="Z272" s="26">
        <v>43282</v>
      </c>
      <c r="AA272" s="26">
        <v>43617</v>
      </c>
      <c r="AB272" s="25" t="s">
        <v>32</v>
      </c>
      <c r="AC272" s="25" t="s">
        <v>1959</v>
      </c>
    </row>
    <row r="273" spans="1:29" ht="30" x14ac:dyDescent="0.25">
      <c r="A273" s="60" t="s">
        <v>102</v>
      </c>
      <c r="B273" s="7" t="s">
        <v>107</v>
      </c>
      <c r="C273" s="6">
        <v>2020</v>
      </c>
      <c r="D273" s="8">
        <v>2960.22</v>
      </c>
      <c r="E273" s="8">
        <v>2891.01</v>
      </c>
      <c r="F273" s="9">
        <v>0.97661998100000003</v>
      </c>
      <c r="G273" s="8">
        <v>69.209999999999994</v>
      </c>
      <c r="H273" s="9">
        <v>2.3380018999999998E-2</v>
      </c>
      <c r="I273" s="8">
        <v>0</v>
      </c>
      <c r="J273" s="9">
        <v>0</v>
      </c>
      <c r="K273" s="8">
        <v>69.209999999999994</v>
      </c>
      <c r="L273" s="9">
        <v>2.3380018999999998E-2</v>
      </c>
      <c r="M273" s="8">
        <v>45.84</v>
      </c>
      <c r="N273" s="8">
        <v>10.29</v>
      </c>
      <c r="O273" s="8">
        <v>56.13</v>
      </c>
      <c r="P273" s="9">
        <v>1.8961428999999998E-2</v>
      </c>
      <c r="Q273" s="8">
        <v>13.08</v>
      </c>
      <c r="R273" s="9">
        <v>4.4185910000000004E-3</v>
      </c>
      <c r="S273" s="8">
        <v>0</v>
      </c>
      <c r="T273" s="9">
        <v>0</v>
      </c>
      <c r="U273" s="8"/>
      <c r="V273" s="8"/>
      <c r="W273" s="8"/>
      <c r="X273" s="8"/>
      <c r="Y273" s="9"/>
      <c r="Z273" s="26">
        <v>43647</v>
      </c>
      <c r="AA273" s="26">
        <v>43983</v>
      </c>
      <c r="AB273" s="25" t="s">
        <v>32</v>
      </c>
      <c r="AC273" s="25" t="s">
        <v>1960</v>
      </c>
    </row>
    <row r="274" spans="1:29" ht="30" x14ac:dyDescent="0.25">
      <c r="A274" s="60" t="s">
        <v>102</v>
      </c>
      <c r="B274" s="7" t="s">
        <v>107</v>
      </c>
      <c r="C274" s="6">
        <v>2021</v>
      </c>
      <c r="D274" s="8">
        <v>2938.71</v>
      </c>
      <c r="E274" s="8">
        <v>2856.96</v>
      </c>
      <c r="F274" s="9">
        <v>0.97218167200000005</v>
      </c>
      <c r="G274" s="8">
        <v>79.209999999999994</v>
      </c>
      <c r="H274" s="9">
        <v>2.6954004E-2</v>
      </c>
      <c r="I274" s="8">
        <v>2.54</v>
      </c>
      <c r="J274" s="9">
        <v>8.6432499999999999E-4</v>
      </c>
      <c r="K274" s="8">
        <v>81.75</v>
      </c>
      <c r="L274" s="9">
        <v>2.7818328E-2</v>
      </c>
      <c r="M274" s="8">
        <v>58.72</v>
      </c>
      <c r="N274" s="8">
        <v>4.78</v>
      </c>
      <c r="O274" s="8">
        <v>63.5</v>
      </c>
      <c r="P274" s="9">
        <v>2.1608121000000001E-2</v>
      </c>
      <c r="Q274" s="8">
        <v>15.43</v>
      </c>
      <c r="R274" s="9">
        <v>5.2506030000000004E-3</v>
      </c>
      <c r="S274" s="8">
        <v>0.28000000000000003</v>
      </c>
      <c r="T274" s="9">
        <v>9.5279901730000002E-5</v>
      </c>
      <c r="U274" s="8">
        <v>3000</v>
      </c>
      <c r="V274" s="8">
        <v>93</v>
      </c>
      <c r="W274" s="8">
        <v>2.5</v>
      </c>
      <c r="X274" s="8">
        <v>95.5</v>
      </c>
      <c r="Y274" s="9">
        <v>3.1833332999999998E-2</v>
      </c>
      <c r="Z274" s="26">
        <v>44013</v>
      </c>
      <c r="AA274" s="26">
        <v>44348</v>
      </c>
      <c r="AB274" s="25" t="s">
        <v>32</v>
      </c>
      <c r="AC274" s="25" t="s">
        <v>1961</v>
      </c>
    </row>
    <row r="275" spans="1:29" ht="45" x14ac:dyDescent="0.25">
      <c r="A275" s="60" t="s">
        <v>108</v>
      </c>
      <c r="B275" s="7" t="s">
        <v>109</v>
      </c>
      <c r="C275" s="6">
        <v>2021</v>
      </c>
      <c r="D275" s="8">
        <v>17.742000000000001</v>
      </c>
      <c r="E275" s="8">
        <v>17.738454000000001</v>
      </c>
      <c r="F275" s="9">
        <v>0.99980013499999998</v>
      </c>
      <c r="G275" s="8">
        <v>1.273E-3</v>
      </c>
      <c r="H275" s="9">
        <v>7.1750648179999999E-5</v>
      </c>
      <c r="I275" s="8">
        <v>2.2729999999999998E-3</v>
      </c>
      <c r="J275" s="9">
        <v>1.28114E-4</v>
      </c>
      <c r="K275" s="8">
        <v>3.5460000000000001E-3</v>
      </c>
      <c r="L275" s="9">
        <v>1.99865E-4</v>
      </c>
      <c r="M275" s="8">
        <v>0</v>
      </c>
      <c r="N275" s="8">
        <v>8.3000000000000001E-4</v>
      </c>
      <c r="O275" s="8">
        <v>8.3000000000000001E-4</v>
      </c>
      <c r="P275" s="9">
        <v>4.678164807E-5</v>
      </c>
      <c r="Q275" s="8">
        <v>4.4299999999999998E-4</v>
      </c>
      <c r="R275" s="9">
        <v>2.4969000109999999E-5</v>
      </c>
      <c r="S275" s="8">
        <v>0</v>
      </c>
      <c r="T275" s="9">
        <v>0</v>
      </c>
      <c r="U275" s="8">
        <v>9.6470000000000002</v>
      </c>
      <c r="V275" s="8">
        <v>1.8E-3</v>
      </c>
      <c r="W275" s="8">
        <v>0</v>
      </c>
      <c r="X275" s="8">
        <v>1.8E-3</v>
      </c>
      <c r="Y275" s="9">
        <v>1.8658699999999999E-4</v>
      </c>
      <c r="Z275" s="26">
        <v>43739</v>
      </c>
      <c r="AA275" s="26">
        <v>44075</v>
      </c>
      <c r="AB275" s="25" t="s">
        <v>1862</v>
      </c>
      <c r="AC275" s="25" t="s">
        <v>1962</v>
      </c>
    </row>
    <row r="276" spans="1:29" ht="30" x14ac:dyDescent="0.25">
      <c r="A276" s="60" t="s">
        <v>108</v>
      </c>
      <c r="B276" s="7" t="s">
        <v>110</v>
      </c>
      <c r="C276" s="6">
        <v>2014</v>
      </c>
      <c r="D276" s="8">
        <v>4.4268029999999996</v>
      </c>
      <c r="E276" s="8">
        <v>4.4268029999999996</v>
      </c>
      <c r="F276" s="9">
        <v>1</v>
      </c>
      <c r="G276" s="8"/>
      <c r="H276" s="9"/>
      <c r="I276" s="8"/>
      <c r="J276" s="9"/>
      <c r="K276" s="8">
        <v>0</v>
      </c>
      <c r="L276" s="9">
        <v>0</v>
      </c>
      <c r="M276" s="8"/>
      <c r="N276" s="8"/>
      <c r="O276" s="8"/>
      <c r="P276" s="9"/>
      <c r="Q276" s="8"/>
      <c r="R276" s="9"/>
      <c r="S276" s="8"/>
      <c r="T276" s="9"/>
      <c r="U276" s="8"/>
      <c r="V276" s="8"/>
      <c r="W276" s="8"/>
      <c r="X276" s="8"/>
      <c r="Y276" s="9"/>
      <c r="Z276" s="25"/>
      <c r="AA276" s="25"/>
      <c r="AB276" s="25"/>
      <c r="AC276" s="25"/>
    </row>
    <row r="277" spans="1:29" ht="30" x14ac:dyDescent="0.25">
      <c r="A277" s="60" t="s">
        <v>108</v>
      </c>
      <c r="B277" s="7" t="s">
        <v>110</v>
      </c>
      <c r="C277" s="6">
        <v>2015</v>
      </c>
      <c r="D277" s="8">
        <v>9.5822909999999997</v>
      </c>
      <c r="E277" s="8">
        <v>9.5822909999999997</v>
      </c>
      <c r="F277" s="9">
        <v>1</v>
      </c>
      <c r="G277" s="8"/>
      <c r="H277" s="9"/>
      <c r="I277" s="8"/>
      <c r="J277" s="9"/>
      <c r="K277" s="8">
        <v>0</v>
      </c>
      <c r="L277" s="9">
        <v>0</v>
      </c>
      <c r="M277" s="8"/>
      <c r="N277" s="8"/>
      <c r="O277" s="8">
        <v>0</v>
      </c>
      <c r="P277" s="9">
        <v>0</v>
      </c>
      <c r="Q277" s="8">
        <v>0</v>
      </c>
      <c r="R277" s="9">
        <v>0</v>
      </c>
      <c r="S277" s="8"/>
      <c r="T277" s="9"/>
      <c r="U277" s="8"/>
      <c r="V277" s="8"/>
      <c r="W277" s="8"/>
      <c r="X277" s="8"/>
      <c r="Y277" s="9"/>
      <c r="Z277" s="25"/>
      <c r="AA277" s="25"/>
      <c r="AB277" s="25"/>
      <c r="AC277" s="25"/>
    </row>
    <row r="278" spans="1:29" ht="30" x14ac:dyDescent="0.25">
      <c r="A278" s="60" t="s">
        <v>108</v>
      </c>
      <c r="B278" s="7" t="s">
        <v>110</v>
      </c>
      <c r="C278" s="6">
        <v>2016</v>
      </c>
      <c r="D278" s="8">
        <v>8.6456847900000007</v>
      </c>
      <c r="E278" s="8">
        <v>8.5085353599999998</v>
      </c>
      <c r="F278" s="9">
        <v>0.98413666099999997</v>
      </c>
      <c r="G278" s="8"/>
      <c r="H278" s="9"/>
      <c r="I278" s="8"/>
      <c r="J278" s="9"/>
      <c r="K278" s="8">
        <v>0.13714942999999999</v>
      </c>
      <c r="L278" s="9">
        <v>1.5863339000000001E-2</v>
      </c>
      <c r="M278" s="8"/>
      <c r="N278" s="8"/>
      <c r="O278" s="8">
        <v>0.13714942999999999</v>
      </c>
      <c r="P278" s="9">
        <v>1.5863339000000001E-2</v>
      </c>
      <c r="Q278" s="8">
        <v>0</v>
      </c>
      <c r="R278" s="9">
        <v>0</v>
      </c>
      <c r="S278" s="8"/>
      <c r="T278" s="9"/>
      <c r="U278" s="8"/>
      <c r="V278" s="8"/>
      <c r="W278" s="8"/>
      <c r="X278" s="8"/>
      <c r="Y278" s="9"/>
      <c r="Z278" s="25"/>
      <c r="AA278" s="25"/>
      <c r="AB278" s="25"/>
      <c r="AC278" s="25"/>
    </row>
    <row r="279" spans="1:29" ht="30" x14ac:dyDescent="0.25">
      <c r="A279" s="60" t="s">
        <v>108</v>
      </c>
      <c r="B279" s="7" t="s">
        <v>111</v>
      </c>
      <c r="C279" s="6">
        <v>2012</v>
      </c>
      <c r="D279" s="8">
        <v>3459</v>
      </c>
      <c r="E279" s="8">
        <v>3456.8</v>
      </c>
      <c r="F279" s="9">
        <v>0.99936397799999999</v>
      </c>
      <c r="G279" s="8"/>
      <c r="H279" s="9"/>
      <c r="I279" s="8"/>
      <c r="J279" s="9"/>
      <c r="K279" s="8">
        <v>2.2000000000000002</v>
      </c>
      <c r="L279" s="9">
        <v>6.3602199999999998E-4</v>
      </c>
      <c r="M279" s="8"/>
      <c r="N279" s="8"/>
      <c r="O279" s="8"/>
      <c r="P279" s="9"/>
      <c r="Q279" s="8"/>
      <c r="R279" s="9"/>
      <c r="S279" s="8"/>
      <c r="T279" s="9"/>
      <c r="U279" s="8"/>
      <c r="V279" s="8"/>
      <c r="W279" s="8"/>
      <c r="X279" s="8"/>
      <c r="Y279" s="9"/>
      <c r="Z279" s="25"/>
      <c r="AA279" s="25"/>
      <c r="AB279" s="25"/>
      <c r="AC279" s="25"/>
    </row>
    <row r="280" spans="1:29" ht="30" x14ac:dyDescent="0.25">
      <c r="A280" s="60" t="s">
        <v>108</v>
      </c>
      <c r="B280" s="7" t="s">
        <v>111</v>
      </c>
      <c r="C280" s="6">
        <v>2013</v>
      </c>
      <c r="D280" s="8">
        <v>3933</v>
      </c>
      <c r="E280" s="8">
        <v>3930.2</v>
      </c>
      <c r="F280" s="9">
        <v>0.99928807500000005</v>
      </c>
      <c r="G280" s="8"/>
      <c r="H280" s="9"/>
      <c r="I280" s="8"/>
      <c r="J280" s="9"/>
      <c r="K280" s="8">
        <v>2.8</v>
      </c>
      <c r="L280" s="9">
        <v>7.1192499999999997E-4</v>
      </c>
      <c r="M280" s="8"/>
      <c r="N280" s="8"/>
      <c r="O280" s="8"/>
      <c r="P280" s="9"/>
      <c r="Q280" s="8"/>
      <c r="R280" s="9"/>
      <c r="S280" s="8"/>
      <c r="T280" s="9"/>
      <c r="U280" s="8"/>
      <c r="V280" s="8"/>
      <c r="W280" s="8"/>
      <c r="X280" s="8"/>
      <c r="Y280" s="9"/>
      <c r="Z280" s="25"/>
      <c r="AA280" s="25"/>
      <c r="AB280" s="25"/>
      <c r="AC280" s="25"/>
    </row>
    <row r="281" spans="1:29" ht="30" x14ac:dyDescent="0.25">
      <c r="A281" s="60" t="s">
        <v>108</v>
      </c>
      <c r="B281" s="7" t="s">
        <v>111</v>
      </c>
      <c r="C281" s="6">
        <v>2014</v>
      </c>
      <c r="D281" s="8">
        <v>2752.1486479999999</v>
      </c>
      <c r="E281" s="8">
        <v>2746.5462040000002</v>
      </c>
      <c r="F281" s="9">
        <v>0.99796433799999995</v>
      </c>
      <c r="G281" s="8"/>
      <c r="H281" s="9"/>
      <c r="I281" s="8"/>
      <c r="J281" s="9"/>
      <c r="K281" s="8">
        <v>5.6024440000000002</v>
      </c>
      <c r="L281" s="9">
        <v>2.0356620000000001E-3</v>
      </c>
      <c r="M281" s="8"/>
      <c r="N281" s="8"/>
      <c r="O281" s="8"/>
      <c r="P281" s="9"/>
      <c r="Q281" s="8"/>
      <c r="R281" s="9"/>
      <c r="S281" s="8"/>
      <c r="T281" s="9"/>
      <c r="U281" s="8"/>
      <c r="V281" s="8"/>
      <c r="W281" s="8"/>
      <c r="X281" s="8"/>
      <c r="Y281" s="9"/>
      <c r="Z281" s="25"/>
      <c r="AA281" s="25"/>
      <c r="AB281" s="25"/>
      <c r="AC281" s="25"/>
    </row>
    <row r="282" spans="1:29" ht="30" x14ac:dyDescent="0.25">
      <c r="A282" s="60" t="s">
        <v>108</v>
      </c>
      <c r="B282" s="7" t="s">
        <v>111</v>
      </c>
      <c r="C282" s="6">
        <v>2015</v>
      </c>
      <c r="D282" s="8">
        <v>3117.0881039999999</v>
      </c>
      <c r="E282" s="8">
        <v>3115.8228979999999</v>
      </c>
      <c r="F282" s="9">
        <v>0.99959410599999998</v>
      </c>
      <c r="G282" s="8"/>
      <c r="H282" s="9"/>
      <c r="I282" s="8"/>
      <c r="J282" s="9"/>
      <c r="K282" s="8">
        <v>1.2652060000000001</v>
      </c>
      <c r="L282" s="9">
        <v>4.0589400000000001E-4</v>
      </c>
      <c r="M282" s="8"/>
      <c r="N282" s="8"/>
      <c r="O282" s="8">
        <v>1.19</v>
      </c>
      <c r="P282" s="9">
        <v>3.8176699999999998E-4</v>
      </c>
      <c r="Q282" s="8">
        <v>0.08</v>
      </c>
      <c r="R282" s="9">
        <v>2.5664978769999999E-5</v>
      </c>
      <c r="S282" s="8"/>
      <c r="T282" s="9"/>
      <c r="U282" s="8"/>
      <c r="V282" s="8"/>
      <c r="W282" s="8"/>
      <c r="X282" s="8"/>
      <c r="Y282" s="9"/>
      <c r="Z282" s="25"/>
      <c r="AA282" s="25"/>
      <c r="AB282" s="25"/>
      <c r="AC282" s="25"/>
    </row>
    <row r="283" spans="1:29" ht="30" x14ac:dyDescent="0.25">
      <c r="A283" s="60" t="s">
        <v>108</v>
      </c>
      <c r="B283" s="7" t="s">
        <v>112</v>
      </c>
      <c r="C283" s="6">
        <v>2012</v>
      </c>
      <c r="D283" s="8">
        <v>45897</v>
      </c>
      <c r="E283" s="8">
        <v>45793.8</v>
      </c>
      <c r="F283" s="9">
        <v>0.99775148700000005</v>
      </c>
      <c r="G283" s="8"/>
      <c r="H283" s="9"/>
      <c r="I283" s="8"/>
      <c r="J283" s="9"/>
      <c r="K283" s="8">
        <v>103.2</v>
      </c>
      <c r="L283" s="9">
        <v>2.2485130000000002E-3</v>
      </c>
      <c r="M283" s="8"/>
      <c r="N283" s="8"/>
      <c r="O283" s="8"/>
      <c r="P283" s="9"/>
      <c r="Q283" s="8"/>
      <c r="R283" s="9"/>
      <c r="S283" s="8"/>
      <c r="T283" s="9"/>
      <c r="U283" s="8"/>
      <c r="V283" s="8"/>
      <c r="W283" s="8"/>
      <c r="X283" s="8"/>
      <c r="Y283" s="9"/>
      <c r="Z283" s="25"/>
      <c r="AA283" s="25"/>
      <c r="AB283" s="25"/>
      <c r="AC283" s="25"/>
    </row>
    <row r="284" spans="1:29" ht="30" x14ac:dyDescent="0.25">
      <c r="A284" s="60" t="s">
        <v>108</v>
      </c>
      <c r="B284" s="7" t="s">
        <v>112</v>
      </c>
      <c r="C284" s="6">
        <v>2013</v>
      </c>
      <c r="D284" s="8">
        <v>41455</v>
      </c>
      <c r="E284" s="8">
        <v>41372.1</v>
      </c>
      <c r="F284" s="9">
        <v>0.99800024099999995</v>
      </c>
      <c r="G284" s="8"/>
      <c r="H284" s="9"/>
      <c r="I284" s="8"/>
      <c r="J284" s="9"/>
      <c r="K284" s="8">
        <v>82.9</v>
      </c>
      <c r="L284" s="9">
        <v>1.9997589999999998E-3</v>
      </c>
      <c r="M284" s="8"/>
      <c r="N284" s="8"/>
      <c r="O284" s="8"/>
      <c r="P284" s="9"/>
      <c r="Q284" s="8"/>
      <c r="R284" s="9"/>
      <c r="S284" s="8"/>
      <c r="T284" s="9"/>
      <c r="U284" s="8"/>
      <c r="V284" s="8"/>
      <c r="W284" s="8"/>
      <c r="X284" s="8"/>
      <c r="Y284" s="9"/>
      <c r="Z284" s="25"/>
      <c r="AA284" s="25"/>
      <c r="AB284" s="25"/>
      <c r="AC284" s="25"/>
    </row>
    <row r="285" spans="1:29" ht="30" x14ac:dyDescent="0.25">
      <c r="A285" s="60" t="s">
        <v>108</v>
      </c>
      <c r="B285" s="7" t="s">
        <v>112</v>
      </c>
      <c r="C285" s="6">
        <v>2014</v>
      </c>
      <c r="D285" s="8">
        <v>44751.712784000003</v>
      </c>
      <c r="E285" s="8">
        <v>44709.283239999997</v>
      </c>
      <c r="F285" s="9">
        <v>0.99905189000000005</v>
      </c>
      <c r="G285" s="8"/>
      <c r="H285" s="9"/>
      <c r="I285" s="8"/>
      <c r="J285" s="9"/>
      <c r="K285" s="8">
        <v>42.429544</v>
      </c>
      <c r="L285" s="9">
        <v>9.4810999999999995E-4</v>
      </c>
      <c r="M285" s="8"/>
      <c r="N285" s="8"/>
      <c r="O285" s="8"/>
      <c r="P285" s="9"/>
      <c r="Q285" s="8"/>
      <c r="R285" s="9"/>
      <c r="S285" s="8"/>
      <c r="T285" s="9"/>
      <c r="U285" s="8"/>
      <c r="V285" s="8"/>
      <c r="W285" s="8"/>
      <c r="X285" s="8"/>
      <c r="Y285" s="9"/>
      <c r="Z285" s="25"/>
      <c r="AA285" s="25"/>
      <c r="AB285" s="25"/>
      <c r="AC285" s="25"/>
    </row>
    <row r="286" spans="1:29" ht="30" x14ac:dyDescent="0.25">
      <c r="A286" s="60" t="s">
        <v>108</v>
      </c>
      <c r="B286" s="7" t="s">
        <v>112</v>
      </c>
      <c r="C286" s="6">
        <v>2015</v>
      </c>
      <c r="D286" s="8">
        <v>44424.554999</v>
      </c>
      <c r="E286" s="8">
        <v>43945.358851999998</v>
      </c>
      <c r="F286" s="9">
        <v>0.98921325900000001</v>
      </c>
      <c r="G286" s="8"/>
      <c r="H286" s="9"/>
      <c r="I286" s="8"/>
      <c r="J286" s="9"/>
      <c r="K286" s="8">
        <v>479.196147</v>
      </c>
      <c r="L286" s="9">
        <v>1.0786741000000001E-2</v>
      </c>
      <c r="M286" s="8"/>
      <c r="N286" s="8"/>
      <c r="O286" s="8">
        <v>212.566416</v>
      </c>
      <c r="P286" s="9">
        <v>4.7848860000000003E-3</v>
      </c>
      <c r="Q286" s="8">
        <v>266.62973053000002</v>
      </c>
      <c r="R286" s="9">
        <v>6.0018550000000004E-3</v>
      </c>
      <c r="S286" s="8"/>
      <c r="T286" s="9"/>
      <c r="U286" s="8"/>
      <c r="V286" s="8"/>
      <c r="W286" s="8"/>
      <c r="X286" s="8"/>
      <c r="Y286" s="9"/>
      <c r="Z286" s="25"/>
      <c r="AA286" s="25"/>
      <c r="AB286" s="25"/>
      <c r="AC286" s="25"/>
    </row>
    <row r="287" spans="1:29" ht="30" x14ac:dyDescent="0.25">
      <c r="A287" s="60" t="s">
        <v>108</v>
      </c>
      <c r="B287" s="7" t="s">
        <v>112</v>
      </c>
      <c r="C287" s="6">
        <v>2016</v>
      </c>
      <c r="D287" s="8">
        <v>43307.014190000002</v>
      </c>
      <c r="E287" s="8">
        <v>43196.160223999999</v>
      </c>
      <c r="F287" s="9">
        <v>0.99744027700000004</v>
      </c>
      <c r="G287" s="8"/>
      <c r="H287" s="9"/>
      <c r="I287" s="8"/>
      <c r="J287" s="9"/>
      <c r="K287" s="8">
        <v>110.853966</v>
      </c>
      <c r="L287" s="9">
        <v>2.5597229999999999E-3</v>
      </c>
      <c r="M287" s="8"/>
      <c r="N287" s="8"/>
      <c r="O287" s="8">
        <v>110.853966</v>
      </c>
      <c r="P287" s="9">
        <v>2.5597229999999999E-3</v>
      </c>
      <c r="Q287" s="8">
        <v>0</v>
      </c>
      <c r="R287" s="9">
        <v>0</v>
      </c>
      <c r="S287" s="8"/>
      <c r="T287" s="9"/>
      <c r="U287" s="8"/>
      <c r="V287" s="8"/>
      <c r="W287" s="8"/>
      <c r="X287" s="8"/>
      <c r="Y287" s="9"/>
      <c r="Z287" s="25"/>
      <c r="AA287" s="25"/>
      <c r="AB287" s="25"/>
      <c r="AC287" s="25"/>
    </row>
    <row r="288" spans="1:29" ht="30" x14ac:dyDescent="0.25">
      <c r="A288" s="60" t="s">
        <v>108</v>
      </c>
      <c r="B288" s="7" t="s">
        <v>112</v>
      </c>
      <c r="C288" s="6">
        <v>2017</v>
      </c>
      <c r="D288" s="8">
        <v>43909.358390579997</v>
      </c>
      <c r="E288" s="8">
        <v>43776.70917265</v>
      </c>
      <c r="F288" s="9">
        <v>0.99697902199999999</v>
      </c>
      <c r="G288" s="8"/>
      <c r="H288" s="9"/>
      <c r="I288" s="8"/>
      <c r="J288" s="9"/>
      <c r="K288" s="8">
        <v>132.64921792999999</v>
      </c>
      <c r="L288" s="9">
        <v>3.0209780000000001E-3</v>
      </c>
      <c r="M288" s="8"/>
      <c r="N288" s="8"/>
      <c r="O288" s="8">
        <v>126.91866277</v>
      </c>
      <c r="P288" s="9">
        <v>2.89047E-3</v>
      </c>
      <c r="Q288" s="8">
        <v>5.7305551599999998</v>
      </c>
      <c r="R288" s="9">
        <v>1.3050900000000001E-4</v>
      </c>
      <c r="S288" s="8"/>
      <c r="T288" s="9"/>
      <c r="U288" s="8"/>
      <c r="V288" s="8"/>
      <c r="W288" s="8"/>
      <c r="X288" s="8"/>
      <c r="Y288" s="9"/>
      <c r="Z288" s="25"/>
      <c r="AA288" s="25"/>
      <c r="AB288" s="25"/>
      <c r="AC288" s="25"/>
    </row>
    <row r="289" spans="1:29" ht="30" x14ac:dyDescent="0.25">
      <c r="A289" s="60" t="s">
        <v>108</v>
      </c>
      <c r="B289" s="7" t="s">
        <v>112</v>
      </c>
      <c r="C289" s="6">
        <v>2018</v>
      </c>
      <c r="D289" s="8">
        <v>45004.600945320002</v>
      </c>
      <c r="E289" s="8">
        <v>44007.602018160003</v>
      </c>
      <c r="F289" s="9">
        <v>0.97784673300000002</v>
      </c>
      <c r="G289" s="8"/>
      <c r="H289" s="9"/>
      <c r="I289" s="8"/>
      <c r="J289" s="9"/>
      <c r="K289" s="8">
        <v>996.99892715999999</v>
      </c>
      <c r="L289" s="9">
        <v>2.2153267000000001E-2</v>
      </c>
      <c r="M289" s="8"/>
      <c r="N289" s="8"/>
      <c r="O289" s="8">
        <v>912.32016606000002</v>
      </c>
      <c r="P289" s="9">
        <v>2.0271708999999999E-2</v>
      </c>
      <c r="Q289" s="8">
        <v>84.678761100000003</v>
      </c>
      <c r="R289" s="9">
        <v>1.881558E-3</v>
      </c>
      <c r="S289" s="8"/>
      <c r="T289" s="9"/>
      <c r="U289" s="8"/>
      <c r="V289" s="8"/>
      <c r="W289" s="8"/>
      <c r="X289" s="8"/>
      <c r="Y289" s="9"/>
      <c r="Z289" s="25"/>
      <c r="AA289" s="25"/>
      <c r="AB289" s="25"/>
      <c r="AC289" s="25"/>
    </row>
    <row r="290" spans="1:29" ht="30" x14ac:dyDescent="0.25">
      <c r="A290" s="60" t="s">
        <v>108</v>
      </c>
      <c r="B290" s="7" t="s">
        <v>112</v>
      </c>
      <c r="C290" s="6">
        <v>2019</v>
      </c>
      <c r="D290" s="8">
        <v>44998.848993580003</v>
      </c>
      <c r="E290" s="8">
        <v>44603.155924669998</v>
      </c>
      <c r="F290" s="9">
        <v>0.99120659600000005</v>
      </c>
      <c r="G290" s="8">
        <v>395.69306891000002</v>
      </c>
      <c r="H290" s="9">
        <v>8.7934039999999995E-3</v>
      </c>
      <c r="I290" s="8">
        <v>0</v>
      </c>
      <c r="J290" s="9">
        <v>0</v>
      </c>
      <c r="K290" s="8">
        <v>395.69306891000002</v>
      </c>
      <c r="L290" s="9">
        <v>8.7934039999999995E-3</v>
      </c>
      <c r="M290" s="8">
        <v>274.26</v>
      </c>
      <c r="N290" s="8"/>
      <c r="O290" s="8">
        <v>274.26086594999998</v>
      </c>
      <c r="P290" s="9">
        <v>6.0948419999999996E-3</v>
      </c>
      <c r="Q290" s="8">
        <v>44.905476890000003</v>
      </c>
      <c r="R290" s="9">
        <v>9.9792499999999998E-4</v>
      </c>
      <c r="S290" s="8">
        <v>76.526726069999995</v>
      </c>
      <c r="T290" s="9">
        <v>1.7006370000000001E-3</v>
      </c>
      <c r="U290" s="8"/>
      <c r="V290" s="8"/>
      <c r="W290" s="8"/>
      <c r="X290" s="8"/>
      <c r="Y290" s="9"/>
      <c r="Z290" s="26">
        <v>43009</v>
      </c>
      <c r="AA290" s="26">
        <v>43344</v>
      </c>
      <c r="AB290" s="25" t="s">
        <v>32</v>
      </c>
      <c r="AC290" s="25" t="s">
        <v>1963</v>
      </c>
    </row>
    <row r="291" spans="1:29" ht="30" x14ac:dyDescent="0.25">
      <c r="A291" s="60" t="s">
        <v>108</v>
      </c>
      <c r="B291" s="7" t="s">
        <v>112</v>
      </c>
      <c r="C291" s="6">
        <v>2020</v>
      </c>
      <c r="D291" s="8">
        <v>46083.808633289998</v>
      </c>
      <c r="E291" s="8">
        <v>45911.750973720002</v>
      </c>
      <c r="F291" s="9">
        <v>0.99626641800000004</v>
      </c>
      <c r="G291" s="8">
        <v>172.05765957</v>
      </c>
      <c r="H291" s="9">
        <v>3.733582E-3</v>
      </c>
      <c r="I291" s="8"/>
      <c r="J291" s="9"/>
      <c r="K291" s="8">
        <v>172.05765957</v>
      </c>
      <c r="L291" s="9">
        <v>3.733582E-3</v>
      </c>
      <c r="M291" s="8">
        <v>68.75</v>
      </c>
      <c r="N291" s="8">
        <v>0</v>
      </c>
      <c r="O291" s="8">
        <v>68.749594529999996</v>
      </c>
      <c r="P291" s="9">
        <v>1.4918380000000001E-3</v>
      </c>
      <c r="Q291" s="8">
        <v>0.10633187</v>
      </c>
      <c r="R291" s="9">
        <v>2.307358553E-6</v>
      </c>
      <c r="S291" s="8">
        <v>103.20173317</v>
      </c>
      <c r="T291" s="9">
        <v>2.239436E-3</v>
      </c>
      <c r="U291" s="8"/>
      <c r="V291" s="8"/>
      <c r="W291" s="8"/>
      <c r="X291" s="8"/>
      <c r="Y291" s="9"/>
      <c r="Z291" s="26">
        <v>43374</v>
      </c>
      <c r="AA291" s="26">
        <v>43709</v>
      </c>
      <c r="AB291" s="25" t="s">
        <v>32</v>
      </c>
      <c r="AC291" s="25" t="s">
        <v>1964</v>
      </c>
    </row>
    <row r="292" spans="1:29" ht="30" x14ac:dyDescent="0.25">
      <c r="A292" s="60" t="s">
        <v>108</v>
      </c>
      <c r="B292" s="7" t="s">
        <v>112</v>
      </c>
      <c r="C292" s="6">
        <v>2021</v>
      </c>
      <c r="D292" s="8">
        <v>49471.970999999998</v>
      </c>
      <c r="E292" s="8">
        <v>48775.303</v>
      </c>
      <c r="F292" s="9">
        <v>0.98591792499999997</v>
      </c>
      <c r="G292" s="8">
        <v>696.66800000000001</v>
      </c>
      <c r="H292" s="9">
        <v>1.4082074999999999E-2</v>
      </c>
      <c r="I292" s="8">
        <v>0</v>
      </c>
      <c r="J292" s="9">
        <v>0</v>
      </c>
      <c r="K292" s="8">
        <v>696.66800000000001</v>
      </c>
      <c r="L292" s="9">
        <v>1.4082074999999999E-2</v>
      </c>
      <c r="M292" s="8">
        <v>428.726</v>
      </c>
      <c r="N292" s="8">
        <v>0</v>
      </c>
      <c r="O292" s="8">
        <v>428.726</v>
      </c>
      <c r="P292" s="9">
        <v>8.6660379999999992E-3</v>
      </c>
      <c r="Q292" s="8">
        <v>1.056</v>
      </c>
      <c r="R292" s="9">
        <v>2.1345420019999998E-5</v>
      </c>
      <c r="S292" s="8">
        <v>266.88600000000002</v>
      </c>
      <c r="T292" s="9">
        <v>5.3946910000000001E-3</v>
      </c>
      <c r="U292" s="8">
        <v>49937</v>
      </c>
      <c r="V292" s="8">
        <v>499.37</v>
      </c>
      <c r="W292" s="8">
        <v>0</v>
      </c>
      <c r="X292" s="8">
        <v>499.37</v>
      </c>
      <c r="Y292" s="9">
        <v>0.01</v>
      </c>
      <c r="Z292" s="26">
        <v>43739</v>
      </c>
      <c r="AA292" s="26">
        <v>44075</v>
      </c>
      <c r="AB292" s="25" t="s">
        <v>1862</v>
      </c>
      <c r="AC292" s="25" t="s">
        <v>1965</v>
      </c>
    </row>
    <row r="293" spans="1:29" ht="30" x14ac:dyDescent="0.25">
      <c r="A293" s="60" t="s">
        <v>108</v>
      </c>
      <c r="B293" s="7" t="s">
        <v>113</v>
      </c>
      <c r="C293" s="6">
        <v>2014</v>
      </c>
      <c r="D293" s="8">
        <v>88.780805000000001</v>
      </c>
      <c r="E293" s="8">
        <v>88.418766000000005</v>
      </c>
      <c r="F293" s="9">
        <v>0.99592210299999995</v>
      </c>
      <c r="G293" s="8"/>
      <c r="H293" s="9"/>
      <c r="I293" s="8"/>
      <c r="J293" s="9"/>
      <c r="K293" s="8">
        <v>0.362039</v>
      </c>
      <c r="L293" s="9">
        <v>4.0778969999999996E-3</v>
      </c>
      <c r="M293" s="8"/>
      <c r="N293" s="8"/>
      <c r="O293" s="8"/>
      <c r="P293" s="9"/>
      <c r="Q293" s="8"/>
      <c r="R293" s="9"/>
      <c r="S293" s="8"/>
      <c r="T293" s="9"/>
      <c r="U293" s="8"/>
      <c r="V293" s="8"/>
      <c r="W293" s="8"/>
      <c r="X293" s="8"/>
      <c r="Y293" s="9"/>
      <c r="Z293" s="25"/>
      <c r="AA293" s="25"/>
      <c r="AB293" s="25"/>
      <c r="AC293" s="25"/>
    </row>
    <row r="294" spans="1:29" ht="30" x14ac:dyDescent="0.25">
      <c r="A294" s="60" t="s">
        <v>108</v>
      </c>
      <c r="B294" s="7" t="s">
        <v>113</v>
      </c>
      <c r="C294" s="6">
        <v>2015</v>
      </c>
      <c r="D294" s="8">
        <v>1363.1182249999999</v>
      </c>
      <c r="E294" s="8">
        <v>1358.8763630000001</v>
      </c>
      <c r="F294" s="9">
        <v>0.99688811899999996</v>
      </c>
      <c r="G294" s="8"/>
      <c r="H294" s="9"/>
      <c r="I294" s="8"/>
      <c r="J294" s="9"/>
      <c r="K294" s="8">
        <v>4.2418620000000002</v>
      </c>
      <c r="L294" s="9">
        <v>3.1118809999999999E-3</v>
      </c>
      <c r="M294" s="8"/>
      <c r="N294" s="8"/>
      <c r="O294" s="8">
        <v>1.44297103</v>
      </c>
      <c r="P294" s="9">
        <v>1.0585810000000001E-3</v>
      </c>
      <c r="Q294" s="8">
        <v>2.7988908299999999</v>
      </c>
      <c r="R294" s="9">
        <v>2.0533000000000001E-3</v>
      </c>
      <c r="S294" s="8"/>
      <c r="T294" s="9"/>
      <c r="U294" s="8"/>
      <c r="V294" s="8"/>
      <c r="W294" s="8"/>
      <c r="X294" s="8"/>
      <c r="Y294" s="9"/>
      <c r="Z294" s="25"/>
      <c r="AA294" s="25"/>
      <c r="AB294" s="25"/>
      <c r="AC294" s="25"/>
    </row>
    <row r="295" spans="1:29" ht="30" x14ac:dyDescent="0.25">
      <c r="A295" s="60" t="s">
        <v>108</v>
      </c>
      <c r="B295" s="7" t="s">
        <v>113</v>
      </c>
      <c r="C295" s="6">
        <v>2016</v>
      </c>
      <c r="D295" s="8">
        <v>1119.7791526200001</v>
      </c>
      <c r="E295" s="8">
        <v>1118.0272783800001</v>
      </c>
      <c r="F295" s="9">
        <v>0.99843551799999997</v>
      </c>
      <c r="G295" s="8"/>
      <c r="H295" s="9"/>
      <c r="I295" s="8"/>
      <c r="J295" s="9"/>
      <c r="K295" s="8">
        <v>1.75187424</v>
      </c>
      <c r="L295" s="9">
        <v>1.5644820000000001E-3</v>
      </c>
      <c r="M295" s="8"/>
      <c r="N295" s="8"/>
      <c r="O295" s="8">
        <v>1.5945284200000001</v>
      </c>
      <c r="P295" s="9">
        <v>1.4239669999999999E-3</v>
      </c>
      <c r="Q295" s="8">
        <v>0.15724583</v>
      </c>
      <c r="R295" s="9">
        <v>1.40426E-4</v>
      </c>
      <c r="S295" s="8"/>
      <c r="T295" s="9"/>
      <c r="U295" s="8"/>
      <c r="V295" s="8"/>
      <c r="W295" s="8"/>
      <c r="X295" s="8"/>
      <c r="Y295" s="9"/>
      <c r="Z295" s="25"/>
      <c r="AA295" s="25"/>
      <c r="AB295" s="25"/>
      <c r="AC295" s="25"/>
    </row>
    <row r="296" spans="1:29" ht="30" x14ac:dyDescent="0.25">
      <c r="A296" s="60" t="s">
        <v>108</v>
      </c>
      <c r="B296" s="7" t="s">
        <v>114</v>
      </c>
      <c r="C296" s="6">
        <v>2014</v>
      </c>
      <c r="D296" s="8">
        <v>780.02473299999997</v>
      </c>
      <c r="E296" s="8">
        <v>771.72636</v>
      </c>
      <c r="F296" s="9">
        <v>0.989361398</v>
      </c>
      <c r="G296" s="8"/>
      <c r="H296" s="9"/>
      <c r="I296" s="8"/>
      <c r="J296" s="9"/>
      <c r="K296" s="8">
        <v>8.2983729999999998</v>
      </c>
      <c r="L296" s="9">
        <v>1.0638602E-2</v>
      </c>
      <c r="M296" s="8"/>
      <c r="N296" s="8"/>
      <c r="O296" s="8"/>
      <c r="P296" s="9"/>
      <c r="Q296" s="8"/>
      <c r="R296" s="9"/>
      <c r="S296" s="8"/>
      <c r="T296" s="9"/>
      <c r="U296" s="8"/>
      <c r="V296" s="8"/>
      <c r="W296" s="8"/>
      <c r="X296" s="8"/>
      <c r="Y296" s="9"/>
      <c r="Z296" s="25"/>
      <c r="AA296" s="25"/>
      <c r="AB296" s="25"/>
      <c r="AC296" s="25"/>
    </row>
    <row r="297" spans="1:29" ht="30" x14ac:dyDescent="0.25">
      <c r="A297" s="60" t="s">
        <v>108</v>
      </c>
      <c r="B297" s="7" t="s">
        <v>114</v>
      </c>
      <c r="C297" s="6">
        <v>2015</v>
      </c>
      <c r="D297" s="8">
        <v>1113.586628</v>
      </c>
      <c r="E297" s="8">
        <v>1113.2278759999999</v>
      </c>
      <c r="F297" s="9">
        <v>0.99967784100000001</v>
      </c>
      <c r="G297" s="8"/>
      <c r="H297" s="9"/>
      <c r="I297" s="8"/>
      <c r="J297" s="9"/>
      <c r="K297" s="8">
        <v>0.35875200000000002</v>
      </c>
      <c r="L297" s="9">
        <v>3.2215899999999998E-4</v>
      </c>
      <c r="M297" s="8"/>
      <c r="N297" s="8"/>
      <c r="O297" s="8">
        <v>0.12852182000000001</v>
      </c>
      <c r="P297" s="9">
        <v>1.15413E-4</v>
      </c>
      <c r="Q297" s="8">
        <v>0.23022985000000001</v>
      </c>
      <c r="R297" s="9">
        <v>2.06746E-4</v>
      </c>
      <c r="S297" s="8"/>
      <c r="T297" s="9"/>
      <c r="U297" s="8"/>
      <c r="V297" s="8"/>
      <c r="W297" s="8"/>
      <c r="X297" s="8"/>
      <c r="Y297" s="9"/>
      <c r="Z297" s="25"/>
      <c r="AA297" s="25"/>
      <c r="AB297" s="25"/>
      <c r="AC297" s="25"/>
    </row>
    <row r="298" spans="1:29" ht="30" x14ac:dyDescent="0.25">
      <c r="A298" s="60" t="s">
        <v>108</v>
      </c>
      <c r="B298" s="7" t="s">
        <v>114</v>
      </c>
      <c r="C298" s="6">
        <v>2016</v>
      </c>
      <c r="D298" s="8">
        <v>1156.4562527600001</v>
      </c>
      <c r="E298" s="8">
        <v>1150.5047535900001</v>
      </c>
      <c r="F298" s="9">
        <v>0.99485367499999999</v>
      </c>
      <c r="G298" s="8"/>
      <c r="H298" s="9"/>
      <c r="I298" s="8"/>
      <c r="J298" s="9"/>
      <c r="K298" s="8">
        <v>5.9514991699999999</v>
      </c>
      <c r="L298" s="9">
        <v>5.1463250000000002E-3</v>
      </c>
      <c r="M298" s="8"/>
      <c r="N298" s="8"/>
      <c r="O298" s="8">
        <v>5.9514991699999999</v>
      </c>
      <c r="P298" s="9">
        <v>5.1463250000000002E-3</v>
      </c>
      <c r="Q298" s="8">
        <v>0</v>
      </c>
      <c r="R298" s="9">
        <v>0</v>
      </c>
      <c r="S298" s="8"/>
      <c r="T298" s="9"/>
      <c r="U298" s="8"/>
      <c r="V298" s="8"/>
      <c r="W298" s="8"/>
      <c r="X298" s="8"/>
      <c r="Y298" s="9"/>
      <c r="Z298" s="25"/>
      <c r="AA298" s="25"/>
      <c r="AB298" s="25"/>
      <c r="AC298" s="25"/>
    </row>
    <row r="299" spans="1:29" ht="30" x14ac:dyDescent="0.25">
      <c r="A299" s="60" t="s">
        <v>108</v>
      </c>
      <c r="B299" s="7" t="s">
        <v>114</v>
      </c>
      <c r="C299" s="6">
        <v>2017</v>
      </c>
      <c r="D299" s="8">
        <v>2102.9101773699999</v>
      </c>
      <c r="E299" s="8">
        <v>2098.79196198</v>
      </c>
      <c r="F299" s="9">
        <v>0.99804165899999997</v>
      </c>
      <c r="G299" s="8"/>
      <c r="H299" s="9"/>
      <c r="I299" s="8"/>
      <c r="J299" s="9"/>
      <c r="K299" s="8">
        <v>4.1182153899999996</v>
      </c>
      <c r="L299" s="9">
        <v>1.9583410000000002E-3</v>
      </c>
      <c r="M299" s="8"/>
      <c r="N299" s="8"/>
      <c r="O299" s="8">
        <v>4.0484161199999997</v>
      </c>
      <c r="P299" s="9">
        <v>1.9251489999999999E-3</v>
      </c>
      <c r="Q299" s="8">
        <v>6.9799269999999997E-2</v>
      </c>
      <c r="R299" s="9">
        <v>3.319175053E-5</v>
      </c>
      <c r="S299" s="8"/>
      <c r="T299" s="9"/>
      <c r="U299" s="8"/>
      <c r="V299" s="8"/>
      <c r="W299" s="8"/>
      <c r="X299" s="8"/>
      <c r="Y299" s="9"/>
      <c r="Z299" s="25"/>
      <c r="AA299" s="25"/>
      <c r="AB299" s="25"/>
      <c r="AC299" s="25"/>
    </row>
    <row r="300" spans="1:29" ht="45" x14ac:dyDescent="0.25">
      <c r="A300" s="60" t="s">
        <v>108</v>
      </c>
      <c r="B300" s="7" t="s">
        <v>115</v>
      </c>
      <c r="C300" s="6">
        <v>2021</v>
      </c>
      <c r="D300" s="8">
        <v>16.62</v>
      </c>
      <c r="E300" s="8">
        <v>16.619</v>
      </c>
      <c r="F300" s="9">
        <v>0.99993983200000003</v>
      </c>
      <c r="G300" s="8">
        <v>0</v>
      </c>
      <c r="H300" s="9">
        <v>0</v>
      </c>
      <c r="I300" s="8">
        <v>1E-3</v>
      </c>
      <c r="J300" s="9">
        <v>6.016847172E-5</v>
      </c>
      <c r="K300" s="8">
        <v>1E-3</v>
      </c>
      <c r="L300" s="9">
        <v>6.016847172E-5</v>
      </c>
      <c r="M300" s="8">
        <v>0</v>
      </c>
      <c r="N300" s="8">
        <v>0</v>
      </c>
      <c r="O300" s="8">
        <v>0</v>
      </c>
      <c r="P300" s="9">
        <v>0</v>
      </c>
      <c r="Q300" s="8">
        <v>0</v>
      </c>
      <c r="R300" s="9">
        <v>0</v>
      </c>
      <c r="S300" s="8">
        <v>0</v>
      </c>
      <c r="T300" s="9">
        <v>0</v>
      </c>
      <c r="U300" s="8">
        <v>6.8319999999999999</v>
      </c>
      <c r="V300" s="8">
        <v>4.0000000000000002E-4</v>
      </c>
      <c r="W300" s="8">
        <v>0</v>
      </c>
      <c r="X300" s="8">
        <v>4.0000000000000002E-4</v>
      </c>
      <c r="Y300" s="9">
        <v>5.8548009369999997E-5</v>
      </c>
      <c r="Z300" s="26">
        <v>43344</v>
      </c>
      <c r="AA300" s="26">
        <v>44075</v>
      </c>
      <c r="AB300" s="25" t="s">
        <v>1862</v>
      </c>
      <c r="AC300" s="25" t="s">
        <v>1966</v>
      </c>
    </row>
    <row r="301" spans="1:29" ht="30" x14ac:dyDescent="0.25">
      <c r="A301" s="60" t="s">
        <v>108</v>
      </c>
      <c r="B301" s="7" t="s">
        <v>116</v>
      </c>
      <c r="C301" s="6">
        <v>2012</v>
      </c>
      <c r="D301" s="8">
        <v>2369</v>
      </c>
      <c r="E301" s="8">
        <v>2369</v>
      </c>
      <c r="F301" s="9">
        <v>1</v>
      </c>
      <c r="G301" s="8"/>
      <c r="H301" s="9"/>
      <c r="I301" s="8"/>
      <c r="J301" s="9"/>
      <c r="K301" s="8">
        <v>0</v>
      </c>
      <c r="L301" s="9">
        <v>0</v>
      </c>
      <c r="M301" s="8"/>
      <c r="N301" s="8"/>
      <c r="O301" s="8"/>
      <c r="P301" s="9"/>
      <c r="Q301" s="8"/>
      <c r="R301" s="9"/>
      <c r="S301" s="8"/>
      <c r="T301" s="9"/>
      <c r="U301" s="8"/>
      <c r="V301" s="8"/>
      <c r="W301" s="8"/>
      <c r="X301" s="8"/>
      <c r="Y301" s="9"/>
      <c r="Z301" s="25"/>
      <c r="AA301" s="25"/>
      <c r="AB301" s="25"/>
      <c r="AC301" s="25"/>
    </row>
    <row r="302" spans="1:29" ht="30" x14ac:dyDescent="0.25">
      <c r="A302" s="60" t="s">
        <v>108</v>
      </c>
      <c r="B302" s="7" t="s">
        <v>116</v>
      </c>
      <c r="C302" s="6">
        <v>2013</v>
      </c>
      <c r="D302" s="8">
        <v>2386</v>
      </c>
      <c r="E302" s="8">
        <v>2385</v>
      </c>
      <c r="F302" s="9">
        <v>0.99958088899999997</v>
      </c>
      <c r="G302" s="8"/>
      <c r="H302" s="9"/>
      <c r="I302" s="8"/>
      <c r="J302" s="9"/>
      <c r="K302" s="8">
        <v>1</v>
      </c>
      <c r="L302" s="9">
        <v>4.1911100000000001E-4</v>
      </c>
      <c r="M302" s="8"/>
      <c r="N302" s="8"/>
      <c r="O302" s="8"/>
      <c r="P302" s="9"/>
      <c r="Q302" s="8"/>
      <c r="R302" s="9"/>
      <c r="S302" s="8"/>
      <c r="T302" s="9"/>
      <c r="U302" s="8"/>
      <c r="V302" s="8"/>
      <c r="W302" s="8"/>
      <c r="X302" s="8"/>
      <c r="Y302" s="9"/>
      <c r="Z302" s="25"/>
      <c r="AA302" s="25"/>
      <c r="AB302" s="25"/>
      <c r="AC302" s="25"/>
    </row>
    <row r="303" spans="1:29" ht="30" x14ac:dyDescent="0.25">
      <c r="A303" s="60" t="s">
        <v>108</v>
      </c>
      <c r="B303" s="7" t="s">
        <v>116</v>
      </c>
      <c r="C303" s="6">
        <v>2014</v>
      </c>
      <c r="D303" s="8">
        <v>1996.45</v>
      </c>
      <c r="E303" s="8">
        <v>1996.45</v>
      </c>
      <c r="F303" s="9">
        <v>1</v>
      </c>
      <c r="G303" s="8"/>
      <c r="H303" s="9"/>
      <c r="I303" s="8"/>
      <c r="J303" s="9"/>
      <c r="K303" s="8">
        <v>0</v>
      </c>
      <c r="L303" s="9">
        <v>0</v>
      </c>
      <c r="M303" s="8"/>
      <c r="N303" s="8"/>
      <c r="O303" s="8"/>
      <c r="P303" s="9"/>
      <c r="Q303" s="8"/>
      <c r="R303" s="9"/>
      <c r="S303" s="8"/>
      <c r="T303" s="9"/>
      <c r="U303" s="8"/>
      <c r="V303" s="8"/>
      <c r="W303" s="8"/>
      <c r="X303" s="8"/>
      <c r="Y303" s="9"/>
      <c r="Z303" s="25"/>
      <c r="AA303" s="25"/>
      <c r="AB303" s="25"/>
      <c r="AC303" s="25"/>
    </row>
    <row r="304" spans="1:29" ht="30" x14ac:dyDescent="0.25">
      <c r="A304" s="60" t="s">
        <v>108</v>
      </c>
      <c r="B304" s="7" t="s">
        <v>117</v>
      </c>
      <c r="C304" s="6">
        <v>2014</v>
      </c>
      <c r="D304" s="8">
        <v>595.75303899999994</v>
      </c>
      <c r="E304" s="8">
        <v>595.61991</v>
      </c>
      <c r="F304" s="9">
        <v>0.99977653700000002</v>
      </c>
      <c r="G304" s="8"/>
      <c r="H304" s="9"/>
      <c r="I304" s="8"/>
      <c r="J304" s="9"/>
      <c r="K304" s="8">
        <v>0.133129</v>
      </c>
      <c r="L304" s="9">
        <v>2.23463E-4</v>
      </c>
      <c r="M304" s="8"/>
      <c r="N304" s="8"/>
      <c r="O304" s="8"/>
      <c r="P304" s="9"/>
      <c r="Q304" s="8"/>
      <c r="R304" s="9"/>
      <c r="S304" s="8"/>
      <c r="T304" s="9"/>
      <c r="U304" s="8"/>
      <c r="V304" s="8"/>
      <c r="W304" s="8"/>
      <c r="X304" s="8"/>
      <c r="Y304" s="9"/>
      <c r="Z304" s="25"/>
      <c r="AA304" s="25"/>
      <c r="AB304" s="25"/>
      <c r="AC304" s="25"/>
    </row>
    <row r="305" spans="1:29" ht="30" x14ac:dyDescent="0.25">
      <c r="A305" s="60" t="s">
        <v>108</v>
      </c>
      <c r="B305" s="7" t="s">
        <v>117</v>
      </c>
      <c r="C305" s="6">
        <v>2015</v>
      </c>
      <c r="D305" s="8">
        <v>570.43940499999997</v>
      </c>
      <c r="E305" s="8">
        <v>570.26482999999996</v>
      </c>
      <c r="F305" s="9">
        <v>0.99969396399999999</v>
      </c>
      <c r="G305" s="8"/>
      <c r="H305" s="9"/>
      <c r="I305" s="8"/>
      <c r="J305" s="9"/>
      <c r="K305" s="8">
        <v>0.17457500000000001</v>
      </c>
      <c r="L305" s="9">
        <v>3.0603599999999998E-4</v>
      </c>
      <c r="M305" s="8"/>
      <c r="N305" s="8"/>
      <c r="O305" s="8">
        <v>0.17457500000000001</v>
      </c>
      <c r="P305" s="9">
        <v>3.0603599999999998E-4</v>
      </c>
      <c r="Q305" s="8">
        <v>0</v>
      </c>
      <c r="R305" s="9">
        <v>0</v>
      </c>
      <c r="S305" s="8"/>
      <c r="T305" s="9"/>
      <c r="U305" s="8"/>
      <c r="V305" s="8"/>
      <c r="W305" s="8"/>
      <c r="X305" s="8"/>
      <c r="Y305" s="9"/>
      <c r="Z305" s="25"/>
      <c r="AA305" s="25"/>
      <c r="AB305" s="25"/>
      <c r="AC305" s="25"/>
    </row>
    <row r="306" spans="1:29" ht="30" x14ac:dyDescent="0.25">
      <c r="A306" s="60" t="s">
        <v>108</v>
      </c>
      <c r="B306" s="7" t="s">
        <v>117</v>
      </c>
      <c r="C306" s="6">
        <v>2016</v>
      </c>
      <c r="D306" s="8">
        <v>361.81060673000002</v>
      </c>
      <c r="E306" s="8">
        <v>361.47816605000003</v>
      </c>
      <c r="F306" s="9">
        <v>0.99908117500000004</v>
      </c>
      <c r="G306" s="8"/>
      <c r="H306" s="9"/>
      <c r="I306" s="8"/>
      <c r="J306" s="9"/>
      <c r="K306" s="8">
        <v>0.33244067999999999</v>
      </c>
      <c r="L306" s="9">
        <v>9.1882499999999996E-4</v>
      </c>
      <c r="M306" s="8"/>
      <c r="N306" s="8"/>
      <c r="O306" s="8">
        <v>0.33244067999999999</v>
      </c>
      <c r="P306" s="9">
        <v>9.1882499999999996E-4</v>
      </c>
      <c r="Q306" s="8">
        <v>0</v>
      </c>
      <c r="R306" s="9">
        <v>0</v>
      </c>
      <c r="S306" s="8"/>
      <c r="T306" s="9"/>
      <c r="U306" s="8"/>
      <c r="V306" s="8"/>
      <c r="W306" s="8"/>
      <c r="X306" s="8"/>
      <c r="Y306" s="9"/>
      <c r="Z306" s="25"/>
      <c r="AA306" s="25"/>
      <c r="AB306" s="25"/>
      <c r="AC306" s="25"/>
    </row>
    <row r="307" spans="1:29" ht="30" x14ac:dyDescent="0.25">
      <c r="A307" s="60" t="s">
        <v>108</v>
      </c>
      <c r="B307" s="7" t="s">
        <v>117</v>
      </c>
      <c r="C307" s="6">
        <v>2017</v>
      </c>
      <c r="D307" s="8">
        <v>551.81428500000004</v>
      </c>
      <c r="E307" s="8">
        <v>547.16371035999998</v>
      </c>
      <c r="F307" s="9">
        <v>0.99157220999999995</v>
      </c>
      <c r="G307" s="8"/>
      <c r="H307" s="9"/>
      <c r="I307" s="8"/>
      <c r="J307" s="9"/>
      <c r="K307" s="8">
        <v>4.6505746400000003</v>
      </c>
      <c r="L307" s="9">
        <v>8.4277899999999992E-3</v>
      </c>
      <c r="M307" s="8"/>
      <c r="N307" s="8"/>
      <c r="O307" s="8">
        <v>4.6505746400000003</v>
      </c>
      <c r="P307" s="9">
        <v>8.4277899999999992E-3</v>
      </c>
      <c r="Q307" s="8">
        <v>0</v>
      </c>
      <c r="R307" s="9">
        <v>0</v>
      </c>
      <c r="S307" s="8"/>
      <c r="T307" s="9"/>
      <c r="U307" s="8"/>
      <c r="V307" s="8"/>
      <c r="W307" s="8"/>
      <c r="X307" s="8"/>
      <c r="Y307" s="9"/>
      <c r="Z307" s="25"/>
      <c r="AA307" s="25"/>
      <c r="AB307" s="25"/>
      <c r="AC307" s="25"/>
    </row>
    <row r="308" spans="1:29" ht="30" x14ac:dyDescent="0.25">
      <c r="A308" s="60" t="s">
        <v>108</v>
      </c>
      <c r="B308" s="7" t="s">
        <v>117</v>
      </c>
      <c r="C308" s="6">
        <v>2018</v>
      </c>
      <c r="D308" s="8">
        <v>534.28862536999998</v>
      </c>
      <c r="E308" s="8">
        <v>525.33312837000005</v>
      </c>
      <c r="F308" s="9">
        <v>0.98323846599999998</v>
      </c>
      <c r="G308" s="8"/>
      <c r="H308" s="9"/>
      <c r="I308" s="8"/>
      <c r="J308" s="9"/>
      <c r="K308" s="8">
        <v>8.9554969999999994</v>
      </c>
      <c r="L308" s="9">
        <v>1.6761534000000002E-2</v>
      </c>
      <c r="M308" s="8"/>
      <c r="N308" s="8"/>
      <c r="O308" s="8">
        <v>6.9831219999999998</v>
      </c>
      <c r="P308" s="9">
        <v>1.3069943000000001E-2</v>
      </c>
      <c r="Q308" s="8">
        <v>1.972375</v>
      </c>
      <c r="R308" s="9">
        <v>3.6915910000000001E-3</v>
      </c>
      <c r="S308" s="8"/>
      <c r="T308" s="9"/>
      <c r="U308" s="8"/>
      <c r="V308" s="8"/>
      <c r="W308" s="8"/>
      <c r="X308" s="8"/>
      <c r="Y308" s="9"/>
      <c r="Z308" s="25"/>
      <c r="AA308" s="25"/>
      <c r="AB308" s="25"/>
      <c r="AC308" s="25"/>
    </row>
    <row r="309" spans="1:29" x14ac:dyDescent="0.25">
      <c r="A309" s="60" t="s">
        <v>108</v>
      </c>
      <c r="B309" s="7" t="s">
        <v>118</v>
      </c>
      <c r="C309" s="6">
        <v>2012</v>
      </c>
      <c r="D309" s="8">
        <v>8594</v>
      </c>
      <c r="E309" s="8">
        <v>8555.9</v>
      </c>
      <c r="F309" s="9">
        <v>0.99556667399999998</v>
      </c>
      <c r="G309" s="8"/>
      <c r="H309" s="9"/>
      <c r="I309" s="8"/>
      <c r="J309" s="9"/>
      <c r="K309" s="8">
        <v>38.1</v>
      </c>
      <c r="L309" s="9">
        <v>4.4333259999999996E-3</v>
      </c>
      <c r="M309" s="8"/>
      <c r="N309" s="8"/>
      <c r="O309" s="8"/>
      <c r="P309" s="9"/>
      <c r="Q309" s="8"/>
      <c r="R309" s="9"/>
      <c r="S309" s="8"/>
      <c r="T309" s="9"/>
      <c r="U309" s="8"/>
      <c r="V309" s="8"/>
      <c r="W309" s="8"/>
      <c r="X309" s="8"/>
      <c r="Y309" s="9"/>
      <c r="Z309" s="25"/>
      <c r="AA309" s="25"/>
      <c r="AB309" s="25"/>
      <c r="AC309" s="25"/>
    </row>
    <row r="310" spans="1:29" x14ac:dyDescent="0.25">
      <c r="A310" s="60" t="s">
        <v>108</v>
      </c>
      <c r="B310" s="7" t="s">
        <v>118</v>
      </c>
      <c r="C310" s="6">
        <v>2013</v>
      </c>
      <c r="D310" s="8">
        <v>9911</v>
      </c>
      <c r="E310" s="8">
        <v>9838.6</v>
      </c>
      <c r="F310" s="9">
        <v>0.99269498499999997</v>
      </c>
      <c r="G310" s="8"/>
      <c r="H310" s="9"/>
      <c r="I310" s="8"/>
      <c r="J310" s="9"/>
      <c r="K310" s="8">
        <v>72.400000000000006</v>
      </c>
      <c r="L310" s="9">
        <v>7.3050149999999998E-3</v>
      </c>
      <c r="M310" s="8"/>
      <c r="N310" s="8"/>
      <c r="O310" s="8"/>
      <c r="P310" s="9"/>
      <c r="Q310" s="8"/>
      <c r="R310" s="9"/>
      <c r="S310" s="8"/>
      <c r="T310" s="9"/>
      <c r="U310" s="8"/>
      <c r="V310" s="8"/>
      <c r="W310" s="8"/>
      <c r="X310" s="8"/>
      <c r="Y310" s="9"/>
      <c r="Z310" s="25"/>
      <c r="AA310" s="25"/>
      <c r="AB310" s="25"/>
      <c r="AC310" s="25"/>
    </row>
    <row r="311" spans="1:29" x14ac:dyDescent="0.25">
      <c r="A311" s="60" t="s">
        <v>108</v>
      </c>
      <c r="B311" s="7" t="s">
        <v>118</v>
      </c>
      <c r="C311" s="6">
        <v>2014</v>
      </c>
      <c r="D311" s="8">
        <v>8725.8183730000001</v>
      </c>
      <c r="E311" s="8">
        <v>8471.6588439999996</v>
      </c>
      <c r="F311" s="9">
        <v>0.97087270000000003</v>
      </c>
      <c r="G311" s="8"/>
      <c r="H311" s="9"/>
      <c r="I311" s="8"/>
      <c r="J311" s="9"/>
      <c r="K311" s="8">
        <v>254.15952899999999</v>
      </c>
      <c r="L311" s="9">
        <v>2.9127299999999998E-2</v>
      </c>
      <c r="M311" s="8"/>
      <c r="N311" s="8"/>
      <c r="O311" s="8"/>
      <c r="P311" s="9"/>
      <c r="Q311" s="8"/>
      <c r="R311" s="9"/>
      <c r="S311" s="8"/>
      <c r="T311" s="9"/>
      <c r="U311" s="8"/>
      <c r="V311" s="8"/>
      <c r="W311" s="8"/>
      <c r="X311" s="8"/>
      <c r="Y311" s="9"/>
      <c r="Z311" s="25"/>
      <c r="AA311" s="25"/>
      <c r="AB311" s="25"/>
      <c r="AC311" s="25"/>
    </row>
    <row r="312" spans="1:29" x14ac:dyDescent="0.25">
      <c r="A312" s="60" t="s">
        <v>108</v>
      </c>
      <c r="B312" s="7" t="s">
        <v>118</v>
      </c>
      <c r="C312" s="6">
        <v>2015</v>
      </c>
      <c r="D312" s="8">
        <v>9419.6560200000004</v>
      </c>
      <c r="E312" s="8">
        <v>9414.5632750000004</v>
      </c>
      <c r="F312" s="9">
        <v>0.999459349</v>
      </c>
      <c r="G312" s="8"/>
      <c r="H312" s="9"/>
      <c r="I312" s="8"/>
      <c r="J312" s="9"/>
      <c r="K312" s="8">
        <v>5.0927449999999999</v>
      </c>
      <c r="L312" s="9">
        <v>5.4065099999999996E-4</v>
      </c>
      <c r="M312" s="8"/>
      <c r="N312" s="8"/>
      <c r="O312" s="8">
        <v>5.0927452999999998</v>
      </c>
      <c r="P312" s="9">
        <v>5.4065099999999996E-4</v>
      </c>
      <c r="Q312" s="8">
        <v>0</v>
      </c>
      <c r="R312" s="9">
        <v>0</v>
      </c>
      <c r="S312" s="8"/>
      <c r="T312" s="9"/>
      <c r="U312" s="8"/>
      <c r="V312" s="8"/>
      <c r="W312" s="8"/>
      <c r="X312" s="8"/>
      <c r="Y312" s="9"/>
      <c r="Z312" s="25"/>
      <c r="AA312" s="25"/>
      <c r="AB312" s="25"/>
      <c r="AC312" s="25"/>
    </row>
    <row r="313" spans="1:29" x14ac:dyDescent="0.25">
      <c r="A313" s="60" t="s">
        <v>108</v>
      </c>
      <c r="B313" s="7" t="s">
        <v>118</v>
      </c>
      <c r="C313" s="6">
        <v>2016</v>
      </c>
      <c r="D313" s="8">
        <v>9287.9635600000001</v>
      </c>
      <c r="E313" s="8">
        <v>9199.8422043899991</v>
      </c>
      <c r="F313" s="9">
        <v>0.99051230599999995</v>
      </c>
      <c r="G313" s="8"/>
      <c r="H313" s="9"/>
      <c r="I313" s="8"/>
      <c r="J313" s="9"/>
      <c r="K313" s="8">
        <v>88.121355609999995</v>
      </c>
      <c r="L313" s="9">
        <v>9.4876939999999996E-3</v>
      </c>
      <c r="M313" s="8"/>
      <c r="N313" s="8"/>
      <c r="O313" s="8">
        <v>88.118094020000001</v>
      </c>
      <c r="P313" s="9">
        <v>9.4873430000000005E-3</v>
      </c>
      <c r="Q313" s="8">
        <v>3.26158E-3</v>
      </c>
      <c r="R313" s="9">
        <v>3.511620151E-7</v>
      </c>
      <c r="S313" s="8"/>
      <c r="T313" s="9"/>
      <c r="U313" s="8"/>
      <c r="V313" s="8"/>
      <c r="W313" s="8"/>
      <c r="X313" s="8"/>
      <c r="Y313" s="9"/>
      <c r="Z313" s="25"/>
      <c r="AA313" s="25"/>
      <c r="AB313" s="25"/>
      <c r="AC313" s="25"/>
    </row>
    <row r="314" spans="1:29" ht="30" x14ac:dyDescent="0.25">
      <c r="A314" s="60" t="s">
        <v>108</v>
      </c>
      <c r="B314" s="7" t="s">
        <v>119</v>
      </c>
      <c r="C314" s="6">
        <v>2015</v>
      </c>
      <c r="D314" s="8">
        <v>277.65659699999998</v>
      </c>
      <c r="E314" s="8">
        <v>276.967806</v>
      </c>
      <c r="F314" s="9">
        <v>0.99751926999999996</v>
      </c>
      <c r="G314" s="8"/>
      <c r="H314" s="9"/>
      <c r="I314" s="8"/>
      <c r="J314" s="9"/>
      <c r="K314" s="8">
        <v>0.68879100000000004</v>
      </c>
      <c r="L314" s="9">
        <v>2.48073E-3</v>
      </c>
      <c r="M314" s="8"/>
      <c r="N314" s="8"/>
      <c r="O314" s="8">
        <v>0.68879100000000004</v>
      </c>
      <c r="P314" s="9">
        <v>2.48073E-3</v>
      </c>
      <c r="Q314" s="8">
        <v>0</v>
      </c>
      <c r="R314" s="9">
        <v>0</v>
      </c>
      <c r="S314" s="8"/>
      <c r="T314" s="9"/>
      <c r="U314" s="8"/>
      <c r="V314" s="8"/>
      <c r="W314" s="8"/>
      <c r="X314" s="8"/>
      <c r="Y314" s="9"/>
      <c r="Z314" s="25"/>
      <c r="AA314" s="25"/>
      <c r="AB314" s="25"/>
      <c r="AC314" s="25"/>
    </row>
    <row r="315" spans="1:29" ht="30" x14ac:dyDescent="0.25">
      <c r="A315" s="60" t="s">
        <v>108</v>
      </c>
      <c r="B315" s="7" t="s">
        <v>119</v>
      </c>
      <c r="C315" s="6">
        <v>2016</v>
      </c>
      <c r="D315" s="8">
        <v>255.301097</v>
      </c>
      <c r="E315" s="8">
        <v>255.07119001999999</v>
      </c>
      <c r="F315" s="9">
        <v>0.99909946699999996</v>
      </c>
      <c r="G315" s="8"/>
      <c r="H315" s="9"/>
      <c r="I315" s="8"/>
      <c r="J315" s="9"/>
      <c r="K315" s="8">
        <v>0.22990698000000001</v>
      </c>
      <c r="L315" s="9">
        <v>9.0053300000000002E-4</v>
      </c>
      <c r="M315" s="8"/>
      <c r="N315" s="8"/>
      <c r="O315" s="8">
        <v>7.4688599999999994E-2</v>
      </c>
      <c r="P315" s="9">
        <v>2.92551E-4</v>
      </c>
      <c r="Q315" s="8">
        <v>0.15521808000000001</v>
      </c>
      <c r="R315" s="9">
        <v>6.0798000000000004E-4</v>
      </c>
      <c r="S315" s="8"/>
      <c r="T315" s="9"/>
      <c r="U315" s="8"/>
      <c r="V315" s="8"/>
      <c r="W315" s="8"/>
      <c r="X315" s="8"/>
      <c r="Y315" s="9"/>
      <c r="Z315" s="25"/>
      <c r="AA315" s="25"/>
      <c r="AB315" s="25"/>
      <c r="AC315" s="25"/>
    </row>
    <row r="316" spans="1:29" x14ac:dyDescent="0.25">
      <c r="A316" s="60" t="s">
        <v>108</v>
      </c>
      <c r="B316" s="7" t="s">
        <v>120</v>
      </c>
      <c r="C316" s="6">
        <v>2016</v>
      </c>
      <c r="D316" s="8">
        <v>0.60385900000000003</v>
      </c>
      <c r="E316" s="8">
        <v>0.60134949000000004</v>
      </c>
      <c r="F316" s="9">
        <v>0.99584421199999995</v>
      </c>
      <c r="G316" s="8"/>
      <c r="H316" s="9"/>
      <c r="I316" s="8"/>
      <c r="J316" s="9"/>
      <c r="K316" s="8">
        <v>2.50951E-3</v>
      </c>
      <c r="L316" s="9">
        <v>4.1557879999999997E-3</v>
      </c>
      <c r="M316" s="8"/>
      <c r="N316" s="8"/>
      <c r="O316" s="8">
        <v>2.50951E-3</v>
      </c>
      <c r="P316" s="9">
        <v>4.1557879999999997E-3</v>
      </c>
      <c r="Q316" s="8">
        <v>0</v>
      </c>
      <c r="R316" s="9">
        <v>0</v>
      </c>
      <c r="S316" s="8"/>
      <c r="T316" s="9"/>
      <c r="U316" s="8"/>
      <c r="V316" s="8"/>
      <c r="W316" s="8"/>
      <c r="X316" s="8"/>
      <c r="Y316" s="9"/>
      <c r="Z316" s="25"/>
      <c r="AA316" s="25"/>
      <c r="AB316" s="25"/>
      <c r="AC316" s="25"/>
    </row>
    <row r="317" spans="1:29" x14ac:dyDescent="0.25">
      <c r="A317" s="60" t="s">
        <v>108</v>
      </c>
      <c r="B317" s="7" t="s">
        <v>120</v>
      </c>
      <c r="C317" s="6">
        <v>2017</v>
      </c>
      <c r="D317" s="8">
        <v>0.10536084</v>
      </c>
      <c r="E317" s="8">
        <v>0.10270194000000001</v>
      </c>
      <c r="F317" s="9">
        <v>0.97476386900000001</v>
      </c>
      <c r="G317" s="8"/>
      <c r="H317" s="9"/>
      <c r="I317" s="8"/>
      <c r="J317" s="9"/>
      <c r="K317" s="8">
        <v>2.6589000000000001E-3</v>
      </c>
      <c r="L317" s="9">
        <v>2.5236130999999998E-2</v>
      </c>
      <c r="M317" s="8"/>
      <c r="N317" s="8"/>
      <c r="O317" s="8">
        <v>2.6589000000000001E-3</v>
      </c>
      <c r="P317" s="9">
        <v>2.5236130999999998E-2</v>
      </c>
      <c r="Q317" s="8">
        <v>0</v>
      </c>
      <c r="R317" s="9">
        <v>0</v>
      </c>
      <c r="S317" s="8"/>
      <c r="T317" s="9"/>
      <c r="U317" s="8"/>
      <c r="V317" s="8"/>
      <c r="W317" s="8"/>
      <c r="X317" s="8"/>
      <c r="Y317" s="9"/>
      <c r="Z317" s="25"/>
      <c r="AA317" s="25"/>
      <c r="AB317" s="25"/>
      <c r="AC317" s="25"/>
    </row>
    <row r="318" spans="1:29" x14ac:dyDescent="0.25">
      <c r="A318" s="60" t="s">
        <v>108</v>
      </c>
      <c r="B318" s="7" t="s">
        <v>120</v>
      </c>
      <c r="C318" s="6">
        <v>2018</v>
      </c>
      <c r="D318" s="8">
        <v>0.78560394</v>
      </c>
      <c r="E318" s="8">
        <v>0.78532643000000002</v>
      </c>
      <c r="F318" s="9">
        <v>0.99964675599999997</v>
      </c>
      <c r="G318" s="8"/>
      <c r="H318" s="9"/>
      <c r="I318" s="8"/>
      <c r="J318" s="9"/>
      <c r="K318" s="8">
        <v>2.7751000000000002E-4</v>
      </c>
      <c r="L318" s="9">
        <v>3.5324400000000001E-4</v>
      </c>
      <c r="M318" s="8"/>
      <c r="N318" s="8"/>
      <c r="O318" s="8">
        <v>8.8070000000000002E-5</v>
      </c>
      <c r="P318" s="9">
        <v>1.12105E-4</v>
      </c>
      <c r="Q318" s="8">
        <v>1.8944E-4</v>
      </c>
      <c r="R318" s="9">
        <v>2.41139E-4</v>
      </c>
      <c r="S318" s="8"/>
      <c r="T318" s="9"/>
      <c r="U318" s="8"/>
      <c r="V318" s="8"/>
      <c r="W318" s="8"/>
      <c r="X318" s="8"/>
      <c r="Y318" s="9"/>
      <c r="Z318" s="25"/>
      <c r="AA318" s="25"/>
      <c r="AB318" s="25"/>
      <c r="AC318" s="25"/>
    </row>
    <row r="319" spans="1:29" ht="30" x14ac:dyDescent="0.25">
      <c r="A319" s="60" t="s">
        <v>121</v>
      </c>
      <c r="B319" s="7" t="s">
        <v>122</v>
      </c>
      <c r="C319" s="6">
        <v>2020</v>
      </c>
      <c r="D319" s="8">
        <v>18.01187148</v>
      </c>
      <c r="E319" s="8">
        <v>17.46552848</v>
      </c>
      <c r="F319" s="9">
        <v>0.96966761599999995</v>
      </c>
      <c r="G319" s="8">
        <v>0</v>
      </c>
      <c r="H319" s="9">
        <v>0</v>
      </c>
      <c r="I319" s="8">
        <v>0.54634300000000002</v>
      </c>
      <c r="J319" s="9">
        <v>3.0332384E-2</v>
      </c>
      <c r="K319" s="8">
        <v>0.54634300000000002</v>
      </c>
      <c r="L319" s="9">
        <v>3.0332384E-2</v>
      </c>
      <c r="M319" s="8">
        <v>0</v>
      </c>
      <c r="N319" s="8">
        <v>0</v>
      </c>
      <c r="O319" s="8">
        <v>0</v>
      </c>
      <c r="P319" s="9">
        <v>0</v>
      </c>
      <c r="Q319" s="8">
        <v>0</v>
      </c>
      <c r="R319" s="9">
        <v>0</v>
      </c>
      <c r="S319" s="8">
        <v>0</v>
      </c>
      <c r="T319" s="9">
        <v>0</v>
      </c>
      <c r="U319" s="8"/>
      <c r="V319" s="8"/>
      <c r="W319" s="8"/>
      <c r="X319" s="8"/>
      <c r="Y319" s="9"/>
      <c r="Z319" s="26">
        <v>43374</v>
      </c>
      <c r="AA319" s="26">
        <v>43709</v>
      </c>
      <c r="AB319" s="25" t="s">
        <v>32</v>
      </c>
      <c r="AC319" s="25" t="s">
        <v>1967</v>
      </c>
    </row>
    <row r="320" spans="1:29" ht="30" x14ac:dyDescent="0.25">
      <c r="A320" s="60" t="s">
        <v>121</v>
      </c>
      <c r="B320" s="7" t="s">
        <v>122</v>
      </c>
      <c r="C320" s="6">
        <v>2021</v>
      </c>
      <c r="D320" s="8">
        <v>25.64</v>
      </c>
      <c r="E320" s="8">
        <v>25.64</v>
      </c>
      <c r="F320" s="9">
        <v>1</v>
      </c>
      <c r="G320" s="8">
        <v>0</v>
      </c>
      <c r="H320" s="9">
        <v>0</v>
      </c>
      <c r="I320" s="8">
        <v>0</v>
      </c>
      <c r="J320" s="9">
        <v>0</v>
      </c>
      <c r="K320" s="8">
        <v>0</v>
      </c>
      <c r="L320" s="9">
        <v>0</v>
      </c>
      <c r="M320" s="8">
        <v>0</v>
      </c>
      <c r="N320" s="8">
        <v>0</v>
      </c>
      <c r="O320" s="8">
        <v>0</v>
      </c>
      <c r="P320" s="9">
        <v>0</v>
      </c>
      <c r="Q320" s="8">
        <v>0</v>
      </c>
      <c r="R320" s="9">
        <v>0</v>
      </c>
      <c r="S320" s="8">
        <v>0</v>
      </c>
      <c r="T320" s="9">
        <v>0</v>
      </c>
      <c r="U320" s="8">
        <v>23.87</v>
      </c>
      <c r="V320" s="8"/>
      <c r="W320" s="8"/>
      <c r="X320" s="8"/>
      <c r="Y320" s="9"/>
      <c r="Z320" s="26">
        <v>43739</v>
      </c>
      <c r="AA320" s="26">
        <v>44075</v>
      </c>
      <c r="AB320" s="25" t="s">
        <v>32</v>
      </c>
      <c r="AC320" s="25" t="s">
        <v>1928</v>
      </c>
    </row>
    <row r="321" spans="1:29" x14ac:dyDescent="0.25">
      <c r="A321" s="60" t="s">
        <v>121</v>
      </c>
      <c r="B321" s="7" t="s">
        <v>123</v>
      </c>
      <c r="C321" s="6">
        <v>2013</v>
      </c>
      <c r="D321" s="8">
        <v>10817</v>
      </c>
      <c r="E321" s="8">
        <v>10817</v>
      </c>
      <c r="F321" s="9">
        <v>1</v>
      </c>
      <c r="G321" s="8"/>
      <c r="H321" s="9"/>
      <c r="I321" s="8"/>
      <c r="J321" s="9"/>
      <c r="K321" s="8">
        <v>0</v>
      </c>
      <c r="L321" s="9">
        <v>0</v>
      </c>
      <c r="M321" s="8"/>
      <c r="N321" s="8"/>
      <c r="O321" s="8"/>
      <c r="P321" s="9"/>
      <c r="Q321" s="8"/>
      <c r="R321" s="9"/>
      <c r="S321" s="8"/>
      <c r="T321" s="9"/>
      <c r="U321" s="8"/>
      <c r="V321" s="8"/>
      <c r="W321" s="8"/>
      <c r="X321" s="8"/>
      <c r="Y321" s="9"/>
      <c r="Z321" s="25"/>
      <c r="AA321" s="25"/>
      <c r="AB321" s="25"/>
      <c r="AC321" s="25"/>
    </row>
    <row r="322" spans="1:29" x14ac:dyDescent="0.25">
      <c r="A322" s="60" t="s">
        <v>121</v>
      </c>
      <c r="B322" s="7" t="s">
        <v>123</v>
      </c>
      <c r="C322" s="6">
        <v>2014</v>
      </c>
      <c r="D322" s="8">
        <v>10016.31</v>
      </c>
      <c r="E322" s="8">
        <v>10016.31</v>
      </c>
      <c r="F322" s="9">
        <v>1</v>
      </c>
      <c r="G322" s="8"/>
      <c r="H322" s="9"/>
      <c r="I322" s="8"/>
      <c r="J322" s="9"/>
      <c r="K322" s="8">
        <v>0</v>
      </c>
      <c r="L322" s="9">
        <v>0</v>
      </c>
      <c r="M322" s="8"/>
      <c r="N322" s="8"/>
      <c r="O322" s="8"/>
      <c r="P322" s="9"/>
      <c r="Q322" s="8"/>
      <c r="R322" s="9"/>
      <c r="S322" s="8"/>
      <c r="T322" s="9"/>
      <c r="U322" s="8"/>
      <c r="V322" s="8"/>
      <c r="W322" s="8"/>
      <c r="X322" s="8"/>
      <c r="Y322" s="9"/>
      <c r="Z322" s="25"/>
      <c r="AA322" s="25"/>
      <c r="AB322" s="25"/>
      <c r="AC322" s="25"/>
    </row>
    <row r="323" spans="1:29" x14ac:dyDescent="0.25">
      <c r="A323" s="60" t="s">
        <v>121</v>
      </c>
      <c r="B323" s="7" t="s">
        <v>1968</v>
      </c>
      <c r="C323" s="6">
        <v>2012</v>
      </c>
      <c r="D323" s="8">
        <v>33299</v>
      </c>
      <c r="E323" s="8">
        <v>32470</v>
      </c>
      <c r="F323" s="9">
        <v>0.97510435699999998</v>
      </c>
      <c r="G323" s="8"/>
      <c r="H323" s="9"/>
      <c r="I323" s="8"/>
      <c r="J323" s="9"/>
      <c r="K323" s="8">
        <v>829</v>
      </c>
      <c r="L323" s="9">
        <v>2.4895642999999999E-2</v>
      </c>
      <c r="M323" s="8"/>
      <c r="N323" s="8"/>
      <c r="O323" s="8"/>
      <c r="P323" s="9"/>
      <c r="Q323" s="8"/>
      <c r="R323" s="9"/>
      <c r="S323" s="8"/>
      <c r="T323" s="9"/>
      <c r="U323" s="8"/>
      <c r="V323" s="8"/>
      <c r="W323" s="8"/>
      <c r="X323" s="8"/>
      <c r="Y323" s="9"/>
      <c r="Z323" s="25"/>
      <c r="AA323" s="25"/>
      <c r="AB323" s="25"/>
      <c r="AC323" s="25"/>
    </row>
    <row r="324" spans="1:29" x14ac:dyDescent="0.25">
      <c r="A324" s="60" t="s">
        <v>121</v>
      </c>
      <c r="B324" s="7" t="s">
        <v>1968</v>
      </c>
      <c r="C324" s="6">
        <v>2013</v>
      </c>
      <c r="D324" s="8">
        <v>32338</v>
      </c>
      <c r="E324" s="8">
        <v>31607</v>
      </c>
      <c r="F324" s="9">
        <v>0.97739501500000003</v>
      </c>
      <c r="G324" s="8"/>
      <c r="H324" s="9"/>
      <c r="I324" s="8"/>
      <c r="J324" s="9"/>
      <c r="K324" s="8">
        <v>731</v>
      </c>
      <c r="L324" s="9">
        <v>2.2604985000000001E-2</v>
      </c>
      <c r="M324" s="8"/>
      <c r="N324" s="8"/>
      <c r="O324" s="8"/>
      <c r="P324" s="9"/>
      <c r="Q324" s="8"/>
      <c r="R324" s="9"/>
      <c r="S324" s="8"/>
      <c r="T324" s="9"/>
      <c r="U324" s="8"/>
      <c r="V324" s="8"/>
      <c r="W324" s="8"/>
      <c r="X324" s="8"/>
      <c r="Y324" s="9"/>
      <c r="Z324" s="25"/>
      <c r="AA324" s="25"/>
      <c r="AB324" s="25"/>
      <c r="AC324" s="25"/>
    </row>
    <row r="325" spans="1:29" x14ac:dyDescent="0.25">
      <c r="A325" s="60" t="s">
        <v>121</v>
      </c>
      <c r="B325" s="7" t="s">
        <v>1968</v>
      </c>
      <c r="C325" s="6">
        <v>2014</v>
      </c>
      <c r="D325" s="8">
        <v>31554.13</v>
      </c>
      <c r="E325" s="8">
        <v>30872.560000000001</v>
      </c>
      <c r="F325" s="9">
        <v>0.97839997499999998</v>
      </c>
      <c r="G325" s="8"/>
      <c r="H325" s="9"/>
      <c r="I325" s="8"/>
      <c r="J325" s="9"/>
      <c r="K325" s="8">
        <v>681.57</v>
      </c>
      <c r="L325" s="9">
        <v>2.1600024999999998E-2</v>
      </c>
      <c r="M325" s="8"/>
      <c r="N325" s="8"/>
      <c r="O325" s="8"/>
      <c r="P325" s="9"/>
      <c r="Q325" s="8"/>
      <c r="R325" s="9"/>
      <c r="S325" s="8"/>
      <c r="T325" s="9"/>
      <c r="U325" s="8"/>
      <c r="V325" s="8"/>
      <c r="W325" s="8"/>
      <c r="X325" s="8"/>
      <c r="Y325" s="9"/>
      <c r="Z325" s="25"/>
      <c r="AA325" s="25"/>
      <c r="AB325" s="25"/>
      <c r="AC325" s="25"/>
    </row>
    <row r="326" spans="1:29" x14ac:dyDescent="0.25">
      <c r="A326" s="60" t="s">
        <v>121</v>
      </c>
      <c r="B326" s="7" t="s">
        <v>1968</v>
      </c>
      <c r="C326" s="6">
        <v>2015</v>
      </c>
      <c r="D326" s="8">
        <v>29909.279999999999</v>
      </c>
      <c r="E326" s="8">
        <v>29346.99</v>
      </c>
      <c r="F326" s="9">
        <v>0.98120014899999997</v>
      </c>
      <c r="G326" s="8"/>
      <c r="H326" s="9"/>
      <c r="I326" s="8"/>
      <c r="J326" s="9"/>
      <c r="K326" s="8">
        <v>562.29</v>
      </c>
      <c r="L326" s="9">
        <v>1.8799850999999999E-2</v>
      </c>
      <c r="M326" s="8"/>
      <c r="N326" s="8"/>
      <c r="O326" s="8">
        <v>457.59</v>
      </c>
      <c r="P326" s="9">
        <v>1.5299264999999999E-2</v>
      </c>
      <c r="Q326" s="8">
        <v>104.7</v>
      </c>
      <c r="R326" s="9">
        <v>3.500586E-3</v>
      </c>
      <c r="S326" s="8"/>
      <c r="T326" s="9"/>
      <c r="U326" s="8"/>
      <c r="V326" s="8"/>
      <c r="W326" s="8"/>
      <c r="X326" s="8"/>
      <c r="Y326" s="9"/>
      <c r="Z326" s="25"/>
      <c r="AA326" s="25"/>
      <c r="AB326" s="25"/>
      <c r="AC326" s="25"/>
    </row>
    <row r="327" spans="1:29" x14ac:dyDescent="0.25">
      <c r="A327" s="60" t="s">
        <v>121</v>
      </c>
      <c r="B327" s="7" t="s">
        <v>1968</v>
      </c>
      <c r="C327" s="6">
        <v>2016</v>
      </c>
      <c r="D327" s="8">
        <v>28188.55</v>
      </c>
      <c r="E327" s="8">
        <v>25975.75</v>
      </c>
      <c r="F327" s="9">
        <v>0.92150004200000002</v>
      </c>
      <c r="G327" s="8"/>
      <c r="H327" s="9"/>
      <c r="I327" s="8"/>
      <c r="J327" s="9"/>
      <c r="K327" s="8">
        <v>2212.8000000000002</v>
      </c>
      <c r="L327" s="9">
        <v>7.8499957999999995E-2</v>
      </c>
      <c r="M327" s="8"/>
      <c r="N327" s="8"/>
      <c r="O327" s="8">
        <v>2025.27</v>
      </c>
      <c r="P327" s="9">
        <v>7.1847256999999998E-2</v>
      </c>
      <c r="Q327" s="8">
        <v>187.53</v>
      </c>
      <c r="R327" s="9">
        <v>6.6527009999999996E-3</v>
      </c>
      <c r="S327" s="8"/>
      <c r="T327" s="9"/>
      <c r="U327" s="8"/>
      <c r="V327" s="8"/>
      <c r="W327" s="8"/>
      <c r="X327" s="8"/>
      <c r="Y327" s="9"/>
      <c r="Z327" s="25"/>
      <c r="AA327" s="25"/>
      <c r="AB327" s="25"/>
      <c r="AC327" s="25"/>
    </row>
    <row r="328" spans="1:29" x14ac:dyDescent="0.25">
      <c r="A328" s="60" t="s">
        <v>121</v>
      </c>
      <c r="B328" s="7" t="s">
        <v>1968</v>
      </c>
      <c r="C328" s="6">
        <v>2017</v>
      </c>
      <c r="D328" s="8">
        <v>26914.71</v>
      </c>
      <c r="E328" s="8">
        <v>24705.01</v>
      </c>
      <c r="F328" s="9">
        <v>0.91789991400000004</v>
      </c>
      <c r="G328" s="8"/>
      <c r="H328" s="9"/>
      <c r="I328" s="8"/>
      <c r="J328" s="9"/>
      <c r="K328" s="8">
        <v>2209.6999999999998</v>
      </c>
      <c r="L328" s="9">
        <v>8.2100086000000003E-2</v>
      </c>
      <c r="M328" s="8"/>
      <c r="N328" s="8"/>
      <c r="O328" s="8">
        <v>2116.58</v>
      </c>
      <c r="P328" s="9">
        <v>7.8640267999999999E-2</v>
      </c>
      <c r="Q328" s="8">
        <v>93.12</v>
      </c>
      <c r="R328" s="9">
        <v>3.4598179999999999E-3</v>
      </c>
      <c r="S328" s="8"/>
      <c r="T328" s="9"/>
      <c r="U328" s="8"/>
      <c r="V328" s="8"/>
      <c r="W328" s="8"/>
      <c r="X328" s="8"/>
      <c r="Y328" s="9"/>
      <c r="Z328" s="25"/>
      <c r="AA328" s="25"/>
      <c r="AB328" s="25"/>
      <c r="AC328" s="25"/>
    </row>
    <row r="329" spans="1:29" x14ac:dyDescent="0.25">
      <c r="A329" s="60" t="s">
        <v>121</v>
      </c>
      <c r="B329" s="7" t="s">
        <v>1968</v>
      </c>
      <c r="C329" s="6">
        <v>2018</v>
      </c>
      <c r="D329" s="8">
        <v>28249.79</v>
      </c>
      <c r="E329" s="8">
        <v>25947.43</v>
      </c>
      <c r="F329" s="9">
        <v>0.91849992499999999</v>
      </c>
      <c r="G329" s="8"/>
      <c r="H329" s="9"/>
      <c r="I329" s="8"/>
      <c r="J329" s="9"/>
      <c r="K329" s="8">
        <v>2302.36</v>
      </c>
      <c r="L329" s="9">
        <v>8.1500075000000005E-2</v>
      </c>
      <c r="M329" s="8"/>
      <c r="N329" s="8"/>
      <c r="O329" s="8">
        <v>2223.52</v>
      </c>
      <c r="P329" s="9">
        <v>7.8709258000000004E-2</v>
      </c>
      <c r="Q329" s="8">
        <v>78.84</v>
      </c>
      <c r="R329" s="9">
        <v>2.7908170000000001E-3</v>
      </c>
      <c r="S329" s="8"/>
      <c r="T329" s="9"/>
      <c r="U329" s="8"/>
      <c r="V329" s="8"/>
      <c r="W329" s="8"/>
      <c r="X329" s="8"/>
      <c r="Y329" s="9"/>
      <c r="Z329" s="25"/>
      <c r="AA329" s="25"/>
      <c r="AB329" s="25"/>
      <c r="AC329" s="25"/>
    </row>
    <row r="330" spans="1:29" x14ac:dyDescent="0.25">
      <c r="A330" s="60" t="s">
        <v>121</v>
      </c>
      <c r="B330" s="7" t="s">
        <v>1968</v>
      </c>
      <c r="C330" s="6">
        <v>2019</v>
      </c>
      <c r="D330" s="8">
        <v>28974.7</v>
      </c>
      <c r="E330" s="8">
        <v>28328.560000000001</v>
      </c>
      <c r="F330" s="9">
        <v>0.97769985500000001</v>
      </c>
      <c r="G330" s="8">
        <v>591.22</v>
      </c>
      <c r="H330" s="9">
        <v>2.0404697999999999E-2</v>
      </c>
      <c r="I330" s="8">
        <v>54.92</v>
      </c>
      <c r="J330" s="9">
        <v>1.895447E-3</v>
      </c>
      <c r="K330" s="8">
        <v>646.14</v>
      </c>
      <c r="L330" s="9">
        <v>2.2300145E-2</v>
      </c>
      <c r="M330" s="8">
        <v>380.04</v>
      </c>
      <c r="N330" s="8"/>
      <c r="O330" s="8">
        <v>380.04</v>
      </c>
      <c r="P330" s="9">
        <v>1.3116269999999999E-2</v>
      </c>
      <c r="Q330" s="8">
        <v>211.18</v>
      </c>
      <c r="R330" s="9">
        <v>7.2884270000000001E-3</v>
      </c>
      <c r="S330" s="8">
        <v>0</v>
      </c>
      <c r="T330" s="9">
        <v>0</v>
      </c>
      <c r="U330" s="8"/>
      <c r="V330" s="8"/>
      <c r="W330" s="8"/>
      <c r="X330" s="8"/>
      <c r="Y330" s="9"/>
      <c r="Z330" s="26">
        <v>43009</v>
      </c>
      <c r="AA330" s="26">
        <v>43344</v>
      </c>
      <c r="AB330" s="25" t="s">
        <v>32</v>
      </c>
      <c r="AC330" s="25" t="s">
        <v>1969</v>
      </c>
    </row>
    <row r="331" spans="1:29" x14ac:dyDescent="0.25">
      <c r="A331" s="60" t="s">
        <v>121</v>
      </c>
      <c r="B331" s="7" t="s">
        <v>1968</v>
      </c>
      <c r="C331" s="6">
        <v>2020</v>
      </c>
      <c r="D331" s="8">
        <v>27466.49</v>
      </c>
      <c r="E331" s="8">
        <v>26864.97</v>
      </c>
      <c r="F331" s="9">
        <v>0.97809985899999996</v>
      </c>
      <c r="G331" s="8">
        <v>494.06</v>
      </c>
      <c r="H331" s="9">
        <v>1.7987737E-2</v>
      </c>
      <c r="I331" s="8">
        <v>107.46</v>
      </c>
      <c r="J331" s="9">
        <v>3.9124040000000004E-3</v>
      </c>
      <c r="K331" s="8">
        <v>601.52</v>
      </c>
      <c r="L331" s="9">
        <v>2.1900141000000001E-2</v>
      </c>
      <c r="M331" s="8">
        <v>329.24</v>
      </c>
      <c r="N331" s="8">
        <v>0</v>
      </c>
      <c r="O331" s="8">
        <v>329.24</v>
      </c>
      <c r="P331" s="9">
        <v>1.198697E-2</v>
      </c>
      <c r="Q331" s="8">
        <v>164.82</v>
      </c>
      <c r="R331" s="9">
        <v>6.0007669999999997E-3</v>
      </c>
      <c r="S331" s="8">
        <v>0</v>
      </c>
      <c r="T331" s="9">
        <v>0</v>
      </c>
      <c r="U331" s="8"/>
      <c r="V331" s="8"/>
      <c r="W331" s="8"/>
      <c r="X331" s="8"/>
      <c r="Y331" s="9"/>
      <c r="Z331" s="26">
        <v>43374</v>
      </c>
      <c r="AA331" s="26">
        <v>43709</v>
      </c>
      <c r="AB331" s="25" t="s">
        <v>32</v>
      </c>
      <c r="AC331" s="25" t="s">
        <v>1970</v>
      </c>
    </row>
    <row r="332" spans="1:29" x14ac:dyDescent="0.25">
      <c r="A332" s="60" t="s">
        <v>121</v>
      </c>
      <c r="B332" s="7" t="s">
        <v>1968</v>
      </c>
      <c r="C332" s="6">
        <v>2021</v>
      </c>
      <c r="D332" s="8">
        <v>26709.77</v>
      </c>
      <c r="E332" s="8">
        <v>26180.22</v>
      </c>
      <c r="F332" s="9">
        <v>0.980173921</v>
      </c>
      <c r="G332" s="8">
        <v>521.19000000000005</v>
      </c>
      <c r="H332" s="9">
        <v>1.9513084999999999E-2</v>
      </c>
      <c r="I332" s="8">
        <v>8.36</v>
      </c>
      <c r="J332" s="9">
        <v>3.1299399999999998E-4</v>
      </c>
      <c r="K332" s="8">
        <v>529.54999999999995</v>
      </c>
      <c r="L332" s="9">
        <v>1.9826079E-2</v>
      </c>
      <c r="M332" s="8">
        <v>35.99</v>
      </c>
      <c r="N332" s="8">
        <v>238</v>
      </c>
      <c r="O332" s="8">
        <v>273.99</v>
      </c>
      <c r="P332" s="9">
        <v>1.0258043999999999E-2</v>
      </c>
      <c r="Q332" s="8">
        <v>149.88</v>
      </c>
      <c r="R332" s="9">
        <v>5.6114299999999997E-3</v>
      </c>
      <c r="S332" s="8">
        <v>97.32</v>
      </c>
      <c r="T332" s="9">
        <v>3.6436110000000002E-3</v>
      </c>
      <c r="U332" s="8">
        <v>29490</v>
      </c>
      <c r="V332" s="8">
        <v>574.67999999999995</v>
      </c>
      <c r="W332" s="8">
        <v>9.2200000000000006</v>
      </c>
      <c r="X332" s="8">
        <v>583.9</v>
      </c>
      <c r="Y332" s="9">
        <v>1.9799931999999999E-2</v>
      </c>
      <c r="Z332" s="26">
        <v>43739</v>
      </c>
      <c r="AA332" s="26">
        <v>44075</v>
      </c>
      <c r="AB332" s="25" t="s">
        <v>1862</v>
      </c>
      <c r="AC332" s="25" t="s">
        <v>1943</v>
      </c>
    </row>
    <row r="333" spans="1:29" ht="30" x14ac:dyDescent="0.25">
      <c r="A333" s="60" t="s">
        <v>121</v>
      </c>
      <c r="B333" s="7" t="s">
        <v>124</v>
      </c>
      <c r="C333" s="6">
        <v>2019</v>
      </c>
      <c r="D333" s="8">
        <v>34.24</v>
      </c>
      <c r="E333" s="8">
        <v>34.24</v>
      </c>
      <c r="F333" s="9">
        <v>1</v>
      </c>
      <c r="G333" s="8">
        <v>0</v>
      </c>
      <c r="H333" s="9">
        <v>0</v>
      </c>
      <c r="I333" s="8">
        <v>0</v>
      </c>
      <c r="J333" s="9">
        <v>0</v>
      </c>
      <c r="K333" s="8">
        <v>0</v>
      </c>
      <c r="L333" s="9">
        <v>0</v>
      </c>
      <c r="M333" s="8"/>
      <c r="N333" s="8"/>
      <c r="O333" s="8">
        <v>0</v>
      </c>
      <c r="P333" s="9">
        <v>0</v>
      </c>
      <c r="Q333" s="8">
        <v>0</v>
      </c>
      <c r="R333" s="9">
        <v>0</v>
      </c>
      <c r="S333" s="8">
        <v>0</v>
      </c>
      <c r="T333" s="9">
        <v>0</v>
      </c>
      <c r="U333" s="8"/>
      <c r="V333" s="8"/>
      <c r="W333" s="8"/>
      <c r="X333" s="8"/>
      <c r="Y333" s="9"/>
      <c r="Z333" s="26">
        <v>43009</v>
      </c>
      <c r="AA333" s="26">
        <v>43344</v>
      </c>
      <c r="AB333" s="25" t="s">
        <v>32</v>
      </c>
      <c r="AC333" s="25" t="s">
        <v>1971</v>
      </c>
    </row>
    <row r="334" spans="1:29" ht="30" x14ac:dyDescent="0.25">
      <c r="A334" s="60" t="s">
        <v>121</v>
      </c>
      <c r="B334" s="7" t="s">
        <v>124</v>
      </c>
      <c r="C334" s="6">
        <v>2020</v>
      </c>
      <c r="D334" s="8">
        <v>153.44569999999999</v>
      </c>
      <c r="E334" s="8">
        <v>124.45</v>
      </c>
      <c r="F334" s="9">
        <v>0.81103608599999999</v>
      </c>
      <c r="G334" s="8">
        <v>0.46479999999999999</v>
      </c>
      <c r="H334" s="9">
        <v>3.0290849999999999E-3</v>
      </c>
      <c r="I334" s="8">
        <v>28.530899999999999</v>
      </c>
      <c r="J334" s="9">
        <v>0.185934829</v>
      </c>
      <c r="K334" s="8">
        <v>28.995699999999999</v>
      </c>
      <c r="L334" s="9">
        <v>0.18896391400000001</v>
      </c>
      <c r="M334" s="8">
        <v>0.46</v>
      </c>
      <c r="N334" s="8">
        <v>0</v>
      </c>
      <c r="O334" s="8">
        <v>0.46479999999999999</v>
      </c>
      <c r="P334" s="9">
        <v>3.0290849999999999E-3</v>
      </c>
      <c r="Q334" s="8">
        <v>0</v>
      </c>
      <c r="R334" s="9">
        <v>0</v>
      </c>
      <c r="S334" s="8">
        <v>0</v>
      </c>
      <c r="T334" s="9">
        <v>0</v>
      </c>
      <c r="U334" s="8"/>
      <c r="V334" s="8"/>
      <c r="W334" s="8"/>
      <c r="X334" s="8"/>
      <c r="Y334" s="9"/>
      <c r="Z334" s="26">
        <v>43374</v>
      </c>
      <c r="AA334" s="26">
        <v>43709</v>
      </c>
      <c r="AB334" s="25" t="s">
        <v>32</v>
      </c>
      <c r="AC334" s="25" t="s">
        <v>1972</v>
      </c>
    </row>
    <row r="335" spans="1:29" ht="30" x14ac:dyDescent="0.25">
      <c r="A335" s="60" t="s">
        <v>121</v>
      </c>
      <c r="B335" s="7" t="s">
        <v>124</v>
      </c>
      <c r="C335" s="6">
        <v>2021</v>
      </c>
      <c r="D335" s="8">
        <v>226.99</v>
      </c>
      <c r="E335" s="8">
        <v>226.99</v>
      </c>
      <c r="F335" s="9">
        <v>1</v>
      </c>
      <c r="G335" s="8">
        <v>0</v>
      </c>
      <c r="H335" s="9">
        <v>0</v>
      </c>
      <c r="I335" s="8">
        <v>0</v>
      </c>
      <c r="J335" s="9">
        <v>0</v>
      </c>
      <c r="K335" s="8">
        <v>0</v>
      </c>
      <c r="L335" s="9">
        <v>0</v>
      </c>
      <c r="M335" s="8">
        <v>0</v>
      </c>
      <c r="N335" s="8">
        <v>0</v>
      </c>
      <c r="O335" s="8">
        <v>0</v>
      </c>
      <c r="P335" s="9">
        <v>0</v>
      </c>
      <c r="Q335" s="8">
        <v>0</v>
      </c>
      <c r="R335" s="9">
        <v>0</v>
      </c>
      <c r="S335" s="8">
        <v>0</v>
      </c>
      <c r="T335" s="9">
        <v>0</v>
      </c>
      <c r="U335" s="8">
        <v>269.72000000000003</v>
      </c>
      <c r="V335" s="8"/>
      <c r="W335" s="8"/>
      <c r="X335" s="8"/>
      <c r="Y335" s="9"/>
      <c r="Z335" s="26">
        <v>43739</v>
      </c>
      <c r="AA335" s="26">
        <v>44075</v>
      </c>
      <c r="AB335" s="25" t="s">
        <v>32</v>
      </c>
      <c r="AC335" s="25" t="s">
        <v>1928</v>
      </c>
    </row>
    <row r="336" spans="1:29" ht="30" x14ac:dyDescent="0.25">
      <c r="A336" s="60" t="s">
        <v>121</v>
      </c>
      <c r="B336" s="7" t="s">
        <v>125</v>
      </c>
      <c r="C336" s="6">
        <v>2019</v>
      </c>
      <c r="D336" s="8">
        <v>160.25899999999999</v>
      </c>
      <c r="E336" s="8">
        <v>156.38630000000001</v>
      </c>
      <c r="F336" s="9">
        <v>0.97583474299999995</v>
      </c>
      <c r="G336" s="8">
        <v>3.8727</v>
      </c>
      <c r="H336" s="9">
        <v>2.4165256999999999E-2</v>
      </c>
      <c r="I336" s="8">
        <v>0</v>
      </c>
      <c r="J336" s="9">
        <v>0</v>
      </c>
      <c r="K336" s="8">
        <v>3.8727</v>
      </c>
      <c r="L336" s="9">
        <v>2.4165256999999999E-2</v>
      </c>
      <c r="M336" s="8">
        <v>2.88</v>
      </c>
      <c r="N336" s="8"/>
      <c r="O336" s="8">
        <v>3.8727</v>
      </c>
      <c r="P336" s="9">
        <v>2.4165256999999999E-2</v>
      </c>
      <c r="Q336" s="8">
        <v>0</v>
      </c>
      <c r="R336" s="9">
        <v>0</v>
      </c>
      <c r="S336" s="8">
        <v>0</v>
      </c>
      <c r="T336" s="9">
        <v>0</v>
      </c>
      <c r="U336" s="8"/>
      <c r="V336" s="8"/>
      <c r="W336" s="8"/>
      <c r="X336" s="8"/>
      <c r="Y336" s="9"/>
      <c r="Z336" s="26">
        <v>43009</v>
      </c>
      <c r="AA336" s="26">
        <v>43344</v>
      </c>
      <c r="AB336" s="25" t="s">
        <v>32</v>
      </c>
      <c r="AC336" s="25" t="s">
        <v>1973</v>
      </c>
    </row>
    <row r="337" spans="1:29" ht="30" x14ac:dyDescent="0.25">
      <c r="A337" s="60" t="s">
        <v>121</v>
      </c>
      <c r="B337" s="7" t="s">
        <v>125</v>
      </c>
      <c r="C337" s="6">
        <v>2020</v>
      </c>
      <c r="D337" s="8">
        <v>182.47311486999999</v>
      </c>
      <c r="E337" s="8">
        <v>130.48445391999999</v>
      </c>
      <c r="F337" s="9">
        <v>0.71508865300000002</v>
      </c>
      <c r="G337" s="8">
        <v>4.2315478799999999</v>
      </c>
      <c r="H337" s="9">
        <v>2.3189979999999999E-2</v>
      </c>
      <c r="I337" s="8">
        <v>47.757113070000003</v>
      </c>
      <c r="J337" s="9">
        <v>0.26172136699999998</v>
      </c>
      <c r="K337" s="8">
        <v>51.988660950000003</v>
      </c>
      <c r="L337" s="9">
        <v>0.28491134699999998</v>
      </c>
      <c r="M337" s="8">
        <v>4.2300000000000004</v>
      </c>
      <c r="N337" s="8"/>
      <c r="O337" s="8">
        <v>4.2315478799999999</v>
      </c>
      <c r="P337" s="9">
        <v>2.3189979999999999E-2</v>
      </c>
      <c r="Q337" s="8">
        <v>0</v>
      </c>
      <c r="R337" s="9">
        <v>0</v>
      </c>
      <c r="S337" s="8">
        <v>0</v>
      </c>
      <c r="T337" s="9">
        <v>0</v>
      </c>
      <c r="U337" s="8"/>
      <c r="V337" s="8"/>
      <c r="W337" s="8"/>
      <c r="X337" s="8"/>
      <c r="Y337" s="9"/>
      <c r="Z337" s="26">
        <v>43374</v>
      </c>
      <c r="AA337" s="26">
        <v>43709</v>
      </c>
      <c r="AB337" s="25" t="s">
        <v>32</v>
      </c>
      <c r="AC337" s="25" t="s">
        <v>1974</v>
      </c>
    </row>
    <row r="338" spans="1:29" ht="30" x14ac:dyDescent="0.25">
      <c r="A338" s="60" t="s">
        <v>121</v>
      </c>
      <c r="B338" s="7" t="s">
        <v>125</v>
      </c>
      <c r="C338" s="6">
        <v>2021</v>
      </c>
      <c r="D338" s="8">
        <v>21.716188500000001</v>
      </c>
      <c r="E338" s="8">
        <v>21.509633950000001</v>
      </c>
      <c r="F338" s="9">
        <v>0.99048845299999999</v>
      </c>
      <c r="G338" s="8">
        <v>0.20655455</v>
      </c>
      <c r="H338" s="9">
        <v>9.5115470000000004E-3</v>
      </c>
      <c r="I338" s="8">
        <v>0</v>
      </c>
      <c r="J338" s="9">
        <v>0</v>
      </c>
      <c r="K338" s="8">
        <v>0.20655455</v>
      </c>
      <c r="L338" s="9">
        <v>9.5115470000000004E-3</v>
      </c>
      <c r="M338" s="8">
        <v>0.20655455</v>
      </c>
      <c r="N338" s="8">
        <v>0</v>
      </c>
      <c r="O338" s="8">
        <v>0.20655455</v>
      </c>
      <c r="P338" s="9">
        <v>9.5115470000000004E-3</v>
      </c>
      <c r="Q338" s="8">
        <v>0</v>
      </c>
      <c r="R338" s="9">
        <v>0</v>
      </c>
      <c r="S338" s="8">
        <v>0</v>
      </c>
      <c r="T338" s="9">
        <v>0</v>
      </c>
      <c r="U338" s="8">
        <v>0.18271799999999999</v>
      </c>
      <c r="V338" s="8"/>
      <c r="W338" s="8"/>
      <c r="X338" s="8"/>
      <c r="Y338" s="9"/>
      <c r="Z338" s="26">
        <v>43739</v>
      </c>
      <c r="AA338" s="26">
        <v>44075</v>
      </c>
      <c r="AB338" s="25" t="s">
        <v>32</v>
      </c>
      <c r="AC338" s="25" t="s">
        <v>1975</v>
      </c>
    </row>
    <row r="339" spans="1:29" x14ac:dyDescent="0.25">
      <c r="A339" s="60" t="s">
        <v>121</v>
      </c>
      <c r="B339" s="7" t="s">
        <v>126</v>
      </c>
      <c r="C339" s="6">
        <v>2012</v>
      </c>
      <c r="D339" s="8">
        <v>15208</v>
      </c>
      <c r="E339" s="8">
        <v>15179.7</v>
      </c>
      <c r="F339" s="9">
        <v>0.99813913700000001</v>
      </c>
      <c r="G339" s="8"/>
      <c r="H339" s="9"/>
      <c r="I339" s="8"/>
      <c r="J339" s="9"/>
      <c r="K339" s="8">
        <v>28.3</v>
      </c>
      <c r="L339" s="9">
        <v>1.8608629999999999E-3</v>
      </c>
      <c r="M339" s="8"/>
      <c r="N339" s="8"/>
      <c r="O339" s="8"/>
      <c r="P339" s="9"/>
      <c r="Q339" s="8"/>
      <c r="R339" s="9"/>
      <c r="S339" s="8"/>
      <c r="T339" s="9"/>
      <c r="U339" s="8"/>
      <c r="V339" s="8"/>
      <c r="W339" s="8"/>
      <c r="X339" s="8"/>
      <c r="Y339" s="9"/>
      <c r="Z339" s="25"/>
      <c r="AA339" s="25"/>
      <c r="AB339" s="25"/>
      <c r="AC339" s="25"/>
    </row>
    <row r="340" spans="1:29" x14ac:dyDescent="0.25">
      <c r="A340" s="60" t="s">
        <v>121</v>
      </c>
      <c r="B340" s="7" t="s">
        <v>126</v>
      </c>
      <c r="C340" s="6">
        <v>2013</v>
      </c>
      <c r="D340" s="8">
        <v>14724</v>
      </c>
      <c r="E340" s="8">
        <v>14667.3</v>
      </c>
      <c r="F340" s="9">
        <v>0.99614914399999999</v>
      </c>
      <c r="G340" s="8"/>
      <c r="H340" s="9"/>
      <c r="I340" s="8"/>
      <c r="J340" s="9"/>
      <c r="K340" s="8">
        <v>56.7</v>
      </c>
      <c r="L340" s="9">
        <v>3.8508560000000002E-3</v>
      </c>
      <c r="M340" s="8"/>
      <c r="N340" s="8"/>
      <c r="O340" s="8"/>
      <c r="P340" s="9"/>
      <c r="Q340" s="8"/>
      <c r="R340" s="9"/>
      <c r="S340" s="8"/>
      <c r="T340" s="9"/>
      <c r="U340" s="8"/>
      <c r="V340" s="8"/>
      <c r="W340" s="8"/>
      <c r="X340" s="8"/>
      <c r="Y340" s="9"/>
      <c r="Z340" s="25"/>
      <c r="AA340" s="25"/>
      <c r="AB340" s="25"/>
      <c r="AC340" s="25"/>
    </row>
    <row r="341" spans="1:29" x14ac:dyDescent="0.25">
      <c r="A341" s="60" t="s">
        <v>121</v>
      </c>
      <c r="B341" s="7" t="s">
        <v>126</v>
      </c>
      <c r="C341" s="6">
        <v>2014</v>
      </c>
      <c r="D341" s="8">
        <v>16372</v>
      </c>
      <c r="E341" s="8">
        <v>16336.97</v>
      </c>
      <c r="F341" s="9">
        <v>0.99786037100000002</v>
      </c>
      <c r="G341" s="8"/>
      <c r="H341" s="9"/>
      <c r="I341" s="8"/>
      <c r="J341" s="9"/>
      <c r="K341" s="8">
        <v>35.03</v>
      </c>
      <c r="L341" s="9">
        <v>2.1396290000000001E-3</v>
      </c>
      <c r="M341" s="8"/>
      <c r="N341" s="8"/>
      <c r="O341" s="8"/>
      <c r="P341" s="9"/>
      <c r="Q341" s="8"/>
      <c r="R341" s="9"/>
      <c r="S341" s="8"/>
      <c r="T341" s="9"/>
      <c r="U341" s="8"/>
      <c r="V341" s="8"/>
      <c r="W341" s="8"/>
      <c r="X341" s="8"/>
      <c r="Y341" s="9"/>
      <c r="Z341" s="25"/>
      <c r="AA341" s="25"/>
      <c r="AB341" s="25"/>
      <c r="AC341" s="25"/>
    </row>
    <row r="342" spans="1:29" x14ac:dyDescent="0.25">
      <c r="A342" s="60" t="s">
        <v>121</v>
      </c>
      <c r="B342" s="7" t="s">
        <v>126</v>
      </c>
      <c r="C342" s="6">
        <v>2015</v>
      </c>
      <c r="D342" s="8">
        <v>15715</v>
      </c>
      <c r="E342" s="8">
        <v>15695.05</v>
      </c>
      <c r="F342" s="9">
        <v>0.99873051199999996</v>
      </c>
      <c r="G342" s="8"/>
      <c r="H342" s="9"/>
      <c r="I342" s="8"/>
      <c r="J342" s="9"/>
      <c r="K342" s="8">
        <v>19.95</v>
      </c>
      <c r="L342" s="9">
        <v>1.269488E-3</v>
      </c>
      <c r="M342" s="8"/>
      <c r="N342" s="8"/>
      <c r="O342" s="8"/>
      <c r="P342" s="9"/>
      <c r="Q342" s="8">
        <v>0</v>
      </c>
      <c r="R342" s="9">
        <v>0</v>
      </c>
      <c r="S342" s="8"/>
      <c r="T342" s="9"/>
      <c r="U342" s="8"/>
      <c r="V342" s="8"/>
      <c r="W342" s="8"/>
      <c r="X342" s="8"/>
      <c r="Y342" s="9"/>
      <c r="Z342" s="25"/>
      <c r="AA342" s="25"/>
      <c r="AB342" s="25"/>
      <c r="AC342" s="25"/>
    </row>
    <row r="343" spans="1:29" x14ac:dyDescent="0.25">
      <c r="A343" s="60" t="s">
        <v>121</v>
      </c>
      <c r="B343" s="7" t="s">
        <v>126</v>
      </c>
      <c r="C343" s="6">
        <v>2021</v>
      </c>
      <c r="D343" s="8">
        <v>14917.38</v>
      </c>
      <c r="E343" s="8">
        <v>12713.51</v>
      </c>
      <c r="F343" s="9">
        <v>0.85226159000000001</v>
      </c>
      <c r="G343" s="8">
        <v>2203.87</v>
      </c>
      <c r="H343" s="9">
        <v>0.14773840999999999</v>
      </c>
      <c r="I343" s="8">
        <v>0</v>
      </c>
      <c r="J343" s="9">
        <v>0</v>
      </c>
      <c r="K343" s="8">
        <v>2203.87</v>
      </c>
      <c r="L343" s="9">
        <v>0.14773840999999999</v>
      </c>
      <c r="M343" s="8">
        <v>0.93</v>
      </c>
      <c r="N343" s="8">
        <v>0</v>
      </c>
      <c r="O343" s="8">
        <v>0.93</v>
      </c>
      <c r="P343" s="9">
        <v>6.2343387379999995E-5</v>
      </c>
      <c r="Q343" s="8">
        <v>0</v>
      </c>
      <c r="R343" s="9">
        <v>0</v>
      </c>
      <c r="S343" s="8">
        <v>2202.94</v>
      </c>
      <c r="T343" s="9">
        <v>0.14767606599999999</v>
      </c>
      <c r="U343" s="8"/>
      <c r="V343" s="8"/>
      <c r="W343" s="8"/>
      <c r="X343" s="8"/>
      <c r="Y343" s="9"/>
      <c r="Z343" s="26">
        <v>43739</v>
      </c>
      <c r="AA343" s="26">
        <v>44075</v>
      </c>
      <c r="AB343" s="25" t="s">
        <v>31</v>
      </c>
      <c r="AC343" s="25" t="s">
        <v>1976</v>
      </c>
    </row>
    <row r="344" spans="1:29" x14ac:dyDescent="0.25">
      <c r="A344" s="60" t="s">
        <v>121</v>
      </c>
      <c r="B344" s="7" t="s">
        <v>127</v>
      </c>
      <c r="C344" s="6">
        <v>2013</v>
      </c>
      <c r="D344" s="8">
        <v>102497</v>
      </c>
      <c r="E344" s="8">
        <v>101441</v>
      </c>
      <c r="F344" s="9">
        <v>0.98969725900000005</v>
      </c>
      <c r="G344" s="8"/>
      <c r="H344" s="9"/>
      <c r="I344" s="8"/>
      <c r="J344" s="9"/>
      <c r="K344" s="8">
        <v>1056</v>
      </c>
      <c r="L344" s="9">
        <v>1.0302741000000001E-2</v>
      </c>
      <c r="M344" s="8"/>
      <c r="N344" s="8"/>
      <c r="O344" s="8"/>
      <c r="P344" s="9"/>
      <c r="Q344" s="8"/>
      <c r="R344" s="9"/>
      <c r="S344" s="8"/>
      <c r="T344" s="9"/>
      <c r="U344" s="8"/>
      <c r="V344" s="8"/>
      <c r="W344" s="8"/>
      <c r="X344" s="8"/>
      <c r="Y344" s="9"/>
      <c r="Z344" s="25"/>
      <c r="AA344" s="25"/>
      <c r="AB344" s="25"/>
      <c r="AC344" s="25"/>
    </row>
    <row r="345" spans="1:29" x14ac:dyDescent="0.25">
      <c r="A345" s="60" t="s">
        <v>121</v>
      </c>
      <c r="B345" s="7" t="s">
        <v>127</v>
      </c>
      <c r="C345" s="6">
        <v>2014</v>
      </c>
      <c r="D345" s="8">
        <v>102140.49</v>
      </c>
      <c r="E345" s="8">
        <v>100608.39</v>
      </c>
      <c r="F345" s="9">
        <v>0.98500007199999995</v>
      </c>
      <c r="G345" s="8"/>
      <c r="H345" s="9"/>
      <c r="I345" s="8"/>
      <c r="J345" s="9"/>
      <c r="K345" s="8">
        <v>1532.1</v>
      </c>
      <c r="L345" s="9">
        <v>1.4999927999999999E-2</v>
      </c>
      <c r="M345" s="8"/>
      <c r="N345" s="8"/>
      <c r="O345" s="8"/>
      <c r="P345" s="9"/>
      <c r="Q345" s="8"/>
      <c r="R345" s="9"/>
      <c r="S345" s="8"/>
      <c r="T345" s="9"/>
      <c r="U345" s="8"/>
      <c r="V345" s="8"/>
      <c r="W345" s="8"/>
      <c r="X345" s="8"/>
      <c r="Y345" s="9"/>
      <c r="Z345" s="25"/>
      <c r="AA345" s="25"/>
      <c r="AB345" s="25"/>
      <c r="AC345" s="25"/>
    </row>
    <row r="346" spans="1:29" x14ac:dyDescent="0.25">
      <c r="A346" s="60" t="s">
        <v>121</v>
      </c>
      <c r="B346" s="7" t="s">
        <v>127</v>
      </c>
      <c r="C346" s="6">
        <v>2015</v>
      </c>
      <c r="D346" s="8">
        <v>98771.65</v>
      </c>
      <c r="E346" s="8">
        <v>97487.62</v>
      </c>
      <c r="F346" s="9">
        <v>0.98700001500000001</v>
      </c>
      <c r="G346" s="8"/>
      <c r="H346" s="9"/>
      <c r="I346" s="8"/>
      <c r="J346" s="9"/>
      <c r="K346" s="8">
        <v>1284.03</v>
      </c>
      <c r="L346" s="9">
        <v>1.2999985E-2</v>
      </c>
      <c r="M346" s="8"/>
      <c r="N346" s="8"/>
      <c r="O346" s="8">
        <v>1122.51</v>
      </c>
      <c r="P346" s="9">
        <v>1.1364697999999999E-2</v>
      </c>
      <c r="Q346" s="8">
        <v>161.52000000000001</v>
      </c>
      <c r="R346" s="9">
        <v>1.635287E-3</v>
      </c>
      <c r="S346" s="8"/>
      <c r="T346" s="9"/>
      <c r="U346" s="8"/>
      <c r="V346" s="8"/>
      <c r="W346" s="8"/>
      <c r="X346" s="8"/>
      <c r="Y346" s="9"/>
      <c r="Z346" s="25"/>
      <c r="AA346" s="25"/>
      <c r="AB346" s="25"/>
      <c r="AC346" s="25"/>
    </row>
    <row r="347" spans="1:29" x14ac:dyDescent="0.25">
      <c r="A347" s="60" t="s">
        <v>121</v>
      </c>
      <c r="B347" s="7" t="s">
        <v>127</v>
      </c>
      <c r="C347" s="6">
        <v>2016</v>
      </c>
      <c r="D347" s="8">
        <v>97182.77</v>
      </c>
      <c r="E347" s="8">
        <v>93314.9</v>
      </c>
      <c r="F347" s="9">
        <v>0.96020004400000003</v>
      </c>
      <c r="G347" s="8"/>
      <c r="H347" s="9"/>
      <c r="I347" s="8"/>
      <c r="J347" s="9"/>
      <c r="K347" s="8">
        <v>3867.87</v>
      </c>
      <c r="L347" s="9">
        <v>3.9799955999999997E-2</v>
      </c>
      <c r="M347" s="8"/>
      <c r="N347" s="8"/>
      <c r="O347" s="8">
        <v>3771.26</v>
      </c>
      <c r="P347" s="9">
        <v>3.8805850000000003E-2</v>
      </c>
      <c r="Q347" s="8">
        <v>96.61</v>
      </c>
      <c r="R347" s="9">
        <v>9.9410600000000003E-4</v>
      </c>
      <c r="S347" s="8"/>
      <c r="T347" s="9"/>
      <c r="U347" s="8"/>
      <c r="V347" s="8"/>
      <c r="W347" s="8"/>
      <c r="X347" s="8"/>
      <c r="Y347" s="9"/>
      <c r="Z347" s="25"/>
      <c r="AA347" s="25"/>
      <c r="AB347" s="25"/>
      <c r="AC347" s="25"/>
    </row>
    <row r="348" spans="1:29" x14ac:dyDescent="0.25">
      <c r="A348" s="60" t="s">
        <v>121</v>
      </c>
      <c r="B348" s="7" t="s">
        <v>127</v>
      </c>
      <c r="C348" s="6">
        <v>2017</v>
      </c>
      <c r="D348" s="8">
        <v>95389.34</v>
      </c>
      <c r="E348" s="8">
        <v>91526.07</v>
      </c>
      <c r="F348" s="9">
        <v>0.95949998199999997</v>
      </c>
      <c r="G348" s="8"/>
      <c r="H348" s="9"/>
      <c r="I348" s="8"/>
      <c r="J348" s="9"/>
      <c r="K348" s="8">
        <v>3863.27</v>
      </c>
      <c r="L348" s="9">
        <v>4.0500017999999999E-2</v>
      </c>
      <c r="M348" s="8"/>
      <c r="N348" s="8"/>
      <c r="O348" s="8">
        <v>3329.62</v>
      </c>
      <c r="P348" s="9">
        <v>3.4905577E-2</v>
      </c>
      <c r="Q348" s="8">
        <v>533.65</v>
      </c>
      <c r="R348" s="9">
        <v>5.5944410000000003E-3</v>
      </c>
      <c r="S348" s="8"/>
      <c r="T348" s="9"/>
      <c r="U348" s="8"/>
      <c r="V348" s="8"/>
      <c r="W348" s="8"/>
      <c r="X348" s="8"/>
      <c r="Y348" s="9"/>
      <c r="Z348" s="25"/>
      <c r="AA348" s="25"/>
      <c r="AB348" s="25"/>
      <c r="AC348" s="25"/>
    </row>
    <row r="349" spans="1:29" x14ac:dyDescent="0.25">
      <c r="A349" s="60" t="s">
        <v>121</v>
      </c>
      <c r="B349" s="7" t="s">
        <v>127</v>
      </c>
      <c r="C349" s="6">
        <v>2018</v>
      </c>
      <c r="D349" s="8">
        <v>94057.38</v>
      </c>
      <c r="E349" s="8">
        <v>90304.49</v>
      </c>
      <c r="F349" s="9">
        <v>0.96009999400000001</v>
      </c>
      <c r="G349" s="8"/>
      <c r="H349" s="9"/>
      <c r="I349" s="8"/>
      <c r="J349" s="9"/>
      <c r="K349" s="8">
        <v>3752.89</v>
      </c>
      <c r="L349" s="9">
        <v>3.9900006000000002E-2</v>
      </c>
      <c r="M349" s="8"/>
      <c r="N349" s="8"/>
      <c r="O349" s="8">
        <v>3537.97</v>
      </c>
      <c r="P349" s="9">
        <v>3.7615018E-2</v>
      </c>
      <c r="Q349" s="8">
        <v>214.92</v>
      </c>
      <c r="R349" s="9">
        <v>2.2849879999999999E-3</v>
      </c>
      <c r="S349" s="8"/>
      <c r="T349" s="9"/>
      <c r="U349" s="8"/>
      <c r="V349" s="8"/>
      <c r="W349" s="8"/>
      <c r="X349" s="8"/>
      <c r="Y349" s="9"/>
      <c r="Z349" s="25"/>
      <c r="AA349" s="25"/>
      <c r="AB349" s="25"/>
      <c r="AC349" s="25"/>
    </row>
    <row r="350" spans="1:29" x14ac:dyDescent="0.25">
      <c r="A350" s="60" t="s">
        <v>121</v>
      </c>
      <c r="B350" s="7" t="s">
        <v>127</v>
      </c>
      <c r="C350" s="6">
        <v>2019</v>
      </c>
      <c r="D350" s="8">
        <v>92911.9</v>
      </c>
      <c r="E350" s="8">
        <v>92428.76</v>
      </c>
      <c r="F350" s="9">
        <v>0.99480002000000001</v>
      </c>
      <c r="G350" s="8">
        <v>239.81</v>
      </c>
      <c r="H350" s="9">
        <v>2.5810469999999999E-3</v>
      </c>
      <c r="I350" s="8">
        <v>243.33</v>
      </c>
      <c r="J350" s="9">
        <v>2.6189329999999999E-3</v>
      </c>
      <c r="K350" s="8">
        <v>483.14</v>
      </c>
      <c r="L350" s="9">
        <v>5.1999799999999999E-3</v>
      </c>
      <c r="M350" s="8">
        <v>184.12</v>
      </c>
      <c r="N350" s="8">
        <v>4.91</v>
      </c>
      <c r="O350" s="8">
        <v>199.34</v>
      </c>
      <c r="P350" s="9">
        <v>2.1454730000000002E-3</v>
      </c>
      <c r="Q350" s="8">
        <v>40.47</v>
      </c>
      <c r="R350" s="9">
        <v>4.3557399999999999E-4</v>
      </c>
      <c r="S350" s="8">
        <v>0</v>
      </c>
      <c r="T350" s="9">
        <v>0</v>
      </c>
      <c r="U350" s="8"/>
      <c r="V350" s="8"/>
      <c r="W350" s="8"/>
      <c r="X350" s="8"/>
      <c r="Y350" s="9"/>
      <c r="Z350" s="26">
        <v>43009</v>
      </c>
      <c r="AA350" s="26">
        <v>43344</v>
      </c>
      <c r="AB350" s="25" t="s">
        <v>32</v>
      </c>
      <c r="AC350" s="25" t="s">
        <v>1977</v>
      </c>
    </row>
    <row r="351" spans="1:29" x14ac:dyDescent="0.25">
      <c r="A351" s="60" t="s">
        <v>121</v>
      </c>
      <c r="B351" s="7" t="s">
        <v>127</v>
      </c>
      <c r="C351" s="6">
        <v>2020</v>
      </c>
      <c r="D351" s="8">
        <v>88445.61</v>
      </c>
      <c r="E351" s="8">
        <v>87702.67</v>
      </c>
      <c r="F351" s="9">
        <v>0.99160003500000005</v>
      </c>
      <c r="G351" s="8">
        <v>608.41</v>
      </c>
      <c r="H351" s="9">
        <v>6.878917E-3</v>
      </c>
      <c r="I351" s="8">
        <v>134.53</v>
      </c>
      <c r="J351" s="9">
        <v>1.5210480000000001E-3</v>
      </c>
      <c r="K351" s="8">
        <v>742.94</v>
      </c>
      <c r="L351" s="9">
        <v>8.3999650000000006E-3</v>
      </c>
      <c r="M351" s="8">
        <v>570.91999999999996</v>
      </c>
      <c r="N351" s="8">
        <v>0.22</v>
      </c>
      <c r="O351" s="8">
        <v>571.14</v>
      </c>
      <c r="P351" s="9">
        <v>6.4575279999999997E-3</v>
      </c>
      <c r="Q351" s="8">
        <v>37.270000000000003</v>
      </c>
      <c r="R351" s="9">
        <v>4.2138899999999999E-4</v>
      </c>
      <c r="S351" s="8">
        <v>0</v>
      </c>
      <c r="T351" s="9">
        <v>0</v>
      </c>
      <c r="U351" s="8"/>
      <c r="V351" s="8"/>
      <c r="W351" s="8"/>
      <c r="X351" s="8"/>
      <c r="Y351" s="9"/>
      <c r="Z351" s="26">
        <v>43374</v>
      </c>
      <c r="AA351" s="26">
        <v>43709</v>
      </c>
      <c r="AB351" s="25" t="s">
        <v>32</v>
      </c>
      <c r="AC351" s="25" t="s">
        <v>1978</v>
      </c>
    </row>
    <row r="352" spans="1:29" x14ac:dyDescent="0.25">
      <c r="A352" s="60" t="s">
        <v>121</v>
      </c>
      <c r="B352" s="7" t="s">
        <v>127</v>
      </c>
      <c r="C352" s="6">
        <v>2021</v>
      </c>
      <c r="D352" s="8">
        <v>84709.37</v>
      </c>
      <c r="E352" s="8">
        <v>84235</v>
      </c>
      <c r="F352" s="9">
        <v>0.99440002900000002</v>
      </c>
      <c r="G352" s="8">
        <v>474.37</v>
      </c>
      <c r="H352" s="9">
        <v>5.5999709999999996E-3</v>
      </c>
      <c r="I352" s="8">
        <v>0</v>
      </c>
      <c r="J352" s="9">
        <v>0</v>
      </c>
      <c r="K352" s="8">
        <v>474.37</v>
      </c>
      <c r="L352" s="9">
        <v>5.5999709999999996E-3</v>
      </c>
      <c r="M352" s="8">
        <v>86.43</v>
      </c>
      <c r="N352" s="8">
        <v>0</v>
      </c>
      <c r="O352" s="8">
        <v>86.43</v>
      </c>
      <c r="P352" s="9">
        <v>1.020312E-3</v>
      </c>
      <c r="Q352" s="8">
        <v>16.03</v>
      </c>
      <c r="R352" s="9">
        <v>1.89235E-4</v>
      </c>
      <c r="S352" s="8">
        <v>371.91</v>
      </c>
      <c r="T352" s="9">
        <v>4.3904230000000001E-3</v>
      </c>
      <c r="U352" s="8">
        <v>90924</v>
      </c>
      <c r="V352" s="8">
        <v>509.17</v>
      </c>
      <c r="W352" s="8">
        <v>0</v>
      </c>
      <c r="X352" s="8">
        <v>509.17</v>
      </c>
      <c r="Y352" s="9">
        <v>5.5999520000000001E-3</v>
      </c>
      <c r="Z352" s="26">
        <v>43739</v>
      </c>
      <c r="AA352" s="26">
        <v>44075</v>
      </c>
      <c r="AB352" s="25" t="s">
        <v>1862</v>
      </c>
      <c r="AC352" s="25" t="s">
        <v>1969</v>
      </c>
    </row>
    <row r="353" spans="1:29" ht="30" x14ac:dyDescent="0.25">
      <c r="A353" s="60" t="s">
        <v>128</v>
      </c>
      <c r="B353" s="7" t="s">
        <v>129</v>
      </c>
      <c r="C353" s="6">
        <v>2012</v>
      </c>
      <c r="D353" s="8">
        <v>2677.6</v>
      </c>
      <c r="E353" s="8">
        <v>2599.6</v>
      </c>
      <c r="F353" s="9">
        <v>0.970869435</v>
      </c>
      <c r="G353" s="8"/>
      <c r="H353" s="9"/>
      <c r="I353" s="8"/>
      <c r="J353" s="9"/>
      <c r="K353" s="8">
        <v>78</v>
      </c>
      <c r="L353" s="9">
        <v>2.9130565000000001E-2</v>
      </c>
      <c r="M353" s="8"/>
      <c r="N353" s="8"/>
      <c r="O353" s="8"/>
      <c r="P353" s="9"/>
      <c r="Q353" s="8"/>
      <c r="R353" s="9"/>
      <c r="S353" s="8"/>
      <c r="T353" s="9"/>
      <c r="U353" s="8"/>
      <c r="V353" s="8"/>
      <c r="W353" s="8"/>
      <c r="X353" s="8"/>
      <c r="Y353" s="9"/>
      <c r="Z353" s="25"/>
      <c r="AA353" s="25"/>
      <c r="AB353" s="25"/>
      <c r="AC353" s="25"/>
    </row>
    <row r="354" spans="1:29" x14ac:dyDescent="0.25">
      <c r="A354" s="60" t="s">
        <v>128</v>
      </c>
      <c r="B354" s="7" t="s">
        <v>130</v>
      </c>
      <c r="C354" s="6">
        <v>2013</v>
      </c>
      <c r="D354" s="8">
        <v>2150</v>
      </c>
      <c r="E354" s="8">
        <v>2134.4</v>
      </c>
      <c r="F354" s="9">
        <v>0.99274418600000003</v>
      </c>
      <c r="G354" s="8"/>
      <c r="H354" s="9"/>
      <c r="I354" s="8"/>
      <c r="J354" s="9"/>
      <c r="K354" s="8">
        <v>15.6</v>
      </c>
      <c r="L354" s="9">
        <v>7.2558140000000002E-3</v>
      </c>
      <c r="M354" s="8"/>
      <c r="N354" s="8"/>
      <c r="O354" s="8"/>
      <c r="P354" s="9"/>
      <c r="Q354" s="8"/>
      <c r="R354" s="9"/>
      <c r="S354" s="8"/>
      <c r="T354" s="9"/>
      <c r="U354" s="8"/>
      <c r="V354" s="8"/>
      <c r="W354" s="8"/>
      <c r="X354" s="8"/>
      <c r="Y354" s="9"/>
      <c r="Z354" s="25"/>
      <c r="AA354" s="25"/>
      <c r="AB354" s="25"/>
      <c r="AC354" s="25"/>
    </row>
    <row r="355" spans="1:29" x14ac:dyDescent="0.25">
      <c r="A355" s="60" t="s">
        <v>128</v>
      </c>
      <c r="B355" s="7" t="s">
        <v>130</v>
      </c>
      <c r="C355" s="6">
        <v>2014</v>
      </c>
      <c r="D355" s="8">
        <v>2102</v>
      </c>
      <c r="E355" s="8">
        <v>2097.3000000000002</v>
      </c>
      <c r="F355" s="9">
        <v>0.99776403400000002</v>
      </c>
      <c r="G355" s="8"/>
      <c r="H355" s="9"/>
      <c r="I355" s="8"/>
      <c r="J355" s="9"/>
      <c r="K355" s="8">
        <v>4.7</v>
      </c>
      <c r="L355" s="9">
        <v>2.2359659999999998E-3</v>
      </c>
      <c r="M355" s="8"/>
      <c r="N355" s="8"/>
      <c r="O355" s="8"/>
      <c r="P355" s="9"/>
      <c r="Q355" s="8"/>
      <c r="R355" s="9"/>
      <c r="S355" s="8"/>
      <c r="T355" s="9"/>
      <c r="U355" s="8"/>
      <c r="V355" s="8"/>
      <c r="W355" s="8"/>
      <c r="X355" s="8"/>
      <c r="Y355" s="9"/>
      <c r="Z355" s="25"/>
      <c r="AA355" s="25"/>
      <c r="AB355" s="25"/>
      <c r="AC355" s="25"/>
    </row>
    <row r="356" spans="1:29" x14ac:dyDescent="0.25">
      <c r="A356" s="60" t="s">
        <v>128</v>
      </c>
      <c r="B356" s="7" t="s">
        <v>130</v>
      </c>
      <c r="C356" s="6">
        <v>2015</v>
      </c>
      <c r="D356" s="8">
        <v>1549.93</v>
      </c>
      <c r="E356" s="8">
        <v>1548.42</v>
      </c>
      <c r="F356" s="9">
        <v>0.99902576200000004</v>
      </c>
      <c r="G356" s="8"/>
      <c r="H356" s="9"/>
      <c r="I356" s="8"/>
      <c r="J356" s="9"/>
      <c r="K356" s="8">
        <v>1.51</v>
      </c>
      <c r="L356" s="9">
        <v>9.7423799999999999E-4</v>
      </c>
      <c r="M356" s="8"/>
      <c r="N356" s="8"/>
      <c r="O356" s="8">
        <v>0.9</v>
      </c>
      <c r="P356" s="9">
        <v>5.8067100000000005E-4</v>
      </c>
      <c r="Q356" s="8">
        <v>0.61</v>
      </c>
      <c r="R356" s="9">
        <v>3.9356599999999998E-4</v>
      </c>
      <c r="S356" s="8"/>
      <c r="T356" s="9"/>
      <c r="U356" s="8"/>
      <c r="V356" s="8"/>
      <c r="W356" s="8"/>
      <c r="X356" s="8"/>
      <c r="Y356" s="9"/>
      <c r="Z356" s="25"/>
      <c r="AA356" s="25"/>
      <c r="AB356" s="25"/>
      <c r="AC356" s="25"/>
    </row>
    <row r="357" spans="1:29" x14ac:dyDescent="0.25">
      <c r="A357" s="60" t="s">
        <v>128</v>
      </c>
      <c r="B357" s="7" t="s">
        <v>130</v>
      </c>
      <c r="C357" s="6">
        <v>2016</v>
      </c>
      <c r="D357" s="8">
        <v>1668.3</v>
      </c>
      <c r="E357" s="8">
        <v>1668.22</v>
      </c>
      <c r="F357" s="9">
        <v>0.99995204699999996</v>
      </c>
      <c r="G357" s="8"/>
      <c r="H357" s="9"/>
      <c r="I357" s="8"/>
      <c r="J357" s="9"/>
      <c r="K357" s="8">
        <v>0.08</v>
      </c>
      <c r="L357" s="9">
        <v>4.7953006049999999E-5</v>
      </c>
      <c r="M357" s="8"/>
      <c r="N357" s="8"/>
      <c r="O357" s="8">
        <v>0.06</v>
      </c>
      <c r="P357" s="9">
        <v>3.5964754540000003E-5</v>
      </c>
      <c r="Q357" s="8">
        <v>0.02</v>
      </c>
      <c r="R357" s="9">
        <v>1.1988251510000001E-5</v>
      </c>
      <c r="S357" s="8"/>
      <c r="T357" s="9"/>
      <c r="U357" s="8"/>
      <c r="V357" s="8"/>
      <c r="W357" s="8"/>
      <c r="X357" s="8"/>
      <c r="Y357" s="9"/>
      <c r="Z357" s="25"/>
      <c r="AA357" s="25"/>
      <c r="AB357" s="25"/>
      <c r="AC357" s="25"/>
    </row>
    <row r="358" spans="1:29" x14ac:dyDescent="0.25">
      <c r="A358" s="60" t="s">
        <v>128</v>
      </c>
      <c r="B358" s="7" t="s">
        <v>130</v>
      </c>
      <c r="C358" s="6">
        <v>2017</v>
      </c>
      <c r="D358" s="8">
        <v>1431.39</v>
      </c>
      <c r="E358" s="8">
        <v>1428.77</v>
      </c>
      <c r="F358" s="9">
        <v>0.99816961100000001</v>
      </c>
      <c r="G358" s="8"/>
      <c r="H358" s="9"/>
      <c r="I358" s="8"/>
      <c r="J358" s="9"/>
      <c r="K358" s="8">
        <v>2.62</v>
      </c>
      <c r="L358" s="9">
        <v>1.830389E-3</v>
      </c>
      <c r="M358" s="8"/>
      <c r="N358" s="8"/>
      <c r="O358" s="8">
        <v>2.02</v>
      </c>
      <c r="P358" s="9">
        <v>1.4112160000000001E-3</v>
      </c>
      <c r="Q358" s="8">
        <v>0.6</v>
      </c>
      <c r="R358" s="9">
        <v>4.1917300000000001E-4</v>
      </c>
      <c r="S358" s="8"/>
      <c r="T358" s="9"/>
      <c r="U358" s="8"/>
      <c r="V358" s="8"/>
      <c r="W358" s="8"/>
      <c r="X358" s="8"/>
      <c r="Y358" s="9"/>
      <c r="Z358" s="25"/>
      <c r="AA358" s="25"/>
      <c r="AB358" s="25"/>
      <c r="AC358" s="25"/>
    </row>
    <row r="359" spans="1:29" x14ac:dyDescent="0.25">
      <c r="A359" s="60" t="s">
        <v>128</v>
      </c>
      <c r="B359" s="7" t="s">
        <v>131</v>
      </c>
      <c r="C359" s="6">
        <v>2013</v>
      </c>
      <c r="D359" s="8">
        <v>1358</v>
      </c>
      <c r="E359" s="8">
        <v>1302.8</v>
      </c>
      <c r="F359" s="9">
        <v>0.95935198799999999</v>
      </c>
      <c r="G359" s="8"/>
      <c r="H359" s="9"/>
      <c r="I359" s="8"/>
      <c r="J359" s="9"/>
      <c r="K359" s="8">
        <v>55.2</v>
      </c>
      <c r="L359" s="9">
        <v>4.0648011999999997E-2</v>
      </c>
      <c r="M359" s="8"/>
      <c r="N359" s="8"/>
      <c r="O359" s="8"/>
      <c r="P359" s="9"/>
      <c r="Q359" s="8"/>
      <c r="R359" s="9"/>
      <c r="S359" s="8"/>
      <c r="T359" s="9"/>
      <c r="U359" s="8"/>
      <c r="V359" s="8"/>
      <c r="W359" s="8"/>
      <c r="X359" s="8"/>
      <c r="Y359" s="9"/>
      <c r="Z359" s="25"/>
      <c r="AA359" s="25"/>
      <c r="AB359" s="25"/>
      <c r="AC359" s="25"/>
    </row>
    <row r="360" spans="1:29" x14ac:dyDescent="0.25">
      <c r="A360" s="60" t="s">
        <v>128</v>
      </c>
      <c r="B360" s="7" t="s">
        <v>131</v>
      </c>
      <c r="C360" s="6">
        <v>2014</v>
      </c>
      <c r="D360" s="8">
        <v>1032</v>
      </c>
      <c r="E360" s="8">
        <v>1018.6</v>
      </c>
      <c r="F360" s="9">
        <v>0.98701550400000004</v>
      </c>
      <c r="G360" s="8"/>
      <c r="H360" s="9"/>
      <c r="I360" s="8"/>
      <c r="J360" s="9"/>
      <c r="K360" s="8">
        <v>13.4</v>
      </c>
      <c r="L360" s="9">
        <v>1.2984496E-2</v>
      </c>
      <c r="M360" s="8"/>
      <c r="N360" s="8"/>
      <c r="O360" s="8"/>
      <c r="P360" s="9"/>
      <c r="Q360" s="8"/>
      <c r="R360" s="9"/>
      <c r="S360" s="8"/>
      <c r="T360" s="9"/>
      <c r="U360" s="8"/>
      <c r="V360" s="8"/>
      <c r="W360" s="8"/>
      <c r="X360" s="8"/>
      <c r="Y360" s="9"/>
      <c r="Z360" s="25"/>
      <c r="AA360" s="25"/>
      <c r="AB360" s="25"/>
      <c r="AC360" s="25"/>
    </row>
    <row r="361" spans="1:29" x14ac:dyDescent="0.25">
      <c r="A361" s="60" t="s">
        <v>128</v>
      </c>
      <c r="B361" s="7" t="s">
        <v>131</v>
      </c>
      <c r="C361" s="6">
        <v>2015</v>
      </c>
      <c r="D361" s="8">
        <v>1162.9000000000001</v>
      </c>
      <c r="E361" s="8">
        <v>1160.67</v>
      </c>
      <c r="F361" s="9">
        <v>0.99808238000000005</v>
      </c>
      <c r="G361" s="8"/>
      <c r="H361" s="9"/>
      <c r="I361" s="8"/>
      <c r="J361" s="9"/>
      <c r="K361" s="8">
        <v>2.23</v>
      </c>
      <c r="L361" s="9">
        <v>1.9176200000000001E-3</v>
      </c>
      <c r="M361" s="8"/>
      <c r="N361" s="8"/>
      <c r="O361" s="8">
        <v>1.92</v>
      </c>
      <c r="P361" s="9">
        <v>1.6510450000000001E-3</v>
      </c>
      <c r="Q361" s="8">
        <v>0.31</v>
      </c>
      <c r="R361" s="9">
        <v>2.6657500000000002E-4</v>
      </c>
      <c r="S361" s="8"/>
      <c r="T361" s="9"/>
      <c r="U361" s="8"/>
      <c r="V361" s="8"/>
      <c r="W361" s="8"/>
      <c r="X361" s="8"/>
      <c r="Y361" s="9"/>
      <c r="Z361" s="25"/>
      <c r="AA361" s="25"/>
      <c r="AB361" s="25"/>
      <c r="AC361" s="25"/>
    </row>
    <row r="362" spans="1:29" x14ac:dyDescent="0.25">
      <c r="A362" s="60" t="s">
        <v>128</v>
      </c>
      <c r="B362" s="7" t="s">
        <v>131</v>
      </c>
      <c r="C362" s="6">
        <v>2016</v>
      </c>
      <c r="D362" s="8">
        <v>1223.48</v>
      </c>
      <c r="E362" s="8">
        <v>1223.31</v>
      </c>
      <c r="F362" s="9">
        <v>0.99986105199999997</v>
      </c>
      <c r="G362" s="8"/>
      <c r="H362" s="9"/>
      <c r="I362" s="8"/>
      <c r="J362" s="9"/>
      <c r="K362" s="8">
        <v>0.17</v>
      </c>
      <c r="L362" s="9">
        <v>1.3894800000000001E-4</v>
      </c>
      <c r="M362" s="8"/>
      <c r="N362" s="8"/>
      <c r="O362" s="8">
        <v>7.0000000000000007E-2</v>
      </c>
      <c r="P362" s="9">
        <v>5.7213849019999998E-5</v>
      </c>
      <c r="Q362" s="8">
        <v>0.1</v>
      </c>
      <c r="R362" s="9">
        <v>8.1734070030000001E-5</v>
      </c>
      <c r="S362" s="8"/>
      <c r="T362" s="9"/>
      <c r="U362" s="8"/>
      <c r="V362" s="8"/>
      <c r="W362" s="8"/>
      <c r="X362" s="8"/>
      <c r="Y362" s="9"/>
      <c r="Z362" s="25"/>
      <c r="AA362" s="25"/>
      <c r="AB362" s="25"/>
      <c r="AC362" s="25"/>
    </row>
    <row r="363" spans="1:29" x14ac:dyDescent="0.25">
      <c r="A363" s="60" t="s">
        <v>128</v>
      </c>
      <c r="B363" s="7" t="s">
        <v>131</v>
      </c>
      <c r="C363" s="6">
        <v>2017</v>
      </c>
      <c r="D363" s="8">
        <v>1183.94</v>
      </c>
      <c r="E363" s="8">
        <v>1183.18</v>
      </c>
      <c r="F363" s="9">
        <v>0.99935807600000004</v>
      </c>
      <c r="G363" s="8"/>
      <c r="H363" s="9"/>
      <c r="I363" s="8"/>
      <c r="J363" s="9"/>
      <c r="K363" s="8">
        <v>0.76</v>
      </c>
      <c r="L363" s="9">
        <v>6.4192399999999999E-4</v>
      </c>
      <c r="M363" s="8"/>
      <c r="N363" s="8"/>
      <c r="O363" s="8">
        <v>0.54</v>
      </c>
      <c r="P363" s="9">
        <v>4.5610399999999998E-4</v>
      </c>
      <c r="Q363" s="8">
        <v>0.22</v>
      </c>
      <c r="R363" s="9">
        <v>1.8582000000000001E-4</v>
      </c>
      <c r="S363" s="8"/>
      <c r="T363" s="9"/>
      <c r="U363" s="8"/>
      <c r="V363" s="8"/>
      <c r="W363" s="8"/>
      <c r="X363" s="8"/>
      <c r="Y363" s="9"/>
      <c r="Z363" s="25"/>
      <c r="AA363" s="25"/>
      <c r="AB363" s="25"/>
      <c r="AC363" s="25"/>
    </row>
    <row r="364" spans="1:29" x14ac:dyDescent="0.25">
      <c r="A364" s="60" t="s">
        <v>128</v>
      </c>
      <c r="B364" s="7" t="s">
        <v>132</v>
      </c>
      <c r="C364" s="6">
        <v>2017</v>
      </c>
      <c r="D364" s="8">
        <v>1726.94</v>
      </c>
      <c r="E364" s="8">
        <v>1714.57</v>
      </c>
      <c r="F364" s="9">
        <v>0.99283704100000003</v>
      </c>
      <c r="G364" s="8"/>
      <c r="H364" s="9"/>
      <c r="I364" s="8"/>
      <c r="J364" s="9"/>
      <c r="K364" s="8">
        <v>12.37</v>
      </c>
      <c r="L364" s="9">
        <v>7.162959E-3</v>
      </c>
      <c r="M364" s="8"/>
      <c r="N364" s="8"/>
      <c r="O364" s="8">
        <v>12.37</v>
      </c>
      <c r="P364" s="9">
        <v>7.162959E-3</v>
      </c>
      <c r="Q364" s="8">
        <v>0</v>
      </c>
      <c r="R364" s="9">
        <v>0</v>
      </c>
      <c r="S364" s="8"/>
      <c r="T364" s="9"/>
      <c r="U364" s="8"/>
      <c r="V364" s="8"/>
      <c r="W364" s="8"/>
      <c r="X364" s="8"/>
      <c r="Y364" s="9"/>
      <c r="Z364" s="25"/>
      <c r="AA364" s="25"/>
      <c r="AB364" s="25"/>
      <c r="AC364" s="25"/>
    </row>
    <row r="365" spans="1:29" x14ac:dyDescent="0.25">
      <c r="A365" s="60" t="s">
        <v>128</v>
      </c>
      <c r="B365" s="7" t="s">
        <v>132</v>
      </c>
      <c r="C365" s="6">
        <v>2018</v>
      </c>
      <c r="D365" s="8">
        <v>2659.54</v>
      </c>
      <c r="E365" s="8">
        <v>2659.23</v>
      </c>
      <c r="F365" s="9">
        <v>0.99988343800000001</v>
      </c>
      <c r="G365" s="8"/>
      <c r="H365" s="9"/>
      <c r="I365" s="8"/>
      <c r="J365" s="9"/>
      <c r="K365" s="8">
        <v>0.31</v>
      </c>
      <c r="L365" s="9">
        <v>1.16562E-4</v>
      </c>
      <c r="M365" s="8"/>
      <c r="N365" s="8"/>
      <c r="O365" s="8">
        <v>0.31</v>
      </c>
      <c r="P365" s="9">
        <v>1.16562E-4</v>
      </c>
      <c r="Q365" s="8">
        <v>0</v>
      </c>
      <c r="R365" s="9">
        <v>0</v>
      </c>
      <c r="S365" s="8"/>
      <c r="T365" s="9"/>
      <c r="U365" s="8"/>
      <c r="V365" s="8"/>
      <c r="W365" s="8"/>
      <c r="X365" s="8"/>
      <c r="Y365" s="9"/>
      <c r="Z365" s="25"/>
      <c r="AA365" s="25"/>
      <c r="AB365" s="25"/>
      <c r="AC365" s="25"/>
    </row>
    <row r="366" spans="1:29" x14ac:dyDescent="0.25">
      <c r="A366" s="60" t="s">
        <v>128</v>
      </c>
      <c r="B366" s="7" t="s">
        <v>132</v>
      </c>
      <c r="C366" s="6">
        <v>2019</v>
      </c>
      <c r="D366" s="8">
        <v>1798.34</v>
      </c>
      <c r="E366" s="8">
        <v>1775.85</v>
      </c>
      <c r="F366" s="9">
        <v>0.98749402200000003</v>
      </c>
      <c r="G366" s="8">
        <v>6.4</v>
      </c>
      <c r="H366" s="9">
        <v>3.5588379999999999E-3</v>
      </c>
      <c r="I366" s="8">
        <v>16.09</v>
      </c>
      <c r="J366" s="9">
        <v>8.9471399999999993E-3</v>
      </c>
      <c r="K366" s="8">
        <v>22.49</v>
      </c>
      <c r="L366" s="9">
        <v>1.2505977999999999E-2</v>
      </c>
      <c r="M366" s="8">
        <v>6.4</v>
      </c>
      <c r="N366" s="8"/>
      <c r="O366" s="8">
        <v>6.4</v>
      </c>
      <c r="P366" s="9">
        <v>3.5588379999999999E-3</v>
      </c>
      <c r="Q366" s="8">
        <v>0</v>
      </c>
      <c r="R366" s="9">
        <v>0</v>
      </c>
      <c r="S366" s="8">
        <v>0</v>
      </c>
      <c r="T366" s="9">
        <v>0</v>
      </c>
      <c r="U366" s="8"/>
      <c r="V366" s="8"/>
      <c r="W366" s="8"/>
      <c r="X366" s="8"/>
      <c r="Y366" s="9"/>
      <c r="Z366" s="26">
        <v>43009</v>
      </c>
      <c r="AA366" s="26">
        <v>43344</v>
      </c>
      <c r="AB366" s="25" t="s">
        <v>32</v>
      </c>
      <c r="AC366" s="25" t="s">
        <v>1979</v>
      </c>
    </row>
    <row r="367" spans="1:29" x14ac:dyDescent="0.25">
      <c r="A367" s="60" t="s">
        <v>128</v>
      </c>
      <c r="B367" s="7" t="s">
        <v>132</v>
      </c>
      <c r="C367" s="6">
        <v>2020</v>
      </c>
      <c r="D367" s="8">
        <v>1653.12</v>
      </c>
      <c r="E367" s="8">
        <v>1636.04</v>
      </c>
      <c r="F367" s="9">
        <v>0.98966802200000004</v>
      </c>
      <c r="G367" s="8"/>
      <c r="H367" s="9"/>
      <c r="I367" s="8">
        <v>15.92</v>
      </c>
      <c r="J367" s="9">
        <v>9.6302750000000006E-3</v>
      </c>
      <c r="K367" s="8">
        <v>17.079999999999998</v>
      </c>
      <c r="L367" s="9">
        <v>1.0331978E-2</v>
      </c>
      <c r="M367" s="8">
        <v>1.1599999999999999</v>
      </c>
      <c r="N367" s="8">
        <v>0</v>
      </c>
      <c r="O367" s="8">
        <v>1.1599999999999999</v>
      </c>
      <c r="P367" s="9">
        <v>7.0170300000000003E-4</v>
      </c>
      <c r="Q367" s="8">
        <v>0</v>
      </c>
      <c r="R367" s="9">
        <v>0</v>
      </c>
      <c r="S367" s="8"/>
      <c r="T367" s="9"/>
      <c r="U367" s="8"/>
      <c r="V367" s="8"/>
      <c r="W367" s="8"/>
      <c r="X367" s="8"/>
      <c r="Y367" s="9"/>
      <c r="Z367" s="26">
        <v>43374</v>
      </c>
      <c r="AA367" s="26">
        <v>43709</v>
      </c>
      <c r="AB367" s="25" t="s">
        <v>32</v>
      </c>
      <c r="AC367" s="25" t="s">
        <v>1980</v>
      </c>
    </row>
    <row r="368" spans="1:29" x14ac:dyDescent="0.25">
      <c r="A368" s="60" t="s">
        <v>128</v>
      </c>
      <c r="B368" s="7" t="s">
        <v>133</v>
      </c>
      <c r="C368" s="6">
        <v>2014</v>
      </c>
      <c r="D368" s="8">
        <v>0.4</v>
      </c>
      <c r="E368" s="8">
        <v>0.4</v>
      </c>
      <c r="F368" s="9">
        <v>1</v>
      </c>
      <c r="G368" s="8"/>
      <c r="H368" s="9"/>
      <c r="I368" s="8"/>
      <c r="J368" s="9"/>
      <c r="K368" s="8">
        <v>0</v>
      </c>
      <c r="L368" s="9">
        <v>0</v>
      </c>
      <c r="M368" s="8"/>
      <c r="N368" s="8"/>
      <c r="O368" s="8"/>
      <c r="P368" s="9"/>
      <c r="Q368" s="8"/>
      <c r="R368" s="9"/>
      <c r="S368" s="8"/>
      <c r="T368" s="9"/>
      <c r="U368" s="8"/>
      <c r="V368" s="8"/>
      <c r="W368" s="8"/>
      <c r="X368" s="8"/>
      <c r="Y368" s="9"/>
      <c r="Z368" s="25"/>
      <c r="AA368" s="25"/>
      <c r="AB368" s="25"/>
      <c r="AC368" s="25"/>
    </row>
    <row r="369" spans="1:29" x14ac:dyDescent="0.25">
      <c r="A369" s="60" t="s">
        <v>128</v>
      </c>
      <c r="B369" s="7" t="s">
        <v>133</v>
      </c>
      <c r="C369" s="6">
        <v>2015</v>
      </c>
      <c r="D369" s="8">
        <v>1.29</v>
      </c>
      <c r="E369" s="8">
        <v>1.2896000000000001</v>
      </c>
      <c r="F369" s="9">
        <v>0.99968992199999995</v>
      </c>
      <c r="G369" s="8"/>
      <c r="H369" s="9"/>
      <c r="I369" s="8"/>
      <c r="J369" s="9"/>
      <c r="K369" s="8">
        <v>4.0000000000000002E-4</v>
      </c>
      <c r="L369" s="9">
        <v>3.1007799999999998E-4</v>
      </c>
      <c r="M369" s="8"/>
      <c r="N369" s="8"/>
      <c r="O369" s="8">
        <v>4.0000000000000002E-4</v>
      </c>
      <c r="P369" s="9">
        <v>3.1007799999999998E-4</v>
      </c>
      <c r="Q369" s="8">
        <v>0</v>
      </c>
      <c r="R369" s="9">
        <v>0</v>
      </c>
      <c r="S369" s="8"/>
      <c r="T369" s="9"/>
      <c r="U369" s="8"/>
      <c r="V369" s="8"/>
      <c r="W369" s="8"/>
      <c r="X369" s="8"/>
      <c r="Y369" s="9"/>
      <c r="Z369" s="25"/>
      <c r="AA369" s="25"/>
      <c r="AB369" s="25"/>
      <c r="AC369" s="25"/>
    </row>
    <row r="370" spans="1:29" x14ac:dyDescent="0.25">
      <c r="A370" s="60" t="s">
        <v>128</v>
      </c>
      <c r="B370" s="7" t="s">
        <v>133</v>
      </c>
      <c r="C370" s="6">
        <v>2016</v>
      </c>
      <c r="D370" s="8">
        <v>1.43</v>
      </c>
      <c r="E370" s="8">
        <v>1.43</v>
      </c>
      <c r="F370" s="9">
        <v>1</v>
      </c>
      <c r="G370" s="8"/>
      <c r="H370" s="9"/>
      <c r="I370" s="8"/>
      <c r="J370" s="9"/>
      <c r="K370" s="8">
        <v>0</v>
      </c>
      <c r="L370" s="9">
        <v>0</v>
      </c>
      <c r="M370" s="8"/>
      <c r="N370" s="8"/>
      <c r="O370" s="8">
        <v>0</v>
      </c>
      <c r="P370" s="9">
        <v>0</v>
      </c>
      <c r="Q370" s="8">
        <v>0</v>
      </c>
      <c r="R370" s="9">
        <v>0</v>
      </c>
      <c r="S370" s="8"/>
      <c r="T370" s="9"/>
      <c r="U370" s="8"/>
      <c r="V370" s="8"/>
      <c r="W370" s="8"/>
      <c r="X370" s="8"/>
      <c r="Y370" s="9"/>
      <c r="Z370" s="25"/>
      <c r="AA370" s="25"/>
      <c r="AB370" s="25"/>
      <c r="AC370" s="25"/>
    </row>
    <row r="371" spans="1:29" x14ac:dyDescent="0.25">
      <c r="A371" s="60" t="s">
        <v>128</v>
      </c>
      <c r="B371" s="7" t="s">
        <v>133</v>
      </c>
      <c r="C371" s="6">
        <v>2017</v>
      </c>
      <c r="D371" s="8">
        <v>14.32</v>
      </c>
      <c r="E371" s="8">
        <v>14.28</v>
      </c>
      <c r="F371" s="9">
        <v>0.997206704</v>
      </c>
      <c r="G371" s="8"/>
      <c r="H371" s="9"/>
      <c r="I371" s="8"/>
      <c r="J371" s="9"/>
      <c r="K371" s="8">
        <v>0.04</v>
      </c>
      <c r="L371" s="9">
        <v>2.7932959999999998E-3</v>
      </c>
      <c r="M371" s="8"/>
      <c r="N371" s="8"/>
      <c r="O371" s="8">
        <v>0.04</v>
      </c>
      <c r="P371" s="9">
        <v>2.7932959999999998E-3</v>
      </c>
      <c r="Q371" s="8">
        <v>0</v>
      </c>
      <c r="R371" s="9">
        <v>0</v>
      </c>
      <c r="S371" s="8"/>
      <c r="T371" s="9"/>
      <c r="U371" s="8"/>
      <c r="V371" s="8"/>
      <c r="W371" s="8"/>
      <c r="X371" s="8"/>
      <c r="Y371" s="9"/>
      <c r="Z371" s="25"/>
      <c r="AA371" s="25"/>
      <c r="AB371" s="25"/>
      <c r="AC371" s="25"/>
    </row>
    <row r="372" spans="1:29" x14ac:dyDescent="0.25">
      <c r="A372" s="60" t="s">
        <v>128</v>
      </c>
      <c r="B372" s="7" t="s">
        <v>133</v>
      </c>
      <c r="C372" s="6">
        <v>2018</v>
      </c>
      <c r="D372" s="8">
        <v>23.15</v>
      </c>
      <c r="E372" s="8">
        <v>23.15</v>
      </c>
      <c r="F372" s="9">
        <v>1</v>
      </c>
      <c r="G372" s="8"/>
      <c r="H372" s="9"/>
      <c r="I372" s="8"/>
      <c r="J372" s="9"/>
      <c r="K372" s="8">
        <v>0</v>
      </c>
      <c r="L372" s="9">
        <v>0</v>
      </c>
      <c r="M372" s="8"/>
      <c r="N372" s="8"/>
      <c r="O372" s="8">
        <v>0</v>
      </c>
      <c r="P372" s="9">
        <v>0</v>
      </c>
      <c r="Q372" s="8">
        <v>0</v>
      </c>
      <c r="R372" s="9">
        <v>0</v>
      </c>
      <c r="S372" s="8"/>
      <c r="T372" s="9"/>
      <c r="U372" s="8"/>
      <c r="V372" s="8"/>
      <c r="W372" s="8"/>
      <c r="X372" s="8"/>
      <c r="Y372" s="9"/>
      <c r="Z372" s="25"/>
      <c r="AA372" s="25"/>
      <c r="AB372" s="25"/>
      <c r="AC372" s="25"/>
    </row>
    <row r="373" spans="1:29" x14ac:dyDescent="0.25">
      <c r="A373" s="60" t="s">
        <v>134</v>
      </c>
      <c r="B373" s="7" t="s">
        <v>135</v>
      </c>
      <c r="C373" s="6">
        <v>2012</v>
      </c>
      <c r="D373" s="8">
        <v>713</v>
      </c>
      <c r="E373" s="8">
        <v>713</v>
      </c>
      <c r="F373" s="9">
        <v>1</v>
      </c>
      <c r="G373" s="8"/>
      <c r="H373" s="9"/>
      <c r="I373" s="8"/>
      <c r="J373" s="9"/>
      <c r="K373" s="8">
        <v>0</v>
      </c>
      <c r="L373" s="9">
        <v>0</v>
      </c>
      <c r="M373" s="8"/>
      <c r="N373" s="8"/>
      <c r="O373" s="8"/>
      <c r="P373" s="9"/>
      <c r="Q373" s="8"/>
      <c r="R373" s="9"/>
      <c r="S373" s="8"/>
      <c r="T373" s="9"/>
      <c r="U373" s="8"/>
      <c r="V373" s="8"/>
      <c r="W373" s="8"/>
      <c r="X373" s="8"/>
      <c r="Y373" s="9"/>
      <c r="Z373" s="25"/>
      <c r="AA373" s="25"/>
      <c r="AB373" s="25"/>
      <c r="AC373" s="25"/>
    </row>
    <row r="374" spans="1:29" x14ac:dyDescent="0.25">
      <c r="A374" s="60" t="s">
        <v>134</v>
      </c>
      <c r="B374" s="7" t="s">
        <v>135</v>
      </c>
      <c r="C374" s="6">
        <v>2013</v>
      </c>
      <c r="D374" s="8">
        <v>786.3</v>
      </c>
      <c r="E374" s="8">
        <v>786.3</v>
      </c>
      <c r="F374" s="9">
        <v>1</v>
      </c>
      <c r="G374" s="8"/>
      <c r="H374" s="9"/>
      <c r="I374" s="8"/>
      <c r="J374" s="9"/>
      <c r="K374" s="8">
        <v>0</v>
      </c>
      <c r="L374" s="9">
        <v>0</v>
      </c>
      <c r="M374" s="8"/>
      <c r="N374" s="8"/>
      <c r="O374" s="8"/>
      <c r="P374" s="9"/>
      <c r="Q374" s="8"/>
      <c r="R374" s="9"/>
      <c r="S374" s="8"/>
      <c r="T374" s="9"/>
      <c r="U374" s="8"/>
      <c r="V374" s="8"/>
      <c r="W374" s="8"/>
      <c r="X374" s="8"/>
      <c r="Y374" s="9"/>
      <c r="Z374" s="25"/>
      <c r="AA374" s="25"/>
      <c r="AB374" s="25"/>
      <c r="AC374" s="25"/>
    </row>
    <row r="375" spans="1:29" x14ac:dyDescent="0.25">
      <c r="A375" s="60" t="s">
        <v>134</v>
      </c>
      <c r="B375" s="7" t="s">
        <v>135</v>
      </c>
      <c r="C375" s="6">
        <v>2014</v>
      </c>
      <c r="D375" s="8">
        <v>868.53</v>
      </c>
      <c r="E375" s="8">
        <v>867.82</v>
      </c>
      <c r="F375" s="9">
        <v>0.99918252699999999</v>
      </c>
      <c r="G375" s="8"/>
      <c r="H375" s="9"/>
      <c r="I375" s="8"/>
      <c r="J375" s="9"/>
      <c r="K375" s="8">
        <v>0.71</v>
      </c>
      <c r="L375" s="9">
        <v>8.1747299999999998E-4</v>
      </c>
      <c r="M375" s="8"/>
      <c r="N375" s="8"/>
      <c r="O375" s="8"/>
      <c r="P375" s="9"/>
      <c r="Q375" s="8"/>
      <c r="R375" s="9"/>
      <c r="S375" s="8"/>
      <c r="T375" s="9"/>
      <c r="U375" s="8"/>
      <c r="V375" s="8"/>
      <c r="W375" s="8"/>
      <c r="X375" s="8"/>
      <c r="Y375" s="9"/>
      <c r="Z375" s="25"/>
      <c r="AA375" s="25"/>
      <c r="AB375" s="25"/>
      <c r="AC375" s="25"/>
    </row>
    <row r="376" spans="1:29" x14ac:dyDescent="0.25">
      <c r="A376" s="60" t="s">
        <v>134</v>
      </c>
      <c r="B376" s="7" t="s">
        <v>135</v>
      </c>
      <c r="C376" s="6">
        <v>2015</v>
      </c>
      <c r="D376" s="8">
        <v>901.17</v>
      </c>
      <c r="E376" s="8">
        <v>901.17</v>
      </c>
      <c r="F376" s="9">
        <v>1</v>
      </c>
      <c r="G376" s="8"/>
      <c r="H376" s="9"/>
      <c r="I376" s="8"/>
      <c r="J376" s="9"/>
      <c r="K376" s="8">
        <v>0</v>
      </c>
      <c r="L376" s="9">
        <v>0</v>
      </c>
      <c r="M376" s="8"/>
      <c r="N376" s="8"/>
      <c r="O376" s="8">
        <v>0</v>
      </c>
      <c r="P376" s="9">
        <v>0</v>
      </c>
      <c r="Q376" s="8">
        <v>0</v>
      </c>
      <c r="R376" s="9">
        <v>0</v>
      </c>
      <c r="S376" s="8"/>
      <c r="T376" s="9"/>
      <c r="U376" s="8"/>
      <c r="V376" s="8"/>
      <c r="W376" s="8"/>
      <c r="X376" s="8"/>
      <c r="Y376" s="9"/>
      <c r="Z376" s="25"/>
      <c r="AA376" s="25"/>
      <c r="AB376" s="25"/>
      <c r="AC376" s="25"/>
    </row>
    <row r="377" spans="1:29" x14ac:dyDescent="0.25">
      <c r="A377" s="60" t="s">
        <v>134</v>
      </c>
      <c r="B377" s="7" t="s">
        <v>135</v>
      </c>
      <c r="C377" s="6">
        <v>2016</v>
      </c>
      <c r="D377" s="8">
        <v>981.66</v>
      </c>
      <c r="E377" s="8">
        <v>981.66</v>
      </c>
      <c r="F377" s="9">
        <v>1</v>
      </c>
      <c r="G377" s="8"/>
      <c r="H377" s="9"/>
      <c r="I377" s="8"/>
      <c r="J377" s="9"/>
      <c r="K377" s="8">
        <v>0</v>
      </c>
      <c r="L377" s="9">
        <v>0</v>
      </c>
      <c r="M377" s="8"/>
      <c r="N377" s="8"/>
      <c r="O377" s="8">
        <v>0</v>
      </c>
      <c r="P377" s="9">
        <v>0</v>
      </c>
      <c r="Q377" s="8">
        <v>0</v>
      </c>
      <c r="R377" s="9">
        <v>0</v>
      </c>
      <c r="S377" s="8"/>
      <c r="T377" s="9"/>
      <c r="U377" s="8"/>
      <c r="V377" s="8"/>
      <c r="W377" s="8"/>
      <c r="X377" s="8"/>
      <c r="Y377" s="9"/>
      <c r="Z377" s="25"/>
      <c r="AA377" s="25"/>
      <c r="AB377" s="25"/>
      <c r="AC377" s="25"/>
    </row>
    <row r="378" spans="1:29" x14ac:dyDescent="0.25">
      <c r="A378" s="60" t="s">
        <v>134</v>
      </c>
      <c r="B378" s="7" t="s">
        <v>135</v>
      </c>
      <c r="C378" s="6">
        <v>2017</v>
      </c>
      <c r="D378" s="8">
        <v>1075</v>
      </c>
      <c r="E378" s="8">
        <v>1075</v>
      </c>
      <c r="F378" s="9">
        <v>1</v>
      </c>
      <c r="G378" s="8"/>
      <c r="H378" s="9"/>
      <c r="I378" s="8"/>
      <c r="J378" s="9"/>
      <c r="K378" s="8">
        <v>0</v>
      </c>
      <c r="L378" s="9">
        <v>0</v>
      </c>
      <c r="M378" s="8"/>
      <c r="N378" s="8"/>
      <c r="O378" s="8">
        <v>0</v>
      </c>
      <c r="P378" s="9">
        <v>0</v>
      </c>
      <c r="Q378" s="8">
        <v>0</v>
      </c>
      <c r="R378" s="9">
        <v>0</v>
      </c>
      <c r="S378" s="8"/>
      <c r="T378" s="9"/>
      <c r="U378" s="8"/>
      <c r="V378" s="8"/>
      <c r="W378" s="8"/>
      <c r="X378" s="8"/>
      <c r="Y378" s="9"/>
      <c r="Z378" s="25"/>
      <c r="AA378" s="25"/>
      <c r="AB378" s="25"/>
      <c r="AC378" s="25"/>
    </row>
    <row r="379" spans="1:29" x14ac:dyDescent="0.25">
      <c r="A379" s="60" t="s">
        <v>134</v>
      </c>
      <c r="B379" s="7" t="s">
        <v>135</v>
      </c>
      <c r="C379" s="6">
        <v>2018</v>
      </c>
      <c r="D379" s="8">
        <v>1286</v>
      </c>
      <c r="E379" s="8">
        <v>1285.6600000000001</v>
      </c>
      <c r="F379" s="9">
        <v>0.99973561399999999</v>
      </c>
      <c r="G379" s="8"/>
      <c r="H379" s="9"/>
      <c r="I379" s="8"/>
      <c r="J379" s="9"/>
      <c r="K379" s="8">
        <v>0.34</v>
      </c>
      <c r="L379" s="9">
        <v>2.6438600000000003E-4</v>
      </c>
      <c r="M379" s="8"/>
      <c r="N379" s="8"/>
      <c r="O379" s="8">
        <v>0.28999999999999998</v>
      </c>
      <c r="P379" s="9">
        <v>2.25505E-4</v>
      </c>
      <c r="Q379" s="8">
        <v>0.05</v>
      </c>
      <c r="R379" s="9">
        <v>3.8880248830000001E-5</v>
      </c>
      <c r="S379" s="8"/>
      <c r="T379" s="9"/>
      <c r="U379" s="8"/>
      <c r="V379" s="8"/>
      <c r="W379" s="8"/>
      <c r="X379" s="8"/>
      <c r="Y379" s="9"/>
      <c r="Z379" s="25"/>
      <c r="AA379" s="25"/>
      <c r="AB379" s="25"/>
      <c r="AC379" s="25"/>
    </row>
    <row r="380" spans="1:29" x14ac:dyDescent="0.25">
      <c r="A380" s="60" t="s">
        <v>134</v>
      </c>
      <c r="B380" s="7" t="s">
        <v>135</v>
      </c>
      <c r="C380" s="6">
        <v>2019</v>
      </c>
      <c r="D380" s="8">
        <v>1350.87</v>
      </c>
      <c r="E380" s="8">
        <v>1348.87</v>
      </c>
      <c r="F380" s="9">
        <v>0.99851947299999999</v>
      </c>
      <c r="G380" s="8">
        <v>2</v>
      </c>
      <c r="H380" s="9">
        <v>1.4805269999999999E-3</v>
      </c>
      <c r="I380" s="8">
        <v>0</v>
      </c>
      <c r="J380" s="9">
        <v>0</v>
      </c>
      <c r="K380" s="8">
        <v>2</v>
      </c>
      <c r="L380" s="9">
        <v>1.4805269999999999E-3</v>
      </c>
      <c r="M380" s="8"/>
      <c r="N380" s="8"/>
      <c r="O380" s="8">
        <v>0</v>
      </c>
      <c r="P380" s="9">
        <v>0</v>
      </c>
      <c r="Q380" s="8">
        <v>2</v>
      </c>
      <c r="R380" s="9">
        <v>1.4805269999999999E-3</v>
      </c>
      <c r="S380" s="8">
        <v>0</v>
      </c>
      <c r="T380" s="9">
        <v>0</v>
      </c>
      <c r="U380" s="8"/>
      <c r="V380" s="8"/>
      <c r="W380" s="8"/>
      <c r="X380" s="8"/>
      <c r="Y380" s="9"/>
      <c r="Z380" s="26">
        <v>43647</v>
      </c>
      <c r="AA380" s="26">
        <v>43617</v>
      </c>
      <c r="AB380" s="25" t="s">
        <v>31</v>
      </c>
      <c r="AC380" s="25" t="s">
        <v>1960</v>
      </c>
    </row>
    <row r="381" spans="1:29" x14ac:dyDescent="0.25">
      <c r="A381" s="60" t="s">
        <v>134</v>
      </c>
      <c r="B381" s="7" t="s">
        <v>136</v>
      </c>
      <c r="C381" s="6">
        <v>2012</v>
      </c>
      <c r="D381" s="8">
        <v>4087.8</v>
      </c>
      <c r="E381" s="8">
        <v>4075.2</v>
      </c>
      <c r="F381" s="9">
        <v>0.99691765700000001</v>
      </c>
      <c r="G381" s="8"/>
      <c r="H381" s="9"/>
      <c r="I381" s="8"/>
      <c r="J381" s="9"/>
      <c r="K381" s="8">
        <v>12.6</v>
      </c>
      <c r="L381" s="9">
        <v>3.082343E-3</v>
      </c>
      <c r="M381" s="8"/>
      <c r="N381" s="8"/>
      <c r="O381" s="8"/>
      <c r="P381" s="9"/>
      <c r="Q381" s="8"/>
      <c r="R381" s="9"/>
      <c r="S381" s="8"/>
      <c r="T381" s="9"/>
      <c r="U381" s="8"/>
      <c r="V381" s="8"/>
      <c r="W381" s="8"/>
      <c r="X381" s="8"/>
      <c r="Y381" s="9"/>
      <c r="Z381" s="25"/>
      <c r="AA381" s="25"/>
      <c r="AB381" s="25"/>
      <c r="AC381" s="25"/>
    </row>
    <row r="382" spans="1:29" x14ac:dyDescent="0.25">
      <c r="A382" s="60" t="s">
        <v>134</v>
      </c>
      <c r="B382" s="7" t="s">
        <v>136</v>
      </c>
      <c r="C382" s="6">
        <v>2013</v>
      </c>
      <c r="D382" s="8">
        <v>4119.7</v>
      </c>
      <c r="E382" s="8">
        <v>4109.2</v>
      </c>
      <c r="F382" s="9">
        <v>0.99745127099999997</v>
      </c>
      <c r="G382" s="8"/>
      <c r="H382" s="9"/>
      <c r="I382" s="8"/>
      <c r="J382" s="9"/>
      <c r="K382" s="8">
        <v>10.5</v>
      </c>
      <c r="L382" s="9">
        <v>2.548729E-3</v>
      </c>
      <c r="M382" s="8"/>
      <c r="N382" s="8"/>
      <c r="O382" s="8"/>
      <c r="P382" s="9"/>
      <c r="Q382" s="8"/>
      <c r="R382" s="9"/>
      <c r="S382" s="8"/>
      <c r="T382" s="9"/>
      <c r="U382" s="8"/>
      <c r="V382" s="8"/>
      <c r="W382" s="8"/>
      <c r="X382" s="8"/>
      <c r="Y382" s="9"/>
      <c r="Z382" s="25"/>
      <c r="AA382" s="25"/>
      <c r="AB382" s="25"/>
      <c r="AC382" s="25"/>
    </row>
    <row r="383" spans="1:29" x14ac:dyDescent="0.25">
      <c r="A383" s="60" t="s">
        <v>134</v>
      </c>
      <c r="B383" s="7" t="s">
        <v>136</v>
      </c>
      <c r="C383" s="6">
        <v>2014</v>
      </c>
      <c r="D383" s="8">
        <v>4161.04</v>
      </c>
      <c r="E383" s="8">
        <v>4158.41</v>
      </c>
      <c r="F383" s="9">
        <v>0.99936794600000001</v>
      </c>
      <c r="G383" s="8"/>
      <c r="H383" s="9"/>
      <c r="I383" s="8"/>
      <c r="J383" s="9"/>
      <c r="K383" s="8">
        <v>2.63</v>
      </c>
      <c r="L383" s="9">
        <v>6.3205399999999995E-4</v>
      </c>
      <c r="M383" s="8"/>
      <c r="N383" s="8"/>
      <c r="O383" s="8"/>
      <c r="P383" s="9"/>
      <c r="Q383" s="8"/>
      <c r="R383" s="9"/>
      <c r="S383" s="8"/>
      <c r="T383" s="9"/>
      <c r="U383" s="8"/>
      <c r="V383" s="8"/>
      <c r="W383" s="8"/>
      <c r="X383" s="8"/>
      <c r="Y383" s="9"/>
      <c r="Z383" s="25"/>
      <c r="AA383" s="25"/>
      <c r="AB383" s="25"/>
      <c r="AC383" s="25"/>
    </row>
    <row r="384" spans="1:29" x14ac:dyDescent="0.25">
      <c r="A384" s="60" t="s">
        <v>134</v>
      </c>
      <c r="B384" s="7" t="s">
        <v>136</v>
      </c>
      <c r="C384" s="6">
        <v>2015</v>
      </c>
      <c r="D384" s="8">
        <v>3744.682417</v>
      </c>
      <c r="E384" s="8">
        <v>3741.8853770000001</v>
      </c>
      <c r="F384" s="9">
        <v>0.99925306300000005</v>
      </c>
      <c r="G384" s="8"/>
      <c r="H384" s="9"/>
      <c r="I384" s="8"/>
      <c r="J384" s="9"/>
      <c r="K384" s="8">
        <v>2.79704</v>
      </c>
      <c r="L384" s="9">
        <v>7.4693700000000003E-4</v>
      </c>
      <c r="M384" s="8"/>
      <c r="N384" s="8"/>
      <c r="O384" s="8">
        <v>0.39</v>
      </c>
      <c r="P384" s="9">
        <v>1.0414800000000001E-4</v>
      </c>
      <c r="Q384" s="8">
        <v>2.41</v>
      </c>
      <c r="R384" s="9">
        <v>6.4357900000000003E-4</v>
      </c>
      <c r="S384" s="8"/>
      <c r="T384" s="9"/>
      <c r="U384" s="8"/>
      <c r="V384" s="8"/>
      <c r="W384" s="8"/>
      <c r="X384" s="8"/>
      <c r="Y384" s="9"/>
      <c r="Z384" s="25"/>
      <c r="AA384" s="25"/>
      <c r="AB384" s="25"/>
      <c r="AC384" s="25"/>
    </row>
    <row r="385" spans="1:29" x14ac:dyDescent="0.25">
      <c r="A385" s="60" t="s">
        <v>134</v>
      </c>
      <c r="B385" s="7" t="s">
        <v>136</v>
      </c>
      <c r="C385" s="6">
        <v>2016</v>
      </c>
      <c r="D385" s="8">
        <v>4305.42</v>
      </c>
      <c r="E385" s="8">
        <v>4304.32</v>
      </c>
      <c r="F385" s="9">
        <v>0.99974450800000003</v>
      </c>
      <c r="G385" s="8"/>
      <c r="H385" s="9"/>
      <c r="I385" s="8"/>
      <c r="J385" s="9"/>
      <c r="K385" s="8">
        <v>1.1000000000000001</v>
      </c>
      <c r="L385" s="9">
        <v>2.5549200000000001E-4</v>
      </c>
      <c r="M385" s="8"/>
      <c r="N385" s="8"/>
      <c r="O385" s="8">
        <v>0.30099999999999999</v>
      </c>
      <c r="P385" s="9">
        <v>6.9911878519999995E-5</v>
      </c>
      <c r="Q385" s="8">
        <v>0.8</v>
      </c>
      <c r="R385" s="9">
        <v>1.8581199999999999E-4</v>
      </c>
      <c r="S385" s="8"/>
      <c r="T385" s="9"/>
      <c r="U385" s="8"/>
      <c r="V385" s="8"/>
      <c r="W385" s="8"/>
      <c r="X385" s="8"/>
      <c r="Y385" s="9"/>
      <c r="Z385" s="25"/>
      <c r="AA385" s="25"/>
      <c r="AB385" s="25"/>
      <c r="AC385" s="25"/>
    </row>
    <row r="386" spans="1:29" x14ac:dyDescent="0.25">
      <c r="A386" s="60" t="s">
        <v>134</v>
      </c>
      <c r="B386" s="7" t="s">
        <v>136</v>
      </c>
      <c r="C386" s="6">
        <v>2017</v>
      </c>
      <c r="D386" s="8">
        <v>4652</v>
      </c>
      <c r="E386" s="8">
        <v>4649.5</v>
      </c>
      <c r="F386" s="9">
        <v>0.99946259699999995</v>
      </c>
      <c r="G386" s="8"/>
      <c r="H386" s="9"/>
      <c r="I386" s="8"/>
      <c r="J386" s="9"/>
      <c r="K386" s="8">
        <v>2.5</v>
      </c>
      <c r="L386" s="9">
        <v>5.3740299999999999E-4</v>
      </c>
      <c r="M386" s="8"/>
      <c r="N386" s="8"/>
      <c r="O386" s="8">
        <v>0.43</v>
      </c>
      <c r="P386" s="9">
        <v>9.2433361990000001E-5</v>
      </c>
      <c r="Q386" s="8">
        <v>2.0699999999999998</v>
      </c>
      <c r="R386" s="9">
        <v>4.4496999999999999E-4</v>
      </c>
      <c r="S386" s="8"/>
      <c r="T386" s="9"/>
      <c r="U386" s="8"/>
      <c r="V386" s="8"/>
      <c r="W386" s="8"/>
      <c r="X386" s="8"/>
      <c r="Y386" s="9"/>
      <c r="Z386" s="25"/>
      <c r="AA386" s="25"/>
      <c r="AB386" s="25"/>
      <c r="AC386" s="25"/>
    </row>
    <row r="387" spans="1:29" x14ac:dyDescent="0.25">
      <c r="A387" s="60" t="s">
        <v>134</v>
      </c>
      <c r="B387" s="7" t="s">
        <v>136</v>
      </c>
      <c r="C387" s="6">
        <v>2018</v>
      </c>
      <c r="D387" s="8">
        <v>4603.9399999999996</v>
      </c>
      <c r="E387" s="8">
        <v>4602.74</v>
      </c>
      <c r="F387" s="9">
        <v>0.99973935400000002</v>
      </c>
      <c r="G387" s="8"/>
      <c r="H387" s="9"/>
      <c r="I387" s="8"/>
      <c r="J387" s="9"/>
      <c r="K387" s="8">
        <v>1.2</v>
      </c>
      <c r="L387" s="9">
        <v>2.6064600000000001E-4</v>
      </c>
      <c r="M387" s="8"/>
      <c r="N387" s="8"/>
      <c r="O387" s="8">
        <v>0.05</v>
      </c>
      <c r="P387" s="9">
        <v>1.0860263169999999E-5</v>
      </c>
      <c r="Q387" s="8">
        <v>1.1499999999999999</v>
      </c>
      <c r="R387" s="9">
        <v>2.49786E-4</v>
      </c>
      <c r="S387" s="8"/>
      <c r="T387" s="9"/>
      <c r="U387" s="8"/>
      <c r="V387" s="8"/>
      <c r="W387" s="8"/>
      <c r="X387" s="8"/>
      <c r="Y387" s="9"/>
      <c r="Z387" s="25"/>
      <c r="AA387" s="25"/>
      <c r="AB387" s="25"/>
      <c r="AC387" s="25"/>
    </row>
    <row r="388" spans="1:29" x14ac:dyDescent="0.25">
      <c r="A388" s="60" t="s">
        <v>134</v>
      </c>
      <c r="B388" s="7" t="s">
        <v>136</v>
      </c>
      <c r="C388" s="6">
        <v>2019</v>
      </c>
      <c r="D388" s="8">
        <v>4882.8965520000002</v>
      </c>
      <c r="E388" s="8">
        <v>4882.2461370000001</v>
      </c>
      <c r="F388" s="9">
        <v>0.99986679700000003</v>
      </c>
      <c r="G388" s="8">
        <v>0.65041499999999997</v>
      </c>
      <c r="H388" s="9">
        <v>1.3320300000000001E-4</v>
      </c>
      <c r="I388" s="8">
        <v>0</v>
      </c>
      <c r="J388" s="9">
        <v>0</v>
      </c>
      <c r="K388" s="8">
        <v>0.65041499999999997</v>
      </c>
      <c r="L388" s="9">
        <v>1.3320300000000001E-4</v>
      </c>
      <c r="M388" s="8">
        <v>0.1</v>
      </c>
      <c r="N388" s="8"/>
      <c r="O388" s="8">
        <v>0.10008400000000001</v>
      </c>
      <c r="P388" s="9">
        <v>2.049685037E-5</v>
      </c>
      <c r="Q388" s="8">
        <v>0.55033100000000001</v>
      </c>
      <c r="R388" s="9">
        <v>1.12706E-4</v>
      </c>
      <c r="S388" s="8">
        <v>0</v>
      </c>
      <c r="T388" s="9">
        <v>0</v>
      </c>
      <c r="U388" s="8"/>
      <c r="V388" s="8"/>
      <c r="W388" s="8"/>
      <c r="X388" s="8"/>
      <c r="Y388" s="9"/>
      <c r="Z388" s="26">
        <v>43101</v>
      </c>
      <c r="AA388" s="26">
        <v>43435</v>
      </c>
      <c r="AB388" s="25" t="s">
        <v>32</v>
      </c>
      <c r="AC388" s="25" t="s">
        <v>1981</v>
      </c>
    </row>
    <row r="389" spans="1:29" x14ac:dyDescent="0.25">
      <c r="A389" s="60" t="s">
        <v>134</v>
      </c>
      <c r="B389" s="7" t="s">
        <v>136</v>
      </c>
      <c r="C389" s="6">
        <v>2020</v>
      </c>
      <c r="D389" s="8">
        <v>5165.75</v>
      </c>
      <c r="E389" s="8">
        <v>5165</v>
      </c>
      <c r="F389" s="9">
        <v>0.99985481300000001</v>
      </c>
      <c r="G389" s="8">
        <v>0.75</v>
      </c>
      <c r="H389" s="9">
        <v>1.4518699999999999E-4</v>
      </c>
      <c r="I389" s="8">
        <v>0</v>
      </c>
      <c r="J389" s="9">
        <v>0</v>
      </c>
      <c r="K389" s="8">
        <v>0.75</v>
      </c>
      <c r="L389" s="9">
        <v>1.4518699999999999E-4</v>
      </c>
      <c r="M389" s="8">
        <v>0.56999999999999995</v>
      </c>
      <c r="N389" s="8">
        <v>0</v>
      </c>
      <c r="O389" s="8">
        <v>0.56999999999999995</v>
      </c>
      <c r="P389" s="9">
        <v>1.1034199999999999E-4</v>
      </c>
      <c r="Q389" s="8">
        <v>0.18</v>
      </c>
      <c r="R389" s="9">
        <v>3.4844891840000003E-5</v>
      </c>
      <c r="S389" s="8">
        <v>0</v>
      </c>
      <c r="T389" s="9">
        <v>0</v>
      </c>
      <c r="U389" s="8"/>
      <c r="V389" s="8"/>
      <c r="W389" s="8"/>
      <c r="X389" s="8"/>
      <c r="Y389" s="9"/>
      <c r="Z389" s="26">
        <v>43466</v>
      </c>
      <c r="AA389" s="26">
        <v>43800</v>
      </c>
      <c r="AB389" s="25" t="s">
        <v>32</v>
      </c>
      <c r="AC389" s="25" t="s">
        <v>1982</v>
      </c>
    </row>
    <row r="390" spans="1:29" x14ac:dyDescent="0.25">
      <c r="A390" s="60" t="s">
        <v>134</v>
      </c>
      <c r="B390" s="7" t="s">
        <v>137</v>
      </c>
      <c r="C390" s="6">
        <v>2014</v>
      </c>
      <c r="D390" s="8">
        <v>1819.43</v>
      </c>
      <c r="E390" s="8">
        <v>1813.55</v>
      </c>
      <c r="F390" s="9">
        <v>0.99676821900000001</v>
      </c>
      <c r="G390" s="8"/>
      <c r="H390" s="9"/>
      <c r="I390" s="8"/>
      <c r="J390" s="9"/>
      <c r="K390" s="8">
        <v>5.88</v>
      </c>
      <c r="L390" s="9">
        <v>3.231781E-3</v>
      </c>
      <c r="M390" s="8"/>
      <c r="N390" s="8"/>
      <c r="O390" s="8"/>
      <c r="P390" s="9"/>
      <c r="Q390" s="8"/>
      <c r="R390" s="9"/>
      <c r="S390" s="8"/>
      <c r="T390" s="9"/>
      <c r="U390" s="8"/>
      <c r="V390" s="8"/>
      <c r="W390" s="8"/>
      <c r="X390" s="8"/>
      <c r="Y390" s="9"/>
      <c r="Z390" s="25"/>
      <c r="AA390" s="25"/>
      <c r="AB390" s="25"/>
      <c r="AC390" s="25"/>
    </row>
    <row r="391" spans="1:29" x14ac:dyDescent="0.25">
      <c r="A391" s="60" t="s">
        <v>134</v>
      </c>
      <c r="B391" s="7" t="s">
        <v>137</v>
      </c>
      <c r="C391" s="6">
        <v>2015</v>
      </c>
      <c r="D391" s="8">
        <v>1635.86</v>
      </c>
      <c r="E391" s="8">
        <v>1628.55</v>
      </c>
      <c r="F391" s="9">
        <v>0.99553140200000001</v>
      </c>
      <c r="G391" s="8"/>
      <c r="H391" s="9"/>
      <c r="I391" s="8"/>
      <c r="J391" s="9"/>
      <c r="K391" s="8">
        <v>7.31</v>
      </c>
      <c r="L391" s="9">
        <v>4.4685979999999998E-3</v>
      </c>
      <c r="M391" s="8"/>
      <c r="N391" s="8"/>
      <c r="O391" s="8">
        <v>7.31</v>
      </c>
      <c r="P391" s="9">
        <v>4.4685979999999998E-3</v>
      </c>
      <c r="Q391" s="8"/>
      <c r="R391" s="9"/>
      <c r="S391" s="8"/>
      <c r="T391" s="9"/>
      <c r="U391" s="8"/>
      <c r="V391" s="8"/>
      <c r="W391" s="8"/>
      <c r="X391" s="8"/>
      <c r="Y391" s="9"/>
      <c r="Z391" s="25"/>
      <c r="AA391" s="25"/>
      <c r="AB391" s="25"/>
      <c r="AC391" s="25"/>
    </row>
    <row r="392" spans="1:29" x14ac:dyDescent="0.25">
      <c r="A392" s="60" t="s">
        <v>134</v>
      </c>
      <c r="B392" s="7" t="s">
        <v>137</v>
      </c>
      <c r="C392" s="6">
        <v>2016</v>
      </c>
      <c r="D392" s="8">
        <v>1387.13</v>
      </c>
      <c r="E392" s="8">
        <v>1346.48</v>
      </c>
      <c r="F392" s="9">
        <v>0.97069488800000003</v>
      </c>
      <c r="G392" s="8"/>
      <c r="H392" s="9"/>
      <c r="I392" s="8"/>
      <c r="J392" s="9"/>
      <c r="K392" s="8">
        <v>40.65</v>
      </c>
      <c r="L392" s="9">
        <v>2.9305112000000001E-2</v>
      </c>
      <c r="M392" s="8"/>
      <c r="N392" s="8"/>
      <c r="O392" s="8">
        <v>40.65</v>
      </c>
      <c r="P392" s="9">
        <v>2.9305112000000001E-2</v>
      </c>
      <c r="Q392" s="8">
        <v>0</v>
      </c>
      <c r="R392" s="9">
        <v>0</v>
      </c>
      <c r="S392" s="8"/>
      <c r="T392" s="9"/>
      <c r="U392" s="8"/>
      <c r="V392" s="8"/>
      <c r="W392" s="8"/>
      <c r="X392" s="8"/>
      <c r="Y392" s="9"/>
      <c r="Z392" s="25"/>
      <c r="AA392" s="25"/>
      <c r="AB392" s="25"/>
      <c r="AC392" s="25"/>
    </row>
    <row r="393" spans="1:29" x14ac:dyDescent="0.25">
      <c r="A393" s="60" t="s">
        <v>134</v>
      </c>
      <c r="B393" s="7" t="s">
        <v>137</v>
      </c>
      <c r="C393" s="6">
        <v>2017</v>
      </c>
      <c r="D393" s="8">
        <v>1534</v>
      </c>
      <c r="E393" s="8">
        <v>1197.6099999999999</v>
      </c>
      <c r="F393" s="9">
        <v>0.78071056100000003</v>
      </c>
      <c r="G393" s="8"/>
      <c r="H393" s="9"/>
      <c r="I393" s="8"/>
      <c r="J393" s="9"/>
      <c r="K393" s="8">
        <v>336.39</v>
      </c>
      <c r="L393" s="9">
        <v>0.219289439</v>
      </c>
      <c r="M393" s="8"/>
      <c r="N393" s="8"/>
      <c r="O393" s="8">
        <v>336.39</v>
      </c>
      <c r="P393" s="9">
        <v>0.219289439</v>
      </c>
      <c r="Q393" s="8">
        <v>0</v>
      </c>
      <c r="R393" s="9">
        <v>0</v>
      </c>
      <c r="S393" s="8"/>
      <c r="T393" s="9"/>
      <c r="U393" s="8"/>
      <c r="V393" s="8"/>
      <c r="W393" s="8"/>
      <c r="X393" s="8"/>
      <c r="Y393" s="9"/>
      <c r="Z393" s="25"/>
      <c r="AA393" s="25"/>
      <c r="AB393" s="25"/>
      <c r="AC393" s="25"/>
    </row>
    <row r="394" spans="1:29" x14ac:dyDescent="0.25">
      <c r="A394" s="60" t="s">
        <v>134</v>
      </c>
      <c r="B394" s="7" t="s">
        <v>137</v>
      </c>
      <c r="C394" s="6">
        <v>2018</v>
      </c>
      <c r="D394" s="8">
        <v>1228.9000000000001</v>
      </c>
      <c r="E394" s="8">
        <v>1001.88</v>
      </c>
      <c r="F394" s="9">
        <v>0.81526568499999996</v>
      </c>
      <c r="G394" s="8"/>
      <c r="H394" s="9"/>
      <c r="I394" s="8"/>
      <c r="J394" s="9"/>
      <c r="K394" s="8">
        <v>227.02</v>
      </c>
      <c r="L394" s="9">
        <v>0.18473431500000001</v>
      </c>
      <c r="M394" s="8"/>
      <c r="N394" s="8"/>
      <c r="O394" s="8">
        <v>227.02</v>
      </c>
      <c r="P394" s="9">
        <v>0.18473431500000001</v>
      </c>
      <c r="Q394" s="8">
        <v>0</v>
      </c>
      <c r="R394" s="9">
        <v>0</v>
      </c>
      <c r="S394" s="8"/>
      <c r="T394" s="9"/>
      <c r="U394" s="8"/>
      <c r="V394" s="8"/>
      <c r="W394" s="8"/>
      <c r="X394" s="8"/>
      <c r="Y394" s="9"/>
      <c r="Z394" s="25"/>
      <c r="AA394" s="25"/>
      <c r="AB394" s="25"/>
      <c r="AC394" s="25"/>
    </row>
    <row r="395" spans="1:29" x14ac:dyDescent="0.25">
      <c r="A395" s="60" t="s">
        <v>134</v>
      </c>
      <c r="B395" s="7" t="s">
        <v>137</v>
      </c>
      <c r="C395" s="6">
        <v>2019</v>
      </c>
      <c r="D395" s="8">
        <v>1168.111222</v>
      </c>
      <c r="E395" s="8">
        <v>1059.1937330000001</v>
      </c>
      <c r="F395" s="9">
        <v>0.90675760400000005</v>
      </c>
      <c r="G395" s="8">
        <v>108.917489</v>
      </c>
      <c r="H395" s="9">
        <v>9.3242396000000005E-2</v>
      </c>
      <c r="I395" s="8">
        <v>0</v>
      </c>
      <c r="J395" s="9">
        <v>0</v>
      </c>
      <c r="K395" s="8">
        <v>108.917489</v>
      </c>
      <c r="L395" s="9">
        <v>9.3242396000000005E-2</v>
      </c>
      <c r="M395" s="8">
        <v>108.92</v>
      </c>
      <c r="N395" s="8"/>
      <c r="O395" s="8">
        <v>108.917489</v>
      </c>
      <c r="P395" s="9">
        <v>9.3242396000000005E-2</v>
      </c>
      <c r="Q395" s="8">
        <v>0</v>
      </c>
      <c r="R395" s="9">
        <v>0</v>
      </c>
      <c r="S395" s="8">
        <v>0</v>
      </c>
      <c r="T395" s="9">
        <v>0</v>
      </c>
      <c r="U395" s="8"/>
      <c r="V395" s="8"/>
      <c r="W395" s="8"/>
      <c r="X395" s="8"/>
      <c r="Y395" s="9"/>
      <c r="Z395" s="26">
        <v>43101</v>
      </c>
      <c r="AA395" s="26">
        <v>43435</v>
      </c>
      <c r="AB395" s="25" t="s">
        <v>32</v>
      </c>
      <c r="AC395" s="25" t="s">
        <v>1983</v>
      </c>
    </row>
    <row r="396" spans="1:29" x14ac:dyDescent="0.25">
      <c r="A396" s="60" t="s">
        <v>134</v>
      </c>
      <c r="B396" s="7" t="s">
        <v>137</v>
      </c>
      <c r="C396" s="6">
        <v>2020</v>
      </c>
      <c r="D396" s="8">
        <v>983.88</v>
      </c>
      <c r="E396" s="8">
        <v>848.04</v>
      </c>
      <c r="F396" s="9">
        <v>0.86193438200000005</v>
      </c>
      <c r="G396" s="8">
        <v>135.84</v>
      </c>
      <c r="H396" s="9">
        <v>0.138065618</v>
      </c>
      <c r="I396" s="8">
        <v>0</v>
      </c>
      <c r="J396" s="9">
        <v>0</v>
      </c>
      <c r="K396" s="8">
        <v>135.84</v>
      </c>
      <c r="L396" s="9">
        <v>0.138065618</v>
      </c>
      <c r="M396" s="8">
        <v>135.84</v>
      </c>
      <c r="N396" s="8">
        <v>0</v>
      </c>
      <c r="O396" s="8">
        <v>135.84</v>
      </c>
      <c r="P396" s="9">
        <v>0.138065618</v>
      </c>
      <c r="Q396" s="8">
        <v>0</v>
      </c>
      <c r="R396" s="9">
        <v>0</v>
      </c>
      <c r="S396" s="8">
        <v>0</v>
      </c>
      <c r="T396" s="9">
        <v>0</v>
      </c>
      <c r="U396" s="8"/>
      <c r="V396" s="8"/>
      <c r="W396" s="8"/>
      <c r="X396" s="8"/>
      <c r="Y396" s="9"/>
      <c r="Z396" s="26">
        <v>43466</v>
      </c>
      <c r="AA396" s="26">
        <v>43800</v>
      </c>
      <c r="AB396" s="25" t="s">
        <v>32</v>
      </c>
      <c r="AC396" s="25" t="s">
        <v>1984</v>
      </c>
    </row>
    <row r="397" spans="1:29" x14ac:dyDescent="0.25">
      <c r="A397" s="60" t="s">
        <v>134</v>
      </c>
      <c r="B397" s="7" t="s">
        <v>137</v>
      </c>
      <c r="C397" s="6">
        <v>2021</v>
      </c>
      <c r="D397" s="8">
        <v>855.19</v>
      </c>
      <c r="E397" s="8">
        <v>719.5</v>
      </c>
      <c r="F397" s="9">
        <v>0.84133350500000004</v>
      </c>
      <c r="G397" s="8">
        <v>117.36</v>
      </c>
      <c r="H397" s="9">
        <v>0.13723266200000001</v>
      </c>
      <c r="I397" s="8">
        <v>18.329999999999998</v>
      </c>
      <c r="J397" s="9">
        <v>2.1433832999999999E-2</v>
      </c>
      <c r="K397" s="8">
        <v>135.69</v>
      </c>
      <c r="L397" s="9">
        <v>0.15866649499999999</v>
      </c>
      <c r="M397" s="8">
        <v>117.36</v>
      </c>
      <c r="N397" s="8">
        <v>0</v>
      </c>
      <c r="O397" s="8">
        <v>117.36</v>
      </c>
      <c r="P397" s="9">
        <v>0.13723266200000001</v>
      </c>
      <c r="Q397" s="8">
        <v>0</v>
      </c>
      <c r="R397" s="9">
        <v>0</v>
      </c>
      <c r="S397" s="8">
        <v>0</v>
      </c>
      <c r="T397" s="9">
        <v>0</v>
      </c>
      <c r="U397" s="8">
        <v>927.8</v>
      </c>
      <c r="V397" s="8">
        <v>125.25</v>
      </c>
      <c r="W397" s="8">
        <v>18</v>
      </c>
      <c r="X397" s="8">
        <v>143.25</v>
      </c>
      <c r="Y397" s="9">
        <v>0.15439749899999999</v>
      </c>
      <c r="Z397" s="26">
        <v>43831</v>
      </c>
      <c r="AA397" s="26">
        <v>44166</v>
      </c>
      <c r="AB397" s="25" t="s">
        <v>1862</v>
      </c>
      <c r="AC397" s="25" t="s">
        <v>1985</v>
      </c>
    </row>
    <row r="398" spans="1:29" x14ac:dyDescent="0.25">
      <c r="A398" s="60" t="s">
        <v>134</v>
      </c>
      <c r="B398" s="7" t="s">
        <v>138</v>
      </c>
      <c r="C398" s="6">
        <v>2019</v>
      </c>
      <c r="D398" s="8">
        <v>298.455172</v>
      </c>
      <c r="E398" s="8">
        <v>264.26517200000001</v>
      </c>
      <c r="F398" s="9">
        <v>0.88544343299999995</v>
      </c>
      <c r="G398" s="8">
        <v>34.19</v>
      </c>
      <c r="H398" s="9">
        <v>0.114556567</v>
      </c>
      <c r="I398" s="8">
        <v>0</v>
      </c>
      <c r="J398" s="9">
        <v>0</v>
      </c>
      <c r="K398" s="8">
        <v>34.19</v>
      </c>
      <c r="L398" s="9">
        <v>0.114556567</v>
      </c>
      <c r="M398" s="8">
        <v>34.19</v>
      </c>
      <c r="N398" s="8"/>
      <c r="O398" s="8">
        <v>34.19</v>
      </c>
      <c r="P398" s="9">
        <v>0.114556567</v>
      </c>
      <c r="Q398" s="8">
        <v>0</v>
      </c>
      <c r="R398" s="9">
        <v>0</v>
      </c>
      <c r="S398" s="8">
        <v>0</v>
      </c>
      <c r="T398" s="9">
        <v>0</v>
      </c>
      <c r="U398" s="8"/>
      <c r="V398" s="8"/>
      <c r="W398" s="8"/>
      <c r="X398" s="8"/>
      <c r="Y398" s="9"/>
      <c r="Z398" s="26">
        <v>43101</v>
      </c>
      <c r="AA398" s="26">
        <v>43435</v>
      </c>
      <c r="AB398" s="25" t="s">
        <v>32</v>
      </c>
      <c r="AC398" s="25" t="s">
        <v>1986</v>
      </c>
    </row>
    <row r="399" spans="1:29" x14ac:dyDescent="0.25">
      <c r="A399" s="60" t="s">
        <v>134</v>
      </c>
      <c r="B399" s="7" t="s">
        <v>138</v>
      </c>
      <c r="C399" s="6">
        <v>2020</v>
      </c>
      <c r="D399" s="8">
        <v>251.01</v>
      </c>
      <c r="E399" s="8">
        <v>235.34</v>
      </c>
      <c r="F399" s="9">
        <v>0.93757220799999996</v>
      </c>
      <c r="G399" s="8">
        <v>15.67</v>
      </c>
      <c r="H399" s="9">
        <v>6.2427792000000003E-2</v>
      </c>
      <c r="I399" s="8">
        <v>0</v>
      </c>
      <c r="J399" s="9">
        <v>0</v>
      </c>
      <c r="K399" s="8">
        <v>15.67</v>
      </c>
      <c r="L399" s="9">
        <v>6.2427792000000003E-2</v>
      </c>
      <c r="M399" s="8">
        <v>15.67</v>
      </c>
      <c r="N399" s="8">
        <v>0</v>
      </c>
      <c r="O399" s="8">
        <v>15.67</v>
      </c>
      <c r="P399" s="9">
        <v>6.2427792000000003E-2</v>
      </c>
      <c r="Q399" s="8">
        <v>0</v>
      </c>
      <c r="R399" s="9">
        <v>0</v>
      </c>
      <c r="S399" s="8">
        <v>0</v>
      </c>
      <c r="T399" s="9">
        <v>0</v>
      </c>
      <c r="U399" s="8"/>
      <c r="V399" s="8"/>
      <c r="W399" s="8"/>
      <c r="X399" s="8"/>
      <c r="Y399" s="9"/>
      <c r="Z399" s="26">
        <v>43466</v>
      </c>
      <c r="AA399" s="26">
        <v>43800</v>
      </c>
      <c r="AB399" s="25" t="s">
        <v>32</v>
      </c>
      <c r="AC399" s="25" t="s">
        <v>1987</v>
      </c>
    </row>
    <row r="400" spans="1:29" x14ac:dyDescent="0.25">
      <c r="A400" s="60" t="s">
        <v>134</v>
      </c>
      <c r="B400" s="7" t="s">
        <v>138</v>
      </c>
      <c r="C400" s="6">
        <v>2021</v>
      </c>
      <c r="D400" s="8">
        <v>297.91000000000003</v>
      </c>
      <c r="E400" s="8">
        <v>289.66000000000003</v>
      </c>
      <c r="F400" s="9">
        <v>0.97230707299999997</v>
      </c>
      <c r="G400" s="8">
        <v>8.25</v>
      </c>
      <c r="H400" s="9">
        <v>2.7692926999999999E-2</v>
      </c>
      <c r="I400" s="8">
        <v>0</v>
      </c>
      <c r="J400" s="9">
        <v>0</v>
      </c>
      <c r="K400" s="8">
        <v>8.25</v>
      </c>
      <c r="L400" s="9">
        <v>2.7692926999999999E-2</v>
      </c>
      <c r="M400" s="8">
        <v>8.25</v>
      </c>
      <c r="N400" s="8">
        <v>0</v>
      </c>
      <c r="O400" s="8">
        <v>8.25</v>
      </c>
      <c r="P400" s="9">
        <v>2.7692926999999999E-2</v>
      </c>
      <c r="Q400" s="8">
        <v>0</v>
      </c>
      <c r="R400" s="9">
        <v>0</v>
      </c>
      <c r="S400" s="8">
        <v>0</v>
      </c>
      <c r="T400" s="9">
        <v>0</v>
      </c>
      <c r="U400" s="8">
        <v>789.9</v>
      </c>
      <c r="V400" s="8">
        <v>21.33</v>
      </c>
      <c r="W400" s="8">
        <v>0</v>
      </c>
      <c r="X400" s="8">
        <v>21.33</v>
      </c>
      <c r="Y400" s="9">
        <v>2.7003418000000001E-2</v>
      </c>
      <c r="Z400" s="26">
        <v>43831</v>
      </c>
      <c r="AA400" s="26">
        <v>44166</v>
      </c>
      <c r="AB400" s="25" t="s">
        <v>1862</v>
      </c>
      <c r="AC400" s="25" t="s">
        <v>1988</v>
      </c>
    </row>
    <row r="401" spans="1:29" x14ac:dyDescent="0.25">
      <c r="A401" s="60" t="s">
        <v>134</v>
      </c>
      <c r="B401" s="7" t="s">
        <v>139</v>
      </c>
      <c r="C401" s="6">
        <v>2012</v>
      </c>
      <c r="D401" s="8">
        <v>2224.9</v>
      </c>
      <c r="E401" s="8">
        <v>2181.5</v>
      </c>
      <c r="F401" s="9">
        <v>0.98049350499999999</v>
      </c>
      <c r="G401" s="8"/>
      <c r="H401" s="9"/>
      <c r="I401" s="8"/>
      <c r="J401" s="9"/>
      <c r="K401" s="8">
        <v>43.4</v>
      </c>
      <c r="L401" s="9">
        <v>1.9506494999999999E-2</v>
      </c>
      <c r="M401" s="8"/>
      <c r="N401" s="8"/>
      <c r="O401" s="8"/>
      <c r="P401" s="9"/>
      <c r="Q401" s="8"/>
      <c r="R401" s="9"/>
      <c r="S401" s="8"/>
      <c r="T401" s="9"/>
      <c r="U401" s="8"/>
      <c r="V401" s="8"/>
      <c r="W401" s="8"/>
      <c r="X401" s="8"/>
      <c r="Y401" s="9"/>
      <c r="Z401" s="25"/>
      <c r="AA401" s="25"/>
      <c r="AB401" s="25"/>
      <c r="AC401" s="25"/>
    </row>
    <row r="402" spans="1:29" x14ac:dyDescent="0.25">
      <c r="A402" s="60" t="s">
        <v>134</v>
      </c>
      <c r="B402" s="7" t="s">
        <v>139</v>
      </c>
      <c r="C402" s="6">
        <v>2013</v>
      </c>
      <c r="D402" s="8">
        <v>2232.3000000000002</v>
      </c>
      <c r="E402" s="8">
        <v>2182.9</v>
      </c>
      <c r="F402" s="9">
        <v>0.977870358</v>
      </c>
      <c r="G402" s="8"/>
      <c r="H402" s="9"/>
      <c r="I402" s="8"/>
      <c r="J402" s="9"/>
      <c r="K402" s="8">
        <v>49.4</v>
      </c>
      <c r="L402" s="9">
        <v>2.2129642000000001E-2</v>
      </c>
      <c r="M402" s="8"/>
      <c r="N402" s="8"/>
      <c r="O402" s="8"/>
      <c r="P402" s="9"/>
      <c r="Q402" s="8"/>
      <c r="R402" s="9"/>
      <c r="S402" s="8"/>
      <c r="T402" s="9"/>
      <c r="U402" s="8"/>
      <c r="V402" s="8"/>
      <c r="W402" s="8"/>
      <c r="X402" s="8"/>
      <c r="Y402" s="9"/>
      <c r="Z402" s="25"/>
      <c r="AA402" s="25"/>
      <c r="AB402" s="25"/>
      <c r="AC402" s="25"/>
    </row>
    <row r="403" spans="1:29" x14ac:dyDescent="0.25">
      <c r="A403" s="60" t="s">
        <v>134</v>
      </c>
      <c r="B403" s="7" t="s">
        <v>139</v>
      </c>
      <c r="C403" s="6">
        <v>2014</v>
      </c>
      <c r="D403" s="8">
        <v>2225.67</v>
      </c>
      <c r="E403" s="8">
        <v>2140.96</v>
      </c>
      <c r="F403" s="9">
        <v>0.96193955099999995</v>
      </c>
      <c r="G403" s="8"/>
      <c r="H403" s="9"/>
      <c r="I403" s="8"/>
      <c r="J403" s="9"/>
      <c r="K403" s="8">
        <v>84.71</v>
      </c>
      <c r="L403" s="9">
        <v>3.8060449000000003E-2</v>
      </c>
      <c r="M403" s="8"/>
      <c r="N403" s="8"/>
      <c r="O403" s="8"/>
      <c r="P403" s="9"/>
      <c r="Q403" s="8"/>
      <c r="R403" s="9"/>
      <c r="S403" s="8"/>
      <c r="T403" s="9"/>
      <c r="U403" s="8"/>
      <c r="V403" s="8"/>
      <c r="W403" s="8"/>
      <c r="X403" s="8"/>
      <c r="Y403" s="9"/>
      <c r="Z403" s="25"/>
      <c r="AA403" s="25"/>
      <c r="AB403" s="25"/>
      <c r="AC403" s="25"/>
    </row>
    <row r="404" spans="1:29" x14ac:dyDescent="0.25">
      <c r="A404" s="60" t="s">
        <v>134</v>
      </c>
      <c r="B404" s="7" t="s">
        <v>139</v>
      </c>
      <c r="C404" s="6">
        <v>2015</v>
      </c>
      <c r="D404" s="8">
        <v>2286.31</v>
      </c>
      <c r="E404" s="8">
        <v>2141.66</v>
      </c>
      <c r="F404" s="9">
        <v>0.936732114</v>
      </c>
      <c r="G404" s="8"/>
      <c r="H404" s="9"/>
      <c r="I404" s="8"/>
      <c r="J404" s="9"/>
      <c r="K404" s="8">
        <v>144.65</v>
      </c>
      <c r="L404" s="9">
        <v>6.3267885999999995E-2</v>
      </c>
      <c r="M404" s="8"/>
      <c r="N404" s="8"/>
      <c r="O404" s="8">
        <v>144.65</v>
      </c>
      <c r="P404" s="9">
        <v>6.3267885999999995E-2</v>
      </c>
      <c r="Q404" s="8"/>
      <c r="R404" s="9"/>
      <c r="S404" s="8"/>
      <c r="T404" s="9"/>
      <c r="U404" s="8"/>
      <c r="V404" s="8"/>
      <c r="W404" s="8"/>
      <c r="X404" s="8"/>
      <c r="Y404" s="9"/>
      <c r="Z404" s="25"/>
      <c r="AA404" s="25"/>
      <c r="AB404" s="25"/>
      <c r="AC404" s="25"/>
    </row>
    <row r="405" spans="1:29" x14ac:dyDescent="0.25">
      <c r="A405" s="60" t="s">
        <v>134</v>
      </c>
      <c r="B405" s="7" t="s">
        <v>139</v>
      </c>
      <c r="C405" s="6">
        <v>2016</v>
      </c>
      <c r="D405" s="8">
        <v>2093.19</v>
      </c>
      <c r="E405" s="8">
        <v>1973.83</v>
      </c>
      <c r="F405" s="9">
        <v>0.94297698699999999</v>
      </c>
      <c r="G405" s="8"/>
      <c r="H405" s="9"/>
      <c r="I405" s="8"/>
      <c r="J405" s="9"/>
      <c r="K405" s="8">
        <v>119.36</v>
      </c>
      <c r="L405" s="9">
        <v>5.7023012999999997E-2</v>
      </c>
      <c r="M405" s="8"/>
      <c r="N405" s="8"/>
      <c r="O405" s="8">
        <v>119.357</v>
      </c>
      <c r="P405" s="9">
        <v>5.7021580000000002E-2</v>
      </c>
      <c r="Q405" s="8">
        <v>0</v>
      </c>
      <c r="R405" s="9">
        <v>0</v>
      </c>
      <c r="S405" s="8"/>
      <c r="T405" s="9"/>
      <c r="U405" s="8"/>
      <c r="V405" s="8"/>
      <c r="W405" s="8"/>
      <c r="X405" s="8"/>
      <c r="Y405" s="9"/>
      <c r="Z405" s="25"/>
      <c r="AA405" s="25"/>
      <c r="AB405" s="25"/>
      <c r="AC405" s="25"/>
    </row>
    <row r="406" spans="1:29" x14ac:dyDescent="0.25">
      <c r="A406" s="60" t="s">
        <v>134</v>
      </c>
      <c r="B406" s="7" t="s">
        <v>139</v>
      </c>
      <c r="C406" s="6">
        <v>2017</v>
      </c>
      <c r="D406" s="8">
        <v>2388</v>
      </c>
      <c r="E406" s="8">
        <v>2284.4899999999998</v>
      </c>
      <c r="F406" s="9">
        <v>0.95665410399999995</v>
      </c>
      <c r="G406" s="8"/>
      <c r="H406" s="9"/>
      <c r="I406" s="8"/>
      <c r="J406" s="9"/>
      <c r="K406" s="8">
        <v>103.51</v>
      </c>
      <c r="L406" s="9">
        <v>4.3345896000000002E-2</v>
      </c>
      <c r="M406" s="8"/>
      <c r="N406" s="8"/>
      <c r="O406" s="8">
        <v>103.51</v>
      </c>
      <c r="P406" s="9">
        <v>4.3345896000000002E-2</v>
      </c>
      <c r="Q406" s="8">
        <v>0</v>
      </c>
      <c r="R406" s="9">
        <v>0</v>
      </c>
      <c r="S406" s="8"/>
      <c r="T406" s="9"/>
      <c r="U406" s="8"/>
      <c r="V406" s="8"/>
      <c r="W406" s="8"/>
      <c r="X406" s="8"/>
      <c r="Y406" s="9"/>
      <c r="Z406" s="25"/>
      <c r="AA406" s="25"/>
      <c r="AB406" s="25"/>
      <c r="AC406" s="25"/>
    </row>
    <row r="407" spans="1:29" x14ac:dyDescent="0.25">
      <c r="A407" s="60" t="s">
        <v>134</v>
      </c>
      <c r="B407" s="7" t="s">
        <v>139</v>
      </c>
      <c r="C407" s="6">
        <v>2018</v>
      </c>
      <c r="D407" s="8">
        <v>2626.37</v>
      </c>
      <c r="E407" s="8">
        <v>2558.38</v>
      </c>
      <c r="F407" s="9">
        <v>0.97411255799999996</v>
      </c>
      <c r="G407" s="8"/>
      <c r="H407" s="9"/>
      <c r="I407" s="8"/>
      <c r="J407" s="9"/>
      <c r="K407" s="8">
        <v>67.989999999999995</v>
      </c>
      <c r="L407" s="9">
        <v>2.5887442E-2</v>
      </c>
      <c r="M407" s="8"/>
      <c r="N407" s="8"/>
      <c r="O407" s="8">
        <v>67.989999999999995</v>
      </c>
      <c r="P407" s="9">
        <v>2.5887442E-2</v>
      </c>
      <c r="Q407" s="8">
        <v>0</v>
      </c>
      <c r="R407" s="9">
        <v>0</v>
      </c>
      <c r="S407" s="8"/>
      <c r="T407" s="9"/>
      <c r="U407" s="8"/>
      <c r="V407" s="8"/>
      <c r="W407" s="8"/>
      <c r="X407" s="8"/>
      <c r="Y407" s="9"/>
      <c r="Z407" s="25"/>
      <c r="AA407" s="25"/>
      <c r="AB407" s="25"/>
      <c r="AC407" s="25"/>
    </row>
    <row r="408" spans="1:29" x14ac:dyDescent="0.25">
      <c r="A408" s="60" t="s">
        <v>134</v>
      </c>
      <c r="B408" s="7" t="s">
        <v>139</v>
      </c>
      <c r="C408" s="6">
        <v>2019</v>
      </c>
      <c r="D408" s="8">
        <v>2206.076873</v>
      </c>
      <c r="E408" s="8">
        <v>2066.4071859999999</v>
      </c>
      <c r="F408" s="9">
        <v>0.93668865800000001</v>
      </c>
      <c r="G408" s="8">
        <v>139.66968700000001</v>
      </c>
      <c r="H408" s="9">
        <v>6.3311342000000007E-2</v>
      </c>
      <c r="I408" s="8">
        <v>0</v>
      </c>
      <c r="J408" s="9">
        <v>0</v>
      </c>
      <c r="K408" s="8">
        <v>139.66968700000001</v>
      </c>
      <c r="L408" s="9">
        <v>6.3311342000000007E-2</v>
      </c>
      <c r="M408" s="8">
        <v>139.66999999999999</v>
      </c>
      <c r="N408" s="8"/>
      <c r="O408" s="8">
        <v>139.66968700000001</v>
      </c>
      <c r="P408" s="9">
        <v>6.3311342000000007E-2</v>
      </c>
      <c r="Q408" s="8">
        <v>0</v>
      </c>
      <c r="R408" s="9">
        <v>0</v>
      </c>
      <c r="S408" s="8">
        <v>0</v>
      </c>
      <c r="T408" s="9">
        <v>0</v>
      </c>
      <c r="U408" s="8"/>
      <c r="V408" s="8"/>
      <c r="W408" s="8"/>
      <c r="X408" s="8"/>
      <c r="Y408" s="9"/>
      <c r="Z408" s="26">
        <v>43101</v>
      </c>
      <c r="AA408" s="26">
        <v>43435</v>
      </c>
      <c r="AB408" s="25" t="s">
        <v>32</v>
      </c>
      <c r="AC408" s="25" t="s">
        <v>1989</v>
      </c>
    </row>
    <row r="409" spans="1:29" x14ac:dyDescent="0.25">
      <c r="A409" s="60" t="s">
        <v>134</v>
      </c>
      <c r="B409" s="7" t="s">
        <v>139</v>
      </c>
      <c r="C409" s="6">
        <v>2020</v>
      </c>
      <c r="D409" s="8">
        <v>1981.78</v>
      </c>
      <c r="E409" s="8">
        <v>1893.35</v>
      </c>
      <c r="F409" s="9">
        <v>0.95537849799999996</v>
      </c>
      <c r="G409" s="8">
        <v>88.43</v>
      </c>
      <c r="H409" s="9">
        <v>4.4621502E-2</v>
      </c>
      <c r="I409" s="8">
        <v>0</v>
      </c>
      <c r="J409" s="9">
        <v>0</v>
      </c>
      <c r="K409" s="8">
        <v>88.43</v>
      </c>
      <c r="L409" s="9">
        <v>4.4621502E-2</v>
      </c>
      <c r="M409" s="8">
        <v>88.43</v>
      </c>
      <c r="N409" s="8">
        <v>0</v>
      </c>
      <c r="O409" s="8">
        <v>88.43</v>
      </c>
      <c r="P409" s="9">
        <v>4.4621502E-2</v>
      </c>
      <c r="Q409" s="8">
        <v>0</v>
      </c>
      <c r="R409" s="9">
        <v>0</v>
      </c>
      <c r="S409" s="8">
        <v>0</v>
      </c>
      <c r="T409" s="9">
        <v>0</v>
      </c>
      <c r="U409" s="8"/>
      <c r="V409" s="8"/>
      <c r="W409" s="8"/>
      <c r="X409" s="8"/>
      <c r="Y409" s="9"/>
      <c r="Z409" s="26">
        <v>43466</v>
      </c>
      <c r="AA409" s="26">
        <v>43800</v>
      </c>
      <c r="AB409" s="25" t="s">
        <v>32</v>
      </c>
      <c r="AC409" s="25" t="s">
        <v>1990</v>
      </c>
    </row>
    <row r="410" spans="1:29" x14ac:dyDescent="0.25">
      <c r="A410" s="60" t="s">
        <v>134</v>
      </c>
      <c r="B410" s="7" t="s">
        <v>139</v>
      </c>
      <c r="C410" s="6">
        <v>2021</v>
      </c>
      <c r="D410" s="8">
        <v>2096.89</v>
      </c>
      <c r="E410" s="8">
        <v>2034.7</v>
      </c>
      <c r="F410" s="9">
        <v>0.97034179200000004</v>
      </c>
      <c r="G410" s="8">
        <v>62.19</v>
      </c>
      <c r="H410" s="9">
        <v>2.9658207999999998E-2</v>
      </c>
      <c r="I410" s="8">
        <v>0</v>
      </c>
      <c r="J410" s="9">
        <v>0</v>
      </c>
      <c r="K410" s="8">
        <v>62.19</v>
      </c>
      <c r="L410" s="9">
        <v>2.9658207999999998E-2</v>
      </c>
      <c r="M410" s="8">
        <v>62.19</v>
      </c>
      <c r="N410" s="8">
        <v>0</v>
      </c>
      <c r="O410" s="8">
        <v>62.19</v>
      </c>
      <c r="P410" s="9">
        <v>2.9658207999999998E-2</v>
      </c>
      <c r="Q410" s="8">
        <v>0</v>
      </c>
      <c r="R410" s="9">
        <v>0</v>
      </c>
      <c r="S410" s="8">
        <v>0</v>
      </c>
      <c r="T410" s="9">
        <v>0</v>
      </c>
      <c r="U410" s="8">
        <v>2085.4</v>
      </c>
      <c r="V410" s="8">
        <v>60.48</v>
      </c>
      <c r="W410" s="8">
        <v>0</v>
      </c>
      <c r="X410" s="8">
        <v>60.48</v>
      </c>
      <c r="Y410" s="9">
        <v>2.900163E-2</v>
      </c>
      <c r="Z410" s="26">
        <v>43831</v>
      </c>
      <c r="AA410" s="26">
        <v>44166</v>
      </c>
      <c r="AB410" s="25" t="s">
        <v>1862</v>
      </c>
      <c r="AC410" s="25" t="s">
        <v>1991</v>
      </c>
    </row>
    <row r="411" spans="1:29" x14ac:dyDescent="0.25">
      <c r="A411" s="60" t="s">
        <v>140</v>
      </c>
      <c r="B411" s="7" t="s">
        <v>141</v>
      </c>
      <c r="C411" s="6">
        <v>2013</v>
      </c>
      <c r="D411" s="8">
        <v>400</v>
      </c>
      <c r="E411" s="8">
        <v>399.7</v>
      </c>
      <c r="F411" s="9">
        <v>0.99924999999999997</v>
      </c>
      <c r="G411" s="8"/>
      <c r="H411" s="9"/>
      <c r="I411" s="8"/>
      <c r="J411" s="9"/>
      <c r="K411" s="8">
        <v>0.3</v>
      </c>
      <c r="L411" s="9">
        <v>7.5000000000000002E-4</v>
      </c>
      <c r="M411" s="8"/>
      <c r="N411" s="8"/>
      <c r="O411" s="8"/>
      <c r="P411" s="9"/>
      <c r="Q411" s="8"/>
      <c r="R411" s="9"/>
      <c r="S411" s="8"/>
      <c r="T411" s="9"/>
      <c r="U411" s="8"/>
      <c r="V411" s="8"/>
      <c r="W411" s="8"/>
      <c r="X411" s="8"/>
      <c r="Y411" s="9"/>
      <c r="Z411" s="25"/>
      <c r="AA411" s="25"/>
      <c r="AB411" s="25"/>
      <c r="AC411" s="25"/>
    </row>
    <row r="412" spans="1:29" x14ac:dyDescent="0.25">
      <c r="A412" s="60" t="s">
        <v>140</v>
      </c>
      <c r="B412" s="7" t="s">
        <v>141</v>
      </c>
      <c r="C412" s="6">
        <v>2014</v>
      </c>
      <c r="D412" s="8">
        <v>376.86</v>
      </c>
      <c r="E412" s="8">
        <v>373.54</v>
      </c>
      <c r="F412" s="9">
        <v>0.99119036199999999</v>
      </c>
      <c r="G412" s="8"/>
      <c r="H412" s="9"/>
      <c r="I412" s="8"/>
      <c r="J412" s="9"/>
      <c r="K412" s="8">
        <v>3.32</v>
      </c>
      <c r="L412" s="9">
        <v>8.8096379999999998E-3</v>
      </c>
      <c r="M412" s="8"/>
      <c r="N412" s="8"/>
      <c r="O412" s="8"/>
      <c r="P412" s="9"/>
      <c r="Q412" s="8"/>
      <c r="R412" s="9"/>
      <c r="S412" s="8"/>
      <c r="T412" s="9"/>
      <c r="U412" s="8"/>
      <c r="V412" s="8"/>
      <c r="W412" s="8"/>
      <c r="X412" s="8"/>
      <c r="Y412" s="9"/>
      <c r="Z412" s="25"/>
      <c r="AA412" s="25"/>
      <c r="AB412" s="25"/>
      <c r="AC412" s="25"/>
    </row>
    <row r="413" spans="1:29" x14ac:dyDescent="0.25">
      <c r="A413" s="60" t="s">
        <v>140</v>
      </c>
      <c r="B413" s="7" t="s">
        <v>141</v>
      </c>
      <c r="C413" s="6">
        <v>2015</v>
      </c>
      <c r="D413" s="8">
        <v>369.87</v>
      </c>
      <c r="E413" s="8">
        <v>369.83</v>
      </c>
      <c r="F413" s="9">
        <v>0.99989185400000002</v>
      </c>
      <c r="G413" s="8"/>
      <c r="H413" s="9"/>
      <c r="I413" s="8"/>
      <c r="J413" s="9"/>
      <c r="K413" s="8">
        <v>0.04</v>
      </c>
      <c r="L413" s="9">
        <v>1.08146E-4</v>
      </c>
      <c r="M413" s="8"/>
      <c r="N413" s="8"/>
      <c r="O413" s="8">
        <v>0</v>
      </c>
      <c r="P413" s="9">
        <v>0</v>
      </c>
      <c r="Q413" s="8">
        <v>0.02</v>
      </c>
      <c r="R413" s="9">
        <v>5.4073052690000003E-5</v>
      </c>
      <c r="S413" s="8"/>
      <c r="T413" s="9"/>
      <c r="U413" s="8"/>
      <c r="V413" s="8"/>
      <c r="W413" s="8"/>
      <c r="X413" s="8"/>
      <c r="Y413" s="9"/>
      <c r="Z413" s="25"/>
      <c r="AA413" s="25"/>
      <c r="AB413" s="25"/>
      <c r="AC413" s="25"/>
    </row>
    <row r="414" spans="1:29" x14ac:dyDescent="0.25">
      <c r="A414" s="60" t="s">
        <v>140</v>
      </c>
      <c r="B414" s="7" t="s">
        <v>142</v>
      </c>
      <c r="C414" s="6">
        <v>2020</v>
      </c>
      <c r="D414" s="8">
        <v>13.002748990000001</v>
      </c>
      <c r="E414" s="8">
        <v>13.002748990000001</v>
      </c>
      <c r="F414" s="9">
        <v>1</v>
      </c>
      <c r="G414" s="8">
        <v>0</v>
      </c>
      <c r="H414" s="9">
        <v>0</v>
      </c>
      <c r="I414" s="8">
        <v>0</v>
      </c>
      <c r="J414" s="9">
        <v>0</v>
      </c>
      <c r="K414" s="8">
        <v>0</v>
      </c>
      <c r="L414" s="9">
        <v>0</v>
      </c>
      <c r="M414" s="8">
        <v>0</v>
      </c>
      <c r="N414" s="8">
        <v>0</v>
      </c>
      <c r="O414" s="8">
        <v>0</v>
      </c>
      <c r="P414" s="9">
        <v>0</v>
      </c>
      <c r="Q414" s="8">
        <v>0</v>
      </c>
      <c r="R414" s="9">
        <v>0</v>
      </c>
      <c r="S414" s="8">
        <v>0</v>
      </c>
      <c r="T414" s="9">
        <v>0</v>
      </c>
      <c r="U414" s="8"/>
      <c r="V414" s="8"/>
      <c r="W414" s="8"/>
      <c r="X414" s="8"/>
      <c r="Y414" s="9"/>
      <c r="Z414" s="26">
        <v>43374</v>
      </c>
      <c r="AA414" s="25"/>
      <c r="AB414" s="25" t="s">
        <v>32</v>
      </c>
      <c r="AC414" s="25" t="s">
        <v>1992</v>
      </c>
    </row>
    <row r="415" spans="1:29" x14ac:dyDescent="0.25">
      <c r="A415" s="60" t="s">
        <v>140</v>
      </c>
      <c r="B415" s="7" t="s">
        <v>143</v>
      </c>
      <c r="C415" s="6">
        <v>2014</v>
      </c>
      <c r="D415" s="8">
        <v>0.1132234</v>
      </c>
      <c r="E415" s="8">
        <v>0.1132234</v>
      </c>
      <c r="F415" s="9">
        <v>1</v>
      </c>
      <c r="G415" s="8"/>
      <c r="H415" s="9"/>
      <c r="I415" s="8"/>
      <c r="J415" s="9"/>
      <c r="K415" s="8">
        <v>0</v>
      </c>
      <c r="L415" s="9">
        <v>0</v>
      </c>
      <c r="M415" s="8"/>
      <c r="N415" s="8"/>
      <c r="O415" s="8"/>
      <c r="P415" s="9"/>
      <c r="Q415" s="8"/>
      <c r="R415" s="9"/>
      <c r="S415" s="8"/>
      <c r="T415" s="9"/>
      <c r="U415" s="8"/>
      <c r="V415" s="8"/>
      <c r="W415" s="8"/>
      <c r="X415" s="8"/>
      <c r="Y415" s="9"/>
      <c r="Z415" s="25"/>
      <c r="AA415" s="25"/>
      <c r="AB415" s="25"/>
      <c r="AC415" s="25"/>
    </row>
    <row r="416" spans="1:29" x14ac:dyDescent="0.25">
      <c r="A416" s="60" t="s">
        <v>140</v>
      </c>
      <c r="B416" s="7" t="s">
        <v>143</v>
      </c>
      <c r="C416" s="6">
        <v>2015</v>
      </c>
      <c r="D416" s="8">
        <v>0.56913100000000005</v>
      </c>
      <c r="E416" s="8">
        <v>0.56913100000000005</v>
      </c>
      <c r="F416" s="9">
        <v>1</v>
      </c>
      <c r="G416" s="8"/>
      <c r="H416" s="9"/>
      <c r="I416" s="8"/>
      <c r="J416" s="9"/>
      <c r="K416" s="8">
        <v>0</v>
      </c>
      <c r="L416" s="9">
        <v>0</v>
      </c>
      <c r="M416" s="8"/>
      <c r="N416" s="8"/>
      <c r="O416" s="8">
        <v>0</v>
      </c>
      <c r="P416" s="9">
        <v>0</v>
      </c>
      <c r="Q416" s="8">
        <v>0</v>
      </c>
      <c r="R416" s="9">
        <v>0</v>
      </c>
      <c r="S416" s="8"/>
      <c r="T416" s="9"/>
      <c r="U416" s="8"/>
      <c r="V416" s="8"/>
      <c r="W416" s="8"/>
      <c r="X416" s="8"/>
      <c r="Y416" s="9"/>
      <c r="Z416" s="25"/>
      <c r="AA416" s="25"/>
      <c r="AB416" s="25"/>
      <c r="AC416" s="25"/>
    </row>
    <row r="417" spans="1:29" x14ac:dyDescent="0.25">
      <c r="A417" s="60" t="s">
        <v>140</v>
      </c>
      <c r="B417" s="7" t="s">
        <v>143</v>
      </c>
      <c r="C417" s="6">
        <v>2016</v>
      </c>
      <c r="D417" s="8">
        <v>0.42</v>
      </c>
      <c r="E417" s="8">
        <v>0.42</v>
      </c>
      <c r="F417" s="9">
        <v>1</v>
      </c>
      <c r="G417" s="8"/>
      <c r="H417" s="9"/>
      <c r="I417" s="8"/>
      <c r="J417" s="9"/>
      <c r="K417" s="8">
        <v>0</v>
      </c>
      <c r="L417" s="9">
        <v>0</v>
      </c>
      <c r="M417" s="8"/>
      <c r="N417" s="8"/>
      <c r="O417" s="8">
        <v>0</v>
      </c>
      <c r="P417" s="9">
        <v>0</v>
      </c>
      <c r="Q417" s="8">
        <v>0</v>
      </c>
      <c r="R417" s="9">
        <v>0</v>
      </c>
      <c r="S417" s="8"/>
      <c r="T417" s="9"/>
      <c r="U417" s="8"/>
      <c r="V417" s="8"/>
      <c r="W417" s="8"/>
      <c r="X417" s="8"/>
      <c r="Y417" s="9"/>
      <c r="Z417" s="25"/>
      <c r="AA417" s="25"/>
      <c r="AB417" s="25"/>
      <c r="AC417" s="25"/>
    </row>
    <row r="418" spans="1:29" ht="30" x14ac:dyDescent="0.25">
      <c r="A418" s="60" t="s">
        <v>140</v>
      </c>
      <c r="B418" s="7" t="s">
        <v>144</v>
      </c>
      <c r="C418" s="6">
        <v>2013</v>
      </c>
      <c r="D418" s="8">
        <v>753</v>
      </c>
      <c r="E418" s="8">
        <v>753</v>
      </c>
      <c r="F418" s="9">
        <v>1</v>
      </c>
      <c r="G418" s="8"/>
      <c r="H418" s="9"/>
      <c r="I418" s="8"/>
      <c r="J418" s="9"/>
      <c r="K418" s="8">
        <v>0</v>
      </c>
      <c r="L418" s="9">
        <v>0</v>
      </c>
      <c r="M418" s="8"/>
      <c r="N418" s="8"/>
      <c r="O418" s="8"/>
      <c r="P418" s="9"/>
      <c r="Q418" s="8"/>
      <c r="R418" s="9"/>
      <c r="S418" s="8"/>
      <c r="T418" s="9"/>
      <c r="U418" s="8"/>
      <c r="V418" s="8"/>
      <c r="W418" s="8"/>
      <c r="X418" s="8"/>
      <c r="Y418" s="9"/>
      <c r="Z418" s="25"/>
      <c r="AA418" s="25"/>
      <c r="AB418" s="25"/>
      <c r="AC418" s="25"/>
    </row>
    <row r="419" spans="1:29" ht="30" x14ac:dyDescent="0.25">
      <c r="A419" s="60" t="s">
        <v>140</v>
      </c>
      <c r="B419" s="7" t="s">
        <v>144</v>
      </c>
      <c r="C419" s="6">
        <v>2014</v>
      </c>
      <c r="D419" s="8">
        <v>749.64131307000002</v>
      </c>
      <c r="E419" s="8">
        <v>749.64131307000002</v>
      </c>
      <c r="F419" s="9">
        <v>1</v>
      </c>
      <c r="G419" s="8"/>
      <c r="H419" s="9"/>
      <c r="I419" s="8"/>
      <c r="J419" s="9"/>
      <c r="K419" s="8">
        <v>0</v>
      </c>
      <c r="L419" s="9">
        <v>0</v>
      </c>
      <c r="M419" s="8"/>
      <c r="N419" s="8"/>
      <c r="O419" s="8"/>
      <c r="P419" s="9"/>
      <c r="Q419" s="8"/>
      <c r="R419" s="9"/>
      <c r="S419" s="8"/>
      <c r="T419" s="9"/>
      <c r="U419" s="8"/>
      <c r="V419" s="8"/>
      <c r="W419" s="8"/>
      <c r="X419" s="8"/>
      <c r="Y419" s="9"/>
      <c r="Z419" s="25"/>
      <c r="AA419" s="25"/>
      <c r="AB419" s="25"/>
      <c r="AC419" s="25"/>
    </row>
    <row r="420" spans="1:29" x14ac:dyDescent="0.25">
      <c r="A420" s="60" t="s">
        <v>140</v>
      </c>
      <c r="B420" s="7" t="s">
        <v>145</v>
      </c>
      <c r="C420" s="6">
        <v>2013</v>
      </c>
      <c r="D420" s="8">
        <v>17.7</v>
      </c>
      <c r="E420" s="8">
        <v>17.399999999999999</v>
      </c>
      <c r="F420" s="9">
        <v>0.98305084700000001</v>
      </c>
      <c r="G420" s="8"/>
      <c r="H420" s="9"/>
      <c r="I420" s="8"/>
      <c r="J420" s="9"/>
      <c r="K420" s="8">
        <v>0.3</v>
      </c>
      <c r="L420" s="9">
        <v>1.6949153000000002E-2</v>
      </c>
      <c r="M420" s="8"/>
      <c r="N420" s="8"/>
      <c r="O420" s="8"/>
      <c r="P420" s="9"/>
      <c r="Q420" s="8"/>
      <c r="R420" s="9"/>
      <c r="S420" s="8"/>
      <c r="T420" s="9"/>
      <c r="U420" s="8"/>
      <c r="V420" s="8"/>
      <c r="W420" s="8"/>
      <c r="X420" s="8"/>
      <c r="Y420" s="9"/>
      <c r="Z420" s="25"/>
      <c r="AA420" s="25"/>
      <c r="AB420" s="25"/>
      <c r="AC420" s="25"/>
    </row>
    <row r="421" spans="1:29" x14ac:dyDescent="0.25">
      <c r="A421" s="60" t="s">
        <v>140</v>
      </c>
      <c r="B421" s="7" t="s">
        <v>145</v>
      </c>
      <c r="C421" s="6">
        <v>2014</v>
      </c>
      <c r="D421" s="8">
        <v>9.7273183000000003</v>
      </c>
      <c r="E421" s="8">
        <v>9.7185637140000001</v>
      </c>
      <c r="F421" s="9">
        <v>0.99909999999999999</v>
      </c>
      <c r="G421" s="8"/>
      <c r="H421" s="9"/>
      <c r="I421" s="8"/>
      <c r="J421" s="9"/>
      <c r="K421" s="8">
        <v>8.754586E-3</v>
      </c>
      <c r="L421" s="9">
        <v>8.9999999999999998E-4</v>
      </c>
      <c r="M421" s="8"/>
      <c r="N421" s="8"/>
      <c r="O421" s="8"/>
      <c r="P421" s="9"/>
      <c r="Q421" s="8"/>
      <c r="R421" s="9"/>
      <c r="S421" s="8"/>
      <c r="T421" s="9"/>
      <c r="U421" s="8"/>
      <c r="V421" s="8"/>
      <c r="W421" s="8"/>
      <c r="X421" s="8"/>
      <c r="Y421" s="9"/>
      <c r="Z421" s="25"/>
      <c r="AA421" s="25"/>
      <c r="AB421" s="25"/>
      <c r="AC421" s="25"/>
    </row>
    <row r="422" spans="1:29" x14ac:dyDescent="0.25">
      <c r="A422" s="60" t="s">
        <v>140</v>
      </c>
      <c r="B422" s="7" t="s">
        <v>146</v>
      </c>
      <c r="C422" s="6">
        <v>2013</v>
      </c>
      <c r="D422" s="8">
        <v>54.9</v>
      </c>
      <c r="E422" s="8">
        <v>50.6</v>
      </c>
      <c r="F422" s="9">
        <v>0.921675774</v>
      </c>
      <c r="G422" s="8"/>
      <c r="H422" s="9"/>
      <c r="I422" s="8"/>
      <c r="J422" s="9"/>
      <c r="K422" s="8">
        <v>4.3</v>
      </c>
      <c r="L422" s="9">
        <v>7.8324225999999997E-2</v>
      </c>
      <c r="M422" s="8"/>
      <c r="N422" s="8"/>
      <c r="O422" s="8"/>
      <c r="P422" s="9"/>
      <c r="Q422" s="8"/>
      <c r="R422" s="9"/>
      <c r="S422" s="8"/>
      <c r="T422" s="9"/>
      <c r="U422" s="8"/>
      <c r="V422" s="8"/>
      <c r="W422" s="8"/>
      <c r="X422" s="8"/>
      <c r="Y422" s="9"/>
      <c r="Z422" s="25"/>
      <c r="AA422" s="25"/>
      <c r="AB422" s="25"/>
      <c r="AC422" s="25"/>
    </row>
    <row r="423" spans="1:29" x14ac:dyDescent="0.25">
      <c r="A423" s="60" t="s">
        <v>140</v>
      </c>
      <c r="B423" s="7" t="s">
        <v>146</v>
      </c>
      <c r="C423" s="6">
        <v>2014</v>
      </c>
      <c r="D423" s="8">
        <v>33.880000000000003</v>
      </c>
      <c r="E423" s="8">
        <v>30.94</v>
      </c>
      <c r="F423" s="9">
        <v>0.91322314000000004</v>
      </c>
      <c r="G423" s="8"/>
      <c r="H423" s="9"/>
      <c r="I423" s="8"/>
      <c r="J423" s="9"/>
      <c r="K423" s="8">
        <v>2.94</v>
      </c>
      <c r="L423" s="9">
        <v>8.6776859999999997E-2</v>
      </c>
      <c r="M423" s="8"/>
      <c r="N423" s="8"/>
      <c r="O423" s="8"/>
      <c r="P423" s="9"/>
      <c r="Q423" s="8"/>
      <c r="R423" s="9"/>
      <c r="S423" s="8"/>
      <c r="T423" s="9"/>
      <c r="U423" s="8"/>
      <c r="V423" s="8"/>
      <c r="W423" s="8"/>
      <c r="X423" s="8"/>
      <c r="Y423" s="9"/>
      <c r="Z423" s="25"/>
      <c r="AA423" s="25"/>
      <c r="AB423" s="25"/>
      <c r="AC423" s="25"/>
    </row>
    <row r="424" spans="1:29" x14ac:dyDescent="0.25">
      <c r="A424" s="60" t="s">
        <v>140</v>
      </c>
      <c r="B424" s="7" t="s">
        <v>146</v>
      </c>
      <c r="C424" s="6">
        <v>2015</v>
      </c>
      <c r="D424" s="8">
        <v>30.22</v>
      </c>
      <c r="E424" s="8">
        <v>28.24</v>
      </c>
      <c r="F424" s="9">
        <v>0.93448047700000003</v>
      </c>
      <c r="G424" s="8"/>
      <c r="H424" s="9"/>
      <c r="I424" s="8"/>
      <c r="J424" s="9"/>
      <c r="K424" s="8">
        <v>1.98</v>
      </c>
      <c r="L424" s="9">
        <v>6.5519522999999996E-2</v>
      </c>
      <c r="M424" s="8"/>
      <c r="N424" s="8"/>
      <c r="O424" s="8">
        <v>1.98</v>
      </c>
      <c r="P424" s="9">
        <v>6.5519522999999996E-2</v>
      </c>
      <c r="Q424" s="8">
        <v>0</v>
      </c>
      <c r="R424" s="9">
        <v>0</v>
      </c>
      <c r="S424" s="8"/>
      <c r="T424" s="9"/>
      <c r="U424" s="8"/>
      <c r="V424" s="8"/>
      <c r="W424" s="8"/>
      <c r="X424" s="8"/>
      <c r="Y424" s="9"/>
      <c r="Z424" s="25"/>
      <c r="AA424" s="25"/>
      <c r="AB424" s="25"/>
      <c r="AC424" s="25"/>
    </row>
    <row r="425" spans="1:29" x14ac:dyDescent="0.25">
      <c r="A425" s="60" t="s">
        <v>140</v>
      </c>
      <c r="B425" s="7" t="s">
        <v>146</v>
      </c>
      <c r="C425" s="6">
        <v>2016</v>
      </c>
      <c r="D425" s="8">
        <v>27.05</v>
      </c>
      <c r="E425" s="8">
        <v>25.48</v>
      </c>
      <c r="F425" s="9">
        <v>0.94195933499999995</v>
      </c>
      <c r="G425" s="8"/>
      <c r="H425" s="9"/>
      <c r="I425" s="8"/>
      <c r="J425" s="9"/>
      <c r="K425" s="8">
        <v>1.57</v>
      </c>
      <c r="L425" s="9">
        <v>5.8040664999999998E-2</v>
      </c>
      <c r="M425" s="8"/>
      <c r="N425" s="8"/>
      <c r="O425" s="8">
        <v>1.57</v>
      </c>
      <c r="P425" s="9">
        <v>5.8040664999999998E-2</v>
      </c>
      <c r="Q425" s="8">
        <v>0</v>
      </c>
      <c r="R425" s="9">
        <v>0</v>
      </c>
      <c r="S425" s="8"/>
      <c r="T425" s="9"/>
      <c r="U425" s="8"/>
      <c r="V425" s="8"/>
      <c r="W425" s="8"/>
      <c r="X425" s="8"/>
      <c r="Y425" s="9"/>
      <c r="Z425" s="25"/>
      <c r="AA425" s="25"/>
      <c r="AB425" s="25"/>
      <c r="AC425" s="25"/>
    </row>
    <row r="426" spans="1:29" x14ac:dyDescent="0.25">
      <c r="A426" s="60" t="s">
        <v>140</v>
      </c>
      <c r="B426" s="7" t="s">
        <v>146</v>
      </c>
      <c r="C426" s="6">
        <v>2017</v>
      </c>
      <c r="D426" s="8">
        <v>28.56</v>
      </c>
      <c r="E426" s="8">
        <v>27.283000000000001</v>
      </c>
      <c r="F426" s="9">
        <v>0.95528711499999996</v>
      </c>
      <c r="G426" s="8"/>
      <c r="H426" s="9"/>
      <c r="I426" s="8"/>
      <c r="J426" s="9"/>
      <c r="K426" s="8">
        <v>1.2769999999999999</v>
      </c>
      <c r="L426" s="9">
        <v>4.4712885000000001E-2</v>
      </c>
      <c r="M426" s="8"/>
      <c r="N426" s="8"/>
      <c r="O426" s="8">
        <v>1.28</v>
      </c>
      <c r="P426" s="9">
        <v>4.4817927E-2</v>
      </c>
      <c r="Q426" s="8">
        <v>0</v>
      </c>
      <c r="R426" s="9">
        <v>0</v>
      </c>
      <c r="S426" s="8"/>
      <c r="T426" s="9"/>
      <c r="U426" s="8"/>
      <c r="V426" s="8"/>
      <c r="W426" s="8"/>
      <c r="X426" s="8"/>
      <c r="Y426" s="9"/>
      <c r="Z426" s="25"/>
      <c r="AA426" s="25"/>
      <c r="AB426" s="25"/>
      <c r="AC426" s="25"/>
    </row>
    <row r="427" spans="1:29" x14ac:dyDescent="0.25">
      <c r="A427" s="60" t="s">
        <v>140</v>
      </c>
      <c r="B427" s="7" t="s">
        <v>147</v>
      </c>
      <c r="C427" s="6">
        <v>2013</v>
      </c>
      <c r="D427" s="8">
        <v>5556</v>
      </c>
      <c r="E427" s="8">
        <v>5496.4</v>
      </c>
      <c r="F427" s="9">
        <v>0.98927285799999998</v>
      </c>
      <c r="G427" s="8"/>
      <c r="H427" s="9"/>
      <c r="I427" s="8"/>
      <c r="J427" s="9"/>
      <c r="K427" s="8">
        <v>59.6</v>
      </c>
      <c r="L427" s="9">
        <v>1.0727142E-2</v>
      </c>
      <c r="M427" s="8"/>
      <c r="N427" s="8"/>
      <c r="O427" s="8"/>
      <c r="P427" s="9"/>
      <c r="Q427" s="8"/>
      <c r="R427" s="9"/>
      <c r="S427" s="8"/>
      <c r="T427" s="9"/>
      <c r="U427" s="8"/>
      <c r="V427" s="8"/>
      <c r="W427" s="8"/>
      <c r="X427" s="8"/>
      <c r="Y427" s="9"/>
      <c r="Z427" s="25"/>
      <c r="AA427" s="25"/>
      <c r="AB427" s="25"/>
      <c r="AC427" s="25"/>
    </row>
    <row r="428" spans="1:29" x14ac:dyDescent="0.25">
      <c r="A428" s="60" t="s">
        <v>140</v>
      </c>
      <c r="B428" s="7" t="s">
        <v>147</v>
      </c>
      <c r="C428" s="6">
        <v>2014</v>
      </c>
      <c r="D428" s="8">
        <v>5591.77</v>
      </c>
      <c r="E428" s="8">
        <v>5553.75</v>
      </c>
      <c r="F428" s="9">
        <v>0.99320072199999998</v>
      </c>
      <c r="G428" s="8"/>
      <c r="H428" s="9"/>
      <c r="I428" s="8"/>
      <c r="J428" s="9"/>
      <c r="K428" s="8">
        <v>38.020000000000003</v>
      </c>
      <c r="L428" s="9">
        <v>6.7992779999999997E-3</v>
      </c>
      <c r="M428" s="8"/>
      <c r="N428" s="8"/>
      <c r="O428" s="8"/>
      <c r="P428" s="9"/>
      <c r="Q428" s="8"/>
      <c r="R428" s="9"/>
      <c r="S428" s="8"/>
      <c r="T428" s="9"/>
      <c r="U428" s="8"/>
      <c r="V428" s="8"/>
      <c r="W428" s="8"/>
      <c r="X428" s="8"/>
      <c r="Y428" s="9"/>
      <c r="Z428" s="25"/>
      <c r="AA428" s="25"/>
      <c r="AB428" s="25"/>
      <c r="AC428" s="25"/>
    </row>
    <row r="429" spans="1:29" x14ac:dyDescent="0.25">
      <c r="A429" s="60" t="s">
        <v>140</v>
      </c>
      <c r="B429" s="7" t="s">
        <v>147</v>
      </c>
      <c r="C429" s="6">
        <v>2015</v>
      </c>
      <c r="D429" s="8">
        <v>5745.95</v>
      </c>
      <c r="E429" s="8">
        <v>5739.05</v>
      </c>
      <c r="F429" s="9">
        <v>0.99879915399999997</v>
      </c>
      <c r="G429" s="8"/>
      <c r="H429" s="9"/>
      <c r="I429" s="8"/>
      <c r="J429" s="9"/>
      <c r="K429" s="8">
        <v>6.9</v>
      </c>
      <c r="L429" s="9">
        <v>1.200846E-3</v>
      </c>
      <c r="M429" s="8"/>
      <c r="N429" s="8"/>
      <c r="O429" s="8">
        <v>2.65</v>
      </c>
      <c r="P429" s="9">
        <v>4.61194E-4</v>
      </c>
      <c r="Q429" s="8">
        <v>4.22</v>
      </c>
      <c r="R429" s="9">
        <v>7.3443E-4</v>
      </c>
      <c r="S429" s="8"/>
      <c r="T429" s="9"/>
      <c r="U429" s="8"/>
      <c r="V429" s="8"/>
      <c r="W429" s="8"/>
      <c r="X429" s="8"/>
      <c r="Y429" s="9"/>
      <c r="Z429" s="25"/>
      <c r="AA429" s="25"/>
      <c r="AB429" s="25"/>
      <c r="AC429" s="25"/>
    </row>
    <row r="430" spans="1:29" x14ac:dyDescent="0.25">
      <c r="A430" s="60" t="s">
        <v>140</v>
      </c>
      <c r="B430" s="7" t="s">
        <v>147</v>
      </c>
      <c r="C430" s="6">
        <v>2016</v>
      </c>
      <c r="D430" s="8">
        <v>5596.3</v>
      </c>
      <c r="E430" s="8">
        <v>5559.1</v>
      </c>
      <c r="F430" s="9">
        <v>0.99335275099999998</v>
      </c>
      <c r="G430" s="8"/>
      <c r="H430" s="9"/>
      <c r="I430" s="8"/>
      <c r="J430" s="9"/>
      <c r="K430" s="8">
        <v>37.200000000000003</v>
      </c>
      <c r="L430" s="9">
        <v>6.647249E-3</v>
      </c>
      <c r="M430" s="8"/>
      <c r="N430" s="8"/>
      <c r="O430" s="8">
        <v>2.57</v>
      </c>
      <c r="P430" s="9">
        <v>4.5923200000000001E-4</v>
      </c>
      <c r="Q430" s="8">
        <v>0.67</v>
      </c>
      <c r="R430" s="9">
        <v>1.19722E-4</v>
      </c>
      <c r="S430" s="8"/>
      <c r="T430" s="9"/>
      <c r="U430" s="8"/>
      <c r="V430" s="8"/>
      <c r="W430" s="8"/>
      <c r="X430" s="8"/>
      <c r="Y430" s="9"/>
      <c r="Z430" s="25"/>
      <c r="AA430" s="25"/>
      <c r="AB430" s="25"/>
      <c r="AC430" s="25"/>
    </row>
    <row r="431" spans="1:29" x14ac:dyDescent="0.25">
      <c r="A431" s="60" t="s">
        <v>140</v>
      </c>
      <c r="B431" s="7" t="s">
        <v>147</v>
      </c>
      <c r="C431" s="6">
        <v>2017</v>
      </c>
      <c r="D431" s="8">
        <v>5486.41</v>
      </c>
      <c r="E431" s="8">
        <v>5378.61</v>
      </c>
      <c r="F431" s="9">
        <v>0.98035145000000001</v>
      </c>
      <c r="G431" s="8"/>
      <c r="H431" s="9"/>
      <c r="I431" s="8"/>
      <c r="J431" s="9"/>
      <c r="K431" s="8">
        <v>107.8</v>
      </c>
      <c r="L431" s="9">
        <v>1.9648550000000001E-2</v>
      </c>
      <c r="M431" s="8"/>
      <c r="N431" s="8"/>
      <c r="O431" s="8">
        <v>107.4</v>
      </c>
      <c r="P431" s="9">
        <v>1.9575642000000001E-2</v>
      </c>
      <c r="Q431" s="8">
        <v>0.4</v>
      </c>
      <c r="R431" s="9">
        <v>7.2907420329999998E-5</v>
      </c>
      <c r="S431" s="8"/>
      <c r="T431" s="9"/>
      <c r="U431" s="8"/>
      <c r="V431" s="8"/>
      <c r="W431" s="8"/>
      <c r="X431" s="8"/>
      <c r="Y431" s="9"/>
      <c r="Z431" s="25"/>
      <c r="AA431" s="25"/>
      <c r="AB431" s="25"/>
      <c r="AC431" s="25"/>
    </row>
    <row r="432" spans="1:29" x14ac:dyDescent="0.25">
      <c r="A432" s="60" t="s">
        <v>140</v>
      </c>
      <c r="B432" s="7" t="s">
        <v>147</v>
      </c>
      <c r="C432" s="6">
        <v>2018</v>
      </c>
      <c r="D432" s="8">
        <v>5683.11</v>
      </c>
      <c r="E432" s="8">
        <v>5666.41</v>
      </c>
      <c r="F432" s="9">
        <v>0.99706146799999995</v>
      </c>
      <c r="G432" s="8"/>
      <c r="H432" s="9"/>
      <c r="I432" s="8"/>
      <c r="J432" s="9"/>
      <c r="K432" s="8">
        <v>16.7</v>
      </c>
      <c r="L432" s="9">
        <v>2.9385320000000002E-3</v>
      </c>
      <c r="M432" s="8"/>
      <c r="N432" s="8"/>
      <c r="O432" s="8">
        <v>16.559999999999999</v>
      </c>
      <c r="P432" s="9">
        <v>2.9138969999999999E-3</v>
      </c>
      <c r="Q432" s="8">
        <v>0.14000000000000001</v>
      </c>
      <c r="R432" s="9">
        <v>2.4634399120000001E-5</v>
      </c>
      <c r="S432" s="8"/>
      <c r="T432" s="9"/>
      <c r="U432" s="8"/>
      <c r="V432" s="8"/>
      <c r="W432" s="8"/>
      <c r="X432" s="8"/>
      <c r="Y432" s="9"/>
      <c r="Z432" s="25"/>
      <c r="AA432" s="25"/>
      <c r="AB432" s="25"/>
      <c r="AC432" s="25"/>
    </row>
    <row r="433" spans="1:29" x14ac:dyDescent="0.25">
      <c r="A433" s="60" t="s">
        <v>148</v>
      </c>
      <c r="B433" s="7" t="s">
        <v>149</v>
      </c>
      <c r="C433" s="6">
        <v>2012</v>
      </c>
      <c r="D433" s="8">
        <v>5170</v>
      </c>
      <c r="E433" s="8">
        <v>4682</v>
      </c>
      <c r="F433" s="9">
        <v>0.90560928399999996</v>
      </c>
      <c r="G433" s="8"/>
      <c r="H433" s="9"/>
      <c r="I433" s="8"/>
      <c r="J433" s="9"/>
      <c r="K433" s="8">
        <v>488</v>
      </c>
      <c r="L433" s="9">
        <v>9.4390716E-2</v>
      </c>
      <c r="M433" s="8"/>
      <c r="N433" s="8"/>
      <c r="O433" s="8"/>
      <c r="P433" s="9"/>
      <c r="Q433" s="8"/>
      <c r="R433" s="9"/>
      <c r="S433" s="8"/>
      <c r="T433" s="9"/>
      <c r="U433" s="8"/>
      <c r="V433" s="8"/>
      <c r="W433" s="8"/>
      <c r="X433" s="8"/>
      <c r="Y433" s="9"/>
      <c r="Z433" s="25"/>
      <c r="AA433" s="25"/>
      <c r="AB433" s="25"/>
      <c r="AC433" s="25"/>
    </row>
    <row r="434" spans="1:29" x14ac:dyDescent="0.25">
      <c r="A434" s="60" t="s">
        <v>148</v>
      </c>
      <c r="B434" s="7" t="s">
        <v>149</v>
      </c>
      <c r="C434" s="6">
        <v>2013</v>
      </c>
      <c r="D434" s="8">
        <v>5188</v>
      </c>
      <c r="E434" s="8">
        <v>4882</v>
      </c>
      <c r="F434" s="9">
        <v>0.94101773300000002</v>
      </c>
      <c r="G434" s="8"/>
      <c r="H434" s="9"/>
      <c r="I434" s="8"/>
      <c r="J434" s="9"/>
      <c r="K434" s="8">
        <v>306</v>
      </c>
      <c r="L434" s="9">
        <v>5.8982266999999998E-2</v>
      </c>
      <c r="M434" s="8"/>
      <c r="N434" s="8"/>
      <c r="O434" s="8"/>
      <c r="P434" s="9"/>
      <c r="Q434" s="8"/>
      <c r="R434" s="9"/>
      <c r="S434" s="8"/>
      <c r="T434" s="9"/>
      <c r="U434" s="8"/>
      <c r="V434" s="8"/>
      <c r="W434" s="8"/>
      <c r="X434" s="8"/>
      <c r="Y434" s="9"/>
      <c r="Z434" s="25"/>
      <c r="AA434" s="25"/>
      <c r="AB434" s="25"/>
      <c r="AC434" s="25"/>
    </row>
    <row r="435" spans="1:29" x14ac:dyDescent="0.25">
      <c r="A435" s="60" t="s">
        <v>148</v>
      </c>
      <c r="B435" s="7" t="s">
        <v>149</v>
      </c>
      <c r="C435" s="6">
        <v>2014</v>
      </c>
      <c r="D435" s="8">
        <v>5239</v>
      </c>
      <c r="E435" s="8">
        <v>4940</v>
      </c>
      <c r="F435" s="9">
        <v>0.94292803999999997</v>
      </c>
      <c r="G435" s="8"/>
      <c r="H435" s="9"/>
      <c r="I435" s="8"/>
      <c r="J435" s="9"/>
      <c r="K435" s="8">
        <v>299</v>
      </c>
      <c r="L435" s="9">
        <v>5.7071959999999998E-2</v>
      </c>
      <c r="M435" s="8"/>
      <c r="N435" s="8"/>
      <c r="O435" s="8"/>
      <c r="P435" s="9"/>
      <c r="Q435" s="8"/>
      <c r="R435" s="9"/>
      <c r="S435" s="8"/>
      <c r="T435" s="9"/>
      <c r="U435" s="8"/>
      <c r="V435" s="8"/>
      <c r="W435" s="8"/>
      <c r="X435" s="8"/>
      <c r="Y435" s="9"/>
      <c r="Z435" s="25"/>
      <c r="AA435" s="25"/>
      <c r="AB435" s="25"/>
      <c r="AC435" s="25"/>
    </row>
    <row r="436" spans="1:29" x14ac:dyDescent="0.25">
      <c r="A436" s="60" t="s">
        <v>148</v>
      </c>
      <c r="B436" s="7" t="s">
        <v>149</v>
      </c>
      <c r="C436" s="6">
        <v>2015</v>
      </c>
      <c r="D436" s="8">
        <v>5420.32</v>
      </c>
      <c r="E436" s="8">
        <v>5109.1899999999996</v>
      </c>
      <c r="F436" s="9">
        <v>0.94259932999999996</v>
      </c>
      <c r="G436" s="8"/>
      <c r="H436" s="9"/>
      <c r="I436" s="8"/>
      <c r="J436" s="9"/>
      <c r="K436" s="8">
        <v>311.13</v>
      </c>
      <c r="L436" s="9">
        <v>5.7400670000000001E-2</v>
      </c>
      <c r="M436" s="8"/>
      <c r="N436" s="8"/>
      <c r="O436" s="8">
        <v>284.89999999999998</v>
      </c>
      <c r="P436" s="9">
        <v>5.2561471999999998E-2</v>
      </c>
      <c r="Q436" s="8">
        <v>26.24</v>
      </c>
      <c r="R436" s="9">
        <v>4.8410429999999997E-3</v>
      </c>
      <c r="S436" s="8"/>
      <c r="T436" s="9"/>
      <c r="U436" s="8"/>
      <c r="V436" s="8"/>
      <c r="W436" s="8"/>
      <c r="X436" s="8"/>
      <c r="Y436" s="9"/>
      <c r="Z436" s="25"/>
      <c r="AA436" s="25"/>
      <c r="AB436" s="25"/>
      <c r="AC436" s="25"/>
    </row>
    <row r="437" spans="1:29" x14ac:dyDescent="0.25">
      <c r="A437" s="60" t="s">
        <v>148</v>
      </c>
      <c r="B437" s="7" t="s">
        <v>149</v>
      </c>
      <c r="C437" s="6">
        <v>2016</v>
      </c>
      <c r="D437" s="8">
        <v>5547.09</v>
      </c>
      <c r="E437" s="8">
        <v>5306.35</v>
      </c>
      <c r="F437" s="9">
        <v>0.95660066799999999</v>
      </c>
      <c r="G437" s="8"/>
      <c r="H437" s="9"/>
      <c r="I437" s="8"/>
      <c r="J437" s="9"/>
      <c r="K437" s="8">
        <v>240.74</v>
      </c>
      <c r="L437" s="9">
        <v>4.3399331999999999E-2</v>
      </c>
      <c r="M437" s="8"/>
      <c r="N437" s="8"/>
      <c r="O437" s="8">
        <v>225.21</v>
      </c>
      <c r="P437" s="9">
        <v>4.0599666E-2</v>
      </c>
      <c r="Q437" s="8">
        <v>15.53</v>
      </c>
      <c r="R437" s="9">
        <v>2.7996660000000001E-3</v>
      </c>
      <c r="S437" s="8"/>
      <c r="T437" s="9"/>
      <c r="U437" s="8"/>
      <c r="V437" s="8"/>
      <c r="W437" s="8"/>
      <c r="X437" s="8"/>
      <c r="Y437" s="9"/>
      <c r="Z437" s="25"/>
      <c r="AA437" s="25"/>
      <c r="AB437" s="25"/>
      <c r="AC437" s="25"/>
    </row>
    <row r="438" spans="1:29" x14ac:dyDescent="0.25">
      <c r="A438" s="60" t="s">
        <v>148</v>
      </c>
      <c r="B438" s="7" t="s">
        <v>149</v>
      </c>
      <c r="C438" s="6">
        <v>2017</v>
      </c>
      <c r="D438" s="8">
        <v>5746.27</v>
      </c>
      <c r="E438" s="8">
        <v>5508.9490489999998</v>
      </c>
      <c r="F438" s="9">
        <v>0.9587</v>
      </c>
      <c r="G438" s="8"/>
      <c r="H438" s="9"/>
      <c r="I438" s="8"/>
      <c r="J438" s="9"/>
      <c r="K438" s="8">
        <v>237.32095100000001</v>
      </c>
      <c r="L438" s="9">
        <v>4.1300000000000003E-2</v>
      </c>
      <c r="M438" s="8"/>
      <c r="N438" s="8"/>
      <c r="O438" s="8">
        <v>221.143</v>
      </c>
      <c r="P438" s="9">
        <v>3.8484616999999999E-2</v>
      </c>
      <c r="Q438" s="8">
        <v>16.177</v>
      </c>
      <c r="R438" s="9">
        <v>2.815218E-3</v>
      </c>
      <c r="S438" s="8"/>
      <c r="T438" s="9"/>
      <c r="U438" s="8"/>
      <c r="V438" s="8"/>
      <c r="W438" s="8"/>
      <c r="X438" s="8"/>
      <c r="Y438" s="9"/>
      <c r="Z438" s="25"/>
      <c r="AA438" s="25"/>
      <c r="AB438" s="25"/>
      <c r="AC438" s="25"/>
    </row>
    <row r="439" spans="1:29" x14ac:dyDescent="0.25">
      <c r="A439" s="60" t="s">
        <v>148</v>
      </c>
      <c r="B439" s="7" t="s">
        <v>149</v>
      </c>
      <c r="C439" s="6">
        <v>2018</v>
      </c>
      <c r="D439" s="8">
        <v>7549.78</v>
      </c>
      <c r="E439" s="8">
        <v>7247.79</v>
      </c>
      <c r="F439" s="9">
        <v>0.96000015900000002</v>
      </c>
      <c r="G439" s="8"/>
      <c r="H439" s="9"/>
      <c r="I439" s="8"/>
      <c r="J439" s="9"/>
      <c r="K439" s="8">
        <v>301.99</v>
      </c>
      <c r="L439" s="9">
        <v>3.9999841000000001E-2</v>
      </c>
      <c r="M439" s="8"/>
      <c r="N439" s="8"/>
      <c r="O439" s="8">
        <v>281.67</v>
      </c>
      <c r="P439" s="9">
        <v>3.7308371999999999E-2</v>
      </c>
      <c r="Q439" s="8">
        <v>20.32</v>
      </c>
      <c r="R439" s="9">
        <v>2.6914690000000002E-3</v>
      </c>
      <c r="S439" s="8"/>
      <c r="T439" s="9"/>
      <c r="U439" s="8"/>
      <c r="V439" s="8"/>
      <c r="W439" s="8"/>
      <c r="X439" s="8"/>
      <c r="Y439" s="9"/>
      <c r="Z439" s="25"/>
      <c r="AA439" s="25"/>
      <c r="AB439" s="25"/>
      <c r="AC439" s="25"/>
    </row>
    <row r="440" spans="1:29" x14ac:dyDescent="0.25">
      <c r="A440" s="60" t="s">
        <v>148</v>
      </c>
      <c r="B440" s="7" t="s">
        <v>149</v>
      </c>
      <c r="C440" s="6">
        <v>2019</v>
      </c>
      <c r="D440" s="8">
        <v>7166.95</v>
      </c>
      <c r="E440" s="8">
        <v>6842.29</v>
      </c>
      <c r="F440" s="9">
        <v>0.95470039600000001</v>
      </c>
      <c r="G440" s="8">
        <v>125.89</v>
      </c>
      <c r="H440" s="9">
        <v>1.7565351999999999E-2</v>
      </c>
      <c r="I440" s="8">
        <v>198.77</v>
      </c>
      <c r="J440" s="9">
        <v>2.7734252000000001E-2</v>
      </c>
      <c r="K440" s="8">
        <v>324.66000000000003</v>
      </c>
      <c r="L440" s="9">
        <v>4.5299604E-2</v>
      </c>
      <c r="M440" s="8">
        <v>106.08</v>
      </c>
      <c r="N440" s="8"/>
      <c r="O440" s="8">
        <v>106.08</v>
      </c>
      <c r="P440" s="9">
        <v>1.4801274999999999E-2</v>
      </c>
      <c r="Q440" s="8">
        <v>19.809999999999999</v>
      </c>
      <c r="R440" s="9">
        <v>2.7640770000000002E-3</v>
      </c>
      <c r="S440" s="8">
        <v>0</v>
      </c>
      <c r="T440" s="9">
        <v>0</v>
      </c>
      <c r="U440" s="8"/>
      <c r="V440" s="8"/>
      <c r="W440" s="8"/>
      <c r="X440" s="8"/>
      <c r="Y440" s="9"/>
      <c r="Z440" s="26">
        <v>43009</v>
      </c>
      <c r="AA440" s="26">
        <v>43344</v>
      </c>
      <c r="AB440" s="25" t="s">
        <v>31</v>
      </c>
      <c r="AC440" s="25" t="s">
        <v>1993</v>
      </c>
    </row>
    <row r="441" spans="1:29" x14ac:dyDescent="0.25">
      <c r="A441" s="60" t="s">
        <v>148</v>
      </c>
      <c r="B441" s="7" t="s">
        <v>149</v>
      </c>
      <c r="C441" s="6">
        <v>2020</v>
      </c>
      <c r="D441" s="8">
        <v>7938.96</v>
      </c>
      <c r="E441" s="8">
        <v>7529.51</v>
      </c>
      <c r="F441" s="9">
        <v>0.94842523499999998</v>
      </c>
      <c r="G441" s="8">
        <v>156.22999999999999</v>
      </c>
      <c r="H441" s="9">
        <v>1.9678899999999999E-2</v>
      </c>
      <c r="I441" s="8">
        <v>253.22</v>
      </c>
      <c r="J441" s="9">
        <v>3.1895865000000002E-2</v>
      </c>
      <c r="K441" s="8">
        <v>409.45</v>
      </c>
      <c r="L441" s="9">
        <v>5.1574765000000002E-2</v>
      </c>
      <c r="M441" s="8">
        <v>130.88999999999999</v>
      </c>
      <c r="N441" s="8">
        <v>0</v>
      </c>
      <c r="O441" s="8">
        <v>130.88999999999999</v>
      </c>
      <c r="P441" s="9">
        <v>1.6487046000000002E-2</v>
      </c>
      <c r="Q441" s="8">
        <v>25.34</v>
      </c>
      <c r="R441" s="9">
        <v>3.191854E-3</v>
      </c>
      <c r="S441" s="8">
        <v>0</v>
      </c>
      <c r="T441" s="9">
        <v>0</v>
      </c>
      <c r="U441" s="8"/>
      <c r="V441" s="8"/>
      <c r="W441" s="8"/>
      <c r="X441" s="8"/>
      <c r="Y441" s="9"/>
      <c r="Z441" s="26">
        <v>43374</v>
      </c>
      <c r="AA441" s="26">
        <v>43709</v>
      </c>
      <c r="AB441" s="25" t="s">
        <v>31</v>
      </c>
      <c r="AC441" s="25" t="s">
        <v>1994</v>
      </c>
    </row>
    <row r="442" spans="1:29" x14ac:dyDescent="0.25">
      <c r="A442" s="60" t="s">
        <v>148</v>
      </c>
      <c r="B442" s="7" t="s">
        <v>149</v>
      </c>
      <c r="C442" s="6">
        <v>2021</v>
      </c>
      <c r="D442" s="8">
        <v>13484.5</v>
      </c>
      <c r="E442" s="8">
        <v>12896.14</v>
      </c>
      <c r="F442" s="9">
        <v>0.95636768100000003</v>
      </c>
      <c r="G442" s="8">
        <v>179.42</v>
      </c>
      <c r="H442" s="9">
        <v>1.3305647E-2</v>
      </c>
      <c r="I442" s="8">
        <v>408.94</v>
      </c>
      <c r="J442" s="9">
        <v>3.0326670999999999E-2</v>
      </c>
      <c r="K442" s="8">
        <v>588.36</v>
      </c>
      <c r="L442" s="9">
        <v>4.3632319000000003E-2</v>
      </c>
      <c r="M442" s="8">
        <v>142.25</v>
      </c>
      <c r="N442" s="8">
        <v>0</v>
      </c>
      <c r="O442" s="8">
        <v>142.25</v>
      </c>
      <c r="P442" s="9">
        <v>1.0549149000000001E-2</v>
      </c>
      <c r="Q442" s="8">
        <v>37.17</v>
      </c>
      <c r="R442" s="9">
        <v>2.756498E-3</v>
      </c>
      <c r="S442" s="8">
        <v>0</v>
      </c>
      <c r="T442" s="9">
        <v>0</v>
      </c>
      <c r="U442" s="8"/>
      <c r="V442" s="8"/>
      <c r="W442" s="8"/>
      <c r="X442" s="8"/>
      <c r="Y442" s="9"/>
      <c r="Z442" s="26">
        <v>43739</v>
      </c>
      <c r="AA442" s="26">
        <v>44075</v>
      </c>
      <c r="AB442" s="25" t="s">
        <v>1862</v>
      </c>
      <c r="AC442" s="25" t="s">
        <v>1995</v>
      </c>
    </row>
    <row r="443" spans="1:29" x14ac:dyDescent="0.25">
      <c r="A443" s="60" t="s">
        <v>148</v>
      </c>
      <c r="B443" s="7" t="s">
        <v>150</v>
      </c>
      <c r="C443" s="6">
        <v>2014</v>
      </c>
      <c r="D443" s="8">
        <v>0.14000000000000001</v>
      </c>
      <c r="E443" s="8">
        <v>0.13400000000000001</v>
      </c>
      <c r="F443" s="9">
        <v>0.95714285700000001</v>
      </c>
      <c r="G443" s="8"/>
      <c r="H443" s="9"/>
      <c r="I443" s="8"/>
      <c r="J443" s="9"/>
      <c r="K443" s="8">
        <v>6.0000000000000001E-3</v>
      </c>
      <c r="L443" s="9">
        <v>4.2857143E-2</v>
      </c>
      <c r="M443" s="8"/>
      <c r="N443" s="8"/>
      <c r="O443" s="8"/>
      <c r="P443" s="9"/>
      <c r="Q443" s="8"/>
      <c r="R443" s="9"/>
      <c r="S443" s="8"/>
      <c r="T443" s="9"/>
      <c r="U443" s="8"/>
      <c r="V443" s="8"/>
      <c r="W443" s="8"/>
      <c r="X443" s="8"/>
      <c r="Y443" s="9"/>
      <c r="Z443" s="25"/>
      <c r="AA443" s="25"/>
      <c r="AB443" s="25"/>
      <c r="AC443" s="25"/>
    </row>
    <row r="444" spans="1:29" x14ac:dyDescent="0.25">
      <c r="A444" s="60" t="s">
        <v>148</v>
      </c>
      <c r="B444" s="7" t="s">
        <v>150</v>
      </c>
      <c r="C444" s="6">
        <v>2015</v>
      </c>
      <c r="D444" s="8">
        <v>0.89300000000000002</v>
      </c>
      <c r="E444" s="8">
        <v>0.88505999999999996</v>
      </c>
      <c r="F444" s="9">
        <v>0.99110862300000002</v>
      </c>
      <c r="G444" s="8"/>
      <c r="H444" s="9"/>
      <c r="I444" s="8"/>
      <c r="J444" s="9"/>
      <c r="K444" s="8">
        <v>7.9399999999999991E-3</v>
      </c>
      <c r="L444" s="9">
        <v>8.8913770000000007E-3</v>
      </c>
      <c r="M444" s="8"/>
      <c r="N444" s="8"/>
      <c r="O444" s="8">
        <v>7.9448520000000005E-3</v>
      </c>
      <c r="P444" s="9">
        <v>8.8968109999999993E-3</v>
      </c>
      <c r="Q444" s="8">
        <v>0</v>
      </c>
      <c r="R444" s="9">
        <v>0</v>
      </c>
      <c r="S444" s="8"/>
      <c r="T444" s="9"/>
      <c r="U444" s="8"/>
      <c r="V444" s="8"/>
      <c r="W444" s="8"/>
      <c r="X444" s="8"/>
      <c r="Y444" s="9"/>
      <c r="Z444" s="25"/>
      <c r="AA444" s="25"/>
      <c r="AB444" s="25"/>
      <c r="AC444" s="25"/>
    </row>
    <row r="445" spans="1:29" x14ac:dyDescent="0.25">
      <c r="A445" s="60" t="s">
        <v>148</v>
      </c>
      <c r="B445" s="7" t="s">
        <v>151</v>
      </c>
      <c r="C445" s="6">
        <v>2012</v>
      </c>
      <c r="D445" s="8">
        <v>1294</v>
      </c>
      <c r="E445" s="8">
        <v>1213.8</v>
      </c>
      <c r="F445" s="9">
        <v>0.93802163800000005</v>
      </c>
      <c r="G445" s="8"/>
      <c r="H445" s="9"/>
      <c r="I445" s="8"/>
      <c r="J445" s="9"/>
      <c r="K445" s="8">
        <v>80.2</v>
      </c>
      <c r="L445" s="9">
        <v>6.1978362000000002E-2</v>
      </c>
      <c r="M445" s="8"/>
      <c r="N445" s="8"/>
      <c r="O445" s="8"/>
      <c r="P445" s="9"/>
      <c r="Q445" s="8"/>
      <c r="R445" s="9"/>
      <c r="S445" s="8"/>
      <c r="T445" s="9"/>
      <c r="U445" s="8"/>
      <c r="V445" s="8"/>
      <c r="W445" s="8"/>
      <c r="X445" s="8"/>
      <c r="Y445" s="9"/>
      <c r="Z445" s="25"/>
      <c r="AA445" s="25"/>
      <c r="AB445" s="25"/>
      <c r="AC445" s="25"/>
    </row>
    <row r="446" spans="1:29" x14ac:dyDescent="0.25">
      <c r="A446" s="60" t="s">
        <v>148</v>
      </c>
      <c r="B446" s="7" t="s">
        <v>151</v>
      </c>
      <c r="C446" s="6">
        <v>2013</v>
      </c>
      <c r="D446" s="8">
        <v>1326</v>
      </c>
      <c r="E446" s="8">
        <v>1256</v>
      </c>
      <c r="F446" s="9">
        <v>0.94720965300000004</v>
      </c>
      <c r="G446" s="8"/>
      <c r="H446" s="9"/>
      <c r="I446" s="8"/>
      <c r="J446" s="9"/>
      <c r="K446" s="8">
        <v>70</v>
      </c>
      <c r="L446" s="9">
        <v>5.2790347000000001E-2</v>
      </c>
      <c r="M446" s="8"/>
      <c r="N446" s="8"/>
      <c r="O446" s="8"/>
      <c r="P446" s="9"/>
      <c r="Q446" s="8"/>
      <c r="R446" s="9"/>
      <c r="S446" s="8"/>
      <c r="T446" s="9"/>
      <c r="U446" s="8"/>
      <c r="V446" s="8"/>
      <c r="W446" s="8"/>
      <c r="X446" s="8"/>
      <c r="Y446" s="9"/>
      <c r="Z446" s="25"/>
      <c r="AA446" s="25"/>
      <c r="AB446" s="25"/>
      <c r="AC446" s="25"/>
    </row>
    <row r="447" spans="1:29" x14ac:dyDescent="0.25">
      <c r="A447" s="60" t="s">
        <v>148</v>
      </c>
      <c r="B447" s="7" t="s">
        <v>151</v>
      </c>
      <c r="C447" s="6">
        <v>2014</v>
      </c>
      <c r="D447" s="8">
        <v>1198</v>
      </c>
      <c r="E447" s="8">
        <v>1131.8</v>
      </c>
      <c r="F447" s="9">
        <v>0.94474123499999996</v>
      </c>
      <c r="G447" s="8"/>
      <c r="H447" s="9"/>
      <c r="I447" s="8"/>
      <c r="J447" s="9"/>
      <c r="K447" s="8">
        <v>66.2</v>
      </c>
      <c r="L447" s="9">
        <v>5.5258765000000001E-2</v>
      </c>
      <c r="M447" s="8"/>
      <c r="N447" s="8"/>
      <c r="O447" s="8"/>
      <c r="P447" s="9"/>
      <c r="Q447" s="8"/>
      <c r="R447" s="9"/>
      <c r="S447" s="8"/>
      <c r="T447" s="9"/>
      <c r="U447" s="8"/>
      <c r="V447" s="8"/>
      <c r="W447" s="8"/>
      <c r="X447" s="8"/>
      <c r="Y447" s="9"/>
      <c r="Z447" s="25"/>
      <c r="AA447" s="25"/>
      <c r="AB447" s="25"/>
      <c r="AC447" s="25"/>
    </row>
    <row r="448" spans="1:29" x14ac:dyDescent="0.25">
      <c r="A448" s="60" t="s">
        <v>148</v>
      </c>
      <c r="B448" s="7" t="s">
        <v>151</v>
      </c>
      <c r="C448" s="6">
        <v>2015</v>
      </c>
      <c r="D448" s="8">
        <v>841.01</v>
      </c>
      <c r="E448" s="8">
        <v>810.33</v>
      </c>
      <c r="F448" s="9">
        <v>0.96352005299999999</v>
      </c>
      <c r="G448" s="8"/>
      <c r="H448" s="9"/>
      <c r="I448" s="8"/>
      <c r="J448" s="9"/>
      <c r="K448" s="8">
        <v>30.68</v>
      </c>
      <c r="L448" s="9">
        <v>3.6479946999999999E-2</v>
      </c>
      <c r="M448" s="8"/>
      <c r="N448" s="8"/>
      <c r="O448" s="8">
        <v>28.2</v>
      </c>
      <c r="P448" s="9">
        <v>3.3531111000000002E-2</v>
      </c>
      <c r="Q448" s="8">
        <v>2.48</v>
      </c>
      <c r="R448" s="9">
        <v>2.9488349999999999E-3</v>
      </c>
      <c r="S448" s="8"/>
      <c r="T448" s="9"/>
      <c r="U448" s="8"/>
      <c r="V448" s="8"/>
      <c r="W448" s="8"/>
      <c r="X448" s="8"/>
      <c r="Y448" s="9"/>
      <c r="Z448" s="25"/>
      <c r="AA448" s="25"/>
      <c r="AB448" s="25"/>
      <c r="AC448" s="25"/>
    </row>
    <row r="449" spans="1:29" x14ac:dyDescent="0.25">
      <c r="A449" s="60" t="s">
        <v>148</v>
      </c>
      <c r="B449" s="7" t="s">
        <v>151</v>
      </c>
      <c r="C449" s="6">
        <v>2016</v>
      </c>
      <c r="D449" s="8">
        <v>692</v>
      </c>
      <c r="E449" s="8">
        <v>644.32000000000005</v>
      </c>
      <c r="F449" s="9">
        <v>0.93109826600000001</v>
      </c>
      <c r="G449" s="8"/>
      <c r="H449" s="9"/>
      <c r="I449" s="8"/>
      <c r="J449" s="9"/>
      <c r="K449" s="8">
        <v>47.68</v>
      </c>
      <c r="L449" s="9">
        <v>6.8901734000000006E-2</v>
      </c>
      <c r="M449" s="8"/>
      <c r="N449" s="8"/>
      <c r="O449" s="8">
        <v>46.5</v>
      </c>
      <c r="P449" s="9">
        <v>6.7196532000000003E-2</v>
      </c>
      <c r="Q449" s="8">
        <v>1.18</v>
      </c>
      <c r="R449" s="9">
        <v>1.7052020000000001E-3</v>
      </c>
      <c r="S449" s="8"/>
      <c r="T449" s="9"/>
      <c r="U449" s="8"/>
      <c r="V449" s="8"/>
      <c r="W449" s="8"/>
      <c r="X449" s="8"/>
      <c r="Y449" s="9"/>
      <c r="Z449" s="25"/>
      <c r="AA449" s="25"/>
      <c r="AB449" s="25"/>
      <c r="AC449" s="25"/>
    </row>
    <row r="450" spans="1:29" x14ac:dyDescent="0.25">
      <c r="A450" s="60" t="s">
        <v>148</v>
      </c>
      <c r="B450" s="7" t="s">
        <v>151</v>
      </c>
      <c r="C450" s="6">
        <v>2017</v>
      </c>
      <c r="D450" s="8">
        <v>747</v>
      </c>
      <c r="E450" s="8">
        <v>693.71649000000002</v>
      </c>
      <c r="F450" s="9">
        <v>0.92867</v>
      </c>
      <c r="G450" s="8"/>
      <c r="H450" s="9"/>
      <c r="I450" s="8"/>
      <c r="J450" s="9"/>
      <c r="K450" s="8">
        <v>53.28351</v>
      </c>
      <c r="L450" s="9">
        <v>7.1330000000000005E-2</v>
      </c>
      <c r="M450" s="8"/>
      <c r="N450" s="8"/>
      <c r="O450" s="8">
        <v>51.625</v>
      </c>
      <c r="P450" s="9">
        <v>6.9109772E-2</v>
      </c>
      <c r="Q450" s="8">
        <v>1.6579999999999999</v>
      </c>
      <c r="R450" s="9">
        <v>2.2195449999999999E-3</v>
      </c>
      <c r="S450" s="8"/>
      <c r="T450" s="9"/>
      <c r="U450" s="8"/>
      <c r="V450" s="8"/>
      <c r="W450" s="8"/>
      <c r="X450" s="8"/>
      <c r="Y450" s="9"/>
      <c r="Z450" s="25"/>
      <c r="AA450" s="25"/>
      <c r="AB450" s="25"/>
      <c r="AC450" s="25"/>
    </row>
    <row r="451" spans="1:29" x14ac:dyDescent="0.25">
      <c r="A451" s="60" t="s">
        <v>148</v>
      </c>
      <c r="B451" s="7" t="s">
        <v>151</v>
      </c>
      <c r="C451" s="6">
        <v>2018</v>
      </c>
      <c r="D451" s="8">
        <v>394</v>
      </c>
      <c r="E451" s="8">
        <v>364.21</v>
      </c>
      <c r="F451" s="9">
        <v>0.92439086299999995</v>
      </c>
      <c r="G451" s="8"/>
      <c r="H451" s="9"/>
      <c r="I451" s="8"/>
      <c r="J451" s="9"/>
      <c r="K451" s="8">
        <v>29.79</v>
      </c>
      <c r="L451" s="9">
        <v>7.5609137000000007E-2</v>
      </c>
      <c r="M451" s="8"/>
      <c r="N451" s="8"/>
      <c r="O451" s="8">
        <v>29.32</v>
      </c>
      <c r="P451" s="9">
        <v>7.4416244000000006E-2</v>
      </c>
      <c r="Q451" s="8">
        <v>0.47</v>
      </c>
      <c r="R451" s="9">
        <v>1.192893E-3</v>
      </c>
      <c r="S451" s="8"/>
      <c r="T451" s="9"/>
      <c r="U451" s="8"/>
      <c r="V451" s="8"/>
      <c r="W451" s="8"/>
      <c r="X451" s="8"/>
      <c r="Y451" s="9"/>
      <c r="Z451" s="25"/>
      <c r="AA451" s="25"/>
      <c r="AB451" s="25"/>
      <c r="AC451" s="25"/>
    </row>
    <row r="452" spans="1:29" x14ac:dyDescent="0.25">
      <c r="A452" s="60" t="s">
        <v>148</v>
      </c>
      <c r="B452" s="7" t="s">
        <v>151</v>
      </c>
      <c r="C452" s="6">
        <v>2019</v>
      </c>
      <c r="D452" s="8">
        <v>147</v>
      </c>
      <c r="E452" s="8">
        <v>139.87</v>
      </c>
      <c r="F452" s="9">
        <v>0.95149659900000005</v>
      </c>
      <c r="G452" s="8">
        <v>7.13</v>
      </c>
      <c r="H452" s="9">
        <v>4.8503401000000002E-2</v>
      </c>
      <c r="I452" s="8">
        <v>0</v>
      </c>
      <c r="J452" s="9">
        <v>0</v>
      </c>
      <c r="K452" s="8">
        <v>7.13</v>
      </c>
      <c r="L452" s="9">
        <v>4.8503401000000002E-2</v>
      </c>
      <c r="M452" s="8">
        <v>6.82</v>
      </c>
      <c r="N452" s="8"/>
      <c r="O452" s="8">
        <v>6.82</v>
      </c>
      <c r="P452" s="9">
        <v>4.6394558000000002E-2</v>
      </c>
      <c r="Q452" s="8">
        <v>0.31</v>
      </c>
      <c r="R452" s="9">
        <v>2.1088439999999999E-3</v>
      </c>
      <c r="S452" s="8">
        <v>0</v>
      </c>
      <c r="T452" s="9">
        <v>0</v>
      </c>
      <c r="U452" s="8"/>
      <c r="V452" s="8"/>
      <c r="W452" s="8"/>
      <c r="X452" s="8"/>
      <c r="Y452" s="9"/>
      <c r="Z452" s="26">
        <v>43282</v>
      </c>
      <c r="AA452" s="26">
        <v>43617</v>
      </c>
      <c r="AB452" s="25" t="s">
        <v>32</v>
      </c>
      <c r="AC452" s="25" t="s">
        <v>1996</v>
      </c>
    </row>
    <row r="453" spans="1:29" x14ac:dyDescent="0.25">
      <c r="A453" s="60" t="s">
        <v>148</v>
      </c>
      <c r="B453" s="7" t="s">
        <v>151</v>
      </c>
      <c r="C453" s="6">
        <v>2020</v>
      </c>
      <c r="D453" s="8">
        <v>1226</v>
      </c>
      <c r="E453" s="8">
        <v>1184.77</v>
      </c>
      <c r="F453" s="9">
        <v>0.96637030999999995</v>
      </c>
      <c r="G453" s="8">
        <v>41.23</v>
      </c>
      <c r="H453" s="9">
        <v>3.3629689999999997E-2</v>
      </c>
      <c r="I453" s="8">
        <v>0</v>
      </c>
      <c r="J453" s="9">
        <v>0</v>
      </c>
      <c r="K453" s="8">
        <v>41.23</v>
      </c>
      <c r="L453" s="9">
        <v>3.3629689999999997E-2</v>
      </c>
      <c r="M453" s="8">
        <v>39.11</v>
      </c>
      <c r="N453" s="8">
        <v>0</v>
      </c>
      <c r="O453" s="8">
        <v>39.11</v>
      </c>
      <c r="P453" s="9">
        <v>3.1900488999999997E-2</v>
      </c>
      <c r="Q453" s="8">
        <v>2.12</v>
      </c>
      <c r="R453" s="9">
        <v>1.7292010000000001E-3</v>
      </c>
      <c r="S453" s="8">
        <v>0</v>
      </c>
      <c r="T453" s="9">
        <v>0</v>
      </c>
      <c r="U453" s="8"/>
      <c r="V453" s="8"/>
      <c r="W453" s="8"/>
      <c r="X453" s="8"/>
      <c r="Y453" s="9"/>
      <c r="Z453" s="26">
        <v>43647</v>
      </c>
      <c r="AA453" s="26">
        <v>43983</v>
      </c>
      <c r="AB453" s="25" t="s">
        <v>32</v>
      </c>
      <c r="AC453" s="25" t="s">
        <v>1955</v>
      </c>
    </row>
    <row r="454" spans="1:29" x14ac:dyDescent="0.25">
      <c r="A454" s="60" t="s">
        <v>148</v>
      </c>
      <c r="B454" s="7" t="s">
        <v>152</v>
      </c>
      <c r="C454" s="6">
        <v>2012</v>
      </c>
      <c r="D454" s="8">
        <v>7969</v>
      </c>
      <c r="E454" s="8">
        <v>7922.8</v>
      </c>
      <c r="F454" s="9">
        <v>0.994202535</v>
      </c>
      <c r="G454" s="8"/>
      <c r="H454" s="9"/>
      <c r="I454" s="8"/>
      <c r="J454" s="9"/>
      <c r="K454" s="8">
        <v>46.2</v>
      </c>
      <c r="L454" s="9">
        <v>5.7974649999999999E-3</v>
      </c>
      <c r="M454" s="8"/>
      <c r="N454" s="8"/>
      <c r="O454" s="8"/>
      <c r="P454" s="9"/>
      <c r="Q454" s="8"/>
      <c r="R454" s="9"/>
      <c r="S454" s="8"/>
      <c r="T454" s="9"/>
      <c r="U454" s="8"/>
      <c r="V454" s="8"/>
      <c r="W454" s="8"/>
      <c r="X454" s="8"/>
      <c r="Y454" s="9"/>
      <c r="Z454" s="25"/>
      <c r="AA454" s="25"/>
      <c r="AB454" s="25"/>
      <c r="AC454" s="25"/>
    </row>
    <row r="455" spans="1:29" x14ac:dyDescent="0.25">
      <c r="A455" s="60" t="s">
        <v>148</v>
      </c>
      <c r="B455" s="7" t="s">
        <v>152</v>
      </c>
      <c r="C455" s="6">
        <v>2014</v>
      </c>
      <c r="D455" s="8">
        <v>3.93</v>
      </c>
      <c r="E455" s="8">
        <v>3.93</v>
      </c>
      <c r="F455" s="9">
        <v>1</v>
      </c>
      <c r="G455" s="8"/>
      <c r="H455" s="9"/>
      <c r="I455" s="8"/>
      <c r="J455" s="9"/>
      <c r="K455" s="8">
        <v>0</v>
      </c>
      <c r="L455" s="9">
        <v>0</v>
      </c>
      <c r="M455" s="8"/>
      <c r="N455" s="8"/>
      <c r="O455" s="8"/>
      <c r="P455" s="9"/>
      <c r="Q455" s="8"/>
      <c r="R455" s="9"/>
      <c r="S455" s="8"/>
      <c r="T455" s="9"/>
      <c r="U455" s="8"/>
      <c r="V455" s="8"/>
      <c r="W455" s="8"/>
      <c r="X455" s="8"/>
      <c r="Y455" s="9"/>
      <c r="Z455" s="25"/>
      <c r="AA455" s="25"/>
      <c r="AB455" s="25"/>
      <c r="AC455" s="25"/>
    </row>
    <row r="456" spans="1:29" x14ac:dyDescent="0.25">
      <c r="A456" s="60" t="s">
        <v>148</v>
      </c>
      <c r="B456" s="7" t="s">
        <v>152</v>
      </c>
      <c r="C456" s="6">
        <v>2015</v>
      </c>
      <c r="D456" s="8">
        <v>16.38</v>
      </c>
      <c r="E456" s="8">
        <v>16.3184</v>
      </c>
      <c r="F456" s="9">
        <v>0.99623931600000004</v>
      </c>
      <c r="G456" s="8"/>
      <c r="H456" s="9"/>
      <c r="I456" s="8"/>
      <c r="J456" s="9"/>
      <c r="K456" s="8">
        <v>6.1600000000000002E-2</v>
      </c>
      <c r="L456" s="9">
        <v>3.7606839999999998E-3</v>
      </c>
      <c r="M456" s="8"/>
      <c r="N456" s="8"/>
      <c r="O456" s="8">
        <v>0.06</v>
      </c>
      <c r="P456" s="9">
        <v>3.6630040000000001E-3</v>
      </c>
      <c r="Q456" s="8">
        <v>0</v>
      </c>
      <c r="R456" s="9">
        <v>0</v>
      </c>
      <c r="S456" s="8"/>
      <c r="T456" s="9"/>
      <c r="U456" s="8"/>
      <c r="V456" s="8"/>
      <c r="W456" s="8"/>
      <c r="X456" s="8"/>
      <c r="Y456" s="9"/>
      <c r="Z456" s="25"/>
      <c r="AA456" s="25"/>
      <c r="AB456" s="25"/>
      <c r="AC456" s="25"/>
    </row>
    <row r="457" spans="1:29" x14ac:dyDescent="0.25">
      <c r="A457" s="60" t="s">
        <v>148</v>
      </c>
      <c r="B457" s="7" t="s">
        <v>152</v>
      </c>
      <c r="C457" s="6">
        <v>2016</v>
      </c>
      <c r="D457" s="8">
        <v>71.78</v>
      </c>
      <c r="E457" s="8">
        <v>71.78</v>
      </c>
      <c r="F457" s="9">
        <v>1</v>
      </c>
      <c r="G457" s="8"/>
      <c r="H457" s="9"/>
      <c r="I457" s="8"/>
      <c r="J457" s="9"/>
      <c r="K457" s="8">
        <v>0</v>
      </c>
      <c r="L457" s="9">
        <v>0</v>
      </c>
      <c r="M457" s="8"/>
      <c r="N457" s="8"/>
      <c r="O457" s="8">
        <v>0</v>
      </c>
      <c r="P457" s="9">
        <v>0</v>
      </c>
      <c r="Q457" s="8">
        <v>0</v>
      </c>
      <c r="R457" s="9">
        <v>0</v>
      </c>
      <c r="S457" s="8"/>
      <c r="T457" s="9"/>
      <c r="U457" s="8"/>
      <c r="V457" s="8"/>
      <c r="W457" s="8"/>
      <c r="X457" s="8"/>
      <c r="Y457" s="9"/>
      <c r="Z457" s="25"/>
      <c r="AA457" s="25"/>
      <c r="AB457" s="25"/>
      <c r="AC457" s="25"/>
    </row>
    <row r="458" spans="1:29" x14ac:dyDescent="0.25">
      <c r="A458" s="60" t="s">
        <v>148</v>
      </c>
      <c r="B458" s="7" t="s">
        <v>152</v>
      </c>
      <c r="C458" s="6">
        <v>2017</v>
      </c>
      <c r="D458" s="8">
        <v>2.91</v>
      </c>
      <c r="E458" s="8">
        <v>2.91</v>
      </c>
      <c r="F458" s="9">
        <v>1</v>
      </c>
      <c r="G458" s="8"/>
      <c r="H458" s="9"/>
      <c r="I458" s="8"/>
      <c r="J458" s="9"/>
      <c r="K458" s="8">
        <v>0</v>
      </c>
      <c r="L458" s="9">
        <v>0</v>
      </c>
      <c r="M458" s="8"/>
      <c r="N458" s="8"/>
      <c r="O458" s="8">
        <v>0</v>
      </c>
      <c r="P458" s="9">
        <v>0</v>
      </c>
      <c r="Q458" s="8">
        <v>0</v>
      </c>
      <c r="R458" s="9">
        <v>0</v>
      </c>
      <c r="S458" s="8"/>
      <c r="T458" s="9"/>
      <c r="U458" s="8"/>
      <c r="V458" s="8"/>
      <c r="W458" s="8"/>
      <c r="X458" s="8"/>
      <c r="Y458" s="9"/>
      <c r="Z458" s="25"/>
      <c r="AA458" s="25"/>
      <c r="AB458" s="25"/>
      <c r="AC458" s="25"/>
    </row>
    <row r="459" spans="1:29" x14ac:dyDescent="0.25">
      <c r="A459" s="60" t="s">
        <v>148</v>
      </c>
      <c r="B459" s="7" t="s">
        <v>153</v>
      </c>
      <c r="C459" s="6">
        <v>2021</v>
      </c>
      <c r="D459" s="8">
        <v>43.31</v>
      </c>
      <c r="E459" s="8">
        <v>43.27</v>
      </c>
      <c r="F459" s="9">
        <v>0.99907642600000002</v>
      </c>
      <c r="G459" s="8">
        <v>0.04</v>
      </c>
      <c r="H459" s="9">
        <v>9.2357400000000003E-4</v>
      </c>
      <c r="I459" s="8">
        <v>0</v>
      </c>
      <c r="J459" s="9">
        <v>0</v>
      </c>
      <c r="K459" s="8">
        <v>0.04</v>
      </c>
      <c r="L459" s="9">
        <v>9.2357400000000003E-4</v>
      </c>
      <c r="M459" s="8">
        <v>0.04</v>
      </c>
      <c r="N459" s="8">
        <v>0</v>
      </c>
      <c r="O459" s="8">
        <v>0.04</v>
      </c>
      <c r="P459" s="9">
        <v>9.2357400000000003E-4</v>
      </c>
      <c r="Q459" s="8">
        <v>0</v>
      </c>
      <c r="R459" s="9">
        <v>0</v>
      </c>
      <c r="S459" s="8">
        <v>0</v>
      </c>
      <c r="T459" s="9">
        <v>0</v>
      </c>
      <c r="U459" s="8">
        <v>71.459999999999994</v>
      </c>
      <c r="V459" s="8">
        <v>0</v>
      </c>
      <c r="W459" s="8">
        <v>0</v>
      </c>
      <c r="X459" s="8">
        <v>0</v>
      </c>
      <c r="Y459" s="9">
        <v>0</v>
      </c>
      <c r="Z459" s="26">
        <v>43739</v>
      </c>
      <c r="AA459" s="26">
        <v>44075</v>
      </c>
      <c r="AB459" s="25" t="s">
        <v>1862</v>
      </c>
      <c r="AC459" s="25" t="s">
        <v>1995</v>
      </c>
    </row>
    <row r="460" spans="1:29" x14ac:dyDescent="0.25">
      <c r="A460" s="60" t="s">
        <v>148</v>
      </c>
      <c r="B460" s="7" t="s">
        <v>154</v>
      </c>
      <c r="C460" s="6">
        <v>2014</v>
      </c>
      <c r="D460" s="8">
        <v>67.03</v>
      </c>
      <c r="E460" s="8">
        <v>57.99</v>
      </c>
      <c r="F460" s="9">
        <v>0.86513501400000004</v>
      </c>
      <c r="G460" s="8"/>
      <c r="H460" s="9"/>
      <c r="I460" s="8"/>
      <c r="J460" s="9"/>
      <c r="K460" s="8">
        <v>9.0399999999999991</v>
      </c>
      <c r="L460" s="9">
        <v>0.13486498599999999</v>
      </c>
      <c r="M460" s="8"/>
      <c r="N460" s="8"/>
      <c r="O460" s="8"/>
      <c r="P460" s="9"/>
      <c r="Q460" s="8"/>
      <c r="R460" s="9"/>
      <c r="S460" s="8"/>
      <c r="T460" s="9"/>
      <c r="U460" s="8"/>
      <c r="V460" s="8"/>
      <c r="W460" s="8"/>
      <c r="X460" s="8"/>
      <c r="Y460" s="9"/>
      <c r="Z460" s="25"/>
      <c r="AA460" s="25"/>
      <c r="AB460" s="25"/>
      <c r="AC460" s="25"/>
    </row>
    <row r="461" spans="1:29" x14ac:dyDescent="0.25">
      <c r="A461" s="60" t="s">
        <v>148</v>
      </c>
      <c r="B461" s="7" t="s">
        <v>154</v>
      </c>
      <c r="C461" s="6">
        <v>2015</v>
      </c>
      <c r="D461" s="8">
        <v>209.14</v>
      </c>
      <c r="E461" s="8">
        <v>208.67599999999999</v>
      </c>
      <c r="F461" s="9">
        <v>0.99778138999999999</v>
      </c>
      <c r="G461" s="8"/>
      <c r="H461" s="9"/>
      <c r="I461" s="8"/>
      <c r="J461" s="9"/>
      <c r="K461" s="8">
        <v>0.46400000000000002</v>
      </c>
      <c r="L461" s="9">
        <v>2.2186100000000002E-3</v>
      </c>
      <c r="M461" s="8"/>
      <c r="N461" s="8"/>
      <c r="O461" s="8">
        <v>0.45800000000000002</v>
      </c>
      <c r="P461" s="9">
        <v>2.1899210000000001E-3</v>
      </c>
      <c r="Q461" s="8">
        <v>6.0000000000000001E-3</v>
      </c>
      <c r="R461" s="9">
        <v>2.8688916520000001E-5</v>
      </c>
      <c r="S461" s="8"/>
      <c r="T461" s="9"/>
      <c r="U461" s="8"/>
      <c r="V461" s="8"/>
      <c r="W461" s="8"/>
      <c r="X461" s="8"/>
      <c r="Y461" s="9"/>
      <c r="Z461" s="25"/>
      <c r="AA461" s="25"/>
      <c r="AB461" s="25"/>
      <c r="AC461" s="25"/>
    </row>
    <row r="462" spans="1:29" x14ac:dyDescent="0.25">
      <c r="A462" s="60" t="s">
        <v>148</v>
      </c>
      <c r="B462" s="7" t="s">
        <v>154</v>
      </c>
      <c r="C462" s="6">
        <v>2016</v>
      </c>
      <c r="D462" s="8">
        <v>198.33</v>
      </c>
      <c r="E462" s="8">
        <v>196.98</v>
      </c>
      <c r="F462" s="9">
        <v>0.99319316300000005</v>
      </c>
      <c r="G462" s="8"/>
      <c r="H462" s="9"/>
      <c r="I462" s="8"/>
      <c r="J462" s="9"/>
      <c r="K462" s="8">
        <v>1.35</v>
      </c>
      <c r="L462" s="9">
        <v>6.8068369999999996E-3</v>
      </c>
      <c r="M462" s="8"/>
      <c r="N462" s="8"/>
      <c r="O462" s="8">
        <v>1.35</v>
      </c>
      <c r="P462" s="9">
        <v>6.8068369999999996E-3</v>
      </c>
      <c r="Q462" s="8">
        <v>1.0000000000000001E-5</v>
      </c>
      <c r="R462" s="9">
        <v>5.0421015479999999E-8</v>
      </c>
      <c r="S462" s="8"/>
      <c r="T462" s="9"/>
      <c r="U462" s="8"/>
      <c r="V462" s="8"/>
      <c r="W462" s="8"/>
      <c r="X462" s="8"/>
      <c r="Y462" s="9"/>
      <c r="Z462" s="25"/>
      <c r="AA462" s="25"/>
      <c r="AB462" s="25"/>
      <c r="AC462" s="25"/>
    </row>
    <row r="463" spans="1:29" x14ac:dyDescent="0.25">
      <c r="A463" s="60" t="s">
        <v>148</v>
      </c>
      <c r="B463" s="7" t="s">
        <v>154</v>
      </c>
      <c r="C463" s="6">
        <v>2017</v>
      </c>
      <c r="D463" s="8">
        <v>63.61</v>
      </c>
      <c r="E463" s="8">
        <v>63.601094600000003</v>
      </c>
      <c r="F463" s="9">
        <v>0.99985999999999997</v>
      </c>
      <c r="G463" s="8"/>
      <c r="H463" s="9"/>
      <c r="I463" s="8"/>
      <c r="J463" s="9"/>
      <c r="K463" s="8">
        <v>8.9054000000000008E-3</v>
      </c>
      <c r="L463" s="9">
        <v>1.3999999999999999E-4</v>
      </c>
      <c r="M463" s="8"/>
      <c r="N463" s="8"/>
      <c r="O463" s="8">
        <v>8.9999999999999993E-3</v>
      </c>
      <c r="P463" s="9">
        <v>1.4148700000000001E-4</v>
      </c>
      <c r="Q463" s="8">
        <v>0</v>
      </c>
      <c r="R463" s="9">
        <v>0</v>
      </c>
      <c r="S463" s="8"/>
      <c r="T463" s="9"/>
      <c r="U463" s="8"/>
      <c r="V463" s="8"/>
      <c r="W463" s="8"/>
      <c r="X463" s="8"/>
      <c r="Y463" s="9"/>
      <c r="Z463" s="25"/>
      <c r="AA463" s="25"/>
      <c r="AB463" s="25"/>
      <c r="AC463" s="25"/>
    </row>
    <row r="464" spans="1:29" x14ac:dyDescent="0.25">
      <c r="A464" s="60" t="s">
        <v>148</v>
      </c>
      <c r="B464" s="7" t="s">
        <v>155</v>
      </c>
      <c r="C464" s="6">
        <v>2020</v>
      </c>
      <c r="D464" s="8">
        <v>31.91</v>
      </c>
      <c r="E464" s="8">
        <v>31.48</v>
      </c>
      <c r="F464" s="9">
        <v>0.98652459999999997</v>
      </c>
      <c r="G464" s="8">
        <v>0.43</v>
      </c>
      <c r="H464" s="9">
        <v>1.34754E-2</v>
      </c>
      <c r="I464" s="8">
        <v>0</v>
      </c>
      <c r="J464" s="9">
        <v>0</v>
      </c>
      <c r="K464" s="8">
        <v>0.43</v>
      </c>
      <c r="L464" s="9">
        <v>1.34754E-2</v>
      </c>
      <c r="M464" s="8">
        <v>0</v>
      </c>
      <c r="N464" s="8">
        <v>0.43</v>
      </c>
      <c r="O464" s="8">
        <v>0.43</v>
      </c>
      <c r="P464" s="9">
        <v>1.34754E-2</v>
      </c>
      <c r="Q464" s="8">
        <v>0</v>
      </c>
      <c r="R464" s="9">
        <v>0</v>
      </c>
      <c r="S464" s="8">
        <v>0</v>
      </c>
      <c r="T464" s="9">
        <v>0</v>
      </c>
      <c r="U464" s="8"/>
      <c r="V464" s="8"/>
      <c r="W464" s="8"/>
      <c r="X464" s="8"/>
      <c r="Y464" s="9"/>
      <c r="Z464" s="26">
        <v>43374</v>
      </c>
      <c r="AA464" s="26">
        <v>43709</v>
      </c>
      <c r="AB464" s="25" t="s">
        <v>32</v>
      </c>
      <c r="AC464" s="25" t="s">
        <v>1927</v>
      </c>
    </row>
    <row r="465" spans="1:29" x14ac:dyDescent="0.25">
      <c r="A465" s="60" t="s">
        <v>148</v>
      </c>
      <c r="B465" s="7" t="s">
        <v>156</v>
      </c>
      <c r="C465" s="6">
        <v>2015</v>
      </c>
      <c r="D465" s="8">
        <v>1.55</v>
      </c>
      <c r="E465" s="8">
        <v>1.55</v>
      </c>
      <c r="F465" s="9">
        <v>1</v>
      </c>
      <c r="G465" s="8"/>
      <c r="H465" s="9"/>
      <c r="I465" s="8"/>
      <c r="J465" s="9"/>
      <c r="K465" s="8">
        <v>0</v>
      </c>
      <c r="L465" s="9">
        <v>0</v>
      </c>
      <c r="M465" s="8"/>
      <c r="N465" s="8"/>
      <c r="O465" s="8">
        <v>0</v>
      </c>
      <c r="P465" s="9">
        <v>0</v>
      </c>
      <c r="Q465" s="8">
        <v>0</v>
      </c>
      <c r="R465" s="9">
        <v>0</v>
      </c>
      <c r="S465" s="8"/>
      <c r="T465" s="9"/>
      <c r="U465" s="8"/>
      <c r="V465" s="8"/>
      <c r="W465" s="8"/>
      <c r="X465" s="8"/>
      <c r="Y465" s="9"/>
      <c r="Z465" s="25"/>
      <c r="AA465" s="25"/>
      <c r="AB465" s="25"/>
      <c r="AC465" s="25"/>
    </row>
    <row r="466" spans="1:29" x14ac:dyDescent="0.25">
      <c r="A466" s="60" t="s">
        <v>148</v>
      </c>
      <c r="B466" s="7" t="s">
        <v>156</v>
      </c>
      <c r="C466" s="6">
        <v>2016</v>
      </c>
      <c r="D466" s="8">
        <v>3.0550000000000002</v>
      </c>
      <c r="E466" s="8">
        <v>3.0550000000000002</v>
      </c>
      <c r="F466" s="9">
        <v>1</v>
      </c>
      <c r="G466" s="8"/>
      <c r="H466" s="9"/>
      <c r="I466" s="8"/>
      <c r="J466" s="9"/>
      <c r="K466" s="8">
        <v>0</v>
      </c>
      <c r="L466" s="9">
        <v>0</v>
      </c>
      <c r="M466" s="8"/>
      <c r="N466" s="8"/>
      <c r="O466" s="8">
        <v>0</v>
      </c>
      <c r="P466" s="9">
        <v>0</v>
      </c>
      <c r="Q466" s="8">
        <v>0</v>
      </c>
      <c r="R466" s="9">
        <v>0</v>
      </c>
      <c r="S466" s="8"/>
      <c r="T466" s="9"/>
      <c r="U466" s="8"/>
      <c r="V466" s="8"/>
      <c r="W466" s="8"/>
      <c r="X466" s="8"/>
      <c r="Y466" s="9"/>
      <c r="Z466" s="25"/>
      <c r="AA466" s="25"/>
      <c r="AB466" s="25"/>
      <c r="AC466" s="25"/>
    </row>
    <row r="467" spans="1:29" x14ac:dyDescent="0.25">
      <c r="A467" s="60" t="s">
        <v>148</v>
      </c>
      <c r="B467" s="7" t="s">
        <v>157</v>
      </c>
      <c r="C467" s="6">
        <v>2020</v>
      </c>
      <c r="D467" s="8">
        <v>145.59</v>
      </c>
      <c r="E467" s="8">
        <v>145.59</v>
      </c>
      <c r="F467" s="9">
        <v>1</v>
      </c>
      <c r="G467" s="8">
        <v>0</v>
      </c>
      <c r="H467" s="9">
        <v>0</v>
      </c>
      <c r="I467" s="8">
        <v>0</v>
      </c>
      <c r="J467" s="9">
        <v>0</v>
      </c>
      <c r="K467" s="8">
        <v>0</v>
      </c>
      <c r="L467" s="9">
        <v>0</v>
      </c>
      <c r="M467" s="8">
        <v>0</v>
      </c>
      <c r="N467" s="8">
        <v>0</v>
      </c>
      <c r="O467" s="8">
        <v>0</v>
      </c>
      <c r="P467" s="9">
        <v>0</v>
      </c>
      <c r="Q467" s="8">
        <v>0</v>
      </c>
      <c r="R467" s="9">
        <v>0</v>
      </c>
      <c r="S467" s="8">
        <v>0</v>
      </c>
      <c r="T467" s="9">
        <v>0</v>
      </c>
      <c r="U467" s="8"/>
      <c r="V467" s="8"/>
      <c r="W467" s="8"/>
      <c r="X467" s="8"/>
      <c r="Y467" s="9"/>
      <c r="Z467" s="25"/>
      <c r="AA467" s="25"/>
      <c r="AB467" s="25"/>
      <c r="AC467" s="25" t="s">
        <v>1997</v>
      </c>
    </row>
    <row r="468" spans="1:29" x14ac:dyDescent="0.25">
      <c r="A468" s="60" t="s">
        <v>148</v>
      </c>
      <c r="B468" s="7" t="s">
        <v>157</v>
      </c>
      <c r="C468" s="6">
        <v>2021</v>
      </c>
      <c r="D468" s="8">
        <v>182.89</v>
      </c>
      <c r="E468" s="8">
        <v>182.76</v>
      </c>
      <c r="F468" s="9">
        <v>0.99928919000000005</v>
      </c>
      <c r="G468" s="8">
        <v>0.13</v>
      </c>
      <c r="H468" s="9">
        <v>7.1080999999999998E-4</v>
      </c>
      <c r="I468" s="8">
        <v>0</v>
      </c>
      <c r="J468" s="9">
        <v>0</v>
      </c>
      <c r="K468" s="8">
        <v>0.13</v>
      </c>
      <c r="L468" s="9">
        <v>7.1080999999999998E-4</v>
      </c>
      <c r="M468" s="8">
        <v>0.13</v>
      </c>
      <c r="N468" s="8">
        <v>0</v>
      </c>
      <c r="O468" s="8">
        <v>0.13</v>
      </c>
      <c r="P468" s="9">
        <v>7.1080999999999998E-4</v>
      </c>
      <c r="Q468" s="8">
        <v>0</v>
      </c>
      <c r="R468" s="9">
        <v>0</v>
      </c>
      <c r="S468" s="8">
        <v>0</v>
      </c>
      <c r="T468" s="9">
        <v>0</v>
      </c>
      <c r="U468" s="8">
        <v>17.11</v>
      </c>
      <c r="V468" s="8">
        <v>0</v>
      </c>
      <c r="W468" s="8">
        <v>0</v>
      </c>
      <c r="X468" s="8">
        <v>0</v>
      </c>
      <c r="Y468" s="9">
        <v>0</v>
      </c>
      <c r="Z468" s="26">
        <v>43374</v>
      </c>
      <c r="AA468" s="26">
        <v>44348</v>
      </c>
      <c r="AB468" s="25" t="s">
        <v>1862</v>
      </c>
      <c r="AC468" s="25" t="s">
        <v>1928</v>
      </c>
    </row>
    <row r="469" spans="1:29" x14ac:dyDescent="0.25">
      <c r="A469" s="60" t="s">
        <v>148</v>
      </c>
      <c r="B469" s="7" t="s">
        <v>158</v>
      </c>
      <c r="C469" s="6">
        <v>2014</v>
      </c>
      <c r="D469" s="8">
        <v>1.82</v>
      </c>
      <c r="E469" s="8">
        <v>1.82</v>
      </c>
      <c r="F469" s="9">
        <v>1</v>
      </c>
      <c r="G469" s="8"/>
      <c r="H469" s="9"/>
      <c r="I469" s="8"/>
      <c r="J469" s="9"/>
      <c r="K469" s="8">
        <v>0</v>
      </c>
      <c r="L469" s="9">
        <v>0</v>
      </c>
      <c r="M469" s="8"/>
      <c r="N469" s="8"/>
      <c r="O469" s="8"/>
      <c r="P469" s="9"/>
      <c r="Q469" s="8"/>
      <c r="R469" s="9"/>
      <c r="S469" s="8"/>
      <c r="T469" s="9"/>
      <c r="U469" s="8"/>
      <c r="V469" s="8"/>
      <c r="W469" s="8"/>
      <c r="X469" s="8"/>
      <c r="Y469" s="9"/>
      <c r="Z469" s="25"/>
      <c r="AA469" s="25"/>
      <c r="AB469" s="25"/>
      <c r="AC469" s="25"/>
    </row>
    <row r="470" spans="1:29" x14ac:dyDescent="0.25">
      <c r="A470" s="60" t="s">
        <v>148</v>
      </c>
      <c r="B470" s="7" t="s">
        <v>158</v>
      </c>
      <c r="C470" s="6">
        <v>2015</v>
      </c>
      <c r="D470" s="8">
        <v>4.5999999999999996</v>
      </c>
      <c r="E470" s="8">
        <v>4.5999999999999996</v>
      </c>
      <c r="F470" s="9">
        <v>1</v>
      </c>
      <c r="G470" s="8"/>
      <c r="H470" s="9"/>
      <c r="I470" s="8"/>
      <c r="J470" s="9"/>
      <c r="K470" s="8">
        <v>0</v>
      </c>
      <c r="L470" s="9">
        <v>0</v>
      </c>
      <c r="M470" s="8"/>
      <c r="N470" s="8"/>
      <c r="O470" s="8">
        <v>0</v>
      </c>
      <c r="P470" s="9">
        <v>0</v>
      </c>
      <c r="Q470" s="8">
        <v>0</v>
      </c>
      <c r="R470" s="9">
        <v>0</v>
      </c>
      <c r="S470" s="8"/>
      <c r="T470" s="9"/>
      <c r="U470" s="8"/>
      <c r="V470" s="8"/>
      <c r="W470" s="8"/>
      <c r="X470" s="8"/>
      <c r="Y470" s="9"/>
      <c r="Z470" s="25"/>
      <c r="AA470" s="25"/>
      <c r="AB470" s="25"/>
      <c r="AC470" s="25"/>
    </row>
    <row r="471" spans="1:29" x14ac:dyDescent="0.25">
      <c r="A471" s="60" t="s">
        <v>148</v>
      </c>
      <c r="B471" s="7" t="s">
        <v>159</v>
      </c>
      <c r="C471" s="6">
        <v>2012</v>
      </c>
      <c r="D471" s="8">
        <v>8629</v>
      </c>
      <c r="E471" s="8">
        <v>7925</v>
      </c>
      <c r="F471" s="9">
        <v>0.91841464799999994</v>
      </c>
      <c r="G471" s="8"/>
      <c r="H471" s="9"/>
      <c r="I471" s="8"/>
      <c r="J471" s="9"/>
      <c r="K471" s="8">
        <v>704</v>
      </c>
      <c r="L471" s="9">
        <v>8.1585352E-2</v>
      </c>
      <c r="M471" s="8"/>
      <c r="N471" s="8"/>
      <c r="O471" s="8"/>
      <c r="P471" s="9"/>
      <c r="Q471" s="8"/>
      <c r="R471" s="9"/>
      <c r="S471" s="8"/>
      <c r="T471" s="9"/>
      <c r="U471" s="8"/>
      <c r="V471" s="8"/>
      <c r="W471" s="8"/>
      <c r="X471" s="8"/>
      <c r="Y471" s="9"/>
      <c r="Z471" s="25"/>
      <c r="AA471" s="25"/>
      <c r="AB471" s="25"/>
      <c r="AC471" s="25"/>
    </row>
    <row r="472" spans="1:29" x14ac:dyDescent="0.25">
      <c r="A472" s="60" t="s">
        <v>148</v>
      </c>
      <c r="B472" s="7" t="s">
        <v>159</v>
      </c>
      <c r="C472" s="6">
        <v>2013</v>
      </c>
      <c r="D472" s="8">
        <v>9065</v>
      </c>
      <c r="E472" s="8">
        <v>8419</v>
      </c>
      <c r="F472" s="9">
        <v>0.92873689999999998</v>
      </c>
      <c r="G472" s="8"/>
      <c r="H472" s="9"/>
      <c r="I472" s="8"/>
      <c r="J472" s="9"/>
      <c r="K472" s="8">
        <v>646</v>
      </c>
      <c r="L472" s="9">
        <v>7.1263099999999996E-2</v>
      </c>
      <c r="M472" s="8"/>
      <c r="N472" s="8"/>
      <c r="O472" s="8"/>
      <c r="P472" s="9"/>
      <c r="Q472" s="8"/>
      <c r="R472" s="9"/>
      <c r="S472" s="8"/>
      <c r="T472" s="9"/>
      <c r="U472" s="8"/>
      <c r="V472" s="8"/>
      <c r="W472" s="8"/>
      <c r="X472" s="8"/>
      <c r="Y472" s="9"/>
      <c r="Z472" s="25"/>
      <c r="AA472" s="25"/>
      <c r="AB472" s="25"/>
      <c r="AC472" s="25"/>
    </row>
    <row r="473" spans="1:29" x14ac:dyDescent="0.25">
      <c r="A473" s="60" t="s">
        <v>148</v>
      </c>
      <c r="B473" s="7" t="s">
        <v>159</v>
      </c>
      <c r="C473" s="6">
        <v>2014</v>
      </c>
      <c r="D473" s="8">
        <v>9469</v>
      </c>
      <c r="E473" s="8">
        <v>8857</v>
      </c>
      <c r="F473" s="9">
        <v>0.93536804299999998</v>
      </c>
      <c r="G473" s="8"/>
      <c r="H473" s="9"/>
      <c r="I473" s="8"/>
      <c r="J473" s="9"/>
      <c r="K473" s="8">
        <v>612</v>
      </c>
      <c r="L473" s="9">
        <v>6.4631957000000004E-2</v>
      </c>
      <c r="M473" s="8"/>
      <c r="N473" s="8"/>
      <c r="O473" s="8"/>
      <c r="P473" s="9"/>
      <c r="Q473" s="8"/>
      <c r="R473" s="9"/>
      <c r="S473" s="8"/>
      <c r="T473" s="9"/>
      <c r="U473" s="8"/>
      <c r="V473" s="8"/>
      <c r="W473" s="8"/>
      <c r="X473" s="8"/>
      <c r="Y473" s="9"/>
      <c r="Z473" s="25"/>
      <c r="AA473" s="25"/>
      <c r="AB473" s="25"/>
      <c r="AC473" s="25"/>
    </row>
    <row r="474" spans="1:29" x14ac:dyDescent="0.25">
      <c r="A474" s="60" t="s">
        <v>148</v>
      </c>
      <c r="B474" s="7" t="s">
        <v>159</v>
      </c>
      <c r="C474" s="6">
        <v>2015</v>
      </c>
      <c r="D474" s="8">
        <v>9293.91</v>
      </c>
      <c r="E474" s="8">
        <v>8661.7999999999993</v>
      </c>
      <c r="F474" s="9">
        <v>0.93198664499999995</v>
      </c>
      <c r="G474" s="8"/>
      <c r="H474" s="9"/>
      <c r="I474" s="8"/>
      <c r="J474" s="9"/>
      <c r="K474" s="8">
        <v>632.11</v>
      </c>
      <c r="L474" s="9">
        <v>6.8013354999999998E-2</v>
      </c>
      <c r="M474" s="8"/>
      <c r="N474" s="8"/>
      <c r="O474" s="8">
        <v>626.27</v>
      </c>
      <c r="P474" s="9">
        <v>6.7384986999999993E-2</v>
      </c>
      <c r="Q474" s="8">
        <v>5.84</v>
      </c>
      <c r="R474" s="9">
        <v>6.2836800000000003E-4</v>
      </c>
      <c r="S474" s="8"/>
      <c r="T474" s="9"/>
      <c r="U474" s="8"/>
      <c r="V474" s="8"/>
      <c r="W474" s="8"/>
      <c r="X474" s="8"/>
      <c r="Y474" s="9"/>
      <c r="Z474" s="25"/>
      <c r="AA474" s="25"/>
      <c r="AB474" s="25"/>
      <c r="AC474" s="25"/>
    </row>
    <row r="475" spans="1:29" x14ac:dyDescent="0.25">
      <c r="A475" s="60" t="s">
        <v>148</v>
      </c>
      <c r="B475" s="7" t="s">
        <v>159</v>
      </c>
      <c r="C475" s="6">
        <v>2016</v>
      </c>
      <c r="D475" s="8">
        <v>9233.06</v>
      </c>
      <c r="E475" s="8">
        <v>8495.4699999999993</v>
      </c>
      <c r="F475" s="9">
        <v>0.92011424200000003</v>
      </c>
      <c r="G475" s="8"/>
      <c r="H475" s="9"/>
      <c r="I475" s="8"/>
      <c r="J475" s="9"/>
      <c r="K475" s="8">
        <v>737.59</v>
      </c>
      <c r="L475" s="9">
        <v>7.9885758000000001E-2</v>
      </c>
      <c r="M475" s="8"/>
      <c r="N475" s="8"/>
      <c r="O475" s="8">
        <v>732.07</v>
      </c>
      <c r="P475" s="9">
        <v>7.9287907000000005E-2</v>
      </c>
      <c r="Q475" s="8">
        <v>5.52</v>
      </c>
      <c r="R475" s="9">
        <v>5.9785199999999995E-4</v>
      </c>
      <c r="S475" s="8"/>
      <c r="T475" s="9"/>
      <c r="U475" s="8"/>
      <c r="V475" s="8"/>
      <c r="W475" s="8"/>
      <c r="X475" s="8"/>
      <c r="Y475" s="9"/>
      <c r="Z475" s="25"/>
      <c r="AA475" s="25"/>
      <c r="AB475" s="25"/>
      <c r="AC475" s="25"/>
    </row>
    <row r="476" spans="1:29" x14ac:dyDescent="0.25">
      <c r="A476" s="60" t="s">
        <v>148</v>
      </c>
      <c r="B476" s="7" t="s">
        <v>159</v>
      </c>
      <c r="C476" s="6">
        <v>2017</v>
      </c>
      <c r="D476" s="8">
        <v>14305.135</v>
      </c>
      <c r="E476" s="8">
        <v>13069.082541042</v>
      </c>
      <c r="F476" s="9">
        <v>0.91359379299999999</v>
      </c>
      <c r="G476" s="8"/>
      <c r="H476" s="9"/>
      <c r="I476" s="8"/>
      <c r="J476" s="9"/>
      <c r="K476" s="8">
        <v>1236.052458958</v>
      </c>
      <c r="L476" s="9">
        <v>8.6406206999999999E-2</v>
      </c>
      <c r="M476" s="8"/>
      <c r="N476" s="8"/>
      <c r="O476" s="8">
        <v>1229.3126641639999</v>
      </c>
      <c r="P476" s="9">
        <v>8.5935062000000006E-2</v>
      </c>
      <c r="Q476" s="8">
        <v>6.7397947939999998</v>
      </c>
      <c r="R476" s="9">
        <v>4.7114500000000002E-4</v>
      </c>
      <c r="S476" s="8"/>
      <c r="T476" s="9"/>
      <c r="U476" s="8"/>
      <c r="V476" s="8"/>
      <c r="W476" s="8"/>
      <c r="X476" s="8"/>
      <c r="Y476" s="9"/>
      <c r="Z476" s="25"/>
      <c r="AA476" s="25"/>
      <c r="AB476" s="25"/>
      <c r="AC476" s="25"/>
    </row>
    <row r="477" spans="1:29" x14ac:dyDescent="0.25">
      <c r="A477" s="60" t="s">
        <v>148</v>
      </c>
      <c r="B477" s="7" t="s">
        <v>159</v>
      </c>
      <c r="C477" s="6">
        <v>2018</v>
      </c>
      <c r="D477" s="8">
        <v>16223.918</v>
      </c>
      <c r="E477" s="8">
        <v>14834.28845502</v>
      </c>
      <c r="F477" s="9">
        <v>0.91434685800000004</v>
      </c>
      <c r="G477" s="8"/>
      <c r="H477" s="9"/>
      <c r="I477" s="8"/>
      <c r="J477" s="9"/>
      <c r="K477" s="8">
        <v>1389.62954498</v>
      </c>
      <c r="L477" s="9">
        <v>8.5653142000000002E-2</v>
      </c>
      <c r="M477" s="8"/>
      <c r="N477" s="8"/>
      <c r="O477" s="8">
        <v>1378.0570289100001</v>
      </c>
      <c r="P477" s="9">
        <v>8.4939842000000002E-2</v>
      </c>
      <c r="Q477" s="8">
        <v>11.572516071000001</v>
      </c>
      <c r="R477" s="9">
        <v>7.1330000000000005E-4</v>
      </c>
      <c r="S477" s="8"/>
      <c r="T477" s="9"/>
      <c r="U477" s="8"/>
      <c r="V477" s="8"/>
      <c r="W477" s="8"/>
      <c r="X477" s="8"/>
      <c r="Y477" s="9"/>
      <c r="Z477" s="25"/>
      <c r="AA477" s="25"/>
      <c r="AB477" s="25"/>
      <c r="AC477" s="25"/>
    </row>
    <row r="478" spans="1:29" x14ac:dyDescent="0.25">
      <c r="A478" s="60" t="s">
        <v>148</v>
      </c>
      <c r="B478" s="7" t="s">
        <v>159</v>
      </c>
      <c r="C478" s="6">
        <v>2019</v>
      </c>
      <c r="D478" s="8">
        <v>17280.952000000001</v>
      </c>
      <c r="E478" s="8">
        <v>14544.571974961</v>
      </c>
      <c r="F478" s="9">
        <v>0.84165339800000005</v>
      </c>
      <c r="G478" s="8">
        <v>1011.355063208</v>
      </c>
      <c r="H478" s="9">
        <v>5.8524267999999997E-2</v>
      </c>
      <c r="I478" s="8">
        <v>1725.0249618309999</v>
      </c>
      <c r="J478" s="9">
        <v>9.9822333999999999E-2</v>
      </c>
      <c r="K478" s="8">
        <v>2736.380025039</v>
      </c>
      <c r="L478" s="9">
        <v>0.158346602</v>
      </c>
      <c r="M478" s="8">
        <v>999</v>
      </c>
      <c r="N478" s="8"/>
      <c r="O478" s="8">
        <v>999.00182492600004</v>
      </c>
      <c r="P478" s="9">
        <v>5.7809421E-2</v>
      </c>
      <c r="Q478" s="8">
        <v>12.353238282</v>
      </c>
      <c r="R478" s="9">
        <v>7.1484700000000001E-4</v>
      </c>
      <c r="S478" s="8">
        <v>0</v>
      </c>
      <c r="T478" s="9">
        <v>0</v>
      </c>
      <c r="U478" s="8"/>
      <c r="V478" s="8"/>
      <c r="W478" s="8"/>
      <c r="X478" s="8"/>
      <c r="Y478" s="9"/>
      <c r="Z478" s="26">
        <v>42917</v>
      </c>
      <c r="AA478" s="26">
        <v>43252</v>
      </c>
      <c r="AB478" s="25" t="s">
        <v>32</v>
      </c>
      <c r="AC478" s="25" t="s">
        <v>1998</v>
      </c>
    </row>
    <row r="479" spans="1:29" x14ac:dyDescent="0.25">
      <c r="A479" s="60" t="s">
        <v>148</v>
      </c>
      <c r="B479" s="7" t="s">
        <v>159</v>
      </c>
      <c r="C479" s="6">
        <v>2020</v>
      </c>
      <c r="D479" s="8">
        <v>17691.531999999999</v>
      </c>
      <c r="E479" s="8">
        <v>12914.265162481999</v>
      </c>
      <c r="F479" s="9">
        <v>0.72996873100000004</v>
      </c>
      <c r="G479" s="8">
        <v>1253.143854962</v>
      </c>
      <c r="H479" s="9">
        <v>7.0832976000000006E-2</v>
      </c>
      <c r="I479" s="8">
        <v>3524.1229825559999</v>
      </c>
      <c r="J479" s="9">
        <v>0.199198293</v>
      </c>
      <c r="K479" s="8">
        <v>4777.2668375180001</v>
      </c>
      <c r="L479" s="9">
        <v>0.27003126900000002</v>
      </c>
      <c r="M479" s="8">
        <v>1241.82</v>
      </c>
      <c r="N479" s="8">
        <v>0</v>
      </c>
      <c r="O479" s="8">
        <v>1241.8203061480001</v>
      </c>
      <c r="P479" s="9">
        <v>7.0192921000000005E-2</v>
      </c>
      <c r="Q479" s="8">
        <v>11.323548814</v>
      </c>
      <c r="R479" s="9">
        <v>6.4005500000000005E-4</v>
      </c>
      <c r="S479" s="8">
        <v>0</v>
      </c>
      <c r="T479" s="9">
        <v>0</v>
      </c>
      <c r="U479" s="8"/>
      <c r="V479" s="8"/>
      <c r="W479" s="8"/>
      <c r="X479" s="8"/>
      <c r="Y479" s="9"/>
      <c r="Z479" s="26">
        <v>43282</v>
      </c>
      <c r="AA479" s="26">
        <v>43617</v>
      </c>
      <c r="AB479" s="25" t="s">
        <v>32</v>
      </c>
      <c r="AC479" s="25" t="s">
        <v>1999</v>
      </c>
    </row>
    <row r="480" spans="1:29" x14ac:dyDescent="0.25">
      <c r="A480" s="60" t="s">
        <v>148</v>
      </c>
      <c r="B480" s="7" t="s">
        <v>159</v>
      </c>
      <c r="C480" s="6">
        <v>2021</v>
      </c>
      <c r="D480" s="8">
        <v>16879.46</v>
      </c>
      <c r="E480" s="8">
        <v>11505.79</v>
      </c>
      <c r="F480" s="9">
        <v>0.68164443600000002</v>
      </c>
      <c r="G480" s="8">
        <v>5373.67</v>
      </c>
      <c r="H480" s="9">
        <v>0.31835556399999998</v>
      </c>
      <c r="I480" s="8">
        <v>0</v>
      </c>
      <c r="J480" s="9">
        <v>0</v>
      </c>
      <c r="K480" s="8">
        <v>5373.67</v>
      </c>
      <c r="L480" s="9">
        <v>0.31835556399999998</v>
      </c>
      <c r="M480" s="8">
        <v>5371.99</v>
      </c>
      <c r="N480" s="8">
        <v>0</v>
      </c>
      <c r="O480" s="8">
        <v>5371.99</v>
      </c>
      <c r="P480" s="9">
        <v>0.31825603400000002</v>
      </c>
      <c r="Q480" s="8">
        <v>1.68</v>
      </c>
      <c r="R480" s="9">
        <v>9.9529250340000007E-5</v>
      </c>
      <c r="S480" s="8">
        <v>0</v>
      </c>
      <c r="T480" s="9">
        <v>0</v>
      </c>
      <c r="U480" s="8">
        <v>17220</v>
      </c>
      <c r="V480" s="8">
        <v>4800.9399999999996</v>
      </c>
      <c r="W480" s="8">
        <v>0</v>
      </c>
      <c r="X480" s="8">
        <v>4800.9399999999996</v>
      </c>
      <c r="Y480" s="9">
        <v>0.27880023199999998</v>
      </c>
      <c r="Z480" s="26">
        <v>43647</v>
      </c>
      <c r="AA480" s="26">
        <v>43983</v>
      </c>
      <c r="AB480" s="25" t="s">
        <v>1862</v>
      </c>
      <c r="AC480" s="25" t="s">
        <v>2000</v>
      </c>
    </row>
    <row r="481" spans="1:29" x14ac:dyDescent="0.25">
      <c r="A481" s="60" t="s">
        <v>148</v>
      </c>
      <c r="B481" s="7" t="s">
        <v>160</v>
      </c>
      <c r="C481" s="6">
        <v>2012</v>
      </c>
      <c r="D481" s="8">
        <v>271011</v>
      </c>
      <c r="E481" s="8">
        <v>251776</v>
      </c>
      <c r="F481" s="9">
        <v>0.92902502099999995</v>
      </c>
      <c r="G481" s="8"/>
      <c r="H481" s="9"/>
      <c r="I481" s="8"/>
      <c r="J481" s="9"/>
      <c r="K481" s="8">
        <v>19235</v>
      </c>
      <c r="L481" s="9">
        <v>7.0974978999999994E-2</v>
      </c>
      <c r="M481" s="8"/>
      <c r="N481" s="8"/>
      <c r="O481" s="8"/>
      <c r="P481" s="9"/>
      <c r="Q481" s="8"/>
      <c r="R481" s="9"/>
      <c r="S481" s="8"/>
      <c r="T481" s="9"/>
      <c r="U481" s="8"/>
      <c r="V481" s="8"/>
      <c r="W481" s="8"/>
      <c r="X481" s="8"/>
      <c r="Y481" s="9"/>
      <c r="Z481" s="25"/>
      <c r="AA481" s="25"/>
      <c r="AB481" s="25"/>
      <c r="AC481" s="25"/>
    </row>
    <row r="482" spans="1:29" x14ac:dyDescent="0.25">
      <c r="A482" s="60" t="s">
        <v>148</v>
      </c>
      <c r="B482" s="7" t="s">
        <v>160</v>
      </c>
      <c r="C482" s="6">
        <v>2013</v>
      </c>
      <c r="D482" s="8">
        <v>246931</v>
      </c>
      <c r="E482" s="8">
        <v>232555</v>
      </c>
      <c r="F482" s="9">
        <v>0.94178130699999996</v>
      </c>
      <c r="G482" s="8"/>
      <c r="H482" s="9"/>
      <c r="I482" s="8"/>
      <c r="J482" s="9"/>
      <c r="K482" s="8">
        <v>14376</v>
      </c>
      <c r="L482" s="9">
        <v>5.8218693000000002E-2</v>
      </c>
      <c r="M482" s="8"/>
      <c r="N482" s="8"/>
      <c r="O482" s="8"/>
      <c r="P482" s="9"/>
      <c r="Q482" s="8"/>
      <c r="R482" s="9"/>
      <c r="S482" s="8"/>
      <c r="T482" s="9"/>
      <c r="U482" s="8"/>
      <c r="V482" s="8"/>
      <c r="W482" s="8"/>
      <c r="X482" s="8"/>
      <c r="Y482" s="9"/>
      <c r="Z482" s="25"/>
      <c r="AA482" s="25"/>
      <c r="AB482" s="25"/>
      <c r="AC482" s="25"/>
    </row>
    <row r="483" spans="1:29" x14ac:dyDescent="0.25">
      <c r="A483" s="60" t="s">
        <v>148</v>
      </c>
      <c r="B483" s="7" t="s">
        <v>160</v>
      </c>
      <c r="C483" s="6">
        <v>2014</v>
      </c>
      <c r="D483" s="8">
        <v>261613</v>
      </c>
      <c r="E483" s="8">
        <v>244121</v>
      </c>
      <c r="F483" s="9">
        <v>0.933137879</v>
      </c>
      <c r="G483" s="8"/>
      <c r="H483" s="9"/>
      <c r="I483" s="8"/>
      <c r="J483" s="9"/>
      <c r="K483" s="8">
        <v>17492</v>
      </c>
      <c r="L483" s="9">
        <v>6.6862120999999997E-2</v>
      </c>
      <c r="M483" s="8"/>
      <c r="N483" s="8"/>
      <c r="O483" s="8"/>
      <c r="P483" s="9"/>
      <c r="Q483" s="8"/>
      <c r="R483" s="9"/>
      <c r="S483" s="8"/>
      <c r="T483" s="9"/>
      <c r="U483" s="8"/>
      <c r="V483" s="8"/>
      <c r="W483" s="8"/>
      <c r="X483" s="8"/>
      <c r="Y483" s="9"/>
      <c r="Z483" s="25"/>
      <c r="AA483" s="25"/>
      <c r="AB483" s="25"/>
      <c r="AC483" s="25"/>
    </row>
    <row r="484" spans="1:29" x14ac:dyDescent="0.25">
      <c r="A484" s="60" t="s">
        <v>148</v>
      </c>
      <c r="B484" s="7" t="s">
        <v>160</v>
      </c>
      <c r="C484" s="6">
        <v>2015</v>
      </c>
      <c r="D484" s="8">
        <v>297672.02</v>
      </c>
      <c r="E484" s="8">
        <v>268547.40999999997</v>
      </c>
      <c r="F484" s="9">
        <v>0.90215872500000005</v>
      </c>
      <c r="G484" s="8"/>
      <c r="H484" s="9"/>
      <c r="I484" s="8"/>
      <c r="J484" s="9"/>
      <c r="K484" s="8">
        <v>29124.61</v>
      </c>
      <c r="L484" s="9">
        <v>9.7841275000000005E-2</v>
      </c>
      <c r="M484" s="8"/>
      <c r="N484" s="8"/>
      <c r="O484" s="8">
        <v>28627.51</v>
      </c>
      <c r="P484" s="9">
        <v>9.6171316000000007E-2</v>
      </c>
      <c r="Q484" s="8">
        <v>497.1</v>
      </c>
      <c r="R484" s="9">
        <v>1.6699589999999999E-3</v>
      </c>
      <c r="S484" s="8"/>
      <c r="T484" s="9"/>
      <c r="U484" s="8"/>
      <c r="V484" s="8"/>
      <c r="W484" s="8"/>
      <c r="X484" s="8"/>
      <c r="Y484" s="9"/>
      <c r="Z484" s="25"/>
      <c r="AA484" s="25"/>
      <c r="AB484" s="25"/>
      <c r="AC484" s="25"/>
    </row>
    <row r="485" spans="1:29" x14ac:dyDescent="0.25">
      <c r="A485" s="60" t="s">
        <v>148</v>
      </c>
      <c r="B485" s="7" t="s">
        <v>160</v>
      </c>
      <c r="C485" s="6">
        <v>2016</v>
      </c>
      <c r="D485" s="8">
        <v>345973.72</v>
      </c>
      <c r="E485" s="8">
        <v>309720.46999999997</v>
      </c>
      <c r="F485" s="9">
        <v>0.89521386199999997</v>
      </c>
      <c r="G485" s="8"/>
      <c r="H485" s="9"/>
      <c r="I485" s="8"/>
      <c r="J485" s="9"/>
      <c r="K485" s="8">
        <v>36253.25</v>
      </c>
      <c r="L485" s="9">
        <v>0.104786138</v>
      </c>
      <c r="M485" s="8"/>
      <c r="N485" s="8"/>
      <c r="O485" s="8">
        <v>35750.720000000001</v>
      </c>
      <c r="P485" s="9">
        <v>0.103333629</v>
      </c>
      <c r="Q485" s="8">
        <v>502.53</v>
      </c>
      <c r="R485" s="9">
        <v>1.452509E-3</v>
      </c>
      <c r="S485" s="8"/>
      <c r="T485" s="9"/>
      <c r="U485" s="8"/>
      <c r="V485" s="8"/>
      <c r="W485" s="8"/>
      <c r="X485" s="8"/>
      <c r="Y485" s="9"/>
      <c r="Z485" s="25"/>
      <c r="AA485" s="25"/>
      <c r="AB485" s="25"/>
      <c r="AC485" s="25"/>
    </row>
    <row r="486" spans="1:29" x14ac:dyDescent="0.25">
      <c r="A486" s="60" t="s">
        <v>148</v>
      </c>
      <c r="B486" s="7" t="s">
        <v>160</v>
      </c>
      <c r="C486" s="6">
        <v>2017</v>
      </c>
      <c r="D486" s="8">
        <v>363839.34600000002</v>
      </c>
      <c r="E486" s="8">
        <v>327108.21528102498</v>
      </c>
      <c r="F486" s="9">
        <v>0.89904574299999995</v>
      </c>
      <c r="G486" s="8"/>
      <c r="H486" s="9"/>
      <c r="I486" s="8"/>
      <c r="J486" s="9"/>
      <c r="K486" s="8">
        <v>36731.130718975</v>
      </c>
      <c r="L486" s="9">
        <v>0.10095425700000001</v>
      </c>
      <c r="M486" s="8"/>
      <c r="N486" s="8"/>
      <c r="O486" s="8">
        <v>36447.948555914998</v>
      </c>
      <c r="P486" s="9">
        <v>0.10017594</v>
      </c>
      <c r="Q486" s="8">
        <v>283.18216305999999</v>
      </c>
      <c r="R486" s="9">
        <v>7.7831600000000003E-4</v>
      </c>
      <c r="S486" s="8"/>
      <c r="T486" s="9"/>
      <c r="U486" s="8"/>
      <c r="V486" s="8"/>
      <c r="W486" s="8"/>
      <c r="X486" s="8"/>
      <c r="Y486" s="9"/>
      <c r="Z486" s="25"/>
      <c r="AA486" s="25"/>
      <c r="AB486" s="25"/>
      <c r="AC486" s="25"/>
    </row>
    <row r="487" spans="1:29" x14ac:dyDescent="0.25">
      <c r="A487" s="60" t="s">
        <v>148</v>
      </c>
      <c r="B487" s="7" t="s">
        <v>160</v>
      </c>
      <c r="C487" s="6">
        <v>2018</v>
      </c>
      <c r="D487" s="8">
        <v>370390.99900000001</v>
      </c>
      <c r="E487" s="8">
        <v>334141.30278836202</v>
      </c>
      <c r="F487" s="9">
        <v>0.90213127100000001</v>
      </c>
      <c r="G487" s="8"/>
      <c r="H487" s="9"/>
      <c r="I487" s="8"/>
      <c r="J487" s="9"/>
      <c r="K487" s="8">
        <v>36249.696211638002</v>
      </c>
      <c r="L487" s="9">
        <v>9.7868729000000002E-2</v>
      </c>
      <c r="M487" s="8"/>
      <c r="N487" s="8"/>
      <c r="O487" s="8">
        <v>35960.480692204997</v>
      </c>
      <c r="P487" s="9">
        <v>9.7087889999999996E-2</v>
      </c>
      <c r="Q487" s="8">
        <v>289.215519433</v>
      </c>
      <c r="R487" s="9">
        <v>7.8083799999999995E-4</v>
      </c>
      <c r="S487" s="8"/>
      <c r="T487" s="9"/>
      <c r="U487" s="8"/>
      <c r="V487" s="8"/>
      <c r="W487" s="8"/>
      <c r="X487" s="8"/>
      <c r="Y487" s="9"/>
      <c r="Z487" s="25"/>
      <c r="AA487" s="25"/>
      <c r="AB487" s="25"/>
      <c r="AC487" s="25"/>
    </row>
    <row r="488" spans="1:29" x14ac:dyDescent="0.25">
      <c r="A488" s="60" t="s">
        <v>148</v>
      </c>
      <c r="B488" s="7" t="s">
        <v>160</v>
      </c>
      <c r="C488" s="6">
        <v>2019</v>
      </c>
      <c r="D488" s="8">
        <v>384996.67129888001</v>
      </c>
      <c r="E488" s="8">
        <v>327638.53728147701</v>
      </c>
      <c r="F488" s="9">
        <v>0.85101654599999998</v>
      </c>
      <c r="G488" s="8">
        <v>12840.13388804</v>
      </c>
      <c r="H488" s="9">
        <v>3.3351285000000001E-2</v>
      </c>
      <c r="I488" s="8">
        <v>44518.000129362998</v>
      </c>
      <c r="J488" s="9">
        <v>0.11563216900000001</v>
      </c>
      <c r="K488" s="8">
        <v>57358.134017402997</v>
      </c>
      <c r="L488" s="9">
        <v>0.14898345399999999</v>
      </c>
      <c r="M488" s="8">
        <v>12462.32</v>
      </c>
      <c r="N488" s="8"/>
      <c r="O488" s="8">
        <v>12462.315347289001</v>
      </c>
      <c r="P488" s="9">
        <v>3.2369929999999998E-2</v>
      </c>
      <c r="Q488" s="8">
        <v>377.818540751</v>
      </c>
      <c r="R488" s="9">
        <v>9.8135499999999994E-4</v>
      </c>
      <c r="S488" s="8">
        <v>0</v>
      </c>
      <c r="T488" s="9">
        <v>0</v>
      </c>
      <c r="U488" s="8"/>
      <c r="V488" s="8"/>
      <c r="W488" s="8"/>
      <c r="X488" s="8"/>
      <c r="Y488" s="9"/>
      <c r="Z488" s="26">
        <v>42917</v>
      </c>
      <c r="AA488" s="26">
        <v>43252</v>
      </c>
      <c r="AB488" s="25" t="s">
        <v>32</v>
      </c>
      <c r="AC488" s="25" t="s">
        <v>2001</v>
      </c>
    </row>
    <row r="489" spans="1:29" x14ac:dyDescent="0.25">
      <c r="A489" s="60" t="s">
        <v>148</v>
      </c>
      <c r="B489" s="7" t="s">
        <v>160</v>
      </c>
      <c r="C489" s="6">
        <v>2020</v>
      </c>
      <c r="D489" s="8">
        <v>404899.17499999999</v>
      </c>
      <c r="E489" s="8">
        <v>318411.79462558503</v>
      </c>
      <c r="F489" s="9">
        <v>0.78639773599999996</v>
      </c>
      <c r="G489" s="8">
        <v>12669.081235829</v>
      </c>
      <c r="H489" s="9">
        <v>3.1289471999999999E-2</v>
      </c>
      <c r="I489" s="8">
        <v>73818.299138585993</v>
      </c>
      <c r="J489" s="9">
        <v>0.182312792</v>
      </c>
      <c r="K489" s="8">
        <v>86487.380374415996</v>
      </c>
      <c r="L489" s="9">
        <v>0.21360226399999999</v>
      </c>
      <c r="M489" s="8">
        <v>12300.44</v>
      </c>
      <c r="N489" s="8">
        <v>0</v>
      </c>
      <c r="O489" s="8">
        <v>12300.444857601</v>
      </c>
      <c r="P489" s="9">
        <v>3.0379032E-2</v>
      </c>
      <c r="Q489" s="8">
        <v>368.63637822800001</v>
      </c>
      <c r="R489" s="9">
        <v>9.1043999999999999E-4</v>
      </c>
      <c r="S489" s="8">
        <v>0</v>
      </c>
      <c r="T489" s="9">
        <v>0</v>
      </c>
      <c r="U489" s="8"/>
      <c r="V489" s="8"/>
      <c r="W489" s="8"/>
      <c r="X489" s="8"/>
      <c r="Y489" s="9"/>
      <c r="Z489" s="26">
        <v>43282</v>
      </c>
      <c r="AA489" s="26">
        <v>43617</v>
      </c>
      <c r="AB489" s="25" t="s">
        <v>32</v>
      </c>
      <c r="AC489" s="25" t="s">
        <v>2002</v>
      </c>
    </row>
    <row r="490" spans="1:29" x14ac:dyDescent="0.25">
      <c r="A490" s="60" t="s">
        <v>148</v>
      </c>
      <c r="B490" s="7" t="s">
        <v>160</v>
      </c>
      <c r="C490" s="6">
        <v>2021</v>
      </c>
      <c r="D490" s="8">
        <v>455175.62</v>
      </c>
      <c r="E490" s="8">
        <v>356450.74</v>
      </c>
      <c r="F490" s="9">
        <v>0.78310595800000005</v>
      </c>
      <c r="G490" s="8">
        <v>98724.88</v>
      </c>
      <c r="H490" s="9">
        <v>0.21689404200000001</v>
      </c>
      <c r="I490" s="8">
        <v>0</v>
      </c>
      <c r="J490" s="9">
        <v>0</v>
      </c>
      <c r="K490" s="8">
        <v>98724.88</v>
      </c>
      <c r="L490" s="9">
        <v>0.21689404200000001</v>
      </c>
      <c r="M490" s="8">
        <v>98357.37</v>
      </c>
      <c r="N490" s="8">
        <v>0</v>
      </c>
      <c r="O490" s="8">
        <v>98357.37</v>
      </c>
      <c r="P490" s="9">
        <v>0.216086639</v>
      </c>
      <c r="Q490" s="8">
        <v>367.51</v>
      </c>
      <c r="R490" s="9">
        <v>8.0740300000000005E-4</v>
      </c>
      <c r="S490" s="8">
        <v>0</v>
      </c>
      <c r="T490" s="9">
        <v>0</v>
      </c>
      <c r="U490" s="8">
        <v>515655.64</v>
      </c>
      <c r="V490" s="8">
        <v>97655.18</v>
      </c>
      <c r="W490" s="8">
        <v>0</v>
      </c>
      <c r="X490" s="8">
        <v>97655.18</v>
      </c>
      <c r="Y490" s="9">
        <v>0.189380611</v>
      </c>
      <c r="Z490" s="26">
        <v>43647</v>
      </c>
      <c r="AA490" s="26">
        <v>43983</v>
      </c>
      <c r="AB490" s="25" t="s">
        <v>1862</v>
      </c>
      <c r="AC490" s="25" t="s">
        <v>2003</v>
      </c>
    </row>
    <row r="491" spans="1:29" x14ac:dyDescent="0.25">
      <c r="A491" s="60" t="s">
        <v>148</v>
      </c>
      <c r="B491" s="7" t="s">
        <v>161</v>
      </c>
      <c r="C491" s="6">
        <v>2012</v>
      </c>
      <c r="D491" s="8">
        <v>115183</v>
      </c>
      <c r="E491" s="8">
        <v>102083</v>
      </c>
      <c r="F491" s="9">
        <v>0.886267939</v>
      </c>
      <c r="G491" s="8"/>
      <c r="H491" s="9"/>
      <c r="I491" s="8"/>
      <c r="J491" s="9"/>
      <c r="K491" s="8">
        <v>13100</v>
      </c>
      <c r="L491" s="9">
        <v>0.113732061</v>
      </c>
      <c r="M491" s="8"/>
      <c r="N491" s="8"/>
      <c r="O491" s="8"/>
      <c r="P491" s="9"/>
      <c r="Q491" s="8"/>
      <c r="R491" s="9"/>
      <c r="S491" s="8"/>
      <c r="T491" s="9"/>
      <c r="U491" s="8"/>
      <c r="V491" s="8"/>
      <c r="W491" s="8"/>
      <c r="X491" s="8"/>
      <c r="Y491" s="9"/>
      <c r="Z491" s="25"/>
      <c r="AA491" s="25"/>
      <c r="AB491" s="25"/>
      <c r="AC491" s="25"/>
    </row>
    <row r="492" spans="1:29" x14ac:dyDescent="0.25">
      <c r="A492" s="60" t="s">
        <v>148</v>
      </c>
      <c r="B492" s="7" t="s">
        <v>161</v>
      </c>
      <c r="C492" s="6">
        <v>2013</v>
      </c>
      <c r="D492" s="8">
        <v>123696</v>
      </c>
      <c r="E492" s="8">
        <v>111929</v>
      </c>
      <c r="F492" s="9">
        <v>0.90487162099999996</v>
      </c>
      <c r="G492" s="8"/>
      <c r="H492" s="9"/>
      <c r="I492" s="8"/>
      <c r="J492" s="9"/>
      <c r="K492" s="8">
        <v>11767</v>
      </c>
      <c r="L492" s="9">
        <v>9.5128378999999999E-2</v>
      </c>
      <c r="M492" s="8"/>
      <c r="N492" s="8"/>
      <c r="O492" s="8"/>
      <c r="P492" s="9"/>
      <c r="Q492" s="8"/>
      <c r="R492" s="9"/>
      <c r="S492" s="8"/>
      <c r="T492" s="9"/>
      <c r="U492" s="8"/>
      <c r="V492" s="8"/>
      <c r="W492" s="8"/>
      <c r="X492" s="8"/>
      <c r="Y492" s="9"/>
      <c r="Z492" s="25"/>
      <c r="AA492" s="25"/>
      <c r="AB492" s="25"/>
      <c r="AC492" s="25"/>
    </row>
    <row r="493" spans="1:29" x14ac:dyDescent="0.25">
      <c r="A493" s="60" t="s">
        <v>148</v>
      </c>
      <c r="B493" s="7" t="s">
        <v>161</v>
      </c>
      <c r="C493" s="6">
        <v>2014</v>
      </c>
      <c r="D493" s="8">
        <v>135513</v>
      </c>
      <c r="E493" s="8">
        <v>123284</v>
      </c>
      <c r="F493" s="9">
        <v>0.90975773500000001</v>
      </c>
      <c r="G493" s="8"/>
      <c r="H493" s="9"/>
      <c r="I493" s="8"/>
      <c r="J493" s="9"/>
      <c r="K493" s="8">
        <v>12229</v>
      </c>
      <c r="L493" s="9">
        <v>9.0242265000000002E-2</v>
      </c>
      <c r="M493" s="8"/>
      <c r="N493" s="8"/>
      <c r="O493" s="8"/>
      <c r="P493" s="9"/>
      <c r="Q493" s="8"/>
      <c r="R493" s="9"/>
      <c r="S493" s="8"/>
      <c r="T493" s="9"/>
      <c r="U493" s="8"/>
      <c r="V493" s="8"/>
      <c r="W493" s="8"/>
      <c r="X493" s="8"/>
      <c r="Y493" s="9"/>
      <c r="Z493" s="25"/>
      <c r="AA493" s="25"/>
      <c r="AB493" s="25"/>
      <c r="AC493" s="25"/>
    </row>
    <row r="494" spans="1:29" x14ac:dyDescent="0.25">
      <c r="A494" s="60" t="s">
        <v>148</v>
      </c>
      <c r="B494" s="7" t="s">
        <v>161</v>
      </c>
      <c r="C494" s="6">
        <v>2015</v>
      </c>
      <c r="D494" s="8">
        <v>148593.71</v>
      </c>
      <c r="E494" s="8">
        <v>134476.71</v>
      </c>
      <c r="F494" s="9">
        <v>0.90499597899999995</v>
      </c>
      <c r="G494" s="8"/>
      <c r="H494" s="9"/>
      <c r="I494" s="8"/>
      <c r="J494" s="9"/>
      <c r="K494" s="8">
        <v>14117</v>
      </c>
      <c r="L494" s="9">
        <v>9.5004020999999994E-2</v>
      </c>
      <c r="M494" s="8"/>
      <c r="N494" s="8"/>
      <c r="O494" s="8">
        <v>10265.040000000001</v>
      </c>
      <c r="P494" s="9">
        <v>6.9081254999999994E-2</v>
      </c>
      <c r="Q494" s="8">
        <v>3851.96</v>
      </c>
      <c r="R494" s="9">
        <v>2.5922766E-2</v>
      </c>
      <c r="S494" s="8"/>
      <c r="T494" s="9"/>
      <c r="U494" s="8"/>
      <c r="V494" s="8"/>
      <c r="W494" s="8"/>
      <c r="X494" s="8"/>
      <c r="Y494" s="9"/>
      <c r="Z494" s="25"/>
      <c r="AA494" s="25"/>
      <c r="AB494" s="25"/>
      <c r="AC494" s="25"/>
    </row>
    <row r="495" spans="1:29" x14ac:dyDescent="0.25">
      <c r="A495" s="60" t="s">
        <v>148</v>
      </c>
      <c r="B495" s="7" t="s">
        <v>161</v>
      </c>
      <c r="C495" s="6">
        <v>2016</v>
      </c>
      <c r="D495" s="8">
        <v>161944.04</v>
      </c>
      <c r="E495" s="8">
        <v>145761.38</v>
      </c>
      <c r="F495" s="9">
        <v>0.90007251899999996</v>
      </c>
      <c r="G495" s="8"/>
      <c r="H495" s="9"/>
      <c r="I495" s="8"/>
      <c r="J495" s="9"/>
      <c r="K495" s="8">
        <v>16182.66</v>
      </c>
      <c r="L495" s="9">
        <v>9.9927480999999999E-2</v>
      </c>
      <c r="M495" s="8"/>
      <c r="N495" s="8"/>
      <c r="O495" s="8">
        <v>11484.39</v>
      </c>
      <c r="P495" s="9">
        <v>7.0915793000000005E-2</v>
      </c>
      <c r="Q495" s="8">
        <v>4698.2700000000004</v>
      </c>
      <c r="R495" s="9">
        <v>2.9011688000000001E-2</v>
      </c>
      <c r="S495" s="8"/>
      <c r="T495" s="9"/>
      <c r="U495" s="8"/>
      <c r="V495" s="8"/>
      <c r="W495" s="8"/>
      <c r="X495" s="8"/>
      <c r="Y495" s="9"/>
      <c r="Z495" s="25"/>
      <c r="AA495" s="25"/>
      <c r="AB495" s="25"/>
      <c r="AC495" s="25"/>
    </row>
    <row r="496" spans="1:29" x14ac:dyDescent="0.25">
      <c r="A496" s="60" t="s">
        <v>148</v>
      </c>
      <c r="B496" s="7" t="s">
        <v>161</v>
      </c>
      <c r="C496" s="6">
        <v>2017</v>
      </c>
      <c r="D496" s="8">
        <v>172768.08</v>
      </c>
      <c r="E496" s="8">
        <v>158416.37</v>
      </c>
      <c r="F496" s="9">
        <v>0.916930778</v>
      </c>
      <c r="G496" s="8"/>
      <c r="H496" s="9"/>
      <c r="I496" s="8"/>
      <c r="J496" s="9"/>
      <c r="K496" s="8">
        <v>14351.71</v>
      </c>
      <c r="L496" s="9">
        <v>8.3069221999999998E-2</v>
      </c>
      <c r="M496" s="8"/>
      <c r="N496" s="8"/>
      <c r="O496" s="8">
        <v>9311.1849999999995</v>
      </c>
      <c r="P496" s="9">
        <v>5.3894127999999999E-2</v>
      </c>
      <c r="Q496" s="8">
        <v>5040.5280000000002</v>
      </c>
      <c r="R496" s="9">
        <v>2.9175112E-2</v>
      </c>
      <c r="S496" s="8"/>
      <c r="T496" s="9"/>
      <c r="U496" s="8"/>
      <c r="V496" s="8"/>
      <c r="W496" s="8"/>
      <c r="X496" s="8"/>
      <c r="Y496" s="9"/>
      <c r="Z496" s="25"/>
      <c r="AA496" s="25"/>
      <c r="AB496" s="25"/>
      <c r="AC496" s="25"/>
    </row>
    <row r="497" spans="1:29" x14ac:dyDescent="0.25">
      <c r="A497" s="60" t="s">
        <v>148</v>
      </c>
      <c r="B497" s="7" t="s">
        <v>161</v>
      </c>
      <c r="C497" s="6">
        <v>2018</v>
      </c>
      <c r="D497" s="8">
        <v>191923.92</v>
      </c>
      <c r="E497" s="8">
        <v>176369.61</v>
      </c>
      <c r="F497" s="9">
        <v>0.91895585499999999</v>
      </c>
      <c r="G497" s="8"/>
      <c r="H497" s="9"/>
      <c r="I497" s="8"/>
      <c r="J497" s="9"/>
      <c r="K497" s="8">
        <v>15554.31</v>
      </c>
      <c r="L497" s="9">
        <v>8.1044144999999998E-2</v>
      </c>
      <c r="M497" s="8"/>
      <c r="N497" s="8"/>
      <c r="O497" s="8">
        <v>9094.9699999999993</v>
      </c>
      <c r="P497" s="9">
        <v>4.7388412999999997E-2</v>
      </c>
      <c r="Q497" s="8">
        <v>6459.34</v>
      </c>
      <c r="R497" s="9">
        <v>3.3655732000000001E-2</v>
      </c>
      <c r="S497" s="8"/>
      <c r="T497" s="9"/>
      <c r="U497" s="8"/>
      <c r="V497" s="8"/>
      <c r="W497" s="8"/>
      <c r="X497" s="8"/>
      <c r="Y497" s="9"/>
      <c r="Z497" s="25"/>
      <c r="AA497" s="25"/>
      <c r="AB497" s="25"/>
      <c r="AC497" s="25"/>
    </row>
    <row r="498" spans="1:29" x14ac:dyDescent="0.25">
      <c r="A498" s="60" t="s">
        <v>148</v>
      </c>
      <c r="B498" s="7" t="s">
        <v>161</v>
      </c>
      <c r="C498" s="6">
        <v>2019</v>
      </c>
      <c r="D498" s="8">
        <v>212444.68</v>
      </c>
      <c r="E498" s="8">
        <v>195716.1</v>
      </c>
      <c r="F498" s="9">
        <v>0.92125677100000003</v>
      </c>
      <c r="G498" s="8">
        <v>16350.54</v>
      </c>
      <c r="H498" s="9">
        <v>7.6963753999999995E-2</v>
      </c>
      <c r="I498" s="8">
        <v>378.04</v>
      </c>
      <c r="J498" s="9">
        <v>1.779475E-3</v>
      </c>
      <c r="K498" s="8">
        <v>16728.580000000002</v>
      </c>
      <c r="L498" s="9">
        <v>7.8743228999999998E-2</v>
      </c>
      <c r="M498" s="8">
        <v>9402.18</v>
      </c>
      <c r="N498" s="8"/>
      <c r="O498" s="8">
        <v>9402.18</v>
      </c>
      <c r="P498" s="9">
        <v>4.4257074E-2</v>
      </c>
      <c r="Q498" s="8">
        <v>6948.36</v>
      </c>
      <c r="R498" s="9">
        <v>3.2706679000000002E-2</v>
      </c>
      <c r="S498" s="8">
        <v>0</v>
      </c>
      <c r="T498" s="9">
        <v>0</v>
      </c>
      <c r="U498" s="8"/>
      <c r="V498" s="8"/>
      <c r="W498" s="8"/>
      <c r="X498" s="8"/>
      <c r="Y498" s="9"/>
      <c r="Z498" s="26">
        <v>42736</v>
      </c>
      <c r="AA498" s="26">
        <v>43070</v>
      </c>
      <c r="AB498" s="25" t="s">
        <v>32</v>
      </c>
      <c r="AC498" s="25" t="s">
        <v>2004</v>
      </c>
    </row>
    <row r="499" spans="1:29" x14ac:dyDescent="0.25">
      <c r="A499" s="60" t="s">
        <v>148</v>
      </c>
      <c r="B499" s="7" t="s">
        <v>161</v>
      </c>
      <c r="C499" s="6">
        <v>2020</v>
      </c>
      <c r="D499" s="8">
        <v>240082.81</v>
      </c>
      <c r="E499" s="8">
        <v>223811.15</v>
      </c>
      <c r="F499" s="9">
        <v>0.93222480200000002</v>
      </c>
      <c r="G499" s="8">
        <v>15919.84</v>
      </c>
      <c r="H499" s="9">
        <v>6.6309786999999995E-2</v>
      </c>
      <c r="I499" s="8">
        <v>351.82</v>
      </c>
      <c r="J499" s="9">
        <v>1.465411E-3</v>
      </c>
      <c r="K499" s="8">
        <v>16271.66</v>
      </c>
      <c r="L499" s="9">
        <v>6.7775197999999995E-2</v>
      </c>
      <c r="M499" s="8">
        <v>8448.1200000000008</v>
      </c>
      <c r="N499" s="8">
        <v>0</v>
      </c>
      <c r="O499" s="8">
        <v>8448.1200000000008</v>
      </c>
      <c r="P499" s="9">
        <v>3.5188359000000002E-2</v>
      </c>
      <c r="Q499" s="8">
        <v>7471.72</v>
      </c>
      <c r="R499" s="9">
        <v>3.1121428E-2</v>
      </c>
      <c r="S499" s="8">
        <v>0</v>
      </c>
      <c r="T499" s="9">
        <v>0</v>
      </c>
      <c r="U499" s="8"/>
      <c r="V499" s="8"/>
      <c r="W499" s="8"/>
      <c r="X499" s="8"/>
      <c r="Y499" s="9"/>
      <c r="Z499" s="26">
        <v>43101</v>
      </c>
      <c r="AA499" s="26">
        <v>43435</v>
      </c>
      <c r="AB499" s="25" t="s">
        <v>32</v>
      </c>
      <c r="AC499" s="25" t="s">
        <v>2005</v>
      </c>
    </row>
    <row r="500" spans="1:29" x14ac:dyDescent="0.25">
      <c r="A500" s="60" t="s">
        <v>148</v>
      </c>
      <c r="B500" s="7" t="s">
        <v>161</v>
      </c>
      <c r="C500" s="6">
        <v>2021</v>
      </c>
      <c r="D500" s="8">
        <v>225603.67</v>
      </c>
      <c r="E500" s="8">
        <v>202415.61</v>
      </c>
      <c r="F500" s="9">
        <v>0.89721771800000005</v>
      </c>
      <c r="G500" s="8">
        <v>23188.06</v>
      </c>
      <c r="H500" s="9">
        <v>0.102782282</v>
      </c>
      <c r="I500" s="8">
        <v>0</v>
      </c>
      <c r="J500" s="9">
        <v>0</v>
      </c>
      <c r="K500" s="8">
        <v>23188.06</v>
      </c>
      <c r="L500" s="9">
        <v>0.102782282</v>
      </c>
      <c r="M500" s="8">
        <v>15182.2</v>
      </c>
      <c r="N500" s="8">
        <v>0</v>
      </c>
      <c r="O500" s="8">
        <v>15182.2</v>
      </c>
      <c r="P500" s="9">
        <v>6.7295890999999997E-2</v>
      </c>
      <c r="Q500" s="8">
        <v>8005.86</v>
      </c>
      <c r="R500" s="9">
        <v>3.5486390999999999E-2</v>
      </c>
      <c r="S500" s="8">
        <v>0</v>
      </c>
      <c r="T500" s="9">
        <v>0</v>
      </c>
      <c r="U500" s="8">
        <v>433699</v>
      </c>
      <c r="V500" s="8">
        <v>42025.43</v>
      </c>
      <c r="W500" s="8">
        <v>0</v>
      </c>
      <c r="X500" s="8">
        <v>42025.43</v>
      </c>
      <c r="Y500" s="9">
        <v>9.6899993000000004E-2</v>
      </c>
      <c r="Z500" s="26">
        <v>43466</v>
      </c>
      <c r="AA500" s="26">
        <v>43800</v>
      </c>
      <c r="AB500" s="25" t="s">
        <v>1862</v>
      </c>
      <c r="AC500" s="25" t="s">
        <v>2006</v>
      </c>
    </row>
    <row r="501" spans="1:29" x14ac:dyDescent="0.25">
      <c r="A501" s="60" t="s">
        <v>148</v>
      </c>
      <c r="B501" s="7" t="s">
        <v>162</v>
      </c>
      <c r="C501" s="6">
        <v>2012</v>
      </c>
      <c r="D501" s="8">
        <v>349673</v>
      </c>
      <c r="E501" s="8">
        <v>320102</v>
      </c>
      <c r="F501" s="9">
        <v>0.91543241799999997</v>
      </c>
      <c r="G501" s="8"/>
      <c r="H501" s="9"/>
      <c r="I501" s="8"/>
      <c r="J501" s="9"/>
      <c r="K501" s="8">
        <v>29571</v>
      </c>
      <c r="L501" s="9">
        <v>8.4567582000000002E-2</v>
      </c>
      <c r="M501" s="8"/>
      <c r="N501" s="8"/>
      <c r="O501" s="8"/>
      <c r="P501" s="9"/>
      <c r="Q501" s="8"/>
      <c r="R501" s="9"/>
      <c r="S501" s="8"/>
      <c r="T501" s="9"/>
      <c r="U501" s="8"/>
      <c r="V501" s="8"/>
      <c r="W501" s="8"/>
      <c r="X501" s="8"/>
      <c r="Y501" s="9"/>
      <c r="Z501" s="25"/>
      <c r="AA501" s="25"/>
      <c r="AB501" s="25"/>
      <c r="AC501" s="25"/>
    </row>
    <row r="502" spans="1:29" x14ac:dyDescent="0.25">
      <c r="A502" s="60" t="s">
        <v>148</v>
      </c>
      <c r="B502" s="7" t="s">
        <v>162</v>
      </c>
      <c r="C502" s="6">
        <v>2013</v>
      </c>
      <c r="D502" s="8">
        <v>357397</v>
      </c>
      <c r="E502" s="8">
        <v>321364</v>
      </c>
      <c r="F502" s="9">
        <v>0.89917934399999999</v>
      </c>
      <c r="G502" s="8"/>
      <c r="H502" s="9"/>
      <c r="I502" s="8"/>
      <c r="J502" s="9"/>
      <c r="K502" s="8">
        <v>36033</v>
      </c>
      <c r="L502" s="9">
        <v>0.10082065599999999</v>
      </c>
      <c r="M502" s="8"/>
      <c r="N502" s="8"/>
      <c r="O502" s="8"/>
      <c r="P502" s="9"/>
      <c r="Q502" s="8"/>
      <c r="R502" s="9"/>
      <c r="S502" s="8"/>
      <c r="T502" s="9"/>
      <c r="U502" s="8"/>
      <c r="V502" s="8"/>
      <c r="W502" s="8"/>
      <c r="X502" s="8"/>
      <c r="Y502" s="9"/>
      <c r="Z502" s="25"/>
      <c r="AA502" s="25"/>
      <c r="AB502" s="25"/>
      <c r="AC502" s="25"/>
    </row>
    <row r="503" spans="1:29" x14ac:dyDescent="0.25">
      <c r="A503" s="60" t="s">
        <v>148</v>
      </c>
      <c r="B503" s="7" t="s">
        <v>162</v>
      </c>
      <c r="C503" s="6">
        <v>2014</v>
      </c>
      <c r="D503" s="8">
        <v>360173</v>
      </c>
      <c r="E503" s="8">
        <v>314419</v>
      </c>
      <c r="F503" s="9">
        <v>0.87296660199999998</v>
      </c>
      <c r="G503" s="8"/>
      <c r="H503" s="9"/>
      <c r="I503" s="8"/>
      <c r="J503" s="9"/>
      <c r="K503" s="8">
        <v>45754</v>
      </c>
      <c r="L503" s="9">
        <v>0.12703339799999999</v>
      </c>
      <c r="M503" s="8"/>
      <c r="N503" s="8"/>
      <c r="O503" s="8"/>
      <c r="P503" s="9"/>
      <c r="Q503" s="8"/>
      <c r="R503" s="9"/>
      <c r="S503" s="8"/>
      <c r="T503" s="9"/>
      <c r="U503" s="8"/>
      <c r="V503" s="8"/>
      <c r="W503" s="8"/>
      <c r="X503" s="8"/>
      <c r="Y503" s="9"/>
      <c r="Z503" s="25"/>
      <c r="AA503" s="25"/>
      <c r="AB503" s="25"/>
      <c r="AC503" s="25"/>
    </row>
    <row r="504" spans="1:29" x14ac:dyDescent="0.25">
      <c r="A504" s="60" t="s">
        <v>148</v>
      </c>
      <c r="B504" s="7" t="s">
        <v>162</v>
      </c>
      <c r="C504" s="6">
        <v>2015</v>
      </c>
      <c r="D504" s="8">
        <v>358348.6</v>
      </c>
      <c r="E504" s="8">
        <v>315022.99</v>
      </c>
      <c r="F504" s="9">
        <v>0.87909647199999996</v>
      </c>
      <c r="G504" s="8"/>
      <c r="H504" s="9"/>
      <c r="I504" s="8"/>
      <c r="J504" s="9"/>
      <c r="K504" s="8">
        <v>43325.61</v>
      </c>
      <c r="L504" s="9">
        <v>0.120903528</v>
      </c>
      <c r="M504" s="8"/>
      <c r="N504" s="8"/>
      <c r="O504" s="8">
        <v>42068.35</v>
      </c>
      <c r="P504" s="9">
        <v>0.117395045</v>
      </c>
      <c r="Q504" s="8">
        <v>1257.26</v>
      </c>
      <c r="R504" s="9">
        <v>3.5084830000000002E-3</v>
      </c>
      <c r="S504" s="8"/>
      <c r="T504" s="9"/>
      <c r="U504" s="8"/>
      <c r="V504" s="8"/>
      <c r="W504" s="8"/>
      <c r="X504" s="8"/>
      <c r="Y504" s="9"/>
      <c r="Z504" s="25"/>
      <c r="AA504" s="25"/>
      <c r="AB504" s="25"/>
      <c r="AC504" s="25"/>
    </row>
    <row r="505" spans="1:29" x14ac:dyDescent="0.25">
      <c r="A505" s="60" t="s">
        <v>148</v>
      </c>
      <c r="B505" s="7" t="s">
        <v>162</v>
      </c>
      <c r="C505" s="6">
        <v>2016</v>
      </c>
      <c r="D505" s="8">
        <v>373650.45</v>
      </c>
      <c r="E505" s="8">
        <v>332565.8</v>
      </c>
      <c r="F505" s="9">
        <v>0.89004522799999997</v>
      </c>
      <c r="G505" s="8"/>
      <c r="H505" s="9"/>
      <c r="I505" s="8"/>
      <c r="J505" s="9"/>
      <c r="K505" s="8">
        <v>41084.65</v>
      </c>
      <c r="L505" s="9">
        <v>0.10995477200000001</v>
      </c>
      <c r="M505" s="8"/>
      <c r="N505" s="8"/>
      <c r="O505" s="8">
        <v>39844.92</v>
      </c>
      <c r="P505" s="9">
        <v>0.106636885</v>
      </c>
      <c r="Q505" s="8">
        <v>1239.72</v>
      </c>
      <c r="R505" s="9">
        <v>3.3178600000000002E-3</v>
      </c>
      <c r="S505" s="8"/>
      <c r="T505" s="9"/>
      <c r="U505" s="8"/>
      <c r="V505" s="8"/>
      <c r="W505" s="8"/>
      <c r="X505" s="8"/>
      <c r="Y505" s="9"/>
      <c r="Z505" s="25"/>
      <c r="AA505" s="25"/>
      <c r="AB505" s="25"/>
      <c r="AC505" s="25"/>
    </row>
    <row r="506" spans="1:29" x14ac:dyDescent="0.25">
      <c r="A506" s="60" t="s">
        <v>148</v>
      </c>
      <c r="B506" s="7" t="s">
        <v>162</v>
      </c>
      <c r="C506" s="6">
        <v>2017</v>
      </c>
      <c r="D506" s="8">
        <v>380761.96574495401</v>
      </c>
      <c r="E506" s="8">
        <v>344553.96814139799</v>
      </c>
      <c r="F506" s="9">
        <v>0.90490647499999999</v>
      </c>
      <c r="G506" s="8"/>
      <c r="H506" s="9"/>
      <c r="I506" s="8"/>
      <c r="J506" s="9"/>
      <c r="K506" s="8">
        <v>36207.997603556003</v>
      </c>
      <c r="L506" s="9">
        <v>9.5093524999999998E-2</v>
      </c>
      <c r="M506" s="8"/>
      <c r="N506" s="8"/>
      <c r="O506" s="8">
        <v>35081.742698000002</v>
      </c>
      <c r="P506" s="9">
        <v>9.2135627999999997E-2</v>
      </c>
      <c r="Q506" s="8">
        <v>1126.2549053</v>
      </c>
      <c r="R506" s="9">
        <v>2.957898E-3</v>
      </c>
      <c r="S506" s="8"/>
      <c r="T506" s="9"/>
      <c r="U506" s="8"/>
      <c r="V506" s="8"/>
      <c r="W506" s="8"/>
      <c r="X506" s="8"/>
      <c r="Y506" s="9"/>
      <c r="Z506" s="25"/>
      <c r="AA506" s="25"/>
      <c r="AB506" s="25"/>
      <c r="AC506" s="25"/>
    </row>
    <row r="507" spans="1:29" x14ac:dyDescent="0.25">
      <c r="A507" s="60" t="s">
        <v>148</v>
      </c>
      <c r="B507" s="7" t="s">
        <v>162</v>
      </c>
      <c r="C507" s="6">
        <v>2018</v>
      </c>
      <c r="D507" s="8">
        <v>389300.05389269098</v>
      </c>
      <c r="E507" s="8">
        <v>357682.114439308</v>
      </c>
      <c r="F507" s="9">
        <v>0.91878259699999998</v>
      </c>
      <c r="G507" s="8"/>
      <c r="H507" s="9"/>
      <c r="I507" s="8"/>
      <c r="J507" s="9"/>
      <c r="K507" s="8">
        <v>31617.939453382998</v>
      </c>
      <c r="L507" s="9">
        <v>8.1217402999999994E-2</v>
      </c>
      <c r="M507" s="8"/>
      <c r="N507" s="8"/>
      <c r="O507" s="8">
        <v>30568.030630000001</v>
      </c>
      <c r="P507" s="9">
        <v>7.8520488999999999E-2</v>
      </c>
      <c r="Q507" s="8">
        <v>1049.9088234000001</v>
      </c>
      <c r="R507" s="9">
        <v>2.6969139999999999E-3</v>
      </c>
      <c r="S507" s="8"/>
      <c r="T507" s="9"/>
      <c r="U507" s="8"/>
      <c r="V507" s="8"/>
      <c r="W507" s="8"/>
      <c r="X507" s="8"/>
      <c r="Y507" s="9"/>
      <c r="Z507" s="25"/>
      <c r="AA507" s="25"/>
      <c r="AB507" s="25"/>
      <c r="AC507" s="25"/>
    </row>
    <row r="508" spans="1:29" x14ac:dyDescent="0.25">
      <c r="A508" s="60" t="s">
        <v>148</v>
      </c>
      <c r="B508" s="7" t="s">
        <v>162</v>
      </c>
      <c r="C508" s="6">
        <v>2019</v>
      </c>
      <c r="D508" s="8">
        <v>398623.97154499998</v>
      </c>
      <c r="E508" s="8">
        <v>369715.13984199998</v>
      </c>
      <c r="F508" s="9">
        <v>0.92747844099999999</v>
      </c>
      <c r="G508" s="8">
        <v>12359.81345</v>
      </c>
      <c r="H508" s="9">
        <v>3.1006196999999999E-2</v>
      </c>
      <c r="I508" s="8">
        <v>16549.018252999998</v>
      </c>
      <c r="J508" s="9">
        <v>4.1515361000000001E-2</v>
      </c>
      <c r="K508" s="8">
        <v>28908.831703</v>
      </c>
      <c r="L508" s="9">
        <v>7.2521558999999999E-2</v>
      </c>
      <c r="M508" s="8"/>
      <c r="N508" s="8">
        <v>9757.6200000000008</v>
      </c>
      <c r="O508" s="8">
        <v>11016.063915000001</v>
      </c>
      <c r="P508" s="9">
        <v>2.7635226999999998E-2</v>
      </c>
      <c r="Q508" s="8">
        <v>1343.7495349999999</v>
      </c>
      <c r="R508" s="9">
        <v>3.37097E-3</v>
      </c>
      <c r="S508" s="8">
        <v>0</v>
      </c>
      <c r="T508" s="9">
        <v>0</v>
      </c>
      <c r="U508" s="8"/>
      <c r="V508" s="8"/>
      <c r="W508" s="8"/>
      <c r="X508" s="8"/>
      <c r="Y508" s="9"/>
      <c r="Z508" s="26">
        <v>42917</v>
      </c>
      <c r="AA508" s="26">
        <v>43252</v>
      </c>
      <c r="AB508" s="25" t="s">
        <v>32</v>
      </c>
      <c r="AC508" s="25" t="s">
        <v>2007</v>
      </c>
    </row>
    <row r="509" spans="1:29" x14ac:dyDescent="0.25">
      <c r="A509" s="60" t="s">
        <v>148</v>
      </c>
      <c r="B509" s="7" t="s">
        <v>162</v>
      </c>
      <c r="C509" s="6">
        <v>2020</v>
      </c>
      <c r="D509" s="8">
        <v>410812.72223499999</v>
      </c>
      <c r="E509" s="8">
        <v>385074.40769399999</v>
      </c>
      <c r="F509" s="9">
        <v>0.93734781499999997</v>
      </c>
      <c r="G509" s="8">
        <v>10026.228507</v>
      </c>
      <c r="H509" s="9">
        <v>2.4405837E-2</v>
      </c>
      <c r="I509" s="8">
        <v>15712.086034</v>
      </c>
      <c r="J509" s="9">
        <v>3.8246347E-2</v>
      </c>
      <c r="K509" s="8">
        <v>25738.314541</v>
      </c>
      <c r="L509" s="9">
        <v>6.2652184999999999E-2</v>
      </c>
      <c r="M509" s="8">
        <v>0</v>
      </c>
      <c r="N509" s="8">
        <v>7668.09</v>
      </c>
      <c r="O509" s="8">
        <v>7668.0892999999996</v>
      </c>
      <c r="P509" s="9">
        <v>1.8665656999999999E-2</v>
      </c>
      <c r="Q509" s="8">
        <v>710.62822300000005</v>
      </c>
      <c r="R509" s="9">
        <v>1.7298109999999999E-3</v>
      </c>
      <c r="S509" s="8">
        <v>1647.510984</v>
      </c>
      <c r="T509" s="9">
        <v>4.0103700000000001E-3</v>
      </c>
      <c r="U509" s="8"/>
      <c r="V509" s="8"/>
      <c r="W509" s="8"/>
      <c r="X509" s="8"/>
      <c r="Y509" s="9"/>
      <c r="Z509" s="26">
        <v>43282</v>
      </c>
      <c r="AA509" s="26">
        <v>43617</v>
      </c>
      <c r="AB509" s="25" t="s">
        <v>32</v>
      </c>
      <c r="AC509" s="25" t="s">
        <v>2008</v>
      </c>
    </row>
    <row r="510" spans="1:29" x14ac:dyDescent="0.25">
      <c r="A510" s="60" t="s">
        <v>148</v>
      </c>
      <c r="B510" s="7" t="s">
        <v>162</v>
      </c>
      <c r="C510" s="6">
        <v>2021</v>
      </c>
      <c r="D510" s="8">
        <v>399777.36</v>
      </c>
      <c r="E510" s="8">
        <v>374743.18</v>
      </c>
      <c r="F510" s="9">
        <v>0.93737969600000004</v>
      </c>
      <c r="G510" s="8">
        <v>25034.18</v>
      </c>
      <c r="H510" s="9">
        <v>6.2620304000000002E-2</v>
      </c>
      <c r="I510" s="8">
        <v>0</v>
      </c>
      <c r="J510" s="9">
        <v>0</v>
      </c>
      <c r="K510" s="8">
        <v>25034.18</v>
      </c>
      <c r="L510" s="9">
        <v>6.2620304000000002E-2</v>
      </c>
      <c r="M510" s="8">
        <v>24584.87</v>
      </c>
      <c r="N510" s="8">
        <v>0</v>
      </c>
      <c r="O510" s="8">
        <v>24584.87</v>
      </c>
      <c r="P510" s="9">
        <v>6.1496403999999998E-2</v>
      </c>
      <c r="Q510" s="8">
        <v>449.31</v>
      </c>
      <c r="R510" s="9">
        <v>1.1239010000000001E-3</v>
      </c>
      <c r="S510" s="8">
        <v>0</v>
      </c>
      <c r="T510" s="9">
        <v>0</v>
      </c>
      <c r="U510" s="8">
        <v>382175.81</v>
      </c>
      <c r="V510" s="8">
        <v>23542.03</v>
      </c>
      <c r="W510" s="8">
        <v>0</v>
      </c>
      <c r="X510" s="8">
        <v>23542.03</v>
      </c>
      <c r="Y510" s="9">
        <v>6.1600000000000002E-2</v>
      </c>
      <c r="Z510" s="26">
        <v>43647</v>
      </c>
      <c r="AA510" s="26">
        <v>43983</v>
      </c>
      <c r="AB510" s="25" t="s">
        <v>1862</v>
      </c>
      <c r="AC510" s="25" t="s">
        <v>2009</v>
      </c>
    </row>
    <row r="511" spans="1:29" x14ac:dyDescent="0.25">
      <c r="A511" s="60" t="s">
        <v>148</v>
      </c>
      <c r="B511" s="7" t="s">
        <v>163</v>
      </c>
      <c r="C511" s="6">
        <v>2012</v>
      </c>
      <c r="D511" s="8">
        <v>51140</v>
      </c>
      <c r="E511" s="8">
        <v>49547</v>
      </c>
      <c r="F511" s="9">
        <v>0.96885021500000001</v>
      </c>
      <c r="G511" s="8"/>
      <c r="H511" s="9"/>
      <c r="I511" s="8"/>
      <c r="J511" s="9"/>
      <c r="K511" s="8">
        <v>1593</v>
      </c>
      <c r="L511" s="9">
        <v>3.1149784999999999E-2</v>
      </c>
      <c r="M511" s="8"/>
      <c r="N511" s="8"/>
      <c r="O511" s="8"/>
      <c r="P511" s="9"/>
      <c r="Q511" s="8"/>
      <c r="R511" s="9"/>
      <c r="S511" s="8"/>
      <c r="T511" s="9"/>
      <c r="U511" s="8"/>
      <c r="V511" s="8"/>
      <c r="W511" s="8"/>
      <c r="X511" s="8"/>
      <c r="Y511" s="9"/>
      <c r="Z511" s="25"/>
      <c r="AA511" s="25"/>
      <c r="AB511" s="25"/>
      <c r="AC511" s="25"/>
    </row>
    <row r="512" spans="1:29" x14ac:dyDescent="0.25">
      <c r="A512" s="60" t="s">
        <v>148</v>
      </c>
      <c r="B512" s="7" t="s">
        <v>163</v>
      </c>
      <c r="C512" s="6">
        <v>2013</v>
      </c>
      <c r="D512" s="8">
        <v>57056</v>
      </c>
      <c r="E512" s="8">
        <v>54965</v>
      </c>
      <c r="F512" s="9">
        <v>0.96335179500000001</v>
      </c>
      <c r="G512" s="8"/>
      <c r="H512" s="9"/>
      <c r="I512" s="8"/>
      <c r="J512" s="9"/>
      <c r="K512" s="8">
        <v>2091</v>
      </c>
      <c r="L512" s="9">
        <v>3.6648205000000003E-2</v>
      </c>
      <c r="M512" s="8"/>
      <c r="N512" s="8"/>
      <c r="O512" s="8"/>
      <c r="P512" s="9"/>
      <c r="Q512" s="8"/>
      <c r="R512" s="9"/>
      <c r="S512" s="8"/>
      <c r="T512" s="9"/>
      <c r="U512" s="8"/>
      <c r="V512" s="8"/>
      <c r="W512" s="8"/>
      <c r="X512" s="8"/>
      <c r="Y512" s="9"/>
      <c r="Z512" s="25"/>
      <c r="AA512" s="25"/>
      <c r="AB512" s="25"/>
      <c r="AC512" s="25"/>
    </row>
    <row r="513" spans="1:29" x14ac:dyDescent="0.25">
      <c r="A513" s="60" t="s">
        <v>148</v>
      </c>
      <c r="B513" s="7" t="s">
        <v>163</v>
      </c>
      <c r="C513" s="6">
        <v>2014</v>
      </c>
      <c r="D513" s="8">
        <v>58493</v>
      </c>
      <c r="E513" s="8">
        <v>56562</v>
      </c>
      <c r="F513" s="9">
        <v>0.96698750300000003</v>
      </c>
      <c r="G513" s="8"/>
      <c r="H513" s="9"/>
      <c r="I513" s="8"/>
      <c r="J513" s="9"/>
      <c r="K513" s="8">
        <v>1931</v>
      </c>
      <c r="L513" s="9">
        <v>3.3012497000000002E-2</v>
      </c>
      <c r="M513" s="8"/>
      <c r="N513" s="8"/>
      <c r="O513" s="8"/>
      <c r="P513" s="9"/>
      <c r="Q513" s="8"/>
      <c r="R513" s="9"/>
      <c r="S513" s="8"/>
      <c r="T513" s="9"/>
      <c r="U513" s="8"/>
      <c r="V513" s="8"/>
      <c r="W513" s="8"/>
      <c r="X513" s="8"/>
      <c r="Y513" s="9"/>
      <c r="Z513" s="25"/>
      <c r="AA513" s="25"/>
      <c r="AB513" s="25"/>
      <c r="AC513" s="25"/>
    </row>
    <row r="514" spans="1:29" x14ac:dyDescent="0.25">
      <c r="A514" s="60" t="s">
        <v>148</v>
      </c>
      <c r="B514" s="7" t="s">
        <v>163</v>
      </c>
      <c r="C514" s="6">
        <v>2015</v>
      </c>
      <c r="D514" s="8">
        <v>62003.91</v>
      </c>
      <c r="E514" s="8">
        <v>59769.66</v>
      </c>
      <c r="F514" s="9">
        <v>0.96396598200000005</v>
      </c>
      <c r="G514" s="8"/>
      <c r="H514" s="9"/>
      <c r="I514" s="8"/>
      <c r="J514" s="9"/>
      <c r="K514" s="8">
        <v>2234.25</v>
      </c>
      <c r="L514" s="9">
        <v>3.6034018000000001E-2</v>
      </c>
      <c r="M514" s="8"/>
      <c r="N514" s="8"/>
      <c r="O514" s="8">
        <v>1825.75</v>
      </c>
      <c r="P514" s="9">
        <v>2.9445724E-2</v>
      </c>
      <c r="Q514" s="8">
        <v>408.5</v>
      </c>
      <c r="R514" s="9">
        <v>6.5882939999999997E-3</v>
      </c>
      <c r="S514" s="8"/>
      <c r="T514" s="9"/>
      <c r="U514" s="8"/>
      <c r="V514" s="8"/>
      <c r="W514" s="8"/>
      <c r="X514" s="8"/>
      <c r="Y514" s="9"/>
      <c r="Z514" s="25"/>
      <c r="AA514" s="25"/>
      <c r="AB514" s="25"/>
      <c r="AC514" s="25"/>
    </row>
    <row r="515" spans="1:29" x14ac:dyDescent="0.25">
      <c r="A515" s="60" t="s">
        <v>148</v>
      </c>
      <c r="B515" s="7" t="s">
        <v>163</v>
      </c>
      <c r="C515" s="6">
        <v>2016</v>
      </c>
      <c r="D515" s="8">
        <v>70235.94</v>
      </c>
      <c r="E515" s="8">
        <v>67842</v>
      </c>
      <c r="F515" s="9">
        <v>0.96591574099999999</v>
      </c>
      <c r="G515" s="8"/>
      <c r="H515" s="9"/>
      <c r="I515" s="8"/>
      <c r="J515" s="9"/>
      <c r="K515" s="8">
        <v>2393.94</v>
      </c>
      <c r="L515" s="9">
        <v>3.4084258999999999E-2</v>
      </c>
      <c r="M515" s="8"/>
      <c r="N515" s="8"/>
      <c r="O515" s="8">
        <v>1660.84</v>
      </c>
      <c r="P515" s="9">
        <v>2.3646582999999999E-2</v>
      </c>
      <c r="Q515" s="8">
        <v>733.09</v>
      </c>
      <c r="R515" s="9">
        <v>1.0437534E-2</v>
      </c>
      <c r="S515" s="8"/>
      <c r="T515" s="9"/>
      <c r="U515" s="8"/>
      <c r="V515" s="8"/>
      <c r="W515" s="8"/>
      <c r="X515" s="8"/>
      <c r="Y515" s="9"/>
      <c r="Z515" s="25"/>
      <c r="AA515" s="25"/>
      <c r="AB515" s="25"/>
      <c r="AC515" s="25"/>
    </row>
    <row r="516" spans="1:29" x14ac:dyDescent="0.25">
      <c r="A516" s="60" t="s">
        <v>148</v>
      </c>
      <c r="B516" s="7" t="s">
        <v>163</v>
      </c>
      <c r="C516" s="6">
        <v>2017</v>
      </c>
      <c r="D516" s="8">
        <v>77450.28</v>
      </c>
      <c r="E516" s="8">
        <v>76154.679999999993</v>
      </c>
      <c r="F516" s="9">
        <v>0.98327184899999998</v>
      </c>
      <c r="G516" s="8"/>
      <c r="H516" s="9"/>
      <c r="I516" s="8"/>
      <c r="J516" s="9"/>
      <c r="K516" s="8">
        <v>1295.5999999999999</v>
      </c>
      <c r="L516" s="9">
        <v>1.6728151E-2</v>
      </c>
      <c r="M516" s="8"/>
      <c r="N516" s="8"/>
      <c r="O516" s="8">
        <v>450.76900000000001</v>
      </c>
      <c r="P516" s="9">
        <v>5.8201080000000001E-3</v>
      </c>
      <c r="Q516" s="8">
        <v>844.827</v>
      </c>
      <c r="R516" s="9">
        <v>1.0907992E-2</v>
      </c>
      <c r="S516" s="8"/>
      <c r="T516" s="9"/>
      <c r="U516" s="8"/>
      <c r="V516" s="8"/>
      <c r="W516" s="8"/>
      <c r="X516" s="8"/>
      <c r="Y516" s="9"/>
      <c r="Z516" s="25"/>
      <c r="AA516" s="25"/>
      <c r="AB516" s="25"/>
      <c r="AC516" s="25"/>
    </row>
    <row r="517" spans="1:29" x14ac:dyDescent="0.25">
      <c r="A517" s="60" t="s">
        <v>148</v>
      </c>
      <c r="B517" s="7" t="s">
        <v>163</v>
      </c>
      <c r="C517" s="6">
        <v>2018</v>
      </c>
      <c r="D517" s="8">
        <v>79559.539999999994</v>
      </c>
      <c r="E517" s="8">
        <v>78240.62</v>
      </c>
      <c r="F517" s="9">
        <v>0.98342222700000004</v>
      </c>
      <c r="G517" s="8"/>
      <c r="H517" s="9"/>
      <c r="I517" s="8"/>
      <c r="J517" s="9"/>
      <c r="K517" s="8">
        <v>1318.92</v>
      </c>
      <c r="L517" s="9">
        <v>1.6577773000000001E-2</v>
      </c>
      <c r="M517" s="8"/>
      <c r="N517" s="8"/>
      <c r="O517" s="8">
        <v>681.78</v>
      </c>
      <c r="P517" s="9">
        <v>8.5694310000000006E-3</v>
      </c>
      <c r="Q517" s="8">
        <v>637.14</v>
      </c>
      <c r="R517" s="9">
        <v>8.0083419999999999E-3</v>
      </c>
      <c r="S517" s="8"/>
      <c r="T517" s="9"/>
      <c r="U517" s="8"/>
      <c r="V517" s="8"/>
      <c r="W517" s="8"/>
      <c r="X517" s="8"/>
      <c r="Y517" s="9"/>
      <c r="Z517" s="25"/>
      <c r="AA517" s="25"/>
      <c r="AB517" s="25"/>
      <c r="AC517" s="25"/>
    </row>
    <row r="518" spans="1:29" x14ac:dyDescent="0.25">
      <c r="A518" s="60" t="s">
        <v>148</v>
      </c>
      <c r="B518" s="7" t="s">
        <v>163</v>
      </c>
      <c r="C518" s="6">
        <v>2019</v>
      </c>
      <c r="D518" s="8">
        <v>80787.839999999997</v>
      </c>
      <c r="E518" s="8">
        <v>80179.899999999994</v>
      </c>
      <c r="F518" s="9">
        <v>0.99247485800000002</v>
      </c>
      <c r="G518" s="8">
        <v>373.59</v>
      </c>
      <c r="H518" s="9">
        <v>4.6243350000000003E-3</v>
      </c>
      <c r="I518" s="8">
        <v>234.35</v>
      </c>
      <c r="J518" s="9">
        <v>2.9008079999999999E-3</v>
      </c>
      <c r="K518" s="8">
        <v>607.94000000000005</v>
      </c>
      <c r="L518" s="9">
        <v>7.5251420000000003E-3</v>
      </c>
      <c r="M518" s="8">
        <v>101.12</v>
      </c>
      <c r="N518" s="8"/>
      <c r="O518" s="8">
        <v>101.12</v>
      </c>
      <c r="P518" s="9">
        <v>1.2516739999999999E-3</v>
      </c>
      <c r="Q518" s="8">
        <v>272.47000000000003</v>
      </c>
      <c r="R518" s="9">
        <v>3.3726609999999999E-3</v>
      </c>
      <c r="S518" s="8">
        <v>0</v>
      </c>
      <c r="T518" s="9">
        <v>0</v>
      </c>
      <c r="U518" s="8"/>
      <c r="V518" s="8"/>
      <c r="W518" s="8"/>
      <c r="X518" s="8"/>
      <c r="Y518" s="9"/>
      <c r="Z518" s="26">
        <v>42736</v>
      </c>
      <c r="AA518" s="26">
        <v>43070</v>
      </c>
      <c r="AB518" s="25" t="s">
        <v>32</v>
      </c>
      <c r="AC518" s="25" t="s">
        <v>1998</v>
      </c>
    </row>
    <row r="519" spans="1:29" x14ac:dyDescent="0.25">
      <c r="A519" s="60" t="s">
        <v>148</v>
      </c>
      <c r="B519" s="7" t="s">
        <v>163</v>
      </c>
      <c r="C519" s="6">
        <v>2020</v>
      </c>
      <c r="D519" s="8">
        <v>80738.399999999994</v>
      </c>
      <c r="E519" s="8">
        <v>79810.899999999994</v>
      </c>
      <c r="F519" s="9">
        <v>0.98851228199999996</v>
      </c>
      <c r="G519" s="8">
        <v>247.95</v>
      </c>
      <c r="H519" s="9">
        <v>3.0710289999999999E-3</v>
      </c>
      <c r="I519" s="8">
        <v>679.55</v>
      </c>
      <c r="J519" s="9">
        <v>8.4166889999999998E-3</v>
      </c>
      <c r="K519" s="8">
        <v>927.5</v>
      </c>
      <c r="L519" s="9">
        <v>1.1487717999999999E-2</v>
      </c>
      <c r="M519" s="8">
        <v>158.25</v>
      </c>
      <c r="N519" s="8">
        <v>0</v>
      </c>
      <c r="O519" s="8">
        <v>158.25</v>
      </c>
      <c r="P519" s="9">
        <v>1.9600339999999998E-3</v>
      </c>
      <c r="Q519" s="8">
        <v>89.7</v>
      </c>
      <c r="R519" s="9">
        <v>1.1109959999999999E-3</v>
      </c>
      <c r="S519" s="8">
        <v>0</v>
      </c>
      <c r="T519" s="9">
        <v>0</v>
      </c>
      <c r="U519" s="8"/>
      <c r="V519" s="8"/>
      <c r="W519" s="8"/>
      <c r="X519" s="8"/>
      <c r="Y519" s="9"/>
      <c r="Z519" s="26">
        <v>43101</v>
      </c>
      <c r="AA519" s="26">
        <v>43435</v>
      </c>
      <c r="AB519" s="25" t="s">
        <v>32</v>
      </c>
      <c r="AC519" s="25" t="s">
        <v>2010</v>
      </c>
    </row>
    <row r="520" spans="1:29" x14ac:dyDescent="0.25">
      <c r="A520" s="60" t="s">
        <v>148</v>
      </c>
      <c r="B520" s="7" t="s">
        <v>163</v>
      </c>
      <c r="C520" s="6">
        <v>2021</v>
      </c>
      <c r="D520" s="8">
        <v>86811.86</v>
      </c>
      <c r="E520" s="8">
        <v>85442.62</v>
      </c>
      <c r="F520" s="9">
        <v>0.984227501</v>
      </c>
      <c r="G520" s="8">
        <v>1369.24</v>
      </c>
      <c r="H520" s="9">
        <v>1.5772498999999999E-2</v>
      </c>
      <c r="I520" s="8">
        <v>0</v>
      </c>
      <c r="J520" s="9">
        <v>0</v>
      </c>
      <c r="K520" s="8">
        <v>1369.24</v>
      </c>
      <c r="L520" s="9">
        <v>1.5772498999999999E-2</v>
      </c>
      <c r="M520" s="8">
        <v>686.49</v>
      </c>
      <c r="N520" s="8">
        <v>0</v>
      </c>
      <c r="O520" s="8">
        <v>686.49</v>
      </c>
      <c r="P520" s="9">
        <v>7.9077899999999996E-3</v>
      </c>
      <c r="Q520" s="8">
        <v>682.75</v>
      </c>
      <c r="R520" s="9">
        <v>7.8647089999999992E-3</v>
      </c>
      <c r="S520" s="8">
        <v>0</v>
      </c>
      <c r="T520" s="9">
        <v>0</v>
      </c>
      <c r="U520" s="8">
        <v>115818</v>
      </c>
      <c r="V520" s="8">
        <v>1389.82</v>
      </c>
      <c r="W520" s="8">
        <v>0</v>
      </c>
      <c r="X520" s="8">
        <v>1389.82</v>
      </c>
      <c r="Y520" s="9">
        <v>1.2000034999999999E-2</v>
      </c>
      <c r="Z520" s="26">
        <v>43466</v>
      </c>
      <c r="AA520" s="26">
        <v>44166</v>
      </c>
      <c r="AB520" s="25" t="s">
        <v>1862</v>
      </c>
      <c r="AC520" s="25" t="s">
        <v>2011</v>
      </c>
    </row>
    <row r="521" spans="1:29" x14ac:dyDescent="0.25">
      <c r="A521" s="60" t="s">
        <v>148</v>
      </c>
      <c r="B521" s="7" t="s">
        <v>164</v>
      </c>
      <c r="C521" s="6">
        <v>2020</v>
      </c>
      <c r="D521" s="8">
        <v>18.685855180000001</v>
      </c>
      <c r="E521" s="8">
        <v>18.610855180000001</v>
      </c>
      <c r="F521" s="9">
        <v>0.99598626899999998</v>
      </c>
      <c r="G521" s="8">
        <v>7.4999999999999997E-2</v>
      </c>
      <c r="H521" s="9">
        <v>4.0137310000000004E-3</v>
      </c>
      <c r="I521" s="8">
        <v>0</v>
      </c>
      <c r="J521" s="9">
        <v>0</v>
      </c>
      <c r="K521" s="8">
        <v>7.4999999999999997E-2</v>
      </c>
      <c r="L521" s="9">
        <v>4.0137310000000004E-3</v>
      </c>
      <c r="M521" s="8">
        <v>0</v>
      </c>
      <c r="N521" s="8">
        <v>0.08</v>
      </c>
      <c r="O521" s="8">
        <v>7.4999999999999997E-2</v>
      </c>
      <c r="P521" s="9">
        <v>4.0137310000000004E-3</v>
      </c>
      <c r="Q521" s="8">
        <v>0</v>
      </c>
      <c r="R521" s="9">
        <v>0</v>
      </c>
      <c r="S521" s="8">
        <v>0</v>
      </c>
      <c r="T521" s="9">
        <v>0</v>
      </c>
      <c r="U521" s="8"/>
      <c r="V521" s="8"/>
      <c r="W521" s="8"/>
      <c r="X521" s="8"/>
      <c r="Y521" s="9"/>
      <c r="Z521" s="26">
        <v>43374</v>
      </c>
      <c r="AA521" s="26">
        <v>43709</v>
      </c>
      <c r="AB521" s="25" t="s">
        <v>32</v>
      </c>
      <c r="AC521" s="25" t="s">
        <v>1927</v>
      </c>
    </row>
    <row r="522" spans="1:29" x14ac:dyDescent="0.25">
      <c r="A522" s="60" t="s">
        <v>148</v>
      </c>
      <c r="B522" s="7" t="s">
        <v>165</v>
      </c>
      <c r="C522" s="6">
        <v>2014</v>
      </c>
      <c r="D522" s="8">
        <v>32.049999999999997</v>
      </c>
      <c r="E522" s="8">
        <v>32.049258999999999</v>
      </c>
      <c r="F522" s="9">
        <v>0.99997687999999996</v>
      </c>
      <c r="G522" s="8"/>
      <c r="H522" s="9"/>
      <c r="I522" s="8"/>
      <c r="J522" s="9"/>
      <c r="K522" s="8">
        <v>7.4100000000000001E-4</v>
      </c>
      <c r="L522" s="9">
        <v>2.3120124800000001E-5</v>
      </c>
      <c r="M522" s="8"/>
      <c r="N522" s="8"/>
      <c r="O522" s="8"/>
      <c r="P522" s="9"/>
      <c r="Q522" s="8"/>
      <c r="R522" s="9"/>
      <c r="S522" s="8"/>
      <c r="T522" s="9"/>
      <c r="U522" s="8"/>
      <c r="V522" s="8"/>
      <c r="W522" s="8"/>
      <c r="X522" s="8"/>
      <c r="Y522" s="9"/>
      <c r="Z522" s="25"/>
      <c r="AA522" s="25"/>
      <c r="AB522" s="25"/>
      <c r="AC522" s="25"/>
    </row>
    <row r="523" spans="1:29" x14ac:dyDescent="0.25">
      <c r="A523" s="60" t="s">
        <v>148</v>
      </c>
      <c r="B523" s="7" t="s">
        <v>165</v>
      </c>
      <c r="C523" s="6">
        <v>2015</v>
      </c>
      <c r="D523" s="8">
        <v>38.6</v>
      </c>
      <c r="E523" s="8">
        <v>37.715000000000003</v>
      </c>
      <c r="F523" s="9">
        <v>0.97707253900000002</v>
      </c>
      <c r="G523" s="8"/>
      <c r="H523" s="9"/>
      <c r="I523" s="8"/>
      <c r="J523" s="9"/>
      <c r="K523" s="8">
        <v>0.88500000000000001</v>
      </c>
      <c r="L523" s="9">
        <v>2.2927461E-2</v>
      </c>
      <c r="M523" s="8"/>
      <c r="N523" s="8"/>
      <c r="O523" s="8">
        <v>0.88454999999999995</v>
      </c>
      <c r="P523" s="9">
        <v>2.2915802999999998E-2</v>
      </c>
      <c r="Q523" s="8">
        <v>0</v>
      </c>
      <c r="R523" s="9">
        <v>0</v>
      </c>
      <c r="S523" s="8"/>
      <c r="T523" s="9"/>
      <c r="U523" s="8"/>
      <c r="V523" s="8"/>
      <c r="W523" s="8"/>
      <c r="X523" s="8"/>
      <c r="Y523" s="9"/>
      <c r="Z523" s="25"/>
      <c r="AA523" s="25"/>
      <c r="AB523" s="25"/>
      <c r="AC523" s="25"/>
    </row>
    <row r="524" spans="1:29" x14ac:dyDescent="0.25">
      <c r="A524" s="60" t="s">
        <v>148</v>
      </c>
      <c r="B524" s="7" t="s">
        <v>165</v>
      </c>
      <c r="C524" s="6">
        <v>2016</v>
      </c>
      <c r="D524" s="8">
        <v>12.35</v>
      </c>
      <c r="E524" s="8">
        <v>12.35</v>
      </c>
      <c r="F524" s="9">
        <v>1</v>
      </c>
      <c r="G524" s="8"/>
      <c r="H524" s="9"/>
      <c r="I524" s="8"/>
      <c r="J524" s="9"/>
      <c r="K524" s="8">
        <v>0</v>
      </c>
      <c r="L524" s="9">
        <v>0</v>
      </c>
      <c r="M524" s="8"/>
      <c r="N524" s="8"/>
      <c r="O524" s="8">
        <v>0</v>
      </c>
      <c r="P524" s="9">
        <v>0</v>
      </c>
      <c r="Q524" s="8">
        <v>0</v>
      </c>
      <c r="R524" s="9">
        <v>0</v>
      </c>
      <c r="S524" s="8"/>
      <c r="T524" s="9"/>
      <c r="U524" s="8"/>
      <c r="V524" s="8"/>
      <c r="W524" s="8"/>
      <c r="X524" s="8"/>
      <c r="Y524" s="9"/>
      <c r="Z524" s="25"/>
      <c r="AA524" s="25"/>
      <c r="AB524" s="25"/>
      <c r="AC524" s="25"/>
    </row>
    <row r="525" spans="1:29" x14ac:dyDescent="0.25">
      <c r="A525" s="60" t="s">
        <v>148</v>
      </c>
      <c r="B525" s="7" t="s">
        <v>166</v>
      </c>
      <c r="C525" s="6">
        <v>2014</v>
      </c>
      <c r="D525" s="8">
        <v>0.42</v>
      </c>
      <c r="E525" s="8">
        <v>0.37</v>
      </c>
      <c r="F525" s="9">
        <v>0.88095238099999995</v>
      </c>
      <c r="G525" s="8"/>
      <c r="H525" s="9"/>
      <c r="I525" s="8"/>
      <c r="J525" s="9"/>
      <c r="K525" s="8">
        <v>0.05</v>
      </c>
      <c r="L525" s="9">
        <v>0.11904761899999999</v>
      </c>
      <c r="M525" s="8"/>
      <c r="N525" s="8"/>
      <c r="O525" s="8"/>
      <c r="P525" s="9"/>
      <c r="Q525" s="8"/>
      <c r="R525" s="9"/>
      <c r="S525" s="8"/>
      <c r="T525" s="9"/>
      <c r="U525" s="8"/>
      <c r="V525" s="8"/>
      <c r="W525" s="8"/>
      <c r="X525" s="8"/>
      <c r="Y525" s="9"/>
      <c r="Z525" s="25"/>
      <c r="AA525" s="25"/>
      <c r="AB525" s="25"/>
      <c r="AC525" s="25"/>
    </row>
    <row r="526" spans="1:29" x14ac:dyDescent="0.25">
      <c r="A526" s="60" t="s">
        <v>148</v>
      </c>
      <c r="B526" s="7" t="s">
        <v>166</v>
      </c>
      <c r="C526" s="6">
        <v>2015</v>
      </c>
      <c r="D526" s="8">
        <v>1.32</v>
      </c>
      <c r="E526" s="8">
        <v>1.3018000000000001</v>
      </c>
      <c r="F526" s="9">
        <v>0.986212121</v>
      </c>
      <c r="G526" s="8"/>
      <c r="H526" s="9"/>
      <c r="I526" s="8"/>
      <c r="J526" s="9"/>
      <c r="K526" s="8">
        <v>1.8200000000000001E-2</v>
      </c>
      <c r="L526" s="9">
        <v>1.3787878999999999E-2</v>
      </c>
      <c r="M526" s="8"/>
      <c r="N526" s="8"/>
      <c r="O526" s="8">
        <v>0.01</v>
      </c>
      <c r="P526" s="9">
        <v>7.5757580000000001E-3</v>
      </c>
      <c r="Q526" s="8">
        <v>0.01</v>
      </c>
      <c r="R526" s="9">
        <v>7.5757580000000001E-3</v>
      </c>
      <c r="S526" s="8"/>
      <c r="T526" s="9"/>
      <c r="U526" s="8"/>
      <c r="V526" s="8"/>
      <c r="W526" s="8"/>
      <c r="X526" s="8"/>
      <c r="Y526" s="9"/>
      <c r="Z526" s="25"/>
      <c r="AA526" s="25"/>
      <c r="AB526" s="25"/>
      <c r="AC526" s="25"/>
    </row>
    <row r="527" spans="1:29" x14ac:dyDescent="0.25">
      <c r="A527" s="60" t="s">
        <v>148</v>
      </c>
      <c r="B527" s="7" t="s">
        <v>166</v>
      </c>
      <c r="C527" s="6">
        <v>2016</v>
      </c>
      <c r="D527" s="8">
        <v>1.2789999999999999</v>
      </c>
      <c r="E527" s="8">
        <v>1.2784</v>
      </c>
      <c r="F527" s="9">
        <v>0.99953088400000001</v>
      </c>
      <c r="G527" s="8"/>
      <c r="H527" s="9"/>
      <c r="I527" s="8"/>
      <c r="J527" s="9"/>
      <c r="K527" s="8">
        <v>5.9999999999999995E-4</v>
      </c>
      <c r="L527" s="9">
        <v>4.69116E-4</v>
      </c>
      <c r="M527" s="8"/>
      <c r="N527" s="8"/>
      <c r="O527" s="8">
        <v>5.9999999999999995E-4</v>
      </c>
      <c r="P527" s="9">
        <v>4.69116E-4</v>
      </c>
      <c r="Q527" s="8">
        <v>0</v>
      </c>
      <c r="R527" s="9">
        <v>0</v>
      </c>
      <c r="S527" s="8"/>
      <c r="T527" s="9"/>
      <c r="U527" s="8"/>
      <c r="V527" s="8"/>
      <c r="W527" s="8"/>
      <c r="X527" s="8"/>
      <c r="Y527" s="9"/>
      <c r="Z527" s="25"/>
      <c r="AA527" s="25"/>
      <c r="AB527" s="25"/>
      <c r="AC527" s="25"/>
    </row>
    <row r="528" spans="1:29" ht="45" x14ac:dyDescent="0.25">
      <c r="A528" s="60" t="s">
        <v>167</v>
      </c>
      <c r="B528" s="7" t="s">
        <v>168</v>
      </c>
      <c r="C528" s="6">
        <v>2014</v>
      </c>
      <c r="D528" s="8">
        <v>190</v>
      </c>
      <c r="E528" s="8">
        <v>190</v>
      </c>
      <c r="F528" s="9">
        <v>1</v>
      </c>
      <c r="G528" s="8"/>
      <c r="H528" s="9"/>
      <c r="I528" s="8"/>
      <c r="J528" s="9"/>
      <c r="K528" s="8">
        <v>0</v>
      </c>
      <c r="L528" s="9">
        <v>0</v>
      </c>
      <c r="M528" s="8"/>
      <c r="N528" s="8"/>
      <c r="O528" s="8"/>
      <c r="P528" s="9"/>
      <c r="Q528" s="8"/>
      <c r="R528" s="9"/>
      <c r="S528" s="8"/>
      <c r="T528" s="9"/>
      <c r="U528" s="8"/>
      <c r="V528" s="8"/>
      <c r="W528" s="8"/>
      <c r="X528" s="8"/>
      <c r="Y528" s="9"/>
      <c r="Z528" s="25"/>
      <c r="AA528" s="25"/>
      <c r="AB528" s="25"/>
      <c r="AC528" s="25"/>
    </row>
    <row r="529" spans="1:29" ht="45" x14ac:dyDescent="0.25">
      <c r="A529" s="60" t="s">
        <v>167</v>
      </c>
      <c r="B529" s="7" t="s">
        <v>168</v>
      </c>
      <c r="C529" s="6">
        <v>2015</v>
      </c>
      <c r="D529" s="8">
        <v>1642</v>
      </c>
      <c r="E529" s="8">
        <v>1623.19</v>
      </c>
      <c r="F529" s="9">
        <v>0.98854445800000001</v>
      </c>
      <c r="G529" s="8"/>
      <c r="H529" s="9"/>
      <c r="I529" s="8"/>
      <c r="J529" s="9"/>
      <c r="K529" s="8">
        <v>18.809999999999999</v>
      </c>
      <c r="L529" s="9">
        <v>1.1455542000000001E-2</v>
      </c>
      <c r="M529" s="8"/>
      <c r="N529" s="8"/>
      <c r="O529" s="8">
        <v>18.809999999999999</v>
      </c>
      <c r="P529" s="9">
        <v>1.1455542000000001E-2</v>
      </c>
      <c r="Q529" s="8">
        <v>0</v>
      </c>
      <c r="R529" s="9">
        <v>0</v>
      </c>
      <c r="S529" s="8"/>
      <c r="T529" s="9"/>
      <c r="U529" s="8"/>
      <c r="V529" s="8"/>
      <c r="W529" s="8"/>
      <c r="X529" s="8"/>
      <c r="Y529" s="9"/>
      <c r="Z529" s="25"/>
      <c r="AA529" s="25"/>
      <c r="AB529" s="25"/>
      <c r="AC529" s="25"/>
    </row>
    <row r="530" spans="1:29" ht="45" x14ac:dyDescent="0.25">
      <c r="A530" s="60" t="s">
        <v>167</v>
      </c>
      <c r="B530" s="7" t="s">
        <v>168</v>
      </c>
      <c r="C530" s="6">
        <v>2016</v>
      </c>
      <c r="D530" s="8">
        <v>1982</v>
      </c>
      <c r="E530" s="8">
        <v>1974.47</v>
      </c>
      <c r="F530" s="9">
        <v>0.99620080700000002</v>
      </c>
      <c r="G530" s="8"/>
      <c r="H530" s="9"/>
      <c r="I530" s="8"/>
      <c r="J530" s="9"/>
      <c r="K530" s="8">
        <v>7.53</v>
      </c>
      <c r="L530" s="9">
        <v>3.7991930000000002E-3</v>
      </c>
      <c r="M530" s="8"/>
      <c r="N530" s="8"/>
      <c r="O530" s="8">
        <v>7.53</v>
      </c>
      <c r="P530" s="9">
        <v>3.7991930000000002E-3</v>
      </c>
      <c r="Q530" s="8">
        <v>0</v>
      </c>
      <c r="R530" s="9">
        <v>0</v>
      </c>
      <c r="S530" s="8"/>
      <c r="T530" s="9"/>
      <c r="U530" s="8"/>
      <c r="V530" s="8"/>
      <c r="W530" s="8"/>
      <c r="X530" s="8"/>
      <c r="Y530" s="9"/>
      <c r="Z530" s="25"/>
      <c r="AA530" s="25"/>
      <c r="AB530" s="25"/>
      <c r="AC530" s="25"/>
    </row>
    <row r="531" spans="1:29" ht="45" x14ac:dyDescent="0.25">
      <c r="A531" s="60" t="s">
        <v>167</v>
      </c>
      <c r="B531" s="7" t="s">
        <v>168</v>
      </c>
      <c r="C531" s="6">
        <v>2017</v>
      </c>
      <c r="D531" s="8">
        <v>2092.4299999999998</v>
      </c>
      <c r="E531" s="8">
        <v>2092.4299999999998</v>
      </c>
      <c r="F531" s="9">
        <v>1</v>
      </c>
      <c r="G531" s="8"/>
      <c r="H531" s="9"/>
      <c r="I531" s="8"/>
      <c r="J531" s="9"/>
      <c r="K531" s="8">
        <v>0</v>
      </c>
      <c r="L531" s="9">
        <v>0</v>
      </c>
      <c r="M531" s="8"/>
      <c r="N531" s="8"/>
      <c r="O531" s="8">
        <v>0</v>
      </c>
      <c r="P531" s="9">
        <v>0</v>
      </c>
      <c r="Q531" s="8">
        <v>0</v>
      </c>
      <c r="R531" s="9">
        <v>0</v>
      </c>
      <c r="S531" s="8"/>
      <c r="T531" s="9"/>
      <c r="U531" s="8"/>
      <c r="V531" s="8"/>
      <c r="W531" s="8"/>
      <c r="X531" s="8"/>
      <c r="Y531" s="9"/>
      <c r="Z531" s="25"/>
      <c r="AA531" s="25"/>
      <c r="AB531" s="25"/>
      <c r="AC531" s="25"/>
    </row>
    <row r="532" spans="1:29" ht="45" x14ac:dyDescent="0.25">
      <c r="A532" s="60" t="s">
        <v>167</v>
      </c>
      <c r="B532" s="7" t="s">
        <v>168</v>
      </c>
      <c r="C532" s="6">
        <v>2018</v>
      </c>
      <c r="D532" s="8">
        <v>2109.1999999999998</v>
      </c>
      <c r="E532" s="8">
        <v>2094.52</v>
      </c>
      <c r="F532" s="9">
        <v>0.99304001500000005</v>
      </c>
      <c r="G532" s="8"/>
      <c r="H532" s="9"/>
      <c r="I532" s="8"/>
      <c r="J532" s="9"/>
      <c r="K532" s="8">
        <v>14.68</v>
      </c>
      <c r="L532" s="9">
        <v>6.9599850000000001E-3</v>
      </c>
      <c r="M532" s="8"/>
      <c r="N532" s="8"/>
      <c r="O532" s="8">
        <v>14.68</v>
      </c>
      <c r="P532" s="9">
        <v>6.9599850000000001E-3</v>
      </c>
      <c r="Q532" s="8">
        <v>0</v>
      </c>
      <c r="R532" s="9">
        <v>0</v>
      </c>
      <c r="S532" s="8"/>
      <c r="T532" s="9"/>
      <c r="U532" s="8"/>
      <c r="V532" s="8"/>
      <c r="W532" s="8"/>
      <c r="X532" s="8"/>
      <c r="Y532" s="9"/>
      <c r="Z532" s="25"/>
      <c r="AA532" s="25"/>
      <c r="AB532" s="25"/>
      <c r="AC532" s="25"/>
    </row>
    <row r="533" spans="1:29" ht="45" x14ac:dyDescent="0.25">
      <c r="A533" s="60" t="s">
        <v>167</v>
      </c>
      <c r="B533" s="7" t="s">
        <v>168</v>
      </c>
      <c r="C533" s="6">
        <v>2020</v>
      </c>
      <c r="D533" s="8">
        <v>122.145545</v>
      </c>
      <c r="E533" s="8">
        <v>122.145545</v>
      </c>
      <c r="F533" s="9">
        <v>1</v>
      </c>
      <c r="G533" s="8">
        <v>0</v>
      </c>
      <c r="H533" s="9">
        <v>0</v>
      </c>
      <c r="I533" s="8">
        <v>0</v>
      </c>
      <c r="J533" s="9">
        <v>0</v>
      </c>
      <c r="K533" s="8">
        <v>0</v>
      </c>
      <c r="L533" s="9">
        <v>0</v>
      </c>
      <c r="M533" s="8">
        <v>0</v>
      </c>
      <c r="N533" s="8">
        <v>0</v>
      </c>
      <c r="O533" s="8">
        <v>0</v>
      </c>
      <c r="P533" s="9">
        <v>0</v>
      </c>
      <c r="Q533" s="8">
        <v>0</v>
      </c>
      <c r="R533" s="9">
        <v>0</v>
      </c>
      <c r="S533" s="8">
        <v>0</v>
      </c>
      <c r="T533" s="9">
        <v>0</v>
      </c>
      <c r="U533" s="8"/>
      <c r="V533" s="8"/>
      <c r="W533" s="8"/>
      <c r="X533" s="8"/>
      <c r="Y533" s="9"/>
      <c r="Z533" s="26">
        <v>43374</v>
      </c>
      <c r="AA533" s="26">
        <v>43709</v>
      </c>
      <c r="AB533" s="25"/>
      <c r="AC533" s="25" t="s">
        <v>2012</v>
      </c>
    </row>
    <row r="534" spans="1:29" ht="45" x14ac:dyDescent="0.25">
      <c r="A534" s="60" t="s">
        <v>167</v>
      </c>
      <c r="B534" s="7" t="s">
        <v>169</v>
      </c>
      <c r="C534" s="6">
        <v>2021</v>
      </c>
      <c r="D534" s="8">
        <v>826.69</v>
      </c>
      <c r="E534" s="8">
        <v>826.68946616999995</v>
      </c>
      <c r="F534" s="9">
        <v>0.99999935399999995</v>
      </c>
      <c r="G534" s="8">
        <v>0</v>
      </c>
      <c r="H534" s="9">
        <v>0</v>
      </c>
      <c r="I534" s="8">
        <v>5.3383E-4</v>
      </c>
      <c r="J534" s="9">
        <v>6.4574387009999999E-7</v>
      </c>
      <c r="K534" s="8">
        <v>5.3383E-4</v>
      </c>
      <c r="L534" s="9">
        <v>6.4574387009999999E-7</v>
      </c>
      <c r="M534" s="8">
        <v>0</v>
      </c>
      <c r="N534" s="8">
        <v>0</v>
      </c>
      <c r="O534" s="8">
        <v>0</v>
      </c>
      <c r="P534" s="9">
        <v>0</v>
      </c>
      <c r="Q534" s="8">
        <v>0</v>
      </c>
      <c r="R534" s="9">
        <v>0</v>
      </c>
      <c r="S534" s="8">
        <v>0</v>
      </c>
      <c r="T534" s="9">
        <v>0</v>
      </c>
      <c r="U534" s="8">
        <v>851.49292100000002</v>
      </c>
      <c r="V534" s="8">
        <v>6.173323677</v>
      </c>
      <c r="W534" s="8">
        <v>6.173323677</v>
      </c>
      <c r="X534" s="8">
        <v>12.346647354</v>
      </c>
      <c r="Y534" s="9">
        <v>1.4500000000000001E-2</v>
      </c>
      <c r="Z534" s="26">
        <v>43739</v>
      </c>
      <c r="AA534" s="26">
        <v>44075</v>
      </c>
      <c r="AB534" s="25" t="s">
        <v>32</v>
      </c>
      <c r="AC534" s="25" t="s">
        <v>2013</v>
      </c>
    </row>
    <row r="535" spans="1:29" ht="30" x14ac:dyDescent="0.25">
      <c r="A535" s="60" t="s">
        <v>167</v>
      </c>
      <c r="B535" s="7" t="s">
        <v>170</v>
      </c>
      <c r="C535" s="6">
        <v>2018</v>
      </c>
      <c r="D535" s="8">
        <v>10949.7</v>
      </c>
      <c r="E535" s="8">
        <v>10933.3</v>
      </c>
      <c r="F535" s="9">
        <v>0.99850224200000004</v>
      </c>
      <c r="G535" s="8"/>
      <c r="H535" s="9"/>
      <c r="I535" s="8"/>
      <c r="J535" s="9"/>
      <c r="K535" s="8">
        <v>16.399999999999999</v>
      </c>
      <c r="L535" s="9">
        <v>1.4977580000000001E-3</v>
      </c>
      <c r="M535" s="8"/>
      <c r="N535" s="8"/>
      <c r="O535" s="8">
        <v>16.399999999999999</v>
      </c>
      <c r="P535" s="9">
        <v>1.4977580000000001E-3</v>
      </c>
      <c r="Q535" s="8">
        <v>0</v>
      </c>
      <c r="R535" s="9">
        <v>0</v>
      </c>
      <c r="S535" s="8"/>
      <c r="T535" s="9"/>
      <c r="U535" s="8"/>
      <c r="V535" s="8"/>
      <c r="W535" s="8"/>
      <c r="X535" s="8"/>
      <c r="Y535" s="9"/>
      <c r="Z535" s="25"/>
      <c r="AA535" s="25"/>
      <c r="AB535" s="25"/>
      <c r="AC535" s="25"/>
    </row>
    <row r="536" spans="1:29" ht="30" x14ac:dyDescent="0.25">
      <c r="A536" s="60" t="s">
        <v>167</v>
      </c>
      <c r="B536" s="7" t="s">
        <v>170</v>
      </c>
      <c r="C536" s="6">
        <v>2019</v>
      </c>
      <c r="D536" s="8">
        <v>7941.1063774699996</v>
      </c>
      <c r="E536" s="8">
        <v>7868.4904058499997</v>
      </c>
      <c r="F536" s="9">
        <v>0.99085568599999996</v>
      </c>
      <c r="G536" s="8">
        <v>29.904672789999999</v>
      </c>
      <c r="H536" s="9">
        <v>3.7658069999999999E-3</v>
      </c>
      <c r="I536" s="8">
        <v>42.711298829999997</v>
      </c>
      <c r="J536" s="9">
        <v>5.3785070000000003E-3</v>
      </c>
      <c r="K536" s="8">
        <v>72.615971619999996</v>
      </c>
      <c r="L536" s="9">
        <v>9.1443140000000006E-3</v>
      </c>
      <c r="M536" s="8"/>
      <c r="N536" s="8">
        <v>29.9</v>
      </c>
      <c r="O536" s="8">
        <v>29.904672789999999</v>
      </c>
      <c r="P536" s="9">
        <v>3.7658069999999999E-3</v>
      </c>
      <c r="Q536" s="8">
        <v>0</v>
      </c>
      <c r="R536" s="9">
        <v>0</v>
      </c>
      <c r="S536" s="8">
        <v>0</v>
      </c>
      <c r="T536" s="9">
        <v>0</v>
      </c>
      <c r="U536" s="8"/>
      <c r="V536" s="8"/>
      <c r="W536" s="8"/>
      <c r="X536" s="8"/>
      <c r="Y536" s="9"/>
      <c r="Z536" s="26">
        <v>43009</v>
      </c>
      <c r="AA536" s="26">
        <v>43344</v>
      </c>
      <c r="AB536" s="25"/>
      <c r="AC536" s="25" t="s">
        <v>2014</v>
      </c>
    </row>
    <row r="537" spans="1:29" x14ac:dyDescent="0.25">
      <c r="A537" s="60" t="s">
        <v>167</v>
      </c>
      <c r="B537" s="7" t="s">
        <v>171</v>
      </c>
      <c r="C537" s="6">
        <v>2018</v>
      </c>
      <c r="D537" s="8">
        <v>241.62</v>
      </c>
      <c r="E537" s="8">
        <v>186.88825581</v>
      </c>
      <c r="F537" s="9">
        <v>0.77348007500000004</v>
      </c>
      <c r="G537" s="8"/>
      <c r="H537" s="9"/>
      <c r="I537" s="8"/>
      <c r="J537" s="9"/>
      <c r="K537" s="8">
        <v>54.731744190000001</v>
      </c>
      <c r="L537" s="9">
        <v>0.22651992500000001</v>
      </c>
      <c r="M537" s="8"/>
      <c r="N537" s="8"/>
      <c r="O537" s="8">
        <v>54.731744190000001</v>
      </c>
      <c r="P537" s="9">
        <v>0.22651992500000001</v>
      </c>
      <c r="Q537" s="8">
        <v>0</v>
      </c>
      <c r="R537" s="9">
        <v>0</v>
      </c>
      <c r="S537" s="8"/>
      <c r="T537" s="9"/>
      <c r="U537" s="8"/>
      <c r="V537" s="8"/>
      <c r="W537" s="8"/>
      <c r="X537" s="8"/>
      <c r="Y537" s="9"/>
      <c r="Z537" s="25"/>
      <c r="AA537" s="25"/>
      <c r="AB537" s="25"/>
      <c r="AC537" s="25"/>
    </row>
    <row r="538" spans="1:29" x14ac:dyDescent="0.25">
      <c r="A538" s="60" t="s">
        <v>167</v>
      </c>
      <c r="B538" s="7" t="s">
        <v>171</v>
      </c>
      <c r="C538" s="6">
        <v>2019</v>
      </c>
      <c r="D538" s="8">
        <v>154.50630767999999</v>
      </c>
      <c r="E538" s="8">
        <v>146.66994832</v>
      </c>
      <c r="F538" s="9">
        <v>0.94928129800000005</v>
      </c>
      <c r="G538" s="8">
        <v>0.89321340000000005</v>
      </c>
      <c r="H538" s="9">
        <v>5.7810800000000001E-3</v>
      </c>
      <c r="I538" s="8">
        <v>6.9431459599999998</v>
      </c>
      <c r="J538" s="9">
        <v>4.4937620999999997E-2</v>
      </c>
      <c r="K538" s="8">
        <v>7.8363593600000003</v>
      </c>
      <c r="L538" s="9">
        <v>5.0718701999999997E-2</v>
      </c>
      <c r="M538" s="8"/>
      <c r="N538" s="8">
        <v>0.6</v>
      </c>
      <c r="O538" s="8">
        <v>0.59656222999999997</v>
      </c>
      <c r="P538" s="9">
        <v>3.861087E-3</v>
      </c>
      <c r="Q538" s="8">
        <v>0.29665117000000002</v>
      </c>
      <c r="R538" s="9">
        <v>1.919994E-3</v>
      </c>
      <c r="S538" s="8">
        <v>0</v>
      </c>
      <c r="T538" s="9">
        <v>0</v>
      </c>
      <c r="U538" s="8"/>
      <c r="V538" s="8"/>
      <c r="W538" s="8"/>
      <c r="X538" s="8"/>
      <c r="Y538" s="9"/>
      <c r="Z538" s="26">
        <v>43009</v>
      </c>
      <c r="AA538" s="26">
        <v>43344</v>
      </c>
      <c r="AB538" s="25" t="s">
        <v>32</v>
      </c>
      <c r="AC538" s="25" t="s">
        <v>2014</v>
      </c>
    </row>
    <row r="539" spans="1:29" x14ac:dyDescent="0.25">
      <c r="A539" s="60" t="s">
        <v>167</v>
      </c>
      <c r="B539" s="7" t="s">
        <v>171</v>
      </c>
      <c r="C539" s="6">
        <v>2020</v>
      </c>
      <c r="D539" s="8">
        <v>115.35210381</v>
      </c>
      <c r="E539" s="8">
        <v>109.65616781999999</v>
      </c>
      <c r="F539" s="9">
        <v>0.950621308</v>
      </c>
      <c r="G539" s="8">
        <v>0.27564923000000002</v>
      </c>
      <c r="H539" s="9">
        <v>2.3896329999999999E-3</v>
      </c>
      <c r="I539" s="8">
        <v>5.4202867599999998</v>
      </c>
      <c r="J539" s="9">
        <v>4.6989059E-2</v>
      </c>
      <c r="K539" s="8">
        <v>5.6959359899999997</v>
      </c>
      <c r="L539" s="9">
        <v>4.9378692000000002E-2</v>
      </c>
      <c r="M539" s="8">
        <v>0</v>
      </c>
      <c r="N539" s="8">
        <v>0.23</v>
      </c>
      <c r="O539" s="8">
        <v>0.22658784000000001</v>
      </c>
      <c r="P539" s="9">
        <v>1.9643149999999999E-3</v>
      </c>
      <c r="Q539" s="8">
        <v>4.9061390000000003E-2</v>
      </c>
      <c r="R539" s="9">
        <v>4.2531900000000001E-4</v>
      </c>
      <c r="S539" s="8">
        <v>0</v>
      </c>
      <c r="T539" s="9">
        <v>0</v>
      </c>
      <c r="U539" s="8"/>
      <c r="V539" s="8"/>
      <c r="W539" s="8"/>
      <c r="X539" s="8"/>
      <c r="Y539" s="9"/>
      <c r="Z539" s="26">
        <v>43374</v>
      </c>
      <c r="AA539" s="26">
        <v>43709</v>
      </c>
      <c r="AB539" s="25" t="s">
        <v>32</v>
      </c>
      <c r="AC539" s="25" t="s">
        <v>2012</v>
      </c>
    </row>
    <row r="540" spans="1:29" ht="75" x14ac:dyDescent="0.25">
      <c r="A540" s="60" t="s">
        <v>167</v>
      </c>
      <c r="B540" s="7" t="s">
        <v>172</v>
      </c>
      <c r="C540" s="6">
        <v>2012</v>
      </c>
      <c r="D540" s="8">
        <v>31896.5</v>
      </c>
      <c r="E540" s="8">
        <v>30667.5</v>
      </c>
      <c r="F540" s="9">
        <v>0.96146912699999998</v>
      </c>
      <c r="G540" s="8"/>
      <c r="H540" s="9"/>
      <c r="I540" s="8"/>
      <c r="J540" s="9"/>
      <c r="K540" s="8">
        <v>1229</v>
      </c>
      <c r="L540" s="9">
        <v>3.8530873E-2</v>
      </c>
      <c r="M540" s="8"/>
      <c r="N540" s="8"/>
      <c r="O540" s="8"/>
      <c r="P540" s="9"/>
      <c r="Q540" s="8"/>
      <c r="R540" s="9"/>
      <c r="S540" s="8"/>
      <c r="T540" s="9"/>
      <c r="U540" s="8"/>
      <c r="V540" s="8"/>
      <c r="W540" s="8"/>
      <c r="X540" s="8"/>
      <c r="Y540" s="9"/>
      <c r="Z540" s="25"/>
      <c r="AA540" s="25"/>
      <c r="AB540" s="25"/>
      <c r="AC540" s="25"/>
    </row>
    <row r="541" spans="1:29" ht="75" x14ac:dyDescent="0.25">
      <c r="A541" s="60" t="s">
        <v>167</v>
      </c>
      <c r="B541" s="7" t="s">
        <v>172</v>
      </c>
      <c r="C541" s="6">
        <v>2013</v>
      </c>
      <c r="D541" s="8">
        <v>30949</v>
      </c>
      <c r="E541" s="8">
        <v>29625</v>
      </c>
      <c r="F541" s="9">
        <v>0.95721994200000005</v>
      </c>
      <c r="G541" s="8"/>
      <c r="H541" s="9"/>
      <c r="I541" s="8"/>
      <c r="J541" s="9"/>
      <c r="K541" s="8">
        <v>1324</v>
      </c>
      <c r="L541" s="9">
        <v>4.2780058000000003E-2</v>
      </c>
      <c r="M541" s="8"/>
      <c r="N541" s="8"/>
      <c r="O541" s="8"/>
      <c r="P541" s="9"/>
      <c r="Q541" s="8"/>
      <c r="R541" s="9"/>
      <c r="S541" s="8"/>
      <c r="T541" s="9"/>
      <c r="U541" s="8"/>
      <c r="V541" s="8"/>
      <c r="W541" s="8"/>
      <c r="X541" s="8"/>
      <c r="Y541" s="9"/>
      <c r="Z541" s="25"/>
      <c r="AA541" s="25"/>
      <c r="AB541" s="25"/>
      <c r="AC541" s="25"/>
    </row>
    <row r="542" spans="1:29" ht="75" x14ac:dyDescent="0.25">
      <c r="A542" s="60" t="s">
        <v>167</v>
      </c>
      <c r="B542" s="7" t="s">
        <v>172</v>
      </c>
      <c r="C542" s="6">
        <v>2014</v>
      </c>
      <c r="D542" s="8">
        <v>31726.54</v>
      </c>
      <c r="E542" s="8">
        <v>30697.47</v>
      </c>
      <c r="F542" s="9">
        <v>0.96756438</v>
      </c>
      <c r="G542" s="8"/>
      <c r="H542" s="9"/>
      <c r="I542" s="8"/>
      <c r="J542" s="9"/>
      <c r="K542" s="8">
        <v>1029.07</v>
      </c>
      <c r="L542" s="9">
        <v>3.2435619999999998E-2</v>
      </c>
      <c r="M542" s="8"/>
      <c r="N542" s="8"/>
      <c r="O542" s="8"/>
      <c r="P542" s="9"/>
      <c r="Q542" s="8"/>
      <c r="R542" s="9"/>
      <c r="S542" s="8"/>
      <c r="T542" s="9"/>
      <c r="U542" s="8"/>
      <c r="V542" s="8"/>
      <c r="W542" s="8"/>
      <c r="X542" s="8"/>
      <c r="Y542" s="9"/>
      <c r="Z542" s="25"/>
      <c r="AA542" s="25"/>
      <c r="AB542" s="25"/>
      <c r="AC542" s="25"/>
    </row>
    <row r="543" spans="1:29" ht="75" x14ac:dyDescent="0.25">
      <c r="A543" s="60" t="s">
        <v>167</v>
      </c>
      <c r="B543" s="7" t="s">
        <v>172</v>
      </c>
      <c r="C543" s="6">
        <v>2015</v>
      </c>
      <c r="D543" s="8">
        <v>32001.119999999999</v>
      </c>
      <c r="E543" s="8">
        <v>30719.33</v>
      </c>
      <c r="F543" s="9">
        <v>0.95994546400000003</v>
      </c>
      <c r="G543" s="8"/>
      <c r="H543" s="9"/>
      <c r="I543" s="8"/>
      <c r="J543" s="9"/>
      <c r="K543" s="8">
        <v>1281.79</v>
      </c>
      <c r="L543" s="9">
        <v>4.0054536000000002E-2</v>
      </c>
      <c r="M543" s="8"/>
      <c r="N543" s="8"/>
      <c r="O543" s="8">
        <v>920.05</v>
      </c>
      <c r="P543" s="9">
        <v>2.8750556E-2</v>
      </c>
      <c r="Q543" s="8">
        <v>361.74</v>
      </c>
      <c r="R543" s="9">
        <v>1.1303979E-2</v>
      </c>
      <c r="S543" s="8"/>
      <c r="T543" s="9"/>
      <c r="U543" s="8"/>
      <c r="V543" s="8"/>
      <c r="W543" s="8"/>
      <c r="X543" s="8"/>
      <c r="Y543" s="9"/>
      <c r="Z543" s="25"/>
      <c r="AA543" s="25"/>
      <c r="AB543" s="25"/>
      <c r="AC543" s="25"/>
    </row>
    <row r="544" spans="1:29" ht="75" x14ac:dyDescent="0.25">
      <c r="A544" s="60" t="s">
        <v>167</v>
      </c>
      <c r="B544" s="7" t="s">
        <v>172</v>
      </c>
      <c r="C544" s="6">
        <v>2016</v>
      </c>
      <c r="D544" s="8">
        <v>32741.33</v>
      </c>
      <c r="E544" s="8">
        <v>31039.439999999999</v>
      </c>
      <c r="F544" s="9">
        <v>0.94802013200000002</v>
      </c>
      <c r="G544" s="8"/>
      <c r="H544" s="9"/>
      <c r="I544" s="8"/>
      <c r="J544" s="9"/>
      <c r="K544" s="8">
        <v>1701.89</v>
      </c>
      <c r="L544" s="9">
        <v>5.1979867999999999E-2</v>
      </c>
      <c r="M544" s="8"/>
      <c r="N544" s="8"/>
      <c r="O544" s="8">
        <v>1235</v>
      </c>
      <c r="P544" s="9">
        <v>3.7719909000000003E-2</v>
      </c>
      <c r="Q544" s="8">
        <v>466.89</v>
      </c>
      <c r="R544" s="9">
        <v>1.4259958E-2</v>
      </c>
      <c r="S544" s="8"/>
      <c r="T544" s="9"/>
      <c r="U544" s="8"/>
      <c r="V544" s="8"/>
      <c r="W544" s="8"/>
      <c r="X544" s="8"/>
      <c r="Y544" s="9"/>
      <c r="Z544" s="25"/>
      <c r="AA544" s="25"/>
      <c r="AB544" s="25"/>
      <c r="AC544" s="25"/>
    </row>
    <row r="545" spans="1:29" ht="75" x14ac:dyDescent="0.25">
      <c r="A545" s="60" t="s">
        <v>167</v>
      </c>
      <c r="B545" s="7" t="s">
        <v>172</v>
      </c>
      <c r="C545" s="6">
        <v>2020</v>
      </c>
      <c r="D545" s="8">
        <v>12189.968414000001</v>
      </c>
      <c r="E545" s="8">
        <v>12097.197899000001</v>
      </c>
      <c r="F545" s="9">
        <v>0.99238960200000004</v>
      </c>
      <c r="G545" s="8">
        <v>0</v>
      </c>
      <c r="H545" s="9">
        <v>0</v>
      </c>
      <c r="I545" s="8">
        <v>92.770515000000003</v>
      </c>
      <c r="J545" s="9">
        <v>7.610398E-3</v>
      </c>
      <c r="K545" s="8">
        <v>92.770515000000003</v>
      </c>
      <c r="L545" s="9">
        <v>7.610398E-3</v>
      </c>
      <c r="M545" s="8">
        <v>0</v>
      </c>
      <c r="N545" s="8">
        <v>0</v>
      </c>
      <c r="O545" s="8">
        <v>0</v>
      </c>
      <c r="P545" s="9">
        <v>0</v>
      </c>
      <c r="Q545" s="8">
        <v>0</v>
      </c>
      <c r="R545" s="9">
        <v>0</v>
      </c>
      <c r="S545" s="8">
        <v>0</v>
      </c>
      <c r="T545" s="9">
        <v>0</v>
      </c>
      <c r="U545" s="8"/>
      <c r="V545" s="8"/>
      <c r="W545" s="8"/>
      <c r="X545" s="8"/>
      <c r="Y545" s="9"/>
      <c r="Z545" s="26">
        <v>43374</v>
      </c>
      <c r="AA545" s="26">
        <v>43709</v>
      </c>
      <c r="AB545" s="25"/>
      <c r="AC545" s="25" t="s">
        <v>2012</v>
      </c>
    </row>
    <row r="546" spans="1:29" ht="75" x14ac:dyDescent="0.25">
      <c r="A546" s="60" t="s">
        <v>167</v>
      </c>
      <c r="B546" s="7" t="s">
        <v>172</v>
      </c>
      <c r="C546" s="6">
        <v>2021</v>
      </c>
      <c r="D546" s="8">
        <v>12613.19</v>
      </c>
      <c r="E546" s="8">
        <v>12613.0877</v>
      </c>
      <c r="F546" s="9">
        <v>0.99999188900000002</v>
      </c>
      <c r="G546" s="8">
        <v>0.1023</v>
      </c>
      <c r="H546" s="9">
        <v>8.1105572819999997E-6</v>
      </c>
      <c r="I546" s="8">
        <v>0</v>
      </c>
      <c r="J546" s="9">
        <v>0</v>
      </c>
      <c r="K546" s="8">
        <v>0.1023</v>
      </c>
      <c r="L546" s="9">
        <v>8.1105572819999997E-6</v>
      </c>
      <c r="M546" s="8">
        <v>0</v>
      </c>
      <c r="N546" s="8">
        <v>0.1023</v>
      </c>
      <c r="O546" s="8">
        <v>0.1023</v>
      </c>
      <c r="P546" s="9">
        <v>8.1105572819999997E-6</v>
      </c>
      <c r="Q546" s="8">
        <v>0</v>
      </c>
      <c r="R546" s="9">
        <v>0</v>
      </c>
      <c r="S546" s="8">
        <v>0</v>
      </c>
      <c r="T546" s="9">
        <v>0</v>
      </c>
      <c r="U546" s="8"/>
      <c r="V546" s="8"/>
      <c r="W546" s="8"/>
      <c r="X546" s="8"/>
      <c r="Y546" s="9"/>
      <c r="Z546" s="26">
        <v>43739</v>
      </c>
      <c r="AA546" s="26">
        <v>44075</v>
      </c>
      <c r="AB546" s="25" t="s">
        <v>32</v>
      </c>
      <c r="AC546" s="25" t="s">
        <v>2015</v>
      </c>
    </row>
    <row r="547" spans="1:29" ht="60" x14ac:dyDescent="0.25">
      <c r="A547" s="60" t="s">
        <v>167</v>
      </c>
      <c r="B547" s="7" t="s">
        <v>173</v>
      </c>
      <c r="C547" s="6">
        <v>2017</v>
      </c>
      <c r="D547" s="8">
        <v>7544.7276430000002</v>
      </c>
      <c r="E547" s="8">
        <v>7441.9476430000004</v>
      </c>
      <c r="F547" s="9">
        <v>0.98637724199999999</v>
      </c>
      <c r="G547" s="8"/>
      <c r="H547" s="9"/>
      <c r="I547" s="8"/>
      <c r="J547" s="9"/>
      <c r="K547" s="8">
        <v>102.78</v>
      </c>
      <c r="L547" s="9">
        <v>1.3622758E-2</v>
      </c>
      <c r="M547" s="8"/>
      <c r="N547" s="8"/>
      <c r="O547" s="8">
        <v>102.69</v>
      </c>
      <c r="P547" s="9">
        <v>1.3610829E-2</v>
      </c>
      <c r="Q547" s="8">
        <v>8.6641319999999994E-2</v>
      </c>
      <c r="R547" s="9">
        <v>1.1483690880000001E-5</v>
      </c>
      <c r="S547" s="8"/>
      <c r="T547" s="9"/>
      <c r="U547" s="8"/>
      <c r="V547" s="8"/>
      <c r="W547" s="8"/>
      <c r="X547" s="8"/>
      <c r="Y547" s="9"/>
      <c r="Z547" s="25"/>
      <c r="AA547" s="25"/>
      <c r="AB547" s="25"/>
      <c r="AC547" s="25"/>
    </row>
    <row r="548" spans="1:29" ht="60" x14ac:dyDescent="0.25">
      <c r="A548" s="60" t="s">
        <v>167</v>
      </c>
      <c r="B548" s="7" t="s">
        <v>173</v>
      </c>
      <c r="C548" s="6">
        <v>2018</v>
      </c>
      <c r="D548" s="8">
        <v>5562.45</v>
      </c>
      <c r="E548" s="8">
        <v>5562.45</v>
      </c>
      <c r="F548" s="9">
        <v>1</v>
      </c>
      <c r="G548" s="8"/>
      <c r="H548" s="9"/>
      <c r="I548" s="8"/>
      <c r="J548" s="9"/>
      <c r="K548" s="8">
        <v>0</v>
      </c>
      <c r="L548" s="9">
        <v>0</v>
      </c>
      <c r="M548" s="8"/>
      <c r="N548" s="8"/>
      <c r="O548" s="8">
        <v>0</v>
      </c>
      <c r="P548" s="9">
        <v>0</v>
      </c>
      <c r="Q548" s="8">
        <v>0</v>
      </c>
      <c r="R548" s="9">
        <v>0</v>
      </c>
      <c r="S548" s="8"/>
      <c r="T548" s="9"/>
      <c r="U548" s="8"/>
      <c r="V548" s="8"/>
      <c r="W548" s="8"/>
      <c r="X548" s="8"/>
      <c r="Y548" s="9"/>
      <c r="Z548" s="25"/>
      <c r="AA548" s="25"/>
      <c r="AB548" s="25"/>
      <c r="AC548" s="25"/>
    </row>
    <row r="549" spans="1:29" ht="60" x14ac:dyDescent="0.25">
      <c r="A549" s="60" t="s">
        <v>167</v>
      </c>
      <c r="B549" s="7" t="s">
        <v>173</v>
      </c>
      <c r="C549" s="6">
        <v>2020</v>
      </c>
      <c r="D549" s="8">
        <v>22222.688633000002</v>
      </c>
      <c r="E549" s="8">
        <v>22220.617676999998</v>
      </c>
      <c r="F549" s="9">
        <v>0.99990680899999995</v>
      </c>
      <c r="G549" s="8">
        <v>2.0709559999999998</v>
      </c>
      <c r="H549" s="9">
        <v>9.3191064060000003E-5</v>
      </c>
      <c r="I549" s="8">
        <v>0</v>
      </c>
      <c r="J549" s="9">
        <v>0</v>
      </c>
      <c r="K549" s="8">
        <v>2.0709559999999998</v>
      </c>
      <c r="L549" s="9">
        <v>9.3191064060000003E-5</v>
      </c>
      <c r="M549" s="8">
        <v>0</v>
      </c>
      <c r="N549" s="8">
        <v>0</v>
      </c>
      <c r="O549" s="8">
        <v>0</v>
      </c>
      <c r="P549" s="9">
        <v>0</v>
      </c>
      <c r="Q549" s="8">
        <v>2.0709559999999998</v>
      </c>
      <c r="R549" s="9">
        <v>9.3191064060000003E-5</v>
      </c>
      <c r="S549" s="8">
        <v>0</v>
      </c>
      <c r="T549" s="9">
        <v>0</v>
      </c>
      <c r="U549" s="8"/>
      <c r="V549" s="8"/>
      <c r="W549" s="8"/>
      <c r="X549" s="8"/>
      <c r="Y549" s="9"/>
      <c r="Z549" s="26">
        <v>43374</v>
      </c>
      <c r="AA549" s="26">
        <v>43709</v>
      </c>
      <c r="AB549" s="25"/>
      <c r="AC549" s="25" t="s">
        <v>2012</v>
      </c>
    </row>
    <row r="550" spans="1:29" ht="60" x14ac:dyDescent="0.25">
      <c r="A550" s="60" t="s">
        <v>167</v>
      </c>
      <c r="B550" s="7" t="s">
        <v>173</v>
      </c>
      <c r="C550" s="6">
        <v>2021</v>
      </c>
      <c r="D550" s="8">
        <v>24645.599999999999</v>
      </c>
      <c r="E550" s="8">
        <v>24645.599999999999</v>
      </c>
      <c r="F550" s="9">
        <v>1</v>
      </c>
      <c r="G550" s="8">
        <v>0</v>
      </c>
      <c r="H550" s="9">
        <v>0</v>
      </c>
      <c r="I550" s="8">
        <v>0</v>
      </c>
      <c r="J550" s="9">
        <v>0</v>
      </c>
      <c r="K550" s="8">
        <v>0</v>
      </c>
      <c r="L550" s="9">
        <v>0</v>
      </c>
      <c r="M550" s="8">
        <v>0</v>
      </c>
      <c r="N550" s="8">
        <v>0</v>
      </c>
      <c r="O550" s="8">
        <v>0</v>
      </c>
      <c r="P550" s="9">
        <v>0</v>
      </c>
      <c r="Q550" s="8">
        <v>0</v>
      </c>
      <c r="R550" s="9">
        <v>0</v>
      </c>
      <c r="S550" s="8">
        <v>0</v>
      </c>
      <c r="T550" s="9">
        <v>0</v>
      </c>
      <c r="U550" s="8"/>
      <c r="V550" s="8"/>
      <c r="W550" s="8"/>
      <c r="X550" s="8"/>
      <c r="Y550" s="9"/>
      <c r="Z550" s="26">
        <v>43739</v>
      </c>
      <c r="AA550" s="26">
        <v>44075</v>
      </c>
      <c r="AB550" s="25" t="s">
        <v>32</v>
      </c>
      <c r="AC550" s="25" t="s">
        <v>1928</v>
      </c>
    </row>
    <row r="551" spans="1:29" ht="30" x14ac:dyDescent="0.25">
      <c r="A551" s="60" t="s">
        <v>174</v>
      </c>
      <c r="B551" s="7" t="s">
        <v>175</v>
      </c>
      <c r="C551" s="6">
        <v>2015</v>
      </c>
      <c r="D551" s="8">
        <v>4.9800000000000004</v>
      </c>
      <c r="E551" s="8">
        <v>4.9800000000000004</v>
      </c>
      <c r="F551" s="9">
        <v>1</v>
      </c>
      <c r="G551" s="8"/>
      <c r="H551" s="9"/>
      <c r="I551" s="8"/>
      <c r="J551" s="9"/>
      <c r="K551" s="8">
        <v>0</v>
      </c>
      <c r="L551" s="9">
        <v>0</v>
      </c>
      <c r="M551" s="8"/>
      <c r="N551" s="8"/>
      <c r="O551" s="8">
        <v>0</v>
      </c>
      <c r="P551" s="9">
        <v>0</v>
      </c>
      <c r="Q551" s="8">
        <v>0</v>
      </c>
      <c r="R551" s="9">
        <v>0</v>
      </c>
      <c r="S551" s="8"/>
      <c r="T551" s="9"/>
      <c r="U551" s="8"/>
      <c r="V551" s="8"/>
      <c r="W551" s="8"/>
      <c r="X551" s="8"/>
      <c r="Y551" s="9"/>
      <c r="Z551" s="25"/>
      <c r="AA551" s="25"/>
      <c r="AB551" s="25"/>
      <c r="AC551" s="25"/>
    </row>
    <row r="552" spans="1:29" ht="30" x14ac:dyDescent="0.25">
      <c r="A552" s="60" t="s">
        <v>174</v>
      </c>
      <c r="B552" s="7" t="s">
        <v>175</v>
      </c>
      <c r="C552" s="6">
        <v>2016</v>
      </c>
      <c r="D552" s="8">
        <v>8.9700000000000006</v>
      </c>
      <c r="E552" s="8">
        <v>8.9700000000000006</v>
      </c>
      <c r="F552" s="9">
        <v>1</v>
      </c>
      <c r="G552" s="8"/>
      <c r="H552" s="9"/>
      <c r="I552" s="8"/>
      <c r="J552" s="9"/>
      <c r="K552" s="8">
        <v>0</v>
      </c>
      <c r="L552" s="9">
        <v>0</v>
      </c>
      <c r="M552" s="8"/>
      <c r="N552" s="8"/>
      <c r="O552" s="8">
        <v>0</v>
      </c>
      <c r="P552" s="9">
        <v>0</v>
      </c>
      <c r="Q552" s="8">
        <v>0</v>
      </c>
      <c r="R552" s="9">
        <v>0</v>
      </c>
      <c r="S552" s="8"/>
      <c r="T552" s="9"/>
      <c r="U552" s="8"/>
      <c r="V552" s="8"/>
      <c r="W552" s="8"/>
      <c r="X552" s="8"/>
      <c r="Y552" s="9"/>
      <c r="Z552" s="25"/>
      <c r="AA552" s="25"/>
      <c r="AB552" s="25"/>
      <c r="AC552" s="25"/>
    </row>
    <row r="553" spans="1:29" x14ac:dyDescent="0.25">
      <c r="A553" s="60" t="s">
        <v>176</v>
      </c>
      <c r="B553" s="7" t="s">
        <v>177</v>
      </c>
      <c r="C553" s="6">
        <v>2012</v>
      </c>
      <c r="D553" s="8">
        <v>5769</v>
      </c>
      <c r="E553" s="8">
        <v>5765.8</v>
      </c>
      <c r="F553" s="9">
        <v>0.999445311</v>
      </c>
      <c r="G553" s="8"/>
      <c r="H553" s="9"/>
      <c r="I553" s="8"/>
      <c r="J553" s="9"/>
      <c r="K553" s="8">
        <v>3.2</v>
      </c>
      <c r="L553" s="9">
        <v>5.5468900000000003E-4</v>
      </c>
      <c r="M553" s="8"/>
      <c r="N553" s="8"/>
      <c r="O553" s="8"/>
      <c r="P553" s="9"/>
      <c r="Q553" s="8"/>
      <c r="R553" s="9"/>
      <c r="S553" s="8"/>
      <c r="T553" s="9"/>
      <c r="U553" s="8"/>
      <c r="V553" s="8"/>
      <c r="W553" s="8"/>
      <c r="X553" s="8"/>
      <c r="Y553" s="9"/>
      <c r="Z553" s="25"/>
      <c r="AA553" s="25"/>
      <c r="AB553" s="25"/>
      <c r="AC553" s="25"/>
    </row>
    <row r="554" spans="1:29" x14ac:dyDescent="0.25">
      <c r="A554" s="60" t="s">
        <v>178</v>
      </c>
      <c r="B554" s="7" t="s">
        <v>179</v>
      </c>
      <c r="C554" s="6">
        <v>2012</v>
      </c>
      <c r="D554" s="8">
        <v>635.4</v>
      </c>
      <c r="E554" s="8">
        <v>632.29999999999995</v>
      </c>
      <c r="F554" s="9">
        <v>0.99512118400000005</v>
      </c>
      <c r="G554" s="8"/>
      <c r="H554" s="9"/>
      <c r="I554" s="8"/>
      <c r="J554" s="9"/>
      <c r="K554" s="8">
        <v>3.1</v>
      </c>
      <c r="L554" s="9">
        <v>4.8788160000000002E-3</v>
      </c>
      <c r="M554" s="8"/>
      <c r="N554" s="8"/>
      <c r="O554" s="8"/>
      <c r="P554" s="9"/>
      <c r="Q554" s="8"/>
      <c r="R554" s="9"/>
      <c r="S554" s="8"/>
      <c r="T554" s="9"/>
      <c r="U554" s="8"/>
      <c r="V554" s="8"/>
      <c r="W554" s="8"/>
      <c r="X554" s="8"/>
      <c r="Y554" s="9"/>
      <c r="Z554" s="25"/>
      <c r="AA554" s="25"/>
      <c r="AB554" s="25"/>
      <c r="AC554" s="25"/>
    </row>
    <row r="555" spans="1:29" x14ac:dyDescent="0.25">
      <c r="A555" s="60" t="s">
        <v>178</v>
      </c>
      <c r="B555" s="7" t="s">
        <v>180</v>
      </c>
      <c r="C555" s="6">
        <v>2012</v>
      </c>
      <c r="D555" s="8">
        <v>42558.5</v>
      </c>
      <c r="E555" s="8">
        <v>42345.5</v>
      </c>
      <c r="F555" s="9">
        <v>0.99499512400000001</v>
      </c>
      <c r="G555" s="8"/>
      <c r="H555" s="9"/>
      <c r="I555" s="8"/>
      <c r="J555" s="9"/>
      <c r="K555" s="8">
        <v>213</v>
      </c>
      <c r="L555" s="9">
        <v>5.0048760000000001E-3</v>
      </c>
      <c r="M555" s="8"/>
      <c r="N555" s="8"/>
      <c r="O555" s="8"/>
      <c r="P555" s="9"/>
      <c r="Q555" s="8"/>
      <c r="R555" s="9"/>
      <c r="S555" s="8"/>
      <c r="T555" s="9"/>
      <c r="U555" s="8"/>
      <c r="V555" s="8"/>
      <c r="W555" s="8"/>
      <c r="X555" s="8"/>
      <c r="Y555" s="9"/>
      <c r="Z555" s="25"/>
      <c r="AA555" s="25"/>
      <c r="AB555" s="25"/>
      <c r="AC555" s="25"/>
    </row>
    <row r="556" spans="1:29" x14ac:dyDescent="0.25">
      <c r="A556" s="60" t="s">
        <v>178</v>
      </c>
      <c r="B556" s="7" t="s">
        <v>180</v>
      </c>
      <c r="C556" s="6">
        <v>2013</v>
      </c>
      <c r="D556" s="8">
        <v>43583.7</v>
      </c>
      <c r="E556" s="8">
        <v>43509.5</v>
      </c>
      <c r="F556" s="9">
        <v>0.99829752900000002</v>
      </c>
      <c r="G556" s="8"/>
      <c r="H556" s="9"/>
      <c r="I556" s="8"/>
      <c r="J556" s="9"/>
      <c r="K556" s="8">
        <v>74.2</v>
      </c>
      <c r="L556" s="9">
        <v>1.7024710000000001E-3</v>
      </c>
      <c r="M556" s="8"/>
      <c r="N556" s="8"/>
      <c r="O556" s="8"/>
      <c r="P556" s="9"/>
      <c r="Q556" s="8"/>
      <c r="R556" s="9"/>
      <c r="S556" s="8"/>
      <c r="T556" s="9"/>
      <c r="U556" s="8"/>
      <c r="V556" s="8"/>
      <c r="W556" s="8"/>
      <c r="X556" s="8"/>
      <c r="Y556" s="9"/>
      <c r="Z556" s="25"/>
      <c r="AA556" s="25"/>
      <c r="AB556" s="25"/>
      <c r="AC556" s="25"/>
    </row>
    <row r="557" spans="1:29" x14ac:dyDescent="0.25">
      <c r="A557" s="60" t="s">
        <v>178</v>
      </c>
      <c r="B557" s="7" t="s">
        <v>180</v>
      </c>
      <c r="C557" s="6">
        <v>2014</v>
      </c>
      <c r="D557" s="8">
        <v>45839.5</v>
      </c>
      <c r="E557" s="8">
        <v>45734.7</v>
      </c>
      <c r="F557" s="9">
        <v>0.99771376199999995</v>
      </c>
      <c r="G557" s="8"/>
      <c r="H557" s="9"/>
      <c r="I557" s="8"/>
      <c r="J557" s="9"/>
      <c r="K557" s="8">
        <v>104.8</v>
      </c>
      <c r="L557" s="9">
        <v>2.2862379999999999E-3</v>
      </c>
      <c r="M557" s="8"/>
      <c r="N557" s="8"/>
      <c r="O557" s="8"/>
      <c r="P557" s="9"/>
      <c r="Q557" s="8"/>
      <c r="R557" s="9"/>
      <c r="S557" s="8"/>
      <c r="T557" s="9"/>
      <c r="U557" s="8"/>
      <c r="V557" s="8"/>
      <c r="W557" s="8"/>
      <c r="X557" s="8"/>
      <c r="Y557" s="9"/>
      <c r="Z557" s="25"/>
      <c r="AA557" s="25"/>
      <c r="AB557" s="25"/>
      <c r="AC557" s="25"/>
    </row>
    <row r="558" spans="1:29" x14ac:dyDescent="0.25">
      <c r="A558" s="60" t="s">
        <v>178</v>
      </c>
      <c r="B558" s="7" t="s">
        <v>180</v>
      </c>
      <c r="C558" s="6">
        <v>2015</v>
      </c>
      <c r="D558" s="8">
        <v>48099.11</v>
      </c>
      <c r="E558" s="8">
        <v>48030.68</v>
      </c>
      <c r="F558" s="9">
        <v>0.99857731299999997</v>
      </c>
      <c r="G558" s="8"/>
      <c r="H558" s="9"/>
      <c r="I558" s="8"/>
      <c r="J558" s="9"/>
      <c r="K558" s="8">
        <v>68.430000000000007</v>
      </c>
      <c r="L558" s="9">
        <v>1.422687E-3</v>
      </c>
      <c r="M558" s="8"/>
      <c r="N558" s="8"/>
      <c r="O558" s="8">
        <v>68.430000000000007</v>
      </c>
      <c r="P558" s="9">
        <v>1.422687E-3</v>
      </c>
      <c r="Q558" s="8">
        <v>0</v>
      </c>
      <c r="R558" s="9">
        <v>0</v>
      </c>
      <c r="S558" s="8"/>
      <c r="T558" s="9"/>
      <c r="U558" s="8"/>
      <c r="V558" s="8"/>
      <c r="W558" s="8"/>
      <c r="X558" s="8"/>
      <c r="Y558" s="9"/>
      <c r="Z558" s="25"/>
      <c r="AA558" s="25"/>
      <c r="AB558" s="25"/>
      <c r="AC558" s="25"/>
    </row>
    <row r="559" spans="1:29" x14ac:dyDescent="0.25">
      <c r="A559" s="60" t="s">
        <v>178</v>
      </c>
      <c r="B559" s="7" t="s">
        <v>180</v>
      </c>
      <c r="C559" s="6">
        <v>2016</v>
      </c>
      <c r="D559" s="8">
        <v>49820.21</v>
      </c>
      <c r="E559" s="8">
        <v>49723.16</v>
      </c>
      <c r="F559" s="9">
        <v>0.99805199499999997</v>
      </c>
      <c r="G559" s="8"/>
      <c r="H559" s="9"/>
      <c r="I559" s="8"/>
      <c r="J559" s="9"/>
      <c r="K559" s="8">
        <v>97.05</v>
      </c>
      <c r="L559" s="9">
        <v>1.948005E-3</v>
      </c>
      <c r="M559" s="8"/>
      <c r="N559" s="8"/>
      <c r="O559" s="8">
        <v>95.98</v>
      </c>
      <c r="P559" s="9">
        <v>1.9265269999999999E-3</v>
      </c>
      <c r="Q559" s="8">
        <v>1.07</v>
      </c>
      <c r="R559" s="9">
        <v>2.1477227820000001E-5</v>
      </c>
      <c r="S559" s="8"/>
      <c r="T559" s="9"/>
      <c r="U559" s="8"/>
      <c r="V559" s="8"/>
      <c r="W559" s="8"/>
      <c r="X559" s="8"/>
      <c r="Y559" s="9"/>
      <c r="Z559" s="25"/>
      <c r="AA559" s="25"/>
      <c r="AB559" s="25"/>
      <c r="AC559" s="25"/>
    </row>
    <row r="560" spans="1:29" x14ac:dyDescent="0.25">
      <c r="A560" s="60" t="s">
        <v>178</v>
      </c>
      <c r="B560" s="7" t="s">
        <v>180</v>
      </c>
      <c r="C560" s="6">
        <v>2017</v>
      </c>
      <c r="D560" s="8">
        <v>50278.02</v>
      </c>
      <c r="E560" s="8">
        <v>50250.400000000001</v>
      </c>
      <c r="F560" s="9">
        <v>0.99945065499999997</v>
      </c>
      <c r="G560" s="8"/>
      <c r="H560" s="9"/>
      <c r="I560" s="8"/>
      <c r="J560" s="9"/>
      <c r="K560" s="8">
        <v>27.62</v>
      </c>
      <c r="L560" s="9">
        <v>5.4934500000000002E-4</v>
      </c>
      <c r="M560" s="8"/>
      <c r="N560" s="8"/>
      <c r="O560" s="8">
        <v>27.61</v>
      </c>
      <c r="P560" s="9">
        <v>5.4914700000000005E-4</v>
      </c>
      <c r="Q560" s="8">
        <v>0.01</v>
      </c>
      <c r="R560" s="9">
        <v>1.988940694E-7</v>
      </c>
      <c r="S560" s="8"/>
      <c r="T560" s="9"/>
      <c r="U560" s="8"/>
      <c r="V560" s="8"/>
      <c r="W560" s="8"/>
      <c r="X560" s="8"/>
      <c r="Y560" s="9"/>
      <c r="Z560" s="25"/>
      <c r="AA560" s="25"/>
      <c r="AB560" s="25"/>
      <c r="AC560" s="25"/>
    </row>
    <row r="561" spans="1:29" x14ac:dyDescent="0.25">
      <c r="A561" s="60" t="s">
        <v>178</v>
      </c>
      <c r="B561" s="7" t="s">
        <v>180</v>
      </c>
      <c r="C561" s="6">
        <v>2018</v>
      </c>
      <c r="D561" s="8">
        <v>52852.141980580003</v>
      </c>
      <c r="E561" s="8">
        <v>52780.70286338</v>
      </c>
      <c r="F561" s="9">
        <v>0.99864832100000001</v>
      </c>
      <c r="G561" s="8"/>
      <c r="H561" s="9"/>
      <c r="I561" s="8"/>
      <c r="J561" s="9"/>
      <c r="K561" s="8">
        <v>71.439117199999998</v>
      </c>
      <c r="L561" s="9">
        <v>1.3516789999999999E-3</v>
      </c>
      <c r="M561" s="8"/>
      <c r="N561" s="8"/>
      <c r="O561" s="8">
        <v>71.352513200000004</v>
      </c>
      <c r="P561" s="9">
        <v>1.3500400000000001E-3</v>
      </c>
      <c r="Q561" s="8">
        <v>8.6604E-2</v>
      </c>
      <c r="R561" s="9">
        <v>1.6386090850000001E-6</v>
      </c>
      <c r="S561" s="8"/>
      <c r="T561" s="9"/>
      <c r="U561" s="8"/>
      <c r="V561" s="8"/>
      <c r="W561" s="8"/>
      <c r="X561" s="8"/>
      <c r="Y561" s="9"/>
      <c r="Z561" s="25"/>
      <c r="AA561" s="25"/>
      <c r="AB561" s="25"/>
      <c r="AC561" s="25"/>
    </row>
    <row r="562" spans="1:29" x14ac:dyDescent="0.25">
      <c r="A562" s="60" t="s">
        <v>178</v>
      </c>
      <c r="B562" s="7" t="s">
        <v>180</v>
      </c>
      <c r="C562" s="6">
        <v>2019</v>
      </c>
      <c r="D562" s="8">
        <v>55081.919999999998</v>
      </c>
      <c r="E562" s="8">
        <v>55026.98</v>
      </c>
      <c r="F562" s="9">
        <v>0.99900257699999995</v>
      </c>
      <c r="G562" s="8">
        <v>54.94</v>
      </c>
      <c r="H562" s="9">
        <v>9.974230000000001E-4</v>
      </c>
      <c r="I562" s="8">
        <v>0</v>
      </c>
      <c r="J562" s="9">
        <v>0</v>
      </c>
      <c r="K562" s="8">
        <v>54.94</v>
      </c>
      <c r="L562" s="9">
        <v>9.974230000000001E-4</v>
      </c>
      <c r="M562" s="8">
        <v>54.94</v>
      </c>
      <c r="N562" s="8"/>
      <c r="O562" s="8">
        <v>54.94</v>
      </c>
      <c r="P562" s="9">
        <v>9.974230000000001E-4</v>
      </c>
      <c r="Q562" s="8">
        <v>0</v>
      </c>
      <c r="R562" s="9">
        <v>0</v>
      </c>
      <c r="S562" s="8">
        <v>0</v>
      </c>
      <c r="T562" s="9">
        <v>0</v>
      </c>
      <c r="U562" s="8"/>
      <c r="V562" s="8"/>
      <c r="W562" s="8"/>
      <c r="X562" s="8"/>
      <c r="Y562" s="9"/>
      <c r="Z562" s="26">
        <v>43374</v>
      </c>
      <c r="AA562" s="26">
        <v>43709</v>
      </c>
      <c r="AB562" s="27">
        <v>1</v>
      </c>
      <c r="AC562" s="25" t="s">
        <v>2016</v>
      </c>
    </row>
    <row r="563" spans="1:29" x14ac:dyDescent="0.25">
      <c r="A563" s="60" t="s">
        <v>178</v>
      </c>
      <c r="B563" s="7" t="s">
        <v>180</v>
      </c>
      <c r="C563" s="6">
        <v>2020</v>
      </c>
      <c r="D563" s="8">
        <v>55965.69</v>
      </c>
      <c r="E563" s="8">
        <v>55940.505428999997</v>
      </c>
      <c r="F563" s="9">
        <v>0.99955000000000005</v>
      </c>
      <c r="G563" s="8">
        <v>25.184570999999998</v>
      </c>
      <c r="H563" s="9">
        <v>4.4999999999999999E-4</v>
      </c>
      <c r="I563" s="8">
        <v>0</v>
      </c>
      <c r="J563" s="9">
        <v>0</v>
      </c>
      <c r="K563" s="8">
        <v>25.184570999999998</v>
      </c>
      <c r="L563" s="9">
        <v>4.4999999999999999E-4</v>
      </c>
      <c r="M563" s="8">
        <v>25.11</v>
      </c>
      <c r="N563" s="8">
        <v>0</v>
      </c>
      <c r="O563" s="8">
        <v>25.107828000000001</v>
      </c>
      <c r="P563" s="9">
        <v>4.4862899999999998E-4</v>
      </c>
      <c r="Q563" s="8">
        <v>7.6743000000000006E-2</v>
      </c>
      <c r="R563" s="9">
        <v>1.3712508499999999E-6</v>
      </c>
      <c r="S563" s="8">
        <v>0</v>
      </c>
      <c r="T563" s="9">
        <v>0</v>
      </c>
      <c r="U563" s="8"/>
      <c r="V563" s="8"/>
      <c r="W563" s="8"/>
      <c r="X563" s="8"/>
      <c r="Y563" s="9"/>
      <c r="Z563" s="26">
        <v>43739</v>
      </c>
      <c r="AA563" s="26">
        <v>44075</v>
      </c>
      <c r="AB563" s="27">
        <v>1</v>
      </c>
      <c r="AC563" s="25" t="s">
        <v>1937</v>
      </c>
    </row>
    <row r="564" spans="1:29" x14ac:dyDescent="0.25">
      <c r="A564" s="60" t="s">
        <v>178</v>
      </c>
      <c r="B564" s="7" t="s">
        <v>181</v>
      </c>
      <c r="C564" s="6">
        <v>2012</v>
      </c>
      <c r="D564" s="8">
        <v>2670.6</v>
      </c>
      <c r="E564" s="8">
        <v>2668.3</v>
      </c>
      <c r="F564" s="9">
        <v>0.99913876999999995</v>
      </c>
      <c r="G564" s="8"/>
      <c r="H564" s="9"/>
      <c r="I564" s="8"/>
      <c r="J564" s="9"/>
      <c r="K564" s="8">
        <v>2.2999999999999998</v>
      </c>
      <c r="L564" s="9">
        <v>8.6123000000000005E-4</v>
      </c>
      <c r="M564" s="8"/>
      <c r="N564" s="8"/>
      <c r="O564" s="8"/>
      <c r="P564" s="9"/>
      <c r="Q564" s="8"/>
      <c r="R564" s="9"/>
      <c r="S564" s="8"/>
      <c r="T564" s="9"/>
      <c r="U564" s="8"/>
      <c r="V564" s="8"/>
      <c r="W564" s="8"/>
      <c r="X564" s="8"/>
      <c r="Y564" s="9"/>
      <c r="Z564" s="25"/>
      <c r="AA564" s="25"/>
      <c r="AB564" s="25"/>
      <c r="AC564" s="25"/>
    </row>
    <row r="565" spans="1:29" x14ac:dyDescent="0.25">
      <c r="A565" s="60" t="s">
        <v>178</v>
      </c>
      <c r="B565" s="7" t="s">
        <v>182</v>
      </c>
      <c r="C565" s="6">
        <v>2012</v>
      </c>
      <c r="D565" s="8">
        <v>73519.399999999994</v>
      </c>
      <c r="E565" s="8">
        <v>73253.600000000006</v>
      </c>
      <c r="F565" s="9">
        <v>0.99638462800000005</v>
      </c>
      <c r="G565" s="8"/>
      <c r="H565" s="9"/>
      <c r="I565" s="8"/>
      <c r="J565" s="9"/>
      <c r="K565" s="8">
        <v>265.8</v>
      </c>
      <c r="L565" s="9">
        <v>3.6153719999999999E-3</v>
      </c>
      <c r="M565" s="8"/>
      <c r="N565" s="8"/>
      <c r="O565" s="8"/>
      <c r="P565" s="9"/>
      <c r="Q565" s="8"/>
      <c r="R565" s="9"/>
      <c r="S565" s="8"/>
      <c r="T565" s="9"/>
      <c r="U565" s="8"/>
      <c r="V565" s="8"/>
      <c r="W565" s="8"/>
      <c r="X565" s="8"/>
      <c r="Y565" s="9"/>
      <c r="Z565" s="25"/>
      <c r="AA565" s="25"/>
      <c r="AB565" s="25"/>
      <c r="AC565" s="25"/>
    </row>
    <row r="566" spans="1:29" x14ac:dyDescent="0.25">
      <c r="A566" s="60" t="s">
        <v>178</v>
      </c>
      <c r="B566" s="7" t="s">
        <v>182</v>
      </c>
      <c r="C566" s="6">
        <v>2013</v>
      </c>
      <c r="D566" s="8">
        <v>76485.899999999994</v>
      </c>
      <c r="E566" s="8">
        <v>76207.600000000006</v>
      </c>
      <c r="F566" s="9">
        <v>0.99636142100000002</v>
      </c>
      <c r="G566" s="8"/>
      <c r="H566" s="9"/>
      <c r="I566" s="8"/>
      <c r="J566" s="9"/>
      <c r="K566" s="8">
        <v>278.3</v>
      </c>
      <c r="L566" s="9">
        <v>3.6385789999999999E-3</v>
      </c>
      <c r="M566" s="8"/>
      <c r="N566" s="8"/>
      <c r="O566" s="8"/>
      <c r="P566" s="9"/>
      <c r="Q566" s="8"/>
      <c r="R566" s="9"/>
      <c r="S566" s="8"/>
      <c r="T566" s="9"/>
      <c r="U566" s="8"/>
      <c r="V566" s="8"/>
      <c r="W566" s="8"/>
      <c r="X566" s="8"/>
      <c r="Y566" s="9"/>
      <c r="Z566" s="25"/>
      <c r="AA566" s="25"/>
      <c r="AB566" s="25"/>
      <c r="AC566" s="25"/>
    </row>
    <row r="567" spans="1:29" x14ac:dyDescent="0.25">
      <c r="A567" s="60" t="s">
        <v>178</v>
      </c>
      <c r="B567" s="7" t="s">
        <v>182</v>
      </c>
      <c r="C567" s="6">
        <v>2014</v>
      </c>
      <c r="D567" s="8">
        <v>78816.399999999994</v>
      </c>
      <c r="E567" s="8">
        <v>78513.100000000006</v>
      </c>
      <c r="F567" s="9">
        <v>0.99615181600000002</v>
      </c>
      <c r="G567" s="8"/>
      <c r="H567" s="9"/>
      <c r="I567" s="8"/>
      <c r="J567" s="9"/>
      <c r="K567" s="8">
        <v>303.3</v>
      </c>
      <c r="L567" s="9">
        <v>3.8481840000000002E-3</v>
      </c>
      <c r="M567" s="8"/>
      <c r="N567" s="8"/>
      <c r="O567" s="8"/>
      <c r="P567" s="9"/>
      <c r="Q567" s="8"/>
      <c r="R567" s="9"/>
      <c r="S567" s="8"/>
      <c r="T567" s="9"/>
      <c r="U567" s="8"/>
      <c r="V567" s="8"/>
      <c r="W567" s="8"/>
      <c r="X567" s="8"/>
      <c r="Y567" s="9"/>
      <c r="Z567" s="25"/>
      <c r="AA567" s="25"/>
      <c r="AB567" s="25"/>
      <c r="AC567" s="25"/>
    </row>
    <row r="568" spans="1:29" x14ac:dyDescent="0.25">
      <c r="A568" s="60" t="s">
        <v>178</v>
      </c>
      <c r="B568" s="7" t="s">
        <v>182</v>
      </c>
      <c r="C568" s="6">
        <v>2015</v>
      </c>
      <c r="D568" s="8">
        <v>81067.7</v>
      </c>
      <c r="E568" s="8">
        <v>80763.5</v>
      </c>
      <c r="F568" s="9">
        <v>0.99624758099999999</v>
      </c>
      <c r="G568" s="8"/>
      <c r="H568" s="9"/>
      <c r="I568" s="8"/>
      <c r="J568" s="9"/>
      <c r="K568" s="8">
        <v>304.2</v>
      </c>
      <c r="L568" s="9">
        <v>3.7524189999999999E-3</v>
      </c>
      <c r="M568" s="8"/>
      <c r="N568" s="8"/>
      <c r="O568" s="8">
        <v>240.3</v>
      </c>
      <c r="P568" s="9">
        <v>2.9641889999999999E-3</v>
      </c>
      <c r="Q568" s="8">
        <v>63.9</v>
      </c>
      <c r="R568" s="9">
        <v>7.8823000000000001E-4</v>
      </c>
      <c r="S568" s="8"/>
      <c r="T568" s="9"/>
      <c r="U568" s="8"/>
      <c r="V568" s="8"/>
      <c r="W568" s="8"/>
      <c r="X568" s="8"/>
      <c r="Y568" s="9"/>
      <c r="Z568" s="25"/>
      <c r="AA568" s="25"/>
      <c r="AB568" s="25"/>
      <c r="AC568" s="25"/>
    </row>
    <row r="569" spans="1:29" x14ac:dyDescent="0.25">
      <c r="A569" s="60" t="s">
        <v>178</v>
      </c>
      <c r="B569" s="7" t="s">
        <v>182</v>
      </c>
      <c r="C569" s="6">
        <v>2016</v>
      </c>
      <c r="D569" s="8">
        <v>82013.2</v>
      </c>
      <c r="E569" s="8">
        <v>81708.990000000005</v>
      </c>
      <c r="F569" s="9">
        <v>0.99629071899999999</v>
      </c>
      <c r="G569" s="8"/>
      <c r="H569" s="9"/>
      <c r="I569" s="8"/>
      <c r="J569" s="9"/>
      <c r="K569" s="8">
        <v>304.20999999999998</v>
      </c>
      <c r="L569" s="9">
        <v>3.709281E-3</v>
      </c>
      <c r="M569" s="8"/>
      <c r="N569" s="8"/>
      <c r="O569" s="8">
        <v>237.16</v>
      </c>
      <c r="P569" s="9">
        <v>2.8917299999999999E-3</v>
      </c>
      <c r="Q569" s="8">
        <v>67.05</v>
      </c>
      <c r="R569" s="9">
        <v>8.1755100000000002E-4</v>
      </c>
      <c r="S569" s="8"/>
      <c r="T569" s="9"/>
      <c r="U569" s="8"/>
      <c r="V569" s="8"/>
      <c r="W569" s="8"/>
      <c r="X569" s="8"/>
      <c r="Y569" s="9"/>
      <c r="Z569" s="25"/>
      <c r="AA569" s="25"/>
      <c r="AB569" s="25"/>
      <c r="AC569" s="25"/>
    </row>
    <row r="570" spans="1:29" x14ac:dyDescent="0.25">
      <c r="A570" s="60" t="s">
        <v>178</v>
      </c>
      <c r="B570" s="7" t="s">
        <v>182</v>
      </c>
      <c r="C570" s="6">
        <v>2017</v>
      </c>
      <c r="D570" s="8">
        <v>82913</v>
      </c>
      <c r="E570" s="8">
        <v>82599.19</v>
      </c>
      <c r="F570" s="9">
        <v>0.99621518899999995</v>
      </c>
      <c r="G570" s="8"/>
      <c r="H570" s="9"/>
      <c r="I570" s="8"/>
      <c r="J570" s="9"/>
      <c r="K570" s="8">
        <v>313.81</v>
      </c>
      <c r="L570" s="9">
        <v>3.7848109999999999E-3</v>
      </c>
      <c r="M570" s="8"/>
      <c r="N570" s="8"/>
      <c r="O570" s="8">
        <v>238.74</v>
      </c>
      <c r="P570" s="9">
        <v>2.8794039999999999E-3</v>
      </c>
      <c r="Q570" s="8">
        <v>75.069999999999993</v>
      </c>
      <c r="R570" s="9">
        <v>9.05407E-4</v>
      </c>
      <c r="S570" s="8"/>
      <c r="T570" s="9"/>
      <c r="U570" s="8"/>
      <c r="V570" s="8"/>
      <c r="W570" s="8"/>
      <c r="X570" s="8"/>
      <c r="Y570" s="9"/>
      <c r="Z570" s="25"/>
      <c r="AA570" s="25"/>
      <c r="AB570" s="25"/>
      <c r="AC570" s="25"/>
    </row>
    <row r="571" spans="1:29" x14ac:dyDescent="0.25">
      <c r="A571" s="60" t="s">
        <v>178</v>
      </c>
      <c r="B571" s="7" t="s">
        <v>182</v>
      </c>
      <c r="C571" s="6">
        <v>2018</v>
      </c>
      <c r="D571" s="8">
        <v>77928.02</v>
      </c>
      <c r="E571" s="8">
        <v>77643.94</v>
      </c>
      <c r="F571" s="9">
        <v>0.99635458499999996</v>
      </c>
      <c r="G571" s="8"/>
      <c r="H571" s="9"/>
      <c r="I571" s="8"/>
      <c r="J571" s="9"/>
      <c r="K571" s="8">
        <v>284.08</v>
      </c>
      <c r="L571" s="9">
        <v>3.6454149999999999E-3</v>
      </c>
      <c r="M571" s="8"/>
      <c r="N571" s="8"/>
      <c r="O571" s="8">
        <v>212.44</v>
      </c>
      <c r="P571" s="9">
        <v>2.7261049999999999E-3</v>
      </c>
      <c r="Q571" s="8">
        <v>71.64</v>
      </c>
      <c r="R571" s="9">
        <v>9.1931000000000001E-4</v>
      </c>
      <c r="S571" s="8"/>
      <c r="T571" s="9"/>
      <c r="U571" s="8"/>
      <c r="V571" s="8"/>
      <c r="W571" s="8"/>
      <c r="X571" s="8"/>
      <c r="Y571" s="9"/>
      <c r="Z571" s="25"/>
      <c r="AA571" s="25"/>
      <c r="AB571" s="25"/>
      <c r="AC571" s="25"/>
    </row>
    <row r="572" spans="1:29" x14ac:dyDescent="0.25">
      <c r="A572" s="60" t="s">
        <v>178</v>
      </c>
      <c r="B572" s="7" t="s">
        <v>182</v>
      </c>
      <c r="C572" s="6">
        <v>2019</v>
      </c>
      <c r="D572" s="8">
        <v>80646.600000000006</v>
      </c>
      <c r="E572" s="8">
        <v>80362.179999999993</v>
      </c>
      <c r="F572" s="9">
        <v>0.99647325499999995</v>
      </c>
      <c r="G572" s="8">
        <v>284.42</v>
      </c>
      <c r="H572" s="9">
        <v>3.526745E-3</v>
      </c>
      <c r="I572" s="8">
        <v>0</v>
      </c>
      <c r="J572" s="9">
        <v>0</v>
      </c>
      <c r="K572" s="8">
        <v>284.42</v>
      </c>
      <c r="L572" s="9">
        <v>3.526745E-3</v>
      </c>
      <c r="M572" s="8">
        <v>118.54</v>
      </c>
      <c r="N572" s="8">
        <v>93.59</v>
      </c>
      <c r="O572" s="8">
        <v>212.13</v>
      </c>
      <c r="P572" s="9">
        <v>2.630365E-3</v>
      </c>
      <c r="Q572" s="8">
        <v>72.290000000000006</v>
      </c>
      <c r="R572" s="9">
        <v>8.9638000000000001E-4</v>
      </c>
      <c r="S572" s="8">
        <v>0</v>
      </c>
      <c r="T572" s="9">
        <v>0</v>
      </c>
      <c r="U572" s="8"/>
      <c r="V572" s="8"/>
      <c r="W572" s="8"/>
      <c r="X572" s="8"/>
      <c r="Y572" s="9"/>
      <c r="Z572" s="26">
        <v>43374</v>
      </c>
      <c r="AA572" s="26">
        <v>43709</v>
      </c>
      <c r="AB572" s="25" t="s">
        <v>32</v>
      </c>
      <c r="AC572" s="25" t="s">
        <v>2017</v>
      </c>
    </row>
    <row r="573" spans="1:29" x14ac:dyDescent="0.25">
      <c r="A573" s="60" t="s">
        <v>178</v>
      </c>
      <c r="B573" s="7" t="s">
        <v>182</v>
      </c>
      <c r="C573" s="6">
        <v>2020</v>
      </c>
      <c r="D573" s="8">
        <v>82665.7</v>
      </c>
      <c r="E573" s="8">
        <v>82366.66</v>
      </c>
      <c r="F573" s="9">
        <v>0.99638253799999998</v>
      </c>
      <c r="G573" s="8">
        <v>299.04000000000002</v>
      </c>
      <c r="H573" s="9">
        <v>3.6174620000000001E-3</v>
      </c>
      <c r="I573" s="8">
        <v>0</v>
      </c>
      <c r="J573" s="9">
        <v>0</v>
      </c>
      <c r="K573" s="8">
        <v>299.04000000000002</v>
      </c>
      <c r="L573" s="9">
        <v>3.6174620000000001E-3</v>
      </c>
      <c r="M573" s="8">
        <v>128.03</v>
      </c>
      <c r="N573" s="8">
        <v>0</v>
      </c>
      <c r="O573" s="8">
        <v>222.98</v>
      </c>
      <c r="P573" s="9">
        <v>2.6973700000000001E-3</v>
      </c>
      <c r="Q573" s="8">
        <v>76.06</v>
      </c>
      <c r="R573" s="9">
        <v>9.2009100000000005E-4</v>
      </c>
      <c r="S573" s="8">
        <v>0</v>
      </c>
      <c r="T573" s="9">
        <v>0</v>
      </c>
      <c r="U573" s="8"/>
      <c r="V573" s="8"/>
      <c r="W573" s="8"/>
      <c r="X573" s="8"/>
      <c r="Y573" s="9"/>
      <c r="Z573" s="26">
        <v>43739</v>
      </c>
      <c r="AA573" s="26">
        <v>44075</v>
      </c>
      <c r="AB573" s="25" t="s">
        <v>32</v>
      </c>
      <c r="AC573" s="25" t="s">
        <v>2018</v>
      </c>
    </row>
    <row r="574" spans="1:29" x14ac:dyDescent="0.25">
      <c r="A574" s="60" t="s">
        <v>178</v>
      </c>
      <c r="B574" s="7" t="s">
        <v>182</v>
      </c>
      <c r="C574" s="6">
        <v>2021</v>
      </c>
      <c r="D574" s="8">
        <v>83707.16</v>
      </c>
      <c r="E574" s="8">
        <v>83376.490000000005</v>
      </c>
      <c r="F574" s="9">
        <v>0.99604968100000002</v>
      </c>
      <c r="G574" s="8">
        <v>319.81</v>
      </c>
      <c r="H574" s="9">
        <v>3.820581E-3</v>
      </c>
      <c r="I574" s="8">
        <v>10.86</v>
      </c>
      <c r="J574" s="9">
        <v>1.2973800000000001E-4</v>
      </c>
      <c r="K574" s="8">
        <v>330.67</v>
      </c>
      <c r="L574" s="9">
        <v>3.9503189999999999E-3</v>
      </c>
      <c r="M574" s="8">
        <v>0</v>
      </c>
      <c r="N574" s="8">
        <v>228.28</v>
      </c>
      <c r="O574" s="8">
        <v>228.28</v>
      </c>
      <c r="P574" s="9">
        <v>2.7271259999999999E-3</v>
      </c>
      <c r="Q574" s="8">
        <v>91.53</v>
      </c>
      <c r="R574" s="9">
        <v>1.0934549999999999E-3</v>
      </c>
      <c r="S574" s="8">
        <v>0</v>
      </c>
      <c r="T574" s="9">
        <v>0</v>
      </c>
      <c r="U574" s="8">
        <v>84761.74</v>
      </c>
      <c r="V574" s="8">
        <v>313.62</v>
      </c>
      <c r="W574" s="8">
        <v>10.65</v>
      </c>
      <c r="X574" s="8">
        <v>324.27</v>
      </c>
      <c r="Y574" s="9">
        <v>3.8256649999999998E-3</v>
      </c>
      <c r="Z574" s="26">
        <v>44105</v>
      </c>
      <c r="AA574" s="26">
        <v>44440</v>
      </c>
      <c r="AB574" s="25" t="s">
        <v>32</v>
      </c>
      <c r="AC574" s="25" t="s">
        <v>1928</v>
      </c>
    </row>
    <row r="575" spans="1:29" x14ac:dyDescent="0.25">
      <c r="A575" s="60" t="s">
        <v>183</v>
      </c>
      <c r="B575" s="7" t="s">
        <v>184</v>
      </c>
      <c r="C575" s="6">
        <v>2018</v>
      </c>
      <c r="D575" s="8">
        <v>852.81</v>
      </c>
      <c r="E575" s="8">
        <v>763.03</v>
      </c>
      <c r="F575" s="9">
        <v>0.89472449899999995</v>
      </c>
      <c r="G575" s="8"/>
      <c r="H575" s="9"/>
      <c r="I575" s="8"/>
      <c r="J575" s="9"/>
      <c r="K575" s="8">
        <v>89.78</v>
      </c>
      <c r="L575" s="9">
        <v>0.10527550099999999</v>
      </c>
      <c r="M575" s="8"/>
      <c r="N575" s="8"/>
      <c r="O575" s="8">
        <v>88.04</v>
      </c>
      <c r="P575" s="9">
        <v>0.10323518700000001</v>
      </c>
      <c r="Q575" s="8">
        <v>1.74</v>
      </c>
      <c r="R575" s="9">
        <v>2.0403140000000001E-3</v>
      </c>
      <c r="S575" s="8"/>
      <c r="T575" s="9"/>
      <c r="U575" s="8"/>
      <c r="V575" s="8"/>
      <c r="W575" s="8"/>
      <c r="X575" s="8"/>
      <c r="Y575" s="9"/>
      <c r="Z575" s="25"/>
      <c r="AA575" s="25"/>
      <c r="AB575" s="25"/>
      <c r="AC575" s="25"/>
    </row>
    <row r="576" spans="1:29" x14ac:dyDescent="0.25">
      <c r="A576" s="60" t="s">
        <v>183</v>
      </c>
      <c r="B576" s="7" t="s">
        <v>185</v>
      </c>
      <c r="C576" s="6">
        <v>2012</v>
      </c>
      <c r="D576" s="8">
        <v>10946.5</v>
      </c>
      <c r="E576" s="8">
        <v>10880.9</v>
      </c>
      <c r="F576" s="9">
        <v>0.99400721700000005</v>
      </c>
      <c r="G576" s="8"/>
      <c r="H576" s="9"/>
      <c r="I576" s="8"/>
      <c r="J576" s="9"/>
      <c r="K576" s="8">
        <v>65.599999999999994</v>
      </c>
      <c r="L576" s="9">
        <v>5.9927829999999998E-3</v>
      </c>
      <c r="M576" s="8"/>
      <c r="N576" s="8"/>
      <c r="O576" s="8"/>
      <c r="P576" s="9"/>
      <c r="Q576" s="8"/>
      <c r="R576" s="9"/>
      <c r="S576" s="8"/>
      <c r="T576" s="9"/>
      <c r="U576" s="8"/>
      <c r="V576" s="8"/>
      <c r="W576" s="8"/>
      <c r="X576" s="8"/>
      <c r="Y576" s="9"/>
      <c r="Z576" s="25"/>
      <c r="AA576" s="25"/>
      <c r="AB576" s="25"/>
      <c r="AC576" s="25"/>
    </row>
    <row r="577" spans="1:29" x14ac:dyDescent="0.25">
      <c r="A577" s="60" t="s">
        <v>183</v>
      </c>
      <c r="B577" s="7" t="s">
        <v>185</v>
      </c>
      <c r="C577" s="6">
        <v>2013</v>
      </c>
      <c r="D577" s="8">
        <v>11347.3</v>
      </c>
      <c r="E577" s="8">
        <v>11285.5</v>
      </c>
      <c r="F577" s="9">
        <v>0.99455377099999998</v>
      </c>
      <c r="G577" s="8"/>
      <c r="H577" s="9"/>
      <c r="I577" s="8"/>
      <c r="J577" s="9"/>
      <c r="K577" s="8">
        <v>61.8</v>
      </c>
      <c r="L577" s="9">
        <v>5.4462290000000003E-3</v>
      </c>
      <c r="M577" s="8"/>
      <c r="N577" s="8"/>
      <c r="O577" s="8"/>
      <c r="P577" s="9"/>
      <c r="Q577" s="8"/>
      <c r="R577" s="9"/>
      <c r="S577" s="8"/>
      <c r="T577" s="9"/>
      <c r="U577" s="8"/>
      <c r="V577" s="8"/>
      <c r="W577" s="8"/>
      <c r="X577" s="8"/>
      <c r="Y577" s="9"/>
      <c r="Z577" s="25"/>
      <c r="AA577" s="25"/>
      <c r="AB577" s="25"/>
      <c r="AC577" s="25"/>
    </row>
    <row r="578" spans="1:29" x14ac:dyDescent="0.25">
      <c r="A578" s="60" t="s">
        <v>183</v>
      </c>
      <c r="B578" s="7" t="s">
        <v>185</v>
      </c>
      <c r="C578" s="6">
        <v>2014</v>
      </c>
      <c r="D578" s="8">
        <v>11650.4</v>
      </c>
      <c r="E578" s="8">
        <v>11568.3</v>
      </c>
      <c r="F578" s="9">
        <v>0.99295303199999996</v>
      </c>
      <c r="G578" s="8"/>
      <c r="H578" s="9"/>
      <c r="I578" s="8"/>
      <c r="J578" s="9"/>
      <c r="K578" s="8">
        <v>82.1</v>
      </c>
      <c r="L578" s="9">
        <v>7.0469679999999998E-3</v>
      </c>
      <c r="M578" s="8"/>
      <c r="N578" s="8"/>
      <c r="O578" s="8"/>
      <c r="P578" s="9"/>
      <c r="Q578" s="8"/>
      <c r="R578" s="9"/>
      <c r="S578" s="8"/>
      <c r="T578" s="9"/>
      <c r="U578" s="8"/>
      <c r="V578" s="8"/>
      <c r="W578" s="8"/>
      <c r="X578" s="8"/>
      <c r="Y578" s="9"/>
      <c r="Z578" s="25"/>
      <c r="AA578" s="25"/>
      <c r="AB578" s="25"/>
      <c r="AC578" s="25"/>
    </row>
    <row r="579" spans="1:29" x14ac:dyDescent="0.25">
      <c r="A579" s="60" t="s">
        <v>183</v>
      </c>
      <c r="B579" s="7" t="s">
        <v>185</v>
      </c>
      <c r="C579" s="6">
        <v>2015</v>
      </c>
      <c r="D579" s="8">
        <v>11909.62</v>
      </c>
      <c r="E579" s="8">
        <v>11839.02</v>
      </c>
      <c r="F579" s="9">
        <v>0.99407201899999997</v>
      </c>
      <c r="G579" s="8"/>
      <c r="H579" s="9"/>
      <c r="I579" s="8"/>
      <c r="J579" s="9"/>
      <c r="K579" s="8">
        <v>70.599999999999994</v>
      </c>
      <c r="L579" s="9">
        <v>5.9279809999999997E-3</v>
      </c>
      <c r="M579" s="8"/>
      <c r="N579" s="8"/>
      <c r="O579" s="8">
        <v>57.96</v>
      </c>
      <c r="P579" s="9">
        <v>4.8666539999999998E-3</v>
      </c>
      <c r="Q579" s="8">
        <v>12.64</v>
      </c>
      <c r="R579" s="9">
        <v>1.0613269999999999E-3</v>
      </c>
      <c r="S579" s="8"/>
      <c r="T579" s="9"/>
      <c r="U579" s="8"/>
      <c r="V579" s="8"/>
      <c r="W579" s="8"/>
      <c r="X579" s="8"/>
      <c r="Y579" s="9"/>
      <c r="Z579" s="25"/>
      <c r="AA579" s="25"/>
      <c r="AB579" s="25"/>
      <c r="AC579" s="25"/>
    </row>
    <row r="580" spans="1:29" x14ac:dyDescent="0.25">
      <c r="A580" s="60" t="s">
        <v>183</v>
      </c>
      <c r="B580" s="7" t="s">
        <v>185</v>
      </c>
      <c r="C580" s="6">
        <v>2016</v>
      </c>
      <c r="D580" s="8">
        <v>12188.27</v>
      </c>
      <c r="E580" s="8">
        <v>12117.06</v>
      </c>
      <c r="F580" s="9">
        <v>0.994157497</v>
      </c>
      <c r="G580" s="8"/>
      <c r="H580" s="9"/>
      <c r="I580" s="8"/>
      <c r="J580" s="9"/>
      <c r="K580" s="8">
        <v>71.209999999999994</v>
      </c>
      <c r="L580" s="9">
        <v>5.8425029999999998E-3</v>
      </c>
      <c r="M580" s="8"/>
      <c r="N580" s="8"/>
      <c r="O580" s="8">
        <v>52.96</v>
      </c>
      <c r="P580" s="9">
        <v>4.3451610000000002E-3</v>
      </c>
      <c r="Q580" s="8">
        <v>18.25</v>
      </c>
      <c r="R580" s="9">
        <v>1.4973409999999999E-3</v>
      </c>
      <c r="S580" s="8"/>
      <c r="T580" s="9"/>
      <c r="U580" s="8"/>
      <c r="V580" s="8"/>
      <c r="W580" s="8"/>
      <c r="X580" s="8"/>
      <c r="Y580" s="9"/>
      <c r="Z580" s="25"/>
      <c r="AA580" s="25"/>
      <c r="AB580" s="25"/>
      <c r="AC580" s="25"/>
    </row>
    <row r="581" spans="1:29" x14ac:dyDescent="0.25">
      <c r="A581" s="60" t="s">
        <v>183</v>
      </c>
      <c r="B581" s="7" t="s">
        <v>185</v>
      </c>
      <c r="C581" s="6">
        <v>2017</v>
      </c>
      <c r="D581" s="8">
        <v>12362</v>
      </c>
      <c r="E581" s="8">
        <v>12287.258</v>
      </c>
      <c r="F581" s="9">
        <v>0.99395389099999998</v>
      </c>
      <c r="G581" s="8"/>
      <c r="H581" s="9"/>
      <c r="I581" s="8"/>
      <c r="J581" s="9"/>
      <c r="K581" s="8">
        <v>74.742000000000004</v>
      </c>
      <c r="L581" s="9">
        <v>6.046109E-3</v>
      </c>
      <c r="M581" s="8"/>
      <c r="N581" s="8"/>
      <c r="O581" s="8">
        <v>55.886000000000003</v>
      </c>
      <c r="P581" s="9">
        <v>4.5207900000000002E-3</v>
      </c>
      <c r="Q581" s="8">
        <v>18.856000000000002</v>
      </c>
      <c r="R581" s="9">
        <v>1.5253199999999999E-3</v>
      </c>
      <c r="S581" s="8"/>
      <c r="T581" s="9"/>
      <c r="U581" s="8"/>
      <c r="V581" s="8"/>
      <c r="W581" s="8"/>
      <c r="X581" s="8"/>
      <c r="Y581" s="9"/>
      <c r="Z581" s="25"/>
      <c r="AA581" s="25"/>
      <c r="AB581" s="25"/>
      <c r="AC581" s="25"/>
    </row>
    <row r="582" spans="1:29" x14ac:dyDescent="0.25">
      <c r="A582" s="60" t="s">
        <v>183</v>
      </c>
      <c r="B582" s="7" t="s">
        <v>186</v>
      </c>
      <c r="C582" s="6">
        <v>2014</v>
      </c>
      <c r="D582" s="8">
        <v>116</v>
      </c>
      <c r="E582" s="8">
        <v>111.8</v>
      </c>
      <c r="F582" s="9">
        <v>0.96379310299999998</v>
      </c>
      <c r="G582" s="8"/>
      <c r="H582" s="9"/>
      <c r="I582" s="8"/>
      <c r="J582" s="9"/>
      <c r="K582" s="8">
        <v>4.2</v>
      </c>
      <c r="L582" s="9">
        <v>3.6206897000000002E-2</v>
      </c>
      <c r="M582" s="8"/>
      <c r="N582" s="8"/>
      <c r="O582" s="8"/>
      <c r="P582" s="9"/>
      <c r="Q582" s="8"/>
      <c r="R582" s="9"/>
      <c r="S582" s="8"/>
      <c r="T582" s="9"/>
      <c r="U582" s="8"/>
      <c r="V582" s="8"/>
      <c r="W582" s="8"/>
      <c r="X582" s="8"/>
      <c r="Y582" s="9"/>
      <c r="Z582" s="25"/>
      <c r="AA582" s="25"/>
      <c r="AB582" s="25"/>
      <c r="AC582" s="25"/>
    </row>
    <row r="583" spans="1:29" x14ac:dyDescent="0.25">
      <c r="A583" s="60" t="s">
        <v>183</v>
      </c>
      <c r="B583" s="7" t="s">
        <v>186</v>
      </c>
      <c r="C583" s="6">
        <v>2015</v>
      </c>
      <c r="D583" s="8">
        <v>106.2</v>
      </c>
      <c r="E583" s="8">
        <v>101.91</v>
      </c>
      <c r="F583" s="9">
        <v>0.95960451999999996</v>
      </c>
      <c r="G583" s="8"/>
      <c r="H583" s="9"/>
      <c r="I583" s="8"/>
      <c r="J583" s="9"/>
      <c r="K583" s="8">
        <v>4.29</v>
      </c>
      <c r="L583" s="9">
        <v>4.0395479999999998E-2</v>
      </c>
      <c r="M583" s="8"/>
      <c r="N583" s="8"/>
      <c r="O583" s="8">
        <v>2.94</v>
      </c>
      <c r="P583" s="9">
        <v>2.7683616000000001E-2</v>
      </c>
      <c r="Q583" s="8">
        <v>1.35</v>
      </c>
      <c r="R583" s="9">
        <v>1.2711864E-2</v>
      </c>
      <c r="S583" s="8"/>
      <c r="T583" s="9"/>
      <c r="U583" s="8"/>
      <c r="V583" s="8"/>
      <c r="W583" s="8"/>
      <c r="X583" s="8"/>
      <c r="Y583" s="9"/>
      <c r="Z583" s="25"/>
      <c r="AA583" s="25"/>
      <c r="AB583" s="25"/>
      <c r="AC583" s="25"/>
    </row>
    <row r="584" spans="1:29" x14ac:dyDescent="0.25">
      <c r="A584" s="60" t="s">
        <v>183</v>
      </c>
      <c r="B584" s="7" t="s">
        <v>186</v>
      </c>
      <c r="C584" s="6">
        <v>2016</v>
      </c>
      <c r="D584" s="8">
        <v>104.12</v>
      </c>
      <c r="E584" s="8">
        <v>100.65</v>
      </c>
      <c r="F584" s="9">
        <v>0.96667307000000002</v>
      </c>
      <c r="G584" s="8"/>
      <c r="H584" s="9"/>
      <c r="I584" s="8"/>
      <c r="J584" s="9"/>
      <c r="K584" s="8">
        <v>3.47</v>
      </c>
      <c r="L584" s="9">
        <v>3.3326929999999998E-2</v>
      </c>
      <c r="M584" s="8"/>
      <c r="N584" s="8"/>
      <c r="O584" s="8">
        <v>2.4009999999999998</v>
      </c>
      <c r="P584" s="9">
        <v>2.3059930999999999E-2</v>
      </c>
      <c r="Q584" s="8">
        <v>1.077</v>
      </c>
      <c r="R584" s="9">
        <v>1.0343834E-2</v>
      </c>
      <c r="S584" s="8"/>
      <c r="T584" s="9"/>
      <c r="U584" s="8"/>
      <c r="V584" s="8"/>
      <c r="W584" s="8"/>
      <c r="X584" s="8"/>
      <c r="Y584" s="9"/>
      <c r="Z584" s="25"/>
      <c r="AA584" s="25"/>
      <c r="AB584" s="25"/>
      <c r="AC584" s="25"/>
    </row>
    <row r="585" spans="1:29" x14ac:dyDescent="0.25">
      <c r="A585" s="60" t="s">
        <v>183</v>
      </c>
      <c r="B585" s="7" t="s">
        <v>186</v>
      </c>
      <c r="C585" s="6">
        <v>2017</v>
      </c>
      <c r="D585" s="8">
        <v>155.82</v>
      </c>
      <c r="E585" s="8">
        <v>151.87</v>
      </c>
      <c r="F585" s="9">
        <v>0.97465023699999997</v>
      </c>
      <c r="G585" s="8"/>
      <c r="H585" s="9"/>
      <c r="I585" s="8"/>
      <c r="J585" s="9"/>
      <c r="K585" s="8">
        <v>3.95</v>
      </c>
      <c r="L585" s="9">
        <v>2.5349763000000001E-2</v>
      </c>
      <c r="M585" s="8"/>
      <c r="N585" s="8"/>
      <c r="O585" s="8">
        <v>2.352538</v>
      </c>
      <c r="P585" s="9">
        <v>1.5097792000000001E-2</v>
      </c>
      <c r="Q585" s="8">
        <v>1.6</v>
      </c>
      <c r="R585" s="9">
        <v>1.0268258000000001E-2</v>
      </c>
      <c r="S585" s="8"/>
      <c r="T585" s="9"/>
      <c r="U585" s="8"/>
      <c r="V585" s="8"/>
      <c r="W585" s="8"/>
      <c r="X585" s="8"/>
      <c r="Y585" s="9"/>
      <c r="Z585" s="25"/>
      <c r="AA585" s="25"/>
      <c r="AB585" s="25"/>
      <c r="AC585" s="25"/>
    </row>
    <row r="586" spans="1:29" x14ac:dyDescent="0.25">
      <c r="A586" s="60" t="s">
        <v>187</v>
      </c>
      <c r="B586" s="7" t="s">
        <v>188</v>
      </c>
      <c r="C586" s="6">
        <v>2012</v>
      </c>
      <c r="D586" s="8">
        <v>12933.7</v>
      </c>
      <c r="E586" s="8">
        <v>12700.5</v>
      </c>
      <c r="F586" s="9">
        <v>0.98196958300000003</v>
      </c>
      <c r="G586" s="8"/>
      <c r="H586" s="9"/>
      <c r="I586" s="8"/>
      <c r="J586" s="9"/>
      <c r="K586" s="8">
        <v>233.2</v>
      </c>
      <c r="L586" s="9">
        <v>1.8030417E-2</v>
      </c>
      <c r="M586" s="8"/>
      <c r="N586" s="8"/>
      <c r="O586" s="8"/>
      <c r="P586" s="9"/>
      <c r="Q586" s="8"/>
      <c r="R586" s="9"/>
      <c r="S586" s="8"/>
      <c r="T586" s="9"/>
      <c r="U586" s="8"/>
      <c r="V586" s="8"/>
      <c r="W586" s="8"/>
      <c r="X586" s="8"/>
      <c r="Y586" s="9"/>
      <c r="Z586" s="25"/>
      <c r="AA586" s="25"/>
      <c r="AB586" s="25"/>
      <c r="AC586" s="25"/>
    </row>
    <row r="587" spans="1:29" x14ac:dyDescent="0.25">
      <c r="A587" s="60" t="s">
        <v>187</v>
      </c>
      <c r="B587" s="7" t="s">
        <v>188</v>
      </c>
      <c r="C587" s="6">
        <v>2013</v>
      </c>
      <c r="D587" s="8">
        <v>10994.5</v>
      </c>
      <c r="E587" s="8">
        <v>10483.6</v>
      </c>
      <c r="F587" s="9">
        <v>0.95353131099999999</v>
      </c>
      <c r="G587" s="8"/>
      <c r="H587" s="9"/>
      <c r="I587" s="8"/>
      <c r="J587" s="9"/>
      <c r="K587" s="8">
        <v>510.9</v>
      </c>
      <c r="L587" s="9">
        <v>4.6468689000000001E-2</v>
      </c>
      <c r="M587" s="8"/>
      <c r="N587" s="8"/>
      <c r="O587" s="8"/>
      <c r="P587" s="9"/>
      <c r="Q587" s="8"/>
      <c r="R587" s="9"/>
      <c r="S587" s="8"/>
      <c r="T587" s="9"/>
      <c r="U587" s="8"/>
      <c r="V587" s="8"/>
      <c r="W587" s="8"/>
      <c r="X587" s="8"/>
      <c r="Y587" s="9"/>
      <c r="Z587" s="25"/>
      <c r="AA587" s="25"/>
      <c r="AB587" s="25"/>
      <c r="AC587" s="25"/>
    </row>
    <row r="588" spans="1:29" x14ac:dyDescent="0.25">
      <c r="A588" s="60" t="s">
        <v>187</v>
      </c>
      <c r="B588" s="7" t="s">
        <v>188</v>
      </c>
      <c r="C588" s="6">
        <v>2014</v>
      </c>
      <c r="D588" s="8">
        <v>11741.1</v>
      </c>
      <c r="E588" s="8">
        <v>11136.1</v>
      </c>
      <c r="F588" s="9">
        <v>0.94847160799999997</v>
      </c>
      <c r="G588" s="8"/>
      <c r="H588" s="9"/>
      <c r="I588" s="8"/>
      <c r="J588" s="9"/>
      <c r="K588" s="8">
        <v>605</v>
      </c>
      <c r="L588" s="9">
        <v>5.1528391999999999E-2</v>
      </c>
      <c r="M588" s="8"/>
      <c r="N588" s="8"/>
      <c r="O588" s="8"/>
      <c r="P588" s="9"/>
      <c r="Q588" s="8"/>
      <c r="R588" s="9"/>
      <c r="S588" s="8"/>
      <c r="T588" s="9"/>
      <c r="U588" s="8"/>
      <c r="V588" s="8"/>
      <c r="W588" s="8"/>
      <c r="X588" s="8"/>
      <c r="Y588" s="9"/>
      <c r="Z588" s="25"/>
      <c r="AA588" s="25"/>
      <c r="AB588" s="25"/>
      <c r="AC588" s="25"/>
    </row>
    <row r="589" spans="1:29" x14ac:dyDescent="0.25">
      <c r="A589" s="60" t="s">
        <v>187</v>
      </c>
      <c r="B589" s="7" t="s">
        <v>188</v>
      </c>
      <c r="C589" s="6">
        <v>2015</v>
      </c>
      <c r="D589" s="8">
        <v>15160.48</v>
      </c>
      <c r="E589" s="8">
        <v>14312.4</v>
      </c>
      <c r="F589" s="9">
        <v>0.94405981900000002</v>
      </c>
      <c r="G589" s="8"/>
      <c r="H589" s="9"/>
      <c r="I589" s="8"/>
      <c r="J589" s="9"/>
      <c r="K589" s="8">
        <v>848.08</v>
      </c>
      <c r="L589" s="9">
        <v>5.5940180999999999E-2</v>
      </c>
      <c r="M589" s="8"/>
      <c r="N589" s="8"/>
      <c r="O589" s="8">
        <v>848.08</v>
      </c>
      <c r="P589" s="9">
        <v>5.5940180999999999E-2</v>
      </c>
      <c r="Q589" s="8">
        <v>0</v>
      </c>
      <c r="R589" s="9">
        <v>0</v>
      </c>
      <c r="S589" s="8"/>
      <c r="T589" s="9"/>
      <c r="U589" s="8"/>
      <c r="V589" s="8"/>
      <c r="W589" s="8"/>
      <c r="X589" s="8"/>
      <c r="Y589" s="9"/>
      <c r="Z589" s="25"/>
      <c r="AA589" s="25"/>
      <c r="AB589" s="25"/>
      <c r="AC589" s="25"/>
    </row>
    <row r="590" spans="1:29" x14ac:dyDescent="0.25">
      <c r="A590" s="60" t="s">
        <v>187</v>
      </c>
      <c r="B590" s="7" t="s">
        <v>188</v>
      </c>
      <c r="C590" s="6">
        <v>2016</v>
      </c>
      <c r="D590" s="8">
        <v>17457.04</v>
      </c>
      <c r="E590" s="8">
        <v>17290.27</v>
      </c>
      <c r="F590" s="9">
        <v>0.990446834</v>
      </c>
      <c r="G590" s="8"/>
      <c r="H590" s="9"/>
      <c r="I590" s="8"/>
      <c r="J590" s="9"/>
      <c r="K590" s="8">
        <v>166.77</v>
      </c>
      <c r="L590" s="9">
        <v>9.5531660000000001E-3</v>
      </c>
      <c r="M590" s="8"/>
      <c r="N590" s="8"/>
      <c r="O590" s="8">
        <v>166.77</v>
      </c>
      <c r="P590" s="9">
        <v>9.5531660000000001E-3</v>
      </c>
      <c r="Q590" s="8">
        <v>0</v>
      </c>
      <c r="R590" s="9">
        <v>0</v>
      </c>
      <c r="S590" s="8"/>
      <c r="T590" s="9"/>
      <c r="U590" s="8"/>
      <c r="V590" s="8"/>
      <c r="W590" s="8"/>
      <c r="X590" s="8"/>
      <c r="Y590" s="9"/>
      <c r="Z590" s="25"/>
      <c r="AA590" s="25"/>
      <c r="AB590" s="25"/>
      <c r="AC590" s="25"/>
    </row>
    <row r="591" spans="1:29" x14ac:dyDescent="0.25">
      <c r="A591" s="60" t="s">
        <v>187</v>
      </c>
      <c r="B591" s="7" t="s">
        <v>188</v>
      </c>
      <c r="C591" s="6">
        <v>2017</v>
      </c>
      <c r="D591" s="8">
        <v>18115.96</v>
      </c>
      <c r="E591" s="8">
        <v>17882.09</v>
      </c>
      <c r="F591" s="9">
        <v>0.98709038900000001</v>
      </c>
      <c r="G591" s="8"/>
      <c r="H591" s="9"/>
      <c r="I591" s="8"/>
      <c r="J591" s="9"/>
      <c r="K591" s="8">
        <v>233.87</v>
      </c>
      <c r="L591" s="9">
        <v>1.2909611E-2</v>
      </c>
      <c r="M591" s="8"/>
      <c r="N591" s="8"/>
      <c r="O591" s="8">
        <v>233.87</v>
      </c>
      <c r="P591" s="9">
        <v>1.2909611E-2</v>
      </c>
      <c r="Q591" s="8">
        <v>0</v>
      </c>
      <c r="R591" s="9">
        <v>0</v>
      </c>
      <c r="S591" s="8"/>
      <c r="T591" s="9"/>
      <c r="U591" s="8"/>
      <c r="V591" s="8"/>
      <c r="W591" s="8"/>
      <c r="X591" s="8"/>
      <c r="Y591" s="9"/>
      <c r="Z591" s="25"/>
      <c r="AA591" s="25"/>
      <c r="AB591" s="25"/>
      <c r="AC591" s="25"/>
    </row>
    <row r="592" spans="1:29" x14ac:dyDescent="0.25">
      <c r="A592" s="60" t="s">
        <v>187</v>
      </c>
      <c r="B592" s="7" t="s">
        <v>188</v>
      </c>
      <c r="C592" s="6">
        <v>2018</v>
      </c>
      <c r="D592" s="8">
        <v>18746.77</v>
      </c>
      <c r="E592" s="8">
        <v>18227.37</v>
      </c>
      <c r="F592" s="9">
        <v>0.97229389399999999</v>
      </c>
      <c r="G592" s="8"/>
      <c r="H592" s="9"/>
      <c r="I592" s="8"/>
      <c r="J592" s="9"/>
      <c r="K592" s="8">
        <v>519.4</v>
      </c>
      <c r="L592" s="9">
        <v>2.7706106000000001E-2</v>
      </c>
      <c r="M592" s="8"/>
      <c r="N592" s="8"/>
      <c r="O592" s="8">
        <v>519.4</v>
      </c>
      <c r="P592" s="9">
        <v>2.7706106000000001E-2</v>
      </c>
      <c r="Q592" s="8">
        <v>0</v>
      </c>
      <c r="R592" s="9">
        <v>0</v>
      </c>
      <c r="S592" s="8"/>
      <c r="T592" s="9"/>
      <c r="U592" s="8"/>
      <c r="V592" s="8"/>
      <c r="W592" s="8"/>
      <c r="X592" s="8"/>
      <c r="Y592" s="9"/>
      <c r="Z592" s="25"/>
      <c r="AA592" s="25"/>
      <c r="AB592" s="25"/>
      <c r="AC592" s="25"/>
    </row>
    <row r="593" spans="1:29" x14ac:dyDescent="0.25">
      <c r="A593" s="60" t="s">
        <v>187</v>
      </c>
      <c r="B593" s="7" t="s">
        <v>188</v>
      </c>
      <c r="C593" s="6">
        <v>2019</v>
      </c>
      <c r="D593" s="8">
        <v>16713.740000000002</v>
      </c>
      <c r="E593" s="8">
        <v>16355.09</v>
      </c>
      <c r="F593" s="9">
        <v>0.97854160700000004</v>
      </c>
      <c r="G593" s="8">
        <v>358.65</v>
      </c>
      <c r="H593" s="9">
        <v>2.1458392999999999E-2</v>
      </c>
      <c r="I593" s="8">
        <v>0</v>
      </c>
      <c r="J593" s="9">
        <v>0</v>
      </c>
      <c r="K593" s="8">
        <v>358.65</v>
      </c>
      <c r="L593" s="9">
        <v>2.1458392999999999E-2</v>
      </c>
      <c r="M593" s="8"/>
      <c r="N593" s="8"/>
      <c r="O593" s="8">
        <v>358.65</v>
      </c>
      <c r="P593" s="9">
        <v>2.1458392999999999E-2</v>
      </c>
      <c r="Q593" s="8">
        <v>0</v>
      </c>
      <c r="R593" s="9">
        <v>0</v>
      </c>
      <c r="S593" s="8">
        <v>0</v>
      </c>
      <c r="T593" s="9">
        <v>0</v>
      </c>
      <c r="U593" s="8"/>
      <c r="V593" s="8"/>
      <c r="W593" s="8"/>
      <c r="X593" s="8"/>
      <c r="Y593" s="9"/>
      <c r="Z593" s="26">
        <v>43191</v>
      </c>
      <c r="AA593" s="26">
        <v>43525</v>
      </c>
      <c r="AB593" s="25" t="s">
        <v>32</v>
      </c>
      <c r="AC593" s="25" t="s">
        <v>1955</v>
      </c>
    </row>
    <row r="594" spans="1:29" x14ac:dyDescent="0.25">
      <c r="A594" s="60" t="s">
        <v>187</v>
      </c>
      <c r="B594" s="7" t="s">
        <v>188</v>
      </c>
      <c r="C594" s="6">
        <v>2020</v>
      </c>
      <c r="D594" s="8">
        <v>15728.29</v>
      </c>
      <c r="E594" s="8">
        <v>15405.06</v>
      </c>
      <c r="F594" s="9">
        <v>0.97944913300000003</v>
      </c>
      <c r="G594" s="8">
        <v>323.23</v>
      </c>
      <c r="H594" s="9">
        <v>2.0550867E-2</v>
      </c>
      <c r="I594" s="8">
        <v>0</v>
      </c>
      <c r="J594" s="9">
        <v>0</v>
      </c>
      <c r="K594" s="8">
        <v>323.23</v>
      </c>
      <c r="L594" s="9">
        <v>2.0550867E-2</v>
      </c>
      <c r="M594" s="8">
        <v>323.23</v>
      </c>
      <c r="N594" s="8">
        <v>0</v>
      </c>
      <c r="O594" s="8">
        <v>323.23</v>
      </c>
      <c r="P594" s="9">
        <v>2.0550867E-2</v>
      </c>
      <c r="Q594" s="8">
        <v>0</v>
      </c>
      <c r="R594" s="9">
        <v>0</v>
      </c>
      <c r="S594" s="8">
        <v>0</v>
      </c>
      <c r="T594" s="9">
        <v>0</v>
      </c>
      <c r="U594" s="8"/>
      <c r="V594" s="8"/>
      <c r="W594" s="8"/>
      <c r="X594" s="8"/>
      <c r="Y594" s="9"/>
      <c r="Z594" s="26">
        <v>43556</v>
      </c>
      <c r="AA594" s="26">
        <v>43891</v>
      </c>
      <c r="AB594" s="25" t="s">
        <v>32</v>
      </c>
      <c r="AC594" s="25" t="s">
        <v>1927</v>
      </c>
    </row>
    <row r="595" spans="1:29" x14ac:dyDescent="0.25">
      <c r="A595" s="60" t="s">
        <v>187</v>
      </c>
      <c r="B595" s="7" t="s">
        <v>188</v>
      </c>
      <c r="C595" s="6">
        <v>2021</v>
      </c>
      <c r="D595" s="8">
        <v>17342.492459000001</v>
      </c>
      <c r="E595" s="8">
        <v>16989.877986300999</v>
      </c>
      <c r="F595" s="9">
        <v>0.97966760100000005</v>
      </c>
      <c r="G595" s="8">
        <v>352.61447269899998</v>
      </c>
      <c r="H595" s="9">
        <v>2.0332399000000001E-2</v>
      </c>
      <c r="I595" s="8">
        <v>0</v>
      </c>
      <c r="J595" s="9">
        <v>0</v>
      </c>
      <c r="K595" s="8">
        <v>352.61447269899998</v>
      </c>
      <c r="L595" s="9">
        <v>2.0332399000000001E-2</v>
      </c>
      <c r="M595" s="8">
        <v>0</v>
      </c>
      <c r="N595" s="8">
        <v>0</v>
      </c>
      <c r="O595" s="8">
        <v>0</v>
      </c>
      <c r="P595" s="9">
        <v>0</v>
      </c>
      <c r="Q595" s="8">
        <v>0</v>
      </c>
      <c r="R595" s="9">
        <v>0</v>
      </c>
      <c r="S595" s="8">
        <v>352.61447269899998</v>
      </c>
      <c r="T595" s="9">
        <v>2.0332399000000001E-2</v>
      </c>
      <c r="U595" s="8"/>
      <c r="V595" s="8"/>
      <c r="W595" s="8"/>
      <c r="X595" s="8"/>
      <c r="Y595" s="9"/>
      <c r="Z595" s="26">
        <v>43922</v>
      </c>
      <c r="AA595" s="26">
        <v>44256</v>
      </c>
      <c r="AB595" s="25" t="s">
        <v>1862</v>
      </c>
      <c r="AC595" s="25" t="s">
        <v>1995</v>
      </c>
    </row>
    <row r="596" spans="1:29" x14ac:dyDescent="0.25">
      <c r="A596" s="60" t="s">
        <v>187</v>
      </c>
      <c r="B596" s="7" t="s">
        <v>189</v>
      </c>
      <c r="C596" s="6">
        <v>2012</v>
      </c>
      <c r="D596" s="8">
        <v>1398.4</v>
      </c>
      <c r="E596" s="8">
        <v>1354.4</v>
      </c>
      <c r="F596" s="9">
        <v>0.96853546899999998</v>
      </c>
      <c r="G596" s="8"/>
      <c r="H596" s="9"/>
      <c r="I596" s="8"/>
      <c r="J596" s="9"/>
      <c r="K596" s="8">
        <v>44</v>
      </c>
      <c r="L596" s="9">
        <v>3.1464530999999997E-2</v>
      </c>
      <c r="M596" s="8"/>
      <c r="N596" s="8"/>
      <c r="O596" s="8"/>
      <c r="P596" s="9"/>
      <c r="Q596" s="8"/>
      <c r="R596" s="9"/>
      <c r="S596" s="8"/>
      <c r="T596" s="9"/>
      <c r="U596" s="8"/>
      <c r="V596" s="8"/>
      <c r="W596" s="8"/>
      <c r="X596" s="8"/>
      <c r="Y596" s="9"/>
      <c r="Z596" s="25"/>
      <c r="AA596" s="25"/>
      <c r="AB596" s="25"/>
      <c r="AC596" s="25"/>
    </row>
    <row r="597" spans="1:29" x14ac:dyDescent="0.25">
      <c r="A597" s="60" t="s">
        <v>187</v>
      </c>
      <c r="B597" s="7" t="s">
        <v>189</v>
      </c>
      <c r="C597" s="6">
        <v>2013</v>
      </c>
      <c r="D597" s="8">
        <v>1211.4000000000001</v>
      </c>
      <c r="E597" s="8">
        <v>1197.5</v>
      </c>
      <c r="F597" s="9">
        <v>0.98852567300000005</v>
      </c>
      <c r="G597" s="8"/>
      <c r="H597" s="9"/>
      <c r="I597" s="8"/>
      <c r="J597" s="9"/>
      <c r="K597" s="8">
        <v>13.9</v>
      </c>
      <c r="L597" s="9">
        <v>1.1474326999999999E-2</v>
      </c>
      <c r="M597" s="8"/>
      <c r="N597" s="8"/>
      <c r="O597" s="8"/>
      <c r="P597" s="9"/>
      <c r="Q597" s="8"/>
      <c r="R597" s="9"/>
      <c r="S597" s="8"/>
      <c r="T597" s="9"/>
      <c r="U597" s="8"/>
      <c r="V597" s="8"/>
      <c r="W597" s="8"/>
      <c r="X597" s="8"/>
      <c r="Y597" s="9"/>
      <c r="Z597" s="25"/>
      <c r="AA597" s="25"/>
      <c r="AB597" s="25"/>
      <c r="AC597" s="25"/>
    </row>
    <row r="598" spans="1:29" x14ac:dyDescent="0.25">
      <c r="A598" s="60" t="s">
        <v>187</v>
      </c>
      <c r="B598" s="7" t="s">
        <v>189</v>
      </c>
      <c r="C598" s="6">
        <v>2014</v>
      </c>
      <c r="D598" s="8">
        <v>858.6</v>
      </c>
      <c r="E598" s="8">
        <v>843.6</v>
      </c>
      <c r="F598" s="9">
        <v>0.98252969999999995</v>
      </c>
      <c r="G598" s="8"/>
      <c r="H598" s="9"/>
      <c r="I598" s="8"/>
      <c r="J598" s="9"/>
      <c r="K598" s="8">
        <v>15</v>
      </c>
      <c r="L598" s="9">
        <v>1.7470300000000001E-2</v>
      </c>
      <c r="M598" s="8"/>
      <c r="N598" s="8"/>
      <c r="O598" s="8"/>
      <c r="P598" s="9"/>
      <c r="Q598" s="8"/>
      <c r="R598" s="9"/>
      <c r="S598" s="8"/>
      <c r="T598" s="9"/>
      <c r="U598" s="8"/>
      <c r="V598" s="8"/>
      <c r="W598" s="8"/>
      <c r="X598" s="8"/>
      <c r="Y598" s="9"/>
      <c r="Z598" s="25"/>
      <c r="AA598" s="25"/>
      <c r="AB598" s="25"/>
      <c r="AC598" s="25"/>
    </row>
    <row r="599" spans="1:29" x14ac:dyDescent="0.25">
      <c r="A599" s="60" t="s">
        <v>187</v>
      </c>
      <c r="B599" s="7" t="s">
        <v>189</v>
      </c>
      <c r="C599" s="6">
        <v>2015</v>
      </c>
      <c r="D599" s="8">
        <v>880.16</v>
      </c>
      <c r="E599" s="8">
        <v>872.25</v>
      </c>
      <c r="F599" s="9">
        <v>0.99101299799999998</v>
      </c>
      <c r="G599" s="8"/>
      <c r="H599" s="9"/>
      <c r="I599" s="8"/>
      <c r="J599" s="9"/>
      <c r="K599" s="8">
        <v>7.91</v>
      </c>
      <c r="L599" s="9">
        <v>8.9870019999999991E-3</v>
      </c>
      <c r="M599" s="8"/>
      <c r="N599" s="8"/>
      <c r="O599" s="8">
        <v>4.05</v>
      </c>
      <c r="P599" s="9">
        <v>4.6014360000000004E-3</v>
      </c>
      <c r="Q599" s="8">
        <v>3.86</v>
      </c>
      <c r="R599" s="9">
        <v>4.3855659999999996E-3</v>
      </c>
      <c r="S599" s="8"/>
      <c r="T599" s="9"/>
      <c r="U599" s="8"/>
      <c r="V599" s="8"/>
      <c r="W599" s="8"/>
      <c r="X599" s="8"/>
      <c r="Y599" s="9"/>
      <c r="Z599" s="25"/>
      <c r="AA599" s="25"/>
      <c r="AB599" s="25"/>
      <c r="AC599" s="25"/>
    </row>
    <row r="600" spans="1:29" x14ac:dyDescent="0.25">
      <c r="A600" s="60" t="s">
        <v>187</v>
      </c>
      <c r="B600" s="7" t="s">
        <v>189</v>
      </c>
      <c r="C600" s="6">
        <v>2016</v>
      </c>
      <c r="D600" s="8">
        <v>576.91999999999996</v>
      </c>
      <c r="E600" s="8">
        <v>563.54999999999995</v>
      </c>
      <c r="F600" s="9">
        <v>0.97682521</v>
      </c>
      <c r="G600" s="8"/>
      <c r="H600" s="9"/>
      <c r="I600" s="8"/>
      <c r="J600" s="9"/>
      <c r="K600" s="8">
        <v>13.37</v>
      </c>
      <c r="L600" s="9">
        <v>2.3174790000000001E-2</v>
      </c>
      <c r="M600" s="8"/>
      <c r="N600" s="8"/>
      <c r="O600" s="8">
        <v>9.8800000000000008</v>
      </c>
      <c r="P600" s="9">
        <v>1.7125425E-2</v>
      </c>
      <c r="Q600" s="8">
        <v>3.49</v>
      </c>
      <c r="R600" s="9">
        <v>6.0493659999999996E-3</v>
      </c>
      <c r="S600" s="8"/>
      <c r="T600" s="9"/>
      <c r="U600" s="8"/>
      <c r="V600" s="8"/>
      <c r="W600" s="8"/>
      <c r="X600" s="8"/>
      <c r="Y600" s="9"/>
      <c r="Z600" s="25"/>
      <c r="AA600" s="25"/>
      <c r="AB600" s="25"/>
      <c r="AC600" s="25"/>
    </row>
    <row r="601" spans="1:29" x14ac:dyDescent="0.25">
      <c r="A601" s="60" t="s">
        <v>187</v>
      </c>
      <c r="B601" s="7" t="s">
        <v>189</v>
      </c>
      <c r="C601" s="6">
        <v>2017</v>
      </c>
      <c r="D601" s="8">
        <v>655.56</v>
      </c>
      <c r="E601" s="8">
        <v>627.21</v>
      </c>
      <c r="F601" s="9">
        <v>0.95675452999999999</v>
      </c>
      <c r="G601" s="8"/>
      <c r="H601" s="9"/>
      <c r="I601" s="8"/>
      <c r="J601" s="9"/>
      <c r="K601" s="8">
        <v>28.35</v>
      </c>
      <c r="L601" s="9">
        <v>4.3245470000000001E-2</v>
      </c>
      <c r="M601" s="8"/>
      <c r="N601" s="8"/>
      <c r="O601" s="8">
        <v>21.69</v>
      </c>
      <c r="P601" s="9">
        <v>3.3086216000000002E-2</v>
      </c>
      <c r="Q601" s="8">
        <v>6.66</v>
      </c>
      <c r="R601" s="9">
        <v>1.0159253E-2</v>
      </c>
      <c r="S601" s="8"/>
      <c r="T601" s="9"/>
      <c r="U601" s="8"/>
      <c r="V601" s="8"/>
      <c r="W601" s="8"/>
      <c r="X601" s="8"/>
      <c r="Y601" s="9"/>
      <c r="Z601" s="25"/>
      <c r="AA601" s="25"/>
      <c r="AB601" s="25"/>
      <c r="AC601" s="25"/>
    </row>
    <row r="602" spans="1:29" x14ac:dyDescent="0.25">
      <c r="A602" s="60" t="s">
        <v>187</v>
      </c>
      <c r="B602" s="7" t="s">
        <v>189</v>
      </c>
      <c r="C602" s="6">
        <v>2018</v>
      </c>
      <c r="D602" s="8">
        <v>689.2</v>
      </c>
      <c r="E602" s="8">
        <v>667.02</v>
      </c>
      <c r="F602" s="9">
        <v>0.96781775999999997</v>
      </c>
      <c r="G602" s="8"/>
      <c r="H602" s="9"/>
      <c r="I602" s="8"/>
      <c r="J602" s="9"/>
      <c r="K602" s="8">
        <v>22.18</v>
      </c>
      <c r="L602" s="9">
        <v>3.2182240000000001E-2</v>
      </c>
      <c r="M602" s="8"/>
      <c r="N602" s="8"/>
      <c r="O602" s="8">
        <v>17.57</v>
      </c>
      <c r="P602" s="9">
        <v>2.5493326E-2</v>
      </c>
      <c r="Q602" s="8">
        <v>4.6100000000000003</v>
      </c>
      <c r="R602" s="9">
        <v>6.6889150000000001E-3</v>
      </c>
      <c r="S602" s="8"/>
      <c r="T602" s="9"/>
      <c r="U602" s="8"/>
      <c r="V602" s="8"/>
      <c r="W602" s="8"/>
      <c r="X602" s="8"/>
      <c r="Y602" s="9"/>
      <c r="Z602" s="25"/>
      <c r="AA602" s="25"/>
      <c r="AB602" s="25"/>
      <c r="AC602" s="25"/>
    </row>
    <row r="603" spans="1:29" x14ac:dyDescent="0.25">
      <c r="A603" s="60" t="s">
        <v>187</v>
      </c>
      <c r="B603" s="7" t="s">
        <v>189</v>
      </c>
      <c r="C603" s="6">
        <v>2019</v>
      </c>
      <c r="D603" s="8">
        <v>866.02</v>
      </c>
      <c r="E603" s="8">
        <v>834.66</v>
      </c>
      <c r="F603" s="9">
        <v>0.96378836499999998</v>
      </c>
      <c r="G603" s="8">
        <v>31.36</v>
      </c>
      <c r="H603" s="9">
        <v>3.6211634999999999E-2</v>
      </c>
      <c r="I603" s="8">
        <v>0</v>
      </c>
      <c r="J603" s="9">
        <v>0</v>
      </c>
      <c r="K603" s="8">
        <v>31.36</v>
      </c>
      <c r="L603" s="9">
        <v>3.6211634999999999E-2</v>
      </c>
      <c r="M603" s="8"/>
      <c r="N603" s="8">
        <v>31.36</v>
      </c>
      <c r="O603" s="8">
        <v>19.87</v>
      </c>
      <c r="P603" s="9">
        <v>2.2944043000000001E-2</v>
      </c>
      <c r="Q603" s="8">
        <v>11.49</v>
      </c>
      <c r="R603" s="9">
        <v>1.3267592E-2</v>
      </c>
      <c r="S603" s="8">
        <v>0</v>
      </c>
      <c r="T603" s="9">
        <v>0</v>
      </c>
      <c r="U603" s="8"/>
      <c r="V603" s="8"/>
      <c r="W603" s="8"/>
      <c r="X603" s="8"/>
      <c r="Y603" s="9"/>
      <c r="Z603" s="26">
        <v>43191</v>
      </c>
      <c r="AA603" s="26">
        <v>43525</v>
      </c>
      <c r="AB603" s="25" t="s">
        <v>32</v>
      </c>
      <c r="AC603" s="25" t="s">
        <v>1955</v>
      </c>
    </row>
    <row r="604" spans="1:29" x14ac:dyDescent="0.25">
      <c r="A604" s="60" t="s">
        <v>187</v>
      </c>
      <c r="B604" s="7" t="s">
        <v>189</v>
      </c>
      <c r="C604" s="6">
        <v>2020</v>
      </c>
      <c r="D604" s="8">
        <v>1266.82</v>
      </c>
      <c r="E604" s="8">
        <v>1197</v>
      </c>
      <c r="F604" s="9">
        <v>0.94488561900000001</v>
      </c>
      <c r="G604" s="8">
        <v>69.819999999999993</v>
      </c>
      <c r="H604" s="9">
        <v>5.5114380999999997E-2</v>
      </c>
      <c r="I604" s="8">
        <v>0</v>
      </c>
      <c r="J604" s="9">
        <v>0</v>
      </c>
      <c r="K604" s="8">
        <v>69.819999999999993</v>
      </c>
      <c r="L604" s="9">
        <v>5.5114380999999997E-2</v>
      </c>
      <c r="M604" s="8">
        <v>0</v>
      </c>
      <c r="N604" s="8">
        <v>53.62</v>
      </c>
      <c r="O604" s="8">
        <v>53.62</v>
      </c>
      <c r="P604" s="9">
        <v>4.2326454999999999E-2</v>
      </c>
      <c r="Q604" s="8">
        <v>16.2</v>
      </c>
      <c r="R604" s="9">
        <v>1.2787926E-2</v>
      </c>
      <c r="S604" s="8">
        <v>0</v>
      </c>
      <c r="T604" s="9">
        <v>0</v>
      </c>
      <c r="U604" s="8"/>
      <c r="V604" s="8"/>
      <c r="W604" s="8"/>
      <c r="X604" s="8"/>
      <c r="Y604" s="9"/>
      <c r="Z604" s="26">
        <v>43556</v>
      </c>
      <c r="AA604" s="26">
        <v>43891</v>
      </c>
      <c r="AB604" s="25" t="s">
        <v>32</v>
      </c>
      <c r="AC604" s="25" t="s">
        <v>2019</v>
      </c>
    </row>
    <row r="605" spans="1:29" x14ac:dyDescent="0.25">
      <c r="A605" s="60" t="s">
        <v>187</v>
      </c>
      <c r="B605" s="7" t="s">
        <v>189</v>
      </c>
      <c r="C605" s="6">
        <v>2021</v>
      </c>
      <c r="D605" s="8">
        <v>568.23907199999996</v>
      </c>
      <c r="E605" s="8">
        <v>549.22866342999998</v>
      </c>
      <c r="F605" s="9">
        <v>0.96654505199999996</v>
      </c>
      <c r="G605" s="8">
        <v>19.010408569999999</v>
      </c>
      <c r="H605" s="9">
        <v>3.3454947999999998E-2</v>
      </c>
      <c r="I605" s="8">
        <v>0</v>
      </c>
      <c r="J605" s="9">
        <v>0</v>
      </c>
      <c r="K605" s="8">
        <v>19.010408569999999</v>
      </c>
      <c r="L605" s="9">
        <v>3.3454947999999998E-2</v>
      </c>
      <c r="M605" s="8">
        <v>0</v>
      </c>
      <c r="N605" s="8">
        <v>16.547190480000001</v>
      </c>
      <c r="O605" s="8">
        <v>16.547190480000001</v>
      </c>
      <c r="P605" s="9">
        <v>2.9120120999999999E-2</v>
      </c>
      <c r="Q605" s="8">
        <v>2.4632180899999998</v>
      </c>
      <c r="R605" s="9">
        <v>4.3348270000000003E-3</v>
      </c>
      <c r="S605" s="8">
        <v>0</v>
      </c>
      <c r="T605" s="9">
        <v>0</v>
      </c>
      <c r="U605" s="8"/>
      <c r="V605" s="8"/>
      <c r="W605" s="8"/>
      <c r="X605" s="8"/>
      <c r="Y605" s="9"/>
      <c r="Z605" s="26">
        <v>43922</v>
      </c>
      <c r="AA605" s="26">
        <v>44256</v>
      </c>
      <c r="AB605" s="25" t="s">
        <v>1862</v>
      </c>
      <c r="AC605" s="25" t="s">
        <v>1995</v>
      </c>
    </row>
    <row r="606" spans="1:29" x14ac:dyDescent="0.25">
      <c r="A606" s="60" t="s">
        <v>187</v>
      </c>
      <c r="B606" s="7" t="s">
        <v>190</v>
      </c>
      <c r="C606" s="6">
        <v>2012</v>
      </c>
      <c r="D606" s="8">
        <v>5121.6000000000004</v>
      </c>
      <c r="E606" s="8">
        <v>5017.1000000000004</v>
      </c>
      <c r="F606" s="9">
        <v>0.97959622000000002</v>
      </c>
      <c r="G606" s="8"/>
      <c r="H606" s="9"/>
      <c r="I606" s="8"/>
      <c r="J606" s="9"/>
      <c r="K606" s="8">
        <v>104.5</v>
      </c>
      <c r="L606" s="9">
        <v>2.040378E-2</v>
      </c>
      <c r="M606" s="8"/>
      <c r="N606" s="8"/>
      <c r="O606" s="8"/>
      <c r="P606" s="9"/>
      <c r="Q606" s="8"/>
      <c r="R606" s="9"/>
      <c r="S606" s="8"/>
      <c r="T606" s="9"/>
      <c r="U606" s="8"/>
      <c r="V606" s="8"/>
      <c r="W606" s="8"/>
      <c r="X606" s="8"/>
      <c r="Y606" s="9"/>
      <c r="Z606" s="25"/>
      <c r="AA606" s="25"/>
      <c r="AB606" s="25"/>
      <c r="AC606" s="25"/>
    </row>
    <row r="607" spans="1:29" x14ac:dyDescent="0.25">
      <c r="A607" s="60" t="s">
        <v>187</v>
      </c>
      <c r="B607" s="7" t="s">
        <v>190</v>
      </c>
      <c r="C607" s="6">
        <v>2013</v>
      </c>
      <c r="D607" s="8">
        <v>6386.9</v>
      </c>
      <c r="E607" s="8">
        <v>6352.5</v>
      </c>
      <c r="F607" s="9">
        <v>0.99461397500000004</v>
      </c>
      <c r="G607" s="8"/>
      <c r="H607" s="9"/>
      <c r="I607" s="8"/>
      <c r="J607" s="9"/>
      <c r="K607" s="8">
        <v>34.4</v>
      </c>
      <c r="L607" s="9">
        <v>5.386025E-3</v>
      </c>
      <c r="M607" s="8"/>
      <c r="N607" s="8"/>
      <c r="O607" s="8"/>
      <c r="P607" s="9"/>
      <c r="Q607" s="8"/>
      <c r="R607" s="9"/>
      <c r="S607" s="8"/>
      <c r="T607" s="9"/>
      <c r="U607" s="8"/>
      <c r="V607" s="8"/>
      <c r="W607" s="8"/>
      <c r="X607" s="8"/>
      <c r="Y607" s="9"/>
      <c r="Z607" s="25"/>
      <c r="AA607" s="25"/>
      <c r="AB607" s="25"/>
      <c r="AC607" s="25"/>
    </row>
    <row r="608" spans="1:29" x14ac:dyDescent="0.25">
      <c r="A608" s="60" t="s">
        <v>187</v>
      </c>
      <c r="B608" s="7" t="s">
        <v>190</v>
      </c>
      <c r="C608" s="6">
        <v>2014</v>
      </c>
      <c r="D608" s="8">
        <v>4571.5</v>
      </c>
      <c r="E608" s="8">
        <v>4521.6000000000004</v>
      </c>
      <c r="F608" s="9">
        <v>0.98908454599999995</v>
      </c>
      <c r="G608" s="8"/>
      <c r="H608" s="9"/>
      <c r="I608" s="8"/>
      <c r="J608" s="9"/>
      <c r="K608" s="8">
        <v>49.9</v>
      </c>
      <c r="L608" s="9">
        <v>1.0915454E-2</v>
      </c>
      <c r="M608" s="8"/>
      <c r="N608" s="8"/>
      <c r="O608" s="8"/>
      <c r="P608" s="9"/>
      <c r="Q608" s="8"/>
      <c r="R608" s="9"/>
      <c r="S608" s="8"/>
      <c r="T608" s="9"/>
      <c r="U608" s="8"/>
      <c r="V608" s="8"/>
      <c r="W608" s="8"/>
      <c r="X608" s="8"/>
      <c r="Y608" s="9"/>
      <c r="Z608" s="25"/>
      <c r="AA608" s="25"/>
      <c r="AB608" s="25"/>
      <c r="AC608" s="25"/>
    </row>
    <row r="609" spans="1:29" x14ac:dyDescent="0.25">
      <c r="A609" s="60" t="s">
        <v>187</v>
      </c>
      <c r="B609" s="7" t="s">
        <v>190</v>
      </c>
      <c r="C609" s="6">
        <v>2015</v>
      </c>
      <c r="D609" s="8">
        <v>4189.53</v>
      </c>
      <c r="E609" s="8">
        <v>4031.33</v>
      </c>
      <c r="F609" s="9">
        <v>0.96223920100000004</v>
      </c>
      <c r="G609" s="8"/>
      <c r="H609" s="9"/>
      <c r="I609" s="8"/>
      <c r="J609" s="9"/>
      <c r="K609" s="8">
        <v>158.19999999999999</v>
      </c>
      <c r="L609" s="9">
        <v>3.7760798999999998E-2</v>
      </c>
      <c r="M609" s="8"/>
      <c r="N609" s="8"/>
      <c r="O609" s="8">
        <v>158.19999999999999</v>
      </c>
      <c r="P609" s="9">
        <v>3.7760798999999998E-2</v>
      </c>
      <c r="Q609" s="8">
        <v>0</v>
      </c>
      <c r="R609" s="9">
        <v>0</v>
      </c>
      <c r="S609" s="8"/>
      <c r="T609" s="9"/>
      <c r="U609" s="8"/>
      <c r="V609" s="8"/>
      <c r="W609" s="8"/>
      <c r="X609" s="8"/>
      <c r="Y609" s="9"/>
      <c r="Z609" s="25"/>
      <c r="AA609" s="25"/>
      <c r="AB609" s="25"/>
      <c r="AC609" s="25"/>
    </row>
    <row r="610" spans="1:29" x14ac:dyDescent="0.25">
      <c r="A610" s="60" t="s">
        <v>187</v>
      </c>
      <c r="B610" s="7" t="s">
        <v>190</v>
      </c>
      <c r="C610" s="6">
        <v>2016</v>
      </c>
      <c r="D610" s="8">
        <v>4594.8100000000004</v>
      </c>
      <c r="E610" s="8">
        <v>4475.22</v>
      </c>
      <c r="F610" s="9">
        <v>0.97397280799999997</v>
      </c>
      <c r="G610" s="8"/>
      <c r="H610" s="9"/>
      <c r="I610" s="8"/>
      <c r="J610" s="9"/>
      <c r="K610" s="8">
        <v>119.59</v>
      </c>
      <c r="L610" s="9">
        <v>2.6027192000000001E-2</v>
      </c>
      <c r="M610" s="8"/>
      <c r="N610" s="8"/>
      <c r="O610" s="8">
        <v>119.59</v>
      </c>
      <c r="P610" s="9">
        <v>2.6027192000000001E-2</v>
      </c>
      <c r="Q610" s="8">
        <v>0</v>
      </c>
      <c r="R610" s="9">
        <v>0</v>
      </c>
      <c r="S610" s="8"/>
      <c r="T610" s="9"/>
      <c r="U610" s="8"/>
      <c r="V610" s="8"/>
      <c r="W610" s="8"/>
      <c r="X610" s="8"/>
      <c r="Y610" s="9"/>
      <c r="Z610" s="25"/>
      <c r="AA610" s="25"/>
      <c r="AB610" s="25"/>
      <c r="AC610" s="25"/>
    </row>
    <row r="611" spans="1:29" x14ac:dyDescent="0.25">
      <c r="A611" s="60" t="s">
        <v>187</v>
      </c>
      <c r="B611" s="7" t="s">
        <v>190</v>
      </c>
      <c r="C611" s="6">
        <v>2017</v>
      </c>
      <c r="D611" s="8">
        <v>4947.6000000000004</v>
      </c>
      <c r="E611" s="8">
        <v>4888.4399999999996</v>
      </c>
      <c r="F611" s="9">
        <v>0.98804268699999998</v>
      </c>
      <c r="G611" s="8"/>
      <c r="H611" s="9"/>
      <c r="I611" s="8"/>
      <c r="J611" s="9"/>
      <c r="K611" s="8">
        <v>59.16</v>
      </c>
      <c r="L611" s="9">
        <v>1.1957313000000001E-2</v>
      </c>
      <c r="M611" s="8"/>
      <c r="N611" s="8"/>
      <c r="O611" s="8">
        <v>59.16</v>
      </c>
      <c r="P611" s="9">
        <v>1.1957313000000001E-2</v>
      </c>
      <c r="Q611" s="8">
        <v>0</v>
      </c>
      <c r="R611" s="9">
        <v>0</v>
      </c>
      <c r="S611" s="8"/>
      <c r="T611" s="9"/>
      <c r="U611" s="8"/>
      <c r="V611" s="8"/>
      <c r="W611" s="8"/>
      <c r="X611" s="8"/>
      <c r="Y611" s="9"/>
      <c r="Z611" s="25"/>
      <c r="AA611" s="25"/>
      <c r="AB611" s="25"/>
      <c r="AC611" s="25"/>
    </row>
    <row r="612" spans="1:29" x14ac:dyDescent="0.25">
      <c r="A612" s="60" t="s">
        <v>187</v>
      </c>
      <c r="B612" s="7" t="s">
        <v>190</v>
      </c>
      <c r="C612" s="6">
        <v>2018</v>
      </c>
      <c r="D612" s="8">
        <v>4583.91</v>
      </c>
      <c r="E612" s="8">
        <v>4465.7700000000004</v>
      </c>
      <c r="F612" s="9">
        <v>0.97422724299999997</v>
      </c>
      <c r="G612" s="8"/>
      <c r="H612" s="9"/>
      <c r="I612" s="8"/>
      <c r="J612" s="9"/>
      <c r="K612" s="8">
        <v>118.14</v>
      </c>
      <c r="L612" s="9">
        <v>2.5772757E-2</v>
      </c>
      <c r="M612" s="8"/>
      <c r="N612" s="8"/>
      <c r="O612" s="8">
        <v>118.14</v>
      </c>
      <c r="P612" s="9">
        <v>2.5772757E-2</v>
      </c>
      <c r="Q612" s="8">
        <v>0</v>
      </c>
      <c r="R612" s="9">
        <v>0</v>
      </c>
      <c r="S612" s="8"/>
      <c r="T612" s="9"/>
      <c r="U612" s="8"/>
      <c r="V612" s="8"/>
      <c r="W612" s="8"/>
      <c r="X612" s="8"/>
      <c r="Y612" s="9"/>
      <c r="Z612" s="25"/>
      <c r="AA612" s="25"/>
      <c r="AB612" s="25"/>
      <c r="AC612" s="25"/>
    </row>
    <row r="613" spans="1:29" x14ac:dyDescent="0.25">
      <c r="A613" s="60" t="s">
        <v>187</v>
      </c>
      <c r="B613" s="7" t="s">
        <v>190</v>
      </c>
      <c r="C613" s="6">
        <v>2019</v>
      </c>
      <c r="D613" s="8">
        <v>4784.3</v>
      </c>
      <c r="E613" s="8">
        <v>4757.6499999999996</v>
      </c>
      <c r="F613" s="9">
        <v>0.99442969699999995</v>
      </c>
      <c r="G613" s="8">
        <v>26.65</v>
      </c>
      <c r="H613" s="9">
        <v>5.5703030000000004E-3</v>
      </c>
      <c r="I613" s="8">
        <v>0</v>
      </c>
      <c r="J613" s="9">
        <v>0</v>
      </c>
      <c r="K613" s="8">
        <v>26.65</v>
      </c>
      <c r="L613" s="9">
        <v>5.5703030000000004E-3</v>
      </c>
      <c r="M613" s="8"/>
      <c r="N613" s="8"/>
      <c r="O613" s="8">
        <v>26.65</v>
      </c>
      <c r="P613" s="9">
        <v>5.5703030000000004E-3</v>
      </c>
      <c r="Q613" s="8">
        <v>0</v>
      </c>
      <c r="R613" s="9">
        <v>0</v>
      </c>
      <c r="S613" s="8">
        <v>0</v>
      </c>
      <c r="T613" s="9">
        <v>0</v>
      </c>
      <c r="U613" s="8"/>
      <c r="V613" s="8"/>
      <c r="W613" s="8"/>
      <c r="X613" s="8"/>
      <c r="Y613" s="9"/>
      <c r="Z613" s="26">
        <v>43191</v>
      </c>
      <c r="AA613" s="26">
        <v>43525</v>
      </c>
      <c r="AB613" s="25" t="s">
        <v>32</v>
      </c>
      <c r="AC613" s="25" t="s">
        <v>1955</v>
      </c>
    </row>
    <row r="614" spans="1:29" x14ac:dyDescent="0.25">
      <c r="A614" s="60" t="s">
        <v>187</v>
      </c>
      <c r="B614" s="7" t="s">
        <v>190</v>
      </c>
      <c r="C614" s="6">
        <v>2020</v>
      </c>
      <c r="D614" s="8">
        <v>5683.35</v>
      </c>
      <c r="E614" s="8">
        <v>5466.83</v>
      </c>
      <c r="F614" s="9">
        <v>0.961902751</v>
      </c>
      <c r="G614" s="8">
        <v>216.52</v>
      </c>
      <c r="H614" s="9">
        <v>3.8097249E-2</v>
      </c>
      <c r="I614" s="8">
        <v>0</v>
      </c>
      <c r="J614" s="9">
        <v>0</v>
      </c>
      <c r="K614" s="8">
        <v>216.52</v>
      </c>
      <c r="L614" s="9">
        <v>3.8097249E-2</v>
      </c>
      <c r="M614" s="8">
        <v>216.52</v>
      </c>
      <c r="N614" s="8">
        <v>0</v>
      </c>
      <c r="O614" s="8">
        <v>216.52</v>
      </c>
      <c r="P614" s="9">
        <v>3.8097249E-2</v>
      </c>
      <c r="Q614" s="8">
        <v>0</v>
      </c>
      <c r="R614" s="9">
        <v>0</v>
      </c>
      <c r="S614" s="8">
        <v>0</v>
      </c>
      <c r="T614" s="9">
        <v>0</v>
      </c>
      <c r="U614" s="8"/>
      <c r="V614" s="8"/>
      <c r="W614" s="8"/>
      <c r="X614" s="8"/>
      <c r="Y614" s="9"/>
      <c r="Z614" s="26">
        <v>43556</v>
      </c>
      <c r="AA614" s="26">
        <v>43891</v>
      </c>
      <c r="AB614" s="25" t="s">
        <v>32</v>
      </c>
      <c r="AC614" s="25" t="s">
        <v>1927</v>
      </c>
    </row>
    <row r="615" spans="1:29" x14ac:dyDescent="0.25">
      <c r="A615" s="60" t="s">
        <v>187</v>
      </c>
      <c r="B615" s="7" t="s">
        <v>190</v>
      </c>
      <c r="C615" s="6">
        <v>2021</v>
      </c>
      <c r="D615" s="8">
        <v>6356.9945399999997</v>
      </c>
      <c r="E615" s="8">
        <v>6130.4337740000001</v>
      </c>
      <c r="F615" s="9">
        <v>0.96436039600000001</v>
      </c>
      <c r="G615" s="8">
        <v>195.090496</v>
      </c>
      <c r="H615" s="9">
        <v>3.0689108999999999E-2</v>
      </c>
      <c r="I615" s="8">
        <v>31.470269999999999</v>
      </c>
      <c r="J615" s="9">
        <v>4.9504950000000001E-3</v>
      </c>
      <c r="K615" s="8">
        <v>226.560766</v>
      </c>
      <c r="L615" s="9">
        <v>3.5639603999999998E-2</v>
      </c>
      <c r="M615" s="8">
        <v>0</v>
      </c>
      <c r="N615" s="8">
        <v>0</v>
      </c>
      <c r="O615" s="8">
        <v>0</v>
      </c>
      <c r="P615" s="9">
        <v>0</v>
      </c>
      <c r="Q615" s="8">
        <v>0</v>
      </c>
      <c r="R615" s="9">
        <v>0</v>
      </c>
      <c r="S615" s="8">
        <v>195.090496</v>
      </c>
      <c r="T615" s="9">
        <v>3.0689108999999999E-2</v>
      </c>
      <c r="U615" s="8"/>
      <c r="V615" s="8"/>
      <c r="W615" s="8"/>
      <c r="X615" s="8"/>
      <c r="Y615" s="9"/>
      <c r="Z615" s="26">
        <v>43922</v>
      </c>
      <c r="AA615" s="26">
        <v>44256</v>
      </c>
      <c r="AB615" s="25" t="s">
        <v>1862</v>
      </c>
      <c r="AC615" s="25" t="s">
        <v>1995</v>
      </c>
    </row>
    <row r="616" spans="1:29" x14ac:dyDescent="0.25">
      <c r="A616" s="60" t="s">
        <v>187</v>
      </c>
      <c r="B616" s="7" t="s">
        <v>191</v>
      </c>
      <c r="C616" s="6">
        <v>2012</v>
      </c>
      <c r="D616" s="8">
        <v>509.1</v>
      </c>
      <c r="E616" s="8">
        <v>418.1</v>
      </c>
      <c r="F616" s="9">
        <v>0.82125319200000002</v>
      </c>
      <c r="G616" s="8"/>
      <c r="H616" s="9"/>
      <c r="I616" s="8"/>
      <c r="J616" s="9"/>
      <c r="K616" s="8">
        <v>91</v>
      </c>
      <c r="L616" s="9">
        <v>0.17874680800000001</v>
      </c>
      <c r="M616" s="8"/>
      <c r="N616" s="8"/>
      <c r="O616" s="8"/>
      <c r="P616" s="9"/>
      <c r="Q616" s="8"/>
      <c r="R616" s="9"/>
      <c r="S616" s="8"/>
      <c r="T616" s="9"/>
      <c r="U616" s="8"/>
      <c r="V616" s="8"/>
      <c r="W616" s="8"/>
      <c r="X616" s="8"/>
      <c r="Y616" s="9"/>
      <c r="Z616" s="25"/>
      <c r="AA616" s="25"/>
      <c r="AB616" s="25"/>
      <c r="AC616" s="25"/>
    </row>
    <row r="617" spans="1:29" x14ac:dyDescent="0.25">
      <c r="A617" s="60" t="s">
        <v>187</v>
      </c>
      <c r="B617" s="7" t="s">
        <v>191</v>
      </c>
      <c r="C617" s="6">
        <v>2013</v>
      </c>
      <c r="D617" s="8">
        <v>659</v>
      </c>
      <c r="E617" s="8">
        <v>537.9</v>
      </c>
      <c r="F617" s="9">
        <v>0.81623672199999997</v>
      </c>
      <c r="G617" s="8"/>
      <c r="H617" s="9"/>
      <c r="I617" s="8"/>
      <c r="J617" s="9"/>
      <c r="K617" s="8">
        <v>121.1</v>
      </c>
      <c r="L617" s="9">
        <v>0.183763278</v>
      </c>
      <c r="M617" s="8"/>
      <c r="N617" s="8"/>
      <c r="O617" s="8"/>
      <c r="P617" s="9"/>
      <c r="Q617" s="8"/>
      <c r="R617" s="9"/>
      <c r="S617" s="8"/>
      <c r="T617" s="9"/>
      <c r="U617" s="8"/>
      <c r="V617" s="8"/>
      <c r="W617" s="8"/>
      <c r="X617" s="8"/>
      <c r="Y617" s="9"/>
      <c r="Z617" s="25"/>
      <c r="AA617" s="25"/>
      <c r="AB617" s="25"/>
      <c r="AC617" s="25"/>
    </row>
    <row r="618" spans="1:29" x14ac:dyDescent="0.25">
      <c r="A618" s="60" t="s">
        <v>187</v>
      </c>
      <c r="B618" s="7" t="s">
        <v>191</v>
      </c>
      <c r="C618" s="6">
        <v>2014</v>
      </c>
      <c r="D618" s="8">
        <v>585.6</v>
      </c>
      <c r="E618" s="8">
        <v>515.4</v>
      </c>
      <c r="F618" s="9">
        <v>0.88012295100000004</v>
      </c>
      <c r="G618" s="8"/>
      <c r="H618" s="9"/>
      <c r="I618" s="8"/>
      <c r="J618" s="9"/>
      <c r="K618" s="8">
        <v>70.2</v>
      </c>
      <c r="L618" s="9">
        <v>0.119877049</v>
      </c>
      <c r="M618" s="8"/>
      <c r="N618" s="8"/>
      <c r="O618" s="8"/>
      <c r="P618" s="9"/>
      <c r="Q618" s="8"/>
      <c r="R618" s="9"/>
      <c r="S618" s="8"/>
      <c r="T618" s="9"/>
      <c r="U618" s="8"/>
      <c r="V618" s="8"/>
      <c r="W618" s="8"/>
      <c r="X618" s="8"/>
      <c r="Y618" s="9"/>
      <c r="Z618" s="25"/>
      <c r="AA618" s="25"/>
      <c r="AB618" s="25"/>
      <c r="AC618" s="25"/>
    </row>
    <row r="619" spans="1:29" x14ac:dyDescent="0.25">
      <c r="A619" s="60" t="s">
        <v>187</v>
      </c>
      <c r="B619" s="7" t="s">
        <v>191</v>
      </c>
      <c r="C619" s="6">
        <v>2015</v>
      </c>
      <c r="D619" s="8">
        <v>302.27999999999997</v>
      </c>
      <c r="E619" s="8">
        <v>277.70999999999998</v>
      </c>
      <c r="F619" s="9">
        <v>0.91871774500000003</v>
      </c>
      <c r="G619" s="8"/>
      <c r="H619" s="9"/>
      <c r="I619" s="8"/>
      <c r="J619" s="9"/>
      <c r="K619" s="8">
        <v>24.57</v>
      </c>
      <c r="L619" s="9">
        <v>8.1282254999999998E-2</v>
      </c>
      <c r="M619" s="8"/>
      <c r="N619" s="8"/>
      <c r="O619" s="8">
        <v>24.49</v>
      </c>
      <c r="P619" s="9">
        <v>8.1017599999999995E-2</v>
      </c>
      <c r="Q619" s="8">
        <v>0.08</v>
      </c>
      <c r="R619" s="9">
        <v>2.6465499999999998E-4</v>
      </c>
      <c r="S619" s="8"/>
      <c r="T619" s="9"/>
      <c r="U619" s="8"/>
      <c r="V619" s="8"/>
      <c r="W619" s="8"/>
      <c r="X619" s="8"/>
      <c r="Y619" s="9"/>
      <c r="Z619" s="25"/>
      <c r="AA619" s="25"/>
      <c r="AB619" s="25"/>
      <c r="AC619" s="25"/>
    </row>
    <row r="620" spans="1:29" x14ac:dyDescent="0.25">
      <c r="A620" s="60" t="s">
        <v>187</v>
      </c>
      <c r="B620" s="7" t="s">
        <v>191</v>
      </c>
      <c r="C620" s="6">
        <v>2016</v>
      </c>
      <c r="D620" s="8">
        <v>344.91</v>
      </c>
      <c r="E620" s="8">
        <v>326.55</v>
      </c>
      <c r="F620" s="9">
        <v>0.94676872199999995</v>
      </c>
      <c r="G620" s="8"/>
      <c r="H620" s="9"/>
      <c r="I620" s="8"/>
      <c r="J620" s="9"/>
      <c r="K620" s="8">
        <v>18.36</v>
      </c>
      <c r="L620" s="9">
        <v>5.3231278E-2</v>
      </c>
      <c r="M620" s="8"/>
      <c r="N620" s="8"/>
      <c r="O620" s="8">
        <v>16.04</v>
      </c>
      <c r="P620" s="9">
        <v>4.6504885000000003E-2</v>
      </c>
      <c r="Q620" s="8">
        <v>2.3199999999999998</v>
      </c>
      <c r="R620" s="9">
        <v>6.7263920000000003E-3</v>
      </c>
      <c r="S620" s="8"/>
      <c r="T620" s="9"/>
      <c r="U620" s="8"/>
      <c r="V620" s="8"/>
      <c r="W620" s="8"/>
      <c r="X620" s="8"/>
      <c r="Y620" s="9"/>
      <c r="Z620" s="25"/>
      <c r="AA620" s="25"/>
      <c r="AB620" s="25"/>
      <c r="AC620" s="25"/>
    </row>
    <row r="621" spans="1:29" x14ac:dyDescent="0.25">
      <c r="A621" s="60" t="s">
        <v>187</v>
      </c>
      <c r="B621" s="7" t="s">
        <v>191</v>
      </c>
      <c r="C621" s="6">
        <v>2017</v>
      </c>
      <c r="D621" s="8">
        <v>903.88</v>
      </c>
      <c r="E621" s="8">
        <v>780.5</v>
      </c>
      <c r="F621" s="9">
        <v>0.86349958000000004</v>
      </c>
      <c r="G621" s="8"/>
      <c r="H621" s="9"/>
      <c r="I621" s="8"/>
      <c r="J621" s="9"/>
      <c r="K621" s="8">
        <v>123.38</v>
      </c>
      <c r="L621" s="9">
        <v>0.13650042000000001</v>
      </c>
      <c r="M621" s="8"/>
      <c r="N621" s="8"/>
      <c r="O621" s="8">
        <v>116.28</v>
      </c>
      <c r="P621" s="9">
        <v>0.128645395</v>
      </c>
      <c r="Q621" s="8">
        <v>7.1</v>
      </c>
      <c r="R621" s="9">
        <v>7.8550249999999999E-3</v>
      </c>
      <c r="S621" s="8"/>
      <c r="T621" s="9"/>
      <c r="U621" s="8"/>
      <c r="V621" s="8"/>
      <c r="W621" s="8"/>
      <c r="X621" s="8"/>
      <c r="Y621" s="9"/>
      <c r="Z621" s="25"/>
      <c r="AA621" s="25"/>
      <c r="AB621" s="25"/>
      <c r="AC621" s="25"/>
    </row>
    <row r="622" spans="1:29" x14ac:dyDescent="0.25">
      <c r="A622" s="60" t="s">
        <v>187</v>
      </c>
      <c r="B622" s="7" t="s">
        <v>191</v>
      </c>
      <c r="C622" s="6">
        <v>2018</v>
      </c>
      <c r="D622" s="8">
        <v>3080.23</v>
      </c>
      <c r="E622" s="8">
        <v>2805.82</v>
      </c>
      <c r="F622" s="9">
        <v>0.91091249699999999</v>
      </c>
      <c r="G622" s="8"/>
      <c r="H622" s="9"/>
      <c r="I622" s="8"/>
      <c r="J622" s="9"/>
      <c r="K622" s="8">
        <v>274.41000000000003</v>
      </c>
      <c r="L622" s="9">
        <v>8.9087502999999998E-2</v>
      </c>
      <c r="M622" s="8"/>
      <c r="N622" s="8"/>
      <c r="O622" s="8">
        <v>267.23</v>
      </c>
      <c r="P622" s="9">
        <v>8.6756507999999996E-2</v>
      </c>
      <c r="Q622" s="8">
        <v>7.18</v>
      </c>
      <c r="R622" s="9">
        <v>2.3309950000000002E-3</v>
      </c>
      <c r="S622" s="8"/>
      <c r="T622" s="9"/>
      <c r="U622" s="8"/>
      <c r="V622" s="8"/>
      <c r="W622" s="8"/>
      <c r="X622" s="8"/>
      <c r="Y622" s="9"/>
      <c r="Z622" s="25"/>
      <c r="AA622" s="25"/>
      <c r="AB622" s="25"/>
      <c r="AC622" s="25"/>
    </row>
    <row r="623" spans="1:29" x14ac:dyDescent="0.25">
      <c r="A623" s="60" t="s">
        <v>187</v>
      </c>
      <c r="B623" s="7" t="s">
        <v>191</v>
      </c>
      <c r="C623" s="6">
        <v>2019</v>
      </c>
      <c r="D623" s="8">
        <v>1635.9335659999999</v>
      </c>
      <c r="E623" s="8">
        <v>1532.873566</v>
      </c>
      <c r="F623" s="9">
        <v>0.93700233200000005</v>
      </c>
      <c r="G623" s="8">
        <v>67.16</v>
      </c>
      <c r="H623" s="9">
        <v>4.1053012E-2</v>
      </c>
      <c r="I623" s="8">
        <v>35.9</v>
      </c>
      <c r="J623" s="9">
        <v>2.1944656E-2</v>
      </c>
      <c r="K623" s="8">
        <v>103.06</v>
      </c>
      <c r="L623" s="9">
        <v>6.2997668000000007E-2</v>
      </c>
      <c r="M623" s="8"/>
      <c r="N623" s="8">
        <v>45.43</v>
      </c>
      <c r="O623" s="8">
        <v>45.43</v>
      </c>
      <c r="P623" s="9">
        <v>2.7770076000000001E-2</v>
      </c>
      <c r="Q623" s="8">
        <v>21.73</v>
      </c>
      <c r="R623" s="9">
        <v>1.3282934999999999E-2</v>
      </c>
      <c r="S623" s="8">
        <v>0</v>
      </c>
      <c r="T623" s="9">
        <v>0</v>
      </c>
      <c r="U623" s="8"/>
      <c r="V623" s="8"/>
      <c r="W623" s="8"/>
      <c r="X623" s="8"/>
      <c r="Y623" s="9"/>
      <c r="Z623" s="26">
        <v>43282</v>
      </c>
      <c r="AA623" s="26">
        <v>43525</v>
      </c>
      <c r="AB623" s="25" t="s">
        <v>32</v>
      </c>
      <c r="AC623" s="25" t="s">
        <v>2020</v>
      </c>
    </row>
    <row r="624" spans="1:29" x14ac:dyDescent="0.25">
      <c r="A624" s="60" t="s">
        <v>187</v>
      </c>
      <c r="B624" s="7" t="s">
        <v>191</v>
      </c>
      <c r="C624" s="6">
        <v>2020</v>
      </c>
      <c r="D624" s="8">
        <v>790.68856544000005</v>
      </c>
      <c r="E624" s="8">
        <v>695.93473752700004</v>
      </c>
      <c r="F624" s="9">
        <v>0.88016289599999997</v>
      </c>
      <c r="G624" s="8">
        <v>94.753827912999995</v>
      </c>
      <c r="H624" s="9">
        <v>0.119837104</v>
      </c>
      <c r="I624" s="8">
        <v>0</v>
      </c>
      <c r="J624" s="9">
        <v>0</v>
      </c>
      <c r="K624" s="8">
        <v>94.753827912999995</v>
      </c>
      <c r="L624" s="9">
        <v>0.119837104</v>
      </c>
      <c r="M624" s="8">
        <v>0</v>
      </c>
      <c r="N624" s="8">
        <v>15.53</v>
      </c>
      <c r="O624" s="8">
        <v>15.533538439000001</v>
      </c>
      <c r="P624" s="9">
        <v>1.9645584000000001E-2</v>
      </c>
      <c r="Q624" s="8">
        <v>79.220289473999998</v>
      </c>
      <c r="R624" s="9">
        <v>0.10019152000000001</v>
      </c>
      <c r="S624" s="8">
        <v>0</v>
      </c>
      <c r="T624" s="9">
        <v>0</v>
      </c>
      <c r="U624" s="8"/>
      <c r="V624" s="8"/>
      <c r="W624" s="8"/>
      <c r="X624" s="8"/>
      <c r="Y624" s="9"/>
      <c r="Z624" s="26">
        <v>43922</v>
      </c>
      <c r="AA624" s="26">
        <v>43891</v>
      </c>
      <c r="AB624" s="25" t="s">
        <v>32</v>
      </c>
      <c r="AC624" s="25" t="s">
        <v>2021</v>
      </c>
    </row>
    <row r="625" spans="1:29" x14ac:dyDescent="0.25">
      <c r="A625" s="60" t="s">
        <v>187</v>
      </c>
      <c r="B625" s="7" t="s">
        <v>191</v>
      </c>
      <c r="C625" s="6">
        <v>2021</v>
      </c>
      <c r="D625" s="8">
        <v>544.97500000000002</v>
      </c>
      <c r="E625" s="8">
        <v>472.131033</v>
      </c>
      <c r="F625" s="9">
        <v>0.86633521400000002</v>
      </c>
      <c r="G625" s="8">
        <v>72.843967000000006</v>
      </c>
      <c r="H625" s="9">
        <v>0.13366478600000001</v>
      </c>
      <c r="I625" s="8">
        <v>0</v>
      </c>
      <c r="J625" s="9">
        <v>0</v>
      </c>
      <c r="K625" s="8">
        <v>72.843967000000006</v>
      </c>
      <c r="L625" s="9">
        <v>0.13366478600000001</v>
      </c>
      <c r="M625" s="8">
        <v>0</v>
      </c>
      <c r="N625" s="8">
        <v>31.654620000000001</v>
      </c>
      <c r="O625" s="8">
        <v>31.654620000000001</v>
      </c>
      <c r="P625" s="9">
        <v>5.8084535999999999E-2</v>
      </c>
      <c r="Q625" s="8">
        <v>41.189346999999998</v>
      </c>
      <c r="R625" s="9">
        <v>7.5580250000000002E-2</v>
      </c>
      <c r="S625" s="8">
        <v>0</v>
      </c>
      <c r="T625" s="9">
        <v>0</v>
      </c>
      <c r="U625" s="8">
        <v>544.97500000000002</v>
      </c>
      <c r="V625" s="8">
        <v>72.843999999999994</v>
      </c>
      <c r="W625" s="8">
        <v>0</v>
      </c>
      <c r="X625" s="8">
        <v>72.843999999999994</v>
      </c>
      <c r="Y625" s="9">
        <v>0.133664847</v>
      </c>
      <c r="Z625" s="26">
        <v>43922</v>
      </c>
      <c r="AA625" s="26">
        <v>44256</v>
      </c>
      <c r="AB625" s="25" t="s">
        <v>1862</v>
      </c>
      <c r="AC625" s="25" t="s">
        <v>1995</v>
      </c>
    </row>
    <row r="626" spans="1:29" x14ac:dyDescent="0.25">
      <c r="A626" s="60" t="s">
        <v>187</v>
      </c>
      <c r="B626" s="7" t="s">
        <v>192</v>
      </c>
      <c r="C626" s="6">
        <v>2012</v>
      </c>
      <c r="D626" s="8">
        <v>130</v>
      </c>
      <c r="E626" s="8">
        <v>117.5</v>
      </c>
      <c r="F626" s="9">
        <v>0.90384615400000001</v>
      </c>
      <c r="G626" s="8"/>
      <c r="H626" s="9"/>
      <c r="I626" s="8"/>
      <c r="J626" s="9"/>
      <c r="K626" s="8">
        <v>12.5</v>
      </c>
      <c r="L626" s="9">
        <v>9.6153846000000001E-2</v>
      </c>
      <c r="M626" s="8"/>
      <c r="N626" s="8"/>
      <c r="O626" s="8"/>
      <c r="P626" s="9"/>
      <c r="Q626" s="8"/>
      <c r="R626" s="9"/>
      <c r="S626" s="8"/>
      <c r="T626" s="9"/>
      <c r="U626" s="8"/>
      <c r="V626" s="8"/>
      <c r="W626" s="8"/>
      <c r="X626" s="8"/>
      <c r="Y626" s="9"/>
      <c r="Z626" s="25"/>
      <c r="AA626" s="25"/>
      <c r="AB626" s="25"/>
      <c r="AC626" s="25"/>
    </row>
    <row r="627" spans="1:29" x14ac:dyDescent="0.25">
      <c r="A627" s="60" t="s">
        <v>187</v>
      </c>
      <c r="B627" s="7" t="s">
        <v>192</v>
      </c>
      <c r="C627" s="6">
        <v>2013</v>
      </c>
      <c r="D627" s="8">
        <v>121.4</v>
      </c>
      <c r="E627" s="8">
        <v>107.3</v>
      </c>
      <c r="F627" s="9">
        <v>0.88385502500000002</v>
      </c>
      <c r="G627" s="8"/>
      <c r="H627" s="9"/>
      <c r="I627" s="8"/>
      <c r="J627" s="9"/>
      <c r="K627" s="8">
        <v>14.1</v>
      </c>
      <c r="L627" s="9">
        <v>0.116144975</v>
      </c>
      <c r="M627" s="8"/>
      <c r="N627" s="8"/>
      <c r="O627" s="8"/>
      <c r="P627" s="9"/>
      <c r="Q627" s="8"/>
      <c r="R627" s="9"/>
      <c r="S627" s="8"/>
      <c r="T627" s="9"/>
      <c r="U627" s="8"/>
      <c r="V627" s="8"/>
      <c r="W627" s="8"/>
      <c r="X627" s="8"/>
      <c r="Y627" s="9"/>
      <c r="Z627" s="25"/>
      <c r="AA627" s="25"/>
      <c r="AB627" s="25"/>
      <c r="AC627" s="25"/>
    </row>
    <row r="628" spans="1:29" x14ac:dyDescent="0.25">
      <c r="A628" s="60" t="s">
        <v>187</v>
      </c>
      <c r="B628" s="7" t="s">
        <v>192</v>
      </c>
      <c r="C628" s="6">
        <v>2014</v>
      </c>
      <c r="D628" s="8">
        <v>92.6</v>
      </c>
      <c r="E628" s="8">
        <v>84.8</v>
      </c>
      <c r="F628" s="9">
        <v>0.91576673900000005</v>
      </c>
      <c r="G628" s="8"/>
      <c r="H628" s="9"/>
      <c r="I628" s="8"/>
      <c r="J628" s="9"/>
      <c r="K628" s="8">
        <v>7.8</v>
      </c>
      <c r="L628" s="9">
        <v>8.4233261000000004E-2</v>
      </c>
      <c r="M628" s="8"/>
      <c r="N628" s="8"/>
      <c r="O628" s="8"/>
      <c r="P628" s="9"/>
      <c r="Q628" s="8"/>
      <c r="R628" s="9"/>
      <c r="S628" s="8"/>
      <c r="T628" s="9"/>
      <c r="U628" s="8"/>
      <c r="V628" s="8"/>
      <c r="W628" s="8"/>
      <c r="X628" s="8"/>
      <c r="Y628" s="9"/>
      <c r="Z628" s="25"/>
      <c r="AA628" s="25"/>
      <c r="AB628" s="25"/>
      <c r="AC628" s="25"/>
    </row>
    <row r="629" spans="1:29" x14ac:dyDescent="0.25">
      <c r="A629" s="60" t="s">
        <v>187</v>
      </c>
      <c r="B629" s="7" t="s">
        <v>192</v>
      </c>
      <c r="C629" s="6">
        <v>2015</v>
      </c>
      <c r="D629" s="8">
        <v>105.44</v>
      </c>
      <c r="E629" s="8">
        <v>91.18</v>
      </c>
      <c r="F629" s="9">
        <v>0.864757208</v>
      </c>
      <c r="G629" s="8"/>
      <c r="H629" s="9"/>
      <c r="I629" s="8"/>
      <c r="J629" s="9"/>
      <c r="K629" s="8">
        <v>14.26</v>
      </c>
      <c r="L629" s="9">
        <v>0.135242792</v>
      </c>
      <c r="M629" s="8"/>
      <c r="N629" s="8"/>
      <c r="O629" s="8">
        <v>14.26</v>
      </c>
      <c r="P629" s="9">
        <v>0.135242792</v>
      </c>
      <c r="Q629" s="8">
        <v>0</v>
      </c>
      <c r="R629" s="9">
        <v>0</v>
      </c>
      <c r="S629" s="8"/>
      <c r="T629" s="9"/>
      <c r="U629" s="8"/>
      <c r="V629" s="8"/>
      <c r="W629" s="8"/>
      <c r="X629" s="8"/>
      <c r="Y629" s="9"/>
      <c r="Z629" s="25"/>
      <c r="AA629" s="25"/>
      <c r="AB629" s="25"/>
      <c r="AC629" s="25"/>
    </row>
    <row r="630" spans="1:29" x14ac:dyDescent="0.25">
      <c r="A630" s="60" t="s">
        <v>187</v>
      </c>
      <c r="B630" s="7" t="s">
        <v>192</v>
      </c>
      <c r="C630" s="6">
        <v>2016</v>
      </c>
      <c r="D630" s="8">
        <v>112.43</v>
      </c>
      <c r="E630" s="8">
        <v>100.79</v>
      </c>
      <c r="F630" s="9">
        <v>0.89646891399999995</v>
      </c>
      <c r="G630" s="8"/>
      <c r="H630" s="9"/>
      <c r="I630" s="8"/>
      <c r="J630" s="9"/>
      <c r="K630" s="8">
        <v>11.64</v>
      </c>
      <c r="L630" s="9">
        <v>0.10353108599999999</v>
      </c>
      <c r="M630" s="8"/>
      <c r="N630" s="8"/>
      <c r="O630" s="8">
        <v>11.64</v>
      </c>
      <c r="P630" s="9">
        <v>0.10353108599999999</v>
      </c>
      <c r="Q630" s="8">
        <v>1E-3</v>
      </c>
      <c r="R630" s="9">
        <v>8.8944231969999993E-6</v>
      </c>
      <c r="S630" s="8"/>
      <c r="T630" s="9"/>
      <c r="U630" s="8"/>
      <c r="V630" s="8"/>
      <c r="W630" s="8"/>
      <c r="X630" s="8"/>
      <c r="Y630" s="9"/>
      <c r="Z630" s="25"/>
      <c r="AA630" s="25"/>
      <c r="AB630" s="25"/>
      <c r="AC630" s="25"/>
    </row>
    <row r="631" spans="1:29" x14ac:dyDescent="0.25">
      <c r="A631" s="60" t="s">
        <v>187</v>
      </c>
      <c r="B631" s="7" t="s">
        <v>192</v>
      </c>
      <c r="C631" s="6">
        <v>2017</v>
      </c>
      <c r="D631" s="8">
        <v>110.21</v>
      </c>
      <c r="E631" s="8">
        <v>104.71599999999999</v>
      </c>
      <c r="F631" s="9">
        <v>0.95014971400000003</v>
      </c>
      <c r="G631" s="8"/>
      <c r="H631" s="9"/>
      <c r="I631" s="8"/>
      <c r="J631" s="9"/>
      <c r="K631" s="8">
        <v>5.4939999999999998</v>
      </c>
      <c r="L631" s="9">
        <v>4.9850286000000001E-2</v>
      </c>
      <c r="M631" s="8"/>
      <c r="N631" s="8"/>
      <c r="O631" s="8">
        <v>5.48</v>
      </c>
      <c r="P631" s="9">
        <v>4.9723256E-2</v>
      </c>
      <c r="Q631" s="8">
        <v>0.01</v>
      </c>
      <c r="R631" s="9">
        <v>9.0735867889999997E-5</v>
      </c>
      <c r="S631" s="8"/>
      <c r="T631" s="9"/>
      <c r="U631" s="8"/>
      <c r="V631" s="8"/>
      <c r="W631" s="8"/>
      <c r="X631" s="8"/>
      <c r="Y631" s="9"/>
      <c r="Z631" s="25"/>
      <c r="AA631" s="25"/>
      <c r="AB631" s="25"/>
      <c r="AC631" s="25"/>
    </row>
    <row r="632" spans="1:29" x14ac:dyDescent="0.25">
      <c r="A632" s="60" t="s">
        <v>187</v>
      </c>
      <c r="B632" s="7" t="s">
        <v>192</v>
      </c>
      <c r="C632" s="6">
        <v>2018</v>
      </c>
      <c r="D632" s="8">
        <v>120.34</v>
      </c>
      <c r="E632" s="8">
        <v>118.08</v>
      </c>
      <c r="F632" s="9">
        <v>0.98121987700000002</v>
      </c>
      <c r="G632" s="8"/>
      <c r="H632" s="9"/>
      <c r="I632" s="8"/>
      <c r="J632" s="9"/>
      <c r="K632" s="8">
        <v>2.2599999999999998</v>
      </c>
      <c r="L632" s="9">
        <v>1.8780122999999999E-2</v>
      </c>
      <c r="M632" s="8"/>
      <c r="N632" s="8"/>
      <c r="O632" s="8">
        <v>2.2200000000000002</v>
      </c>
      <c r="P632" s="9">
        <v>1.8447730999999998E-2</v>
      </c>
      <c r="Q632" s="8">
        <v>0.04</v>
      </c>
      <c r="R632" s="9">
        <v>3.3239199999999998E-4</v>
      </c>
      <c r="S632" s="8"/>
      <c r="T632" s="9"/>
      <c r="U632" s="8"/>
      <c r="V632" s="8"/>
      <c r="W632" s="8"/>
      <c r="X632" s="8"/>
      <c r="Y632" s="9"/>
      <c r="Z632" s="25"/>
      <c r="AA632" s="25"/>
      <c r="AB632" s="25"/>
      <c r="AC632" s="25"/>
    </row>
    <row r="633" spans="1:29" ht="30" x14ac:dyDescent="0.25">
      <c r="A633" s="60" t="s">
        <v>187</v>
      </c>
      <c r="B633" s="7" t="s">
        <v>193</v>
      </c>
      <c r="C633" s="6">
        <v>2014</v>
      </c>
      <c r="D633" s="8">
        <v>5.5</v>
      </c>
      <c r="E633" s="8">
        <v>5.33</v>
      </c>
      <c r="F633" s="9">
        <v>0.96909090899999994</v>
      </c>
      <c r="G633" s="8"/>
      <c r="H633" s="9"/>
      <c r="I633" s="8"/>
      <c r="J633" s="9"/>
      <c r="K633" s="8">
        <v>0.17</v>
      </c>
      <c r="L633" s="9">
        <v>3.0909091E-2</v>
      </c>
      <c r="M633" s="8"/>
      <c r="N633" s="8"/>
      <c r="O633" s="8"/>
      <c r="P633" s="9"/>
      <c r="Q633" s="8"/>
      <c r="R633" s="9"/>
      <c r="S633" s="8"/>
      <c r="T633" s="9"/>
      <c r="U633" s="8"/>
      <c r="V633" s="8"/>
      <c r="W633" s="8"/>
      <c r="X633" s="8"/>
      <c r="Y633" s="9"/>
      <c r="Z633" s="25"/>
      <c r="AA633" s="25"/>
      <c r="AB633" s="25"/>
      <c r="AC633" s="25"/>
    </row>
    <row r="634" spans="1:29" ht="30" x14ac:dyDescent="0.25">
      <c r="A634" s="60" t="s">
        <v>187</v>
      </c>
      <c r="B634" s="7" t="s">
        <v>193</v>
      </c>
      <c r="C634" s="6">
        <v>2015</v>
      </c>
      <c r="D634" s="8">
        <v>4.3</v>
      </c>
      <c r="E634" s="8">
        <v>4.17</v>
      </c>
      <c r="F634" s="9">
        <v>0.96976744199999998</v>
      </c>
      <c r="G634" s="8"/>
      <c r="H634" s="9"/>
      <c r="I634" s="8"/>
      <c r="J634" s="9"/>
      <c r="K634" s="8">
        <v>0.13</v>
      </c>
      <c r="L634" s="9">
        <v>3.0232558E-2</v>
      </c>
      <c r="M634" s="8"/>
      <c r="N634" s="8"/>
      <c r="O634" s="8">
        <v>0.13</v>
      </c>
      <c r="P634" s="9">
        <v>3.0232558E-2</v>
      </c>
      <c r="Q634" s="8">
        <v>0</v>
      </c>
      <c r="R634" s="9">
        <v>0</v>
      </c>
      <c r="S634" s="8"/>
      <c r="T634" s="9"/>
      <c r="U634" s="8"/>
      <c r="V634" s="8"/>
      <c r="W634" s="8"/>
      <c r="X634" s="8"/>
      <c r="Y634" s="9"/>
      <c r="Z634" s="25"/>
      <c r="AA634" s="25"/>
      <c r="AB634" s="25"/>
      <c r="AC634" s="25"/>
    </row>
    <row r="635" spans="1:29" ht="30" x14ac:dyDescent="0.25">
      <c r="A635" s="60" t="s">
        <v>187</v>
      </c>
      <c r="B635" s="7" t="s">
        <v>193</v>
      </c>
      <c r="C635" s="6">
        <v>2016</v>
      </c>
      <c r="D635" s="8">
        <v>5.57</v>
      </c>
      <c r="E635" s="8">
        <v>5.5659999999999998</v>
      </c>
      <c r="F635" s="9">
        <v>0.99928186699999999</v>
      </c>
      <c r="G635" s="8"/>
      <c r="H635" s="9"/>
      <c r="I635" s="8"/>
      <c r="J635" s="9"/>
      <c r="K635" s="8">
        <v>4.0000000000000001E-3</v>
      </c>
      <c r="L635" s="9">
        <v>7.1813300000000003E-4</v>
      </c>
      <c r="M635" s="8"/>
      <c r="N635" s="8"/>
      <c r="O635" s="8">
        <v>4.0000000000000001E-3</v>
      </c>
      <c r="P635" s="9">
        <v>7.1813300000000003E-4</v>
      </c>
      <c r="Q635" s="8">
        <v>0</v>
      </c>
      <c r="R635" s="9">
        <v>0</v>
      </c>
      <c r="S635" s="8"/>
      <c r="T635" s="9"/>
      <c r="U635" s="8"/>
      <c r="V635" s="8"/>
      <c r="W635" s="8"/>
      <c r="X635" s="8"/>
      <c r="Y635" s="9"/>
      <c r="Z635" s="25"/>
      <c r="AA635" s="25"/>
      <c r="AB635" s="25"/>
      <c r="AC635" s="25"/>
    </row>
    <row r="636" spans="1:29" ht="30" x14ac:dyDescent="0.25">
      <c r="A636" s="60" t="s">
        <v>187</v>
      </c>
      <c r="B636" s="7" t="s">
        <v>194</v>
      </c>
      <c r="C636" s="6">
        <v>2015</v>
      </c>
      <c r="D636" s="8">
        <v>136.74</v>
      </c>
      <c r="E636" s="8">
        <v>136.33000000000001</v>
      </c>
      <c r="F636" s="9">
        <v>0.99700160900000001</v>
      </c>
      <c r="G636" s="8"/>
      <c r="H636" s="9"/>
      <c r="I636" s="8"/>
      <c r="J636" s="9"/>
      <c r="K636" s="8">
        <v>0.41</v>
      </c>
      <c r="L636" s="9">
        <v>2.998391E-3</v>
      </c>
      <c r="M636" s="8"/>
      <c r="N636" s="8"/>
      <c r="O636" s="8">
        <v>0.28000000000000003</v>
      </c>
      <c r="P636" s="9">
        <v>2.0476819999999999E-3</v>
      </c>
      <c r="Q636" s="8">
        <v>0.13</v>
      </c>
      <c r="R636" s="9">
        <v>9.5070899999999999E-4</v>
      </c>
      <c r="S636" s="8"/>
      <c r="T636" s="9"/>
      <c r="U636" s="8"/>
      <c r="V636" s="8"/>
      <c r="W636" s="8"/>
      <c r="X636" s="8"/>
      <c r="Y636" s="9"/>
      <c r="Z636" s="25"/>
      <c r="AA636" s="25"/>
      <c r="AB636" s="25"/>
      <c r="AC636" s="25"/>
    </row>
    <row r="637" spans="1:29" ht="30" x14ac:dyDescent="0.25">
      <c r="A637" s="60" t="s">
        <v>187</v>
      </c>
      <c r="B637" s="7" t="s">
        <v>194</v>
      </c>
      <c r="C637" s="6">
        <v>2016</v>
      </c>
      <c r="D637" s="8">
        <v>27.11</v>
      </c>
      <c r="E637" s="8">
        <v>27.044</v>
      </c>
      <c r="F637" s="9">
        <v>0.99756547399999995</v>
      </c>
      <c r="G637" s="8"/>
      <c r="H637" s="9"/>
      <c r="I637" s="8"/>
      <c r="J637" s="9"/>
      <c r="K637" s="8">
        <v>6.6000000000000003E-2</v>
      </c>
      <c r="L637" s="9">
        <v>2.4345259999999998E-3</v>
      </c>
      <c r="M637" s="8"/>
      <c r="N637" s="8"/>
      <c r="O637" s="8">
        <v>5.8000000000000003E-2</v>
      </c>
      <c r="P637" s="9">
        <v>2.1394320000000001E-3</v>
      </c>
      <c r="Q637" s="8">
        <v>8.0000000000000002E-3</v>
      </c>
      <c r="R637" s="9">
        <v>2.9509399999999998E-4</v>
      </c>
      <c r="S637" s="8"/>
      <c r="T637" s="9"/>
      <c r="U637" s="8"/>
      <c r="V637" s="8"/>
      <c r="W637" s="8"/>
      <c r="X637" s="8"/>
      <c r="Y637" s="9"/>
      <c r="Z637" s="25"/>
      <c r="AA637" s="25"/>
      <c r="AB637" s="25"/>
      <c r="AC637" s="25"/>
    </row>
    <row r="638" spans="1:29" ht="30" x14ac:dyDescent="0.25">
      <c r="A638" s="60" t="s">
        <v>187</v>
      </c>
      <c r="B638" s="7" t="s">
        <v>194</v>
      </c>
      <c r="C638" s="6">
        <v>2019</v>
      </c>
      <c r="D638" s="8">
        <v>334.2</v>
      </c>
      <c r="E638" s="8">
        <v>333.87</v>
      </c>
      <c r="F638" s="9">
        <v>0.99901256699999996</v>
      </c>
      <c r="G638" s="8">
        <v>0.33</v>
      </c>
      <c r="H638" s="9">
        <v>9.8743300000000002E-4</v>
      </c>
      <c r="I638" s="8">
        <v>0</v>
      </c>
      <c r="J638" s="9">
        <v>0</v>
      </c>
      <c r="K638" s="8">
        <v>0.33</v>
      </c>
      <c r="L638" s="9">
        <v>9.8743300000000002E-4</v>
      </c>
      <c r="M638" s="8"/>
      <c r="N638" s="8">
        <v>0.33</v>
      </c>
      <c r="O638" s="8">
        <v>0.33</v>
      </c>
      <c r="P638" s="9">
        <v>9.8743300000000002E-4</v>
      </c>
      <c r="Q638" s="8">
        <v>0</v>
      </c>
      <c r="R638" s="9">
        <v>0</v>
      </c>
      <c r="S638" s="8">
        <v>0</v>
      </c>
      <c r="T638" s="9">
        <v>0</v>
      </c>
      <c r="U638" s="8"/>
      <c r="V638" s="8"/>
      <c r="W638" s="8"/>
      <c r="X638" s="8"/>
      <c r="Y638" s="9"/>
      <c r="Z638" s="26">
        <v>42979</v>
      </c>
      <c r="AA638" s="26">
        <v>43313</v>
      </c>
      <c r="AB638" s="25" t="s">
        <v>32</v>
      </c>
      <c r="AC638" s="25" t="s">
        <v>2022</v>
      </c>
    </row>
    <row r="639" spans="1:29" ht="30" x14ac:dyDescent="0.25">
      <c r="A639" s="60" t="s">
        <v>187</v>
      </c>
      <c r="B639" s="7" t="s">
        <v>194</v>
      </c>
      <c r="C639" s="6">
        <v>2020</v>
      </c>
      <c r="D639" s="8">
        <v>198.00984474000001</v>
      </c>
      <c r="E639" s="8">
        <v>198.00912987999999</v>
      </c>
      <c r="F639" s="9">
        <v>0.99999638999999996</v>
      </c>
      <c r="G639" s="8">
        <v>7.1486E-4</v>
      </c>
      <c r="H639" s="9">
        <v>3.6102245370000001E-6</v>
      </c>
      <c r="I639" s="8">
        <v>0</v>
      </c>
      <c r="J639" s="9">
        <v>0</v>
      </c>
      <c r="K639" s="8">
        <v>7.1486E-4</v>
      </c>
      <c r="L639" s="9">
        <v>3.6102245370000001E-6</v>
      </c>
      <c r="M639" s="8">
        <v>0</v>
      </c>
      <c r="N639" s="8">
        <v>0</v>
      </c>
      <c r="O639" s="8">
        <v>7.1486E-4</v>
      </c>
      <c r="P639" s="9">
        <v>3.6102245370000001E-6</v>
      </c>
      <c r="Q639" s="8">
        <v>0</v>
      </c>
      <c r="R639" s="9">
        <v>0</v>
      </c>
      <c r="S639" s="8">
        <v>0</v>
      </c>
      <c r="T639" s="9">
        <v>0</v>
      </c>
      <c r="U639" s="8"/>
      <c r="V639" s="8"/>
      <c r="W639" s="8"/>
      <c r="X639" s="8"/>
      <c r="Y639" s="9"/>
      <c r="Z639" s="26">
        <v>43374</v>
      </c>
      <c r="AA639" s="26">
        <v>43739</v>
      </c>
      <c r="AB639" s="25" t="s">
        <v>32</v>
      </c>
      <c r="AC639" s="25" t="s">
        <v>2023</v>
      </c>
    </row>
    <row r="640" spans="1:29" ht="30" x14ac:dyDescent="0.25">
      <c r="A640" s="60" t="s">
        <v>187</v>
      </c>
      <c r="B640" s="7" t="s">
        <v>195</v>
      </c>
      <c r="C640" s="6">
        <v>2015</v>
      </c>
      <c r="D640" s="8">
        <v>0.51</v>
      </c>
      <c r="E640" s="8">
        <v>0.505</v>
      </c>
      <c r="F640" s="9">
        <v>0.99019607799999998</v>
      </c>
      <c r="G640" s="8"/>
      <c r="H640" s="9"/>
      <c r="I640" s="8"/>
      <c r="J640" s="9"/>
      <c r="K640" s="8">
        <v>5.0000000000000001E-3</v>
      </c>
      <c r="L640" s="9">
        <v>9.8039219999999996E-3</v>
      </c>
      <c r="M640" s="8"/>
      <c r="N640" s="8"/>
      <c r="O640" s="8">
        <v>5.0000000000000001E-3</v>
      </c>
      <c r="P640" s="9">
        <v>9.8039219999999996E-3</v>
      </c>
      <c r="Q640" s="8">
        <v>0</v>
      </c>
      <c r="R640" s="9">
        <v>0</v>
      </c>
      <c r="S640" s="8"/>
      <c r="T640" s="9"/>
      <c r="U640" s="8"/>
      <c r="V640" s="8"/>
      <c r="W640" s="8"/>
      <c r="X640" s="8"/>
      <c r="Y640" s="9"/>
      <c r="Z640" s="25"/>
      <c r="AA640" s="25"/>
      <c r="AB640" s="25"/>
      <c r="AC640" s="25"/>
    </row>
    <row r="641" spans="1:29" ht="30" x14ac:dyDescent="0.25">
      <c r="A641" s="60" t="s">
        <v>187</v>
      </c>
      <c r="B641" s="7" t="s">
        <v>195</v>
      </c>
      <c r="C641" s="6">
        <v>2016</v>
      </c>
      <c r="D641" s="8">
        <v>0.15</v>
      </c>
      <c r="E641" s="8">
        <v>0.14910000000000001</v>
      </c>
      <c r="F641" s="9">
        <v>0.99399999999999999</v>
      </c>
      <c r="G641" s="8"/>
      <c r="H641" s="9"/>
      <c r="I641" s="8"/>
      <c r="J641" s="9"/>
      <c r="K641" s="8">
        <v>8.9999999999999998E-4</v>
      </c>
      <c r="L641" s="9">
        <v>6.0000000000000001E-3</v>
      </c>
      <c r="M641" s="8"/>
      <c r="N641" s="8"/>
      <c r="O641" s="8">
        <v>8.9999999999999998E-4</v>
      </c>
      <c r="P641" s="9">
        <v>6.0000000000000001E-3</v>
      </c>
      <c r="Q641" s="8">
        <v>0</v>
      </c>
      <c r="R641" s="9">
        <v>0</v>
      </c>
      <c r="S641" s="8"/>
      <c r="T641" s="9"/>
      <c r="U641" s="8"/>
      <c r="V641" s="8"/>
      <c r="W641" s="8"/>
      <c r="X641" s="8"/>
      <c r="Y641" s="9"/>
      <c r="Z641" s="25"/>
      <c r="AA641" s="25"/>
      <c r="AB641" s="25"/>
      <c r="AC641" s="25"/>
    </row>
    <row r="642" spans="1:29" ht="30" x14ac:dyDescent="0.25">
      <c r="A642" s="60" t="s">
        <v>187</v>
      </c>
      <c r="B642" s="7" t="s">
        <v>196</v>
      </c>
      <c r="C642" s="6">
        <v>2015</v>
      </c>
      <c r="D642" s="8">
        <v>10.119999999999999</v>
      </c>
      <c r="E642" s="8">
        <v>10.108000000000001</v>
      </c>
      <c r="F642" s="9">
        <v>0.99881422900000005</v>
      </c>
      <c r="G642" s="8"/>
      <c r="H642" s="9"/>
      <c r="I642" s="8"/>
      <c r="J642" s="9"/>
      <c r="K642" s="8">
        <v>1.2E-2</v>
      </c>
      <c r="L642" s="9">
        <v>1.185771E-3</v>
      </c>
      <c r="M642" s="8"/>
      <c r="N642" s="8"/>
      <c r="O642" s="8">
        <v>8.9999999999999993E-3</v>
      </c>
      <c r="P642" s="9">
        <v>8.8932799999999999E-4</v>
      </c>
      <c r="Q642" s="8">
        <v>3.0000000000000001E-3</v>
      </c>
      <c r="R642" s="9">
        <v>2.9644300000000002E-4</v>
      </c>
      <c r="S642" s="8"/>
      <c r="T642" s="9"/>
      <c r="U642" s="8"/>
      <c r="V642" s="8"/>
      <c r="W642" s="8"/>
      <c r="X642" s="8"/>
      <c r="Y642" s="9"/>
      <c r="Z642" s="25"/>
      <c r="AA642" s="25"/>
      <c r="AB642" s="25"/>
      <c r="AC642" s="25"/>
    </row>
    <row r="643" spans="1:29" ht="30" x14ac:dyDescent="0.25">
      <c r="A643" s="60" t="s">
        <v>187</v>
      </c>
      <c r="B643" s="7" t="s">
        <v>196</v>
      </c>
      <c r="C643" s="6">
        <v>2016</v>
      </c>
      <c r="D643" s="8">
        <v>0.27</v>
      </c>
      <c r="E643" s="8">
        <v>0.26979999999999998</v>
      </c>
      <c r="F643" s="9">
        <v>0.99925925900000001</v>
      </c>
      <c r="G643" s="8"/>
      <c r="H643" s="9"/>
      <c r="I643" s="8"/>
      <c r="J643" s="9"/>
      <c r="K643" s="8">
        <v>2.0000000000000001E-4</v>
      </c>
      <c r="L643" s="9">
        <v>7.4074099999999995E-4</v>
      </c>
      <c r="M643" s="8"/>
      <c r="N643" s="8"/>
      <c r="O643" s="8">
        <v>0</v>
      </c>
      <c r="P643" s="9">
        <v>0</v>
      </c>
      <c r="Q643" s="8">
        <v>2.0000000000000001E-4</v>
      </c>
      <c r="R643" s="9">
        <v>7.4074099999999995E-4</v>
      </c>
      <c r="S643" s="8"/>
      <c r="T643" s="9"/>
      <c r="U643" s="8"/>
      <c r="V643" s="8"/>
      <c r="W643" s="8"/>
      <c r="X643" s="8"/>
      <c r="Y643" s="9"/>
      <c r="Z643" s="25"/>
      <c r="AA643" s="25"/>
      <c r="AB643" s="25"/>
      <c r="AC643" s="25"/>
    </row>
    <row r="644" spans="1:29" ht="30" x14ac:dyDescent="0.25">
      <c r="A644" s="60" t="s">
        <v>187</v>
      </c>
      <c r="B644" s="7" t="s">
        <v>196</v>
      </c>
      <c r="C644" s="6">
        <v>2019</v>
      </c>
      <c r="D644" s="8">
        <v>79.12</v>
      </c>
      <c r="E644" s="8">
        <v>76.849999999999994</v>
      </c>
      <c r="F644" s="9">
        <v>0.97130940300000002</v>
      </c>
      <c r="G644" s="8">
        <v>2.1</v>
      </c>
      <c r="H644" s="9">
        <v>2.6541961999999999E-2</v>
      </c>
      <c r="I644" s="8">
        <v>0.17</v>
      </c>
      <c r="J644" s="9">
        <v>2.1486349999999999E-3</v>
      </c>
      <c r="K644" s="8">
        <v>2.27</v>
      </c>
      <c r="L644" s="9">
        <v>2.8690597000000002E-2</v>
      </c>
      <c r="M644" s="8"/>
      <c r="N644" s="8">
        <v>2.0699999999999998</v>
      </c>
      <c r="O644" s="8">
        <v>2.0699999999999998</v>
      </c>
      <c r="P644" s="9">
        <v>2.6162791000000001E-2</v>
      </c>
      <c r="Q644" s="8">
        <v>0.03</v>
      </c>
      <c r="R644" s="9">
        <v>3.7917099999999998E-4</v>
      </c>
      <c r="S644" s="8">
        <v>0</v>
      </c>
      <c r="T644" s="9">
        <v>0</v>
      </c>
      <c r="U644" s="8"/>
      <c r="V644" s="8"/>
      <c r="W644" s="8"/>
      <c r="X644" s="8"/>
      <c r="Y644" s="9"/>
      <c r="Z644" s="26">
        <v>42979</v>
      </c>
      <c r="AA644" s="26">
        <v>43313</v>
      </c>
      <c r="AB644" s="25" t="s">
        <v>32</v>
      </c>
      <c r="AC644" s="25" t="s">
        <v>2024</v>
      </c>
    </row>
    <row r="645" spans="1:29" ht="30" x14ac:dyDescent="0.25">
      <c r="A645" s="60" t="s">
        <v>187</v>
      </c>
      <c r="B645" s="7" t="s">
        <v>196</v>
      </c>
      <c r="C645" s="6">
        <v>2020</v>
      </c>
      <c r="D645" s="8">
        <v>26.329651049999999</v>
      </c>
      <c r="E645" s="8">
        <v>26.294135690000001</v>
      </c>
      <c r="F645" s="9">
        <v>0.99865112700000003</v>
      </c>
      <c r="G645" s="8">
        <v>3.5515360000000003E-2</v>
      </c>
      <c r="H645" s="9">
        <v>1.348873E-3</v>
      </c>
      <c r="I645" s="8">
        <v>0</v>
      </c>
      <c r="J645" s="9">
        <v>0</v>
      </c>
      <c r="K645" s="8">
        <v>3.5515360000000003E-2</v>
      </c>
      <c r="L645" s="9">
        <v>1.348873E-3</v>
      </c>
      <c r="M645" s="8">
        <v>0</v>
      </c>
      <c r="N645" s="8">
        <v>0.04</v>
      </c>
      <c r="O645" s="8">
        <v>3.5482649999999998E-2</v>
      </c>
      <c r="P645" s="9">
        <v>1.347631E-3</v>
      </c>
      <c r="Q645" s="8">
        <v>3.2709999999999997E-5</v>
      </c>
      <c r="R645" s="9">
        <v>1.2423256179999999E-6</v>
      </c>
      <c r="S645" s="8">
        <v>0</v>
      </c>
      <c r="T645" s="9">
        <v>0</v>
      </c>
      <c r="U645" s="8"/>
      <c r="V645" s="8"/>
      <c r="W645" s="8"/>
      <c r="X645" s="8"/>
      <c r="Y645" s="9"/>
      <c r="Z645" s="26">
        <v>43374</v>
      </c>
      <c r="AA645" s="26">
        <v>43739</v>
      </c>
      <c r="AB645" s="25" t="s">
        <v>32</v>
      </c>
      <c r="AC645" s="25" t="s">
        <v>2025</v>
      </c>
    </row>
    <row r="646" spans="1:29" x14ac:dyDescent="0.25">
      <c r="A646" s="60" t="s">
        <v>197</v>
      </c>
      <c r="B646" s="7" t="s">
        <v>198</v>
      </c>
      <c r="C646" s="6">
        <v>2014</v>
      </c>
      <c r="D646" s="8">
        <v>0.08</v>
      </c>
      <c r="E646" s="8">
        <v>0.08</v>
      </c>
      <c r="F646" s="9">
        <v>1</v>
      </c>
      <c r="G646" s="8"/>
      <c r="H646" s="9"/>
      <c r="I646" s="8"/>
      <c r="J646" s="9"/>
      <c r="K646" s="8">
        <v>0</v>
      </c>
      <c r="L646" s="9">
        <v>0</v>
      </c>
      <c r="M646" s="8"/>
      <c r="N646" s="8"/>
      <c r="O646" s="8"/>
      <c r="P646" s="9"/>
      <c r="Q646" s="8"/>
      <c r="R646" s="9"/>
      <c r="S646" s="8"/>
      <c r="T646" s="9"/>
      <c r="U646" s="8"/>
      <c r="V646" s="8"/>
      <c r="W646" s="8"/>
      <c r="X646" s="8"/>
      <c r="Y646" s="9"/>
      <c r="Z646" s="25"/>
      <c r="AA646" s="25"/>
      <c r="AB646" s="25"/>
      <c r="AC646" s="25"/>
    </row>
    <row r="647" spans="1:29" x14ac:dyDescent="0.25">
      <c r="A647" s="60" t="s">
        <v>197</v>
      </c>
      <c r="B647" s="7" t="s">
        <v>199</v>
      </c>
      <c r="C647" s="6">
        <v>2012</v>
      </c>
      <c r="D647" s="8">
        <v>716951</v>
      </c>
      <c r="E647" s="8">
        <v>713728</v>
      </c>
      <c r="F647" s="9">
        <v>0.99550457400000003</v>
      </c>
      <c r="G647" s="8"/>
      <c r="H647" s="9"/>
      <c r="I647" s="8"/>
      <c r="J647" s="9"/>
      <c r="K647" s="8">
        <v>3223</v>
      </c>
      <c r="L647" s="9">
        <v>4.4954260000000003E-3</v>
      </c>
      <c r="M647" s="8"/>
      <c r="N647" s="8"/>
      <c r="O647" s="8"/>
      <c r="P647" s="9"/>
      <c r="Q647" s="8"/>
      <c r="R647" s="9"/>
      <c r="S647" s="8"/>
      <c r="T647" s="9"/>
      <c r="U647" s="8"/>
      <c r="V647" s="8"/>
      <c r="W647" s="8"/>
      <c r="X647" s="8"/>
      <c r="Y647" s="9"/>
      <c r="Z647" s="25"/>
      <c r="AA647" s="25"/>
      <c r="AB647" s="25"/>
      <c r="AC647" s="25"/>
    </row>
    <row r="648" spans="1:29" x14ac:dyDescent="0.25">
      <c r="A648" s="60" t="s">
        <v>197</v>
      </c>
      <c r="B648" s="7" t="s">
        <v>199</v>
      </c>
      <c r="C648" s="6">
        <v>2013</v>
      </c>
      <c r="D648" s="8">
        <v>770287.6</v>
      </c>
      <c r="E648" s="8">
        <v>767838.87</v>
      </c>
      <c r="F648" s="9">
        <v>0.99682101899999997</v>
      </c>
      <c r="G648" s="8"/>
      <c r="H648" s="9"/>
      <c r="I648" s="8"/>
      <c r="J648" s="9"/>
      <c r="K648" s="8">
        <v>2448.73</v>
      </c>
      <c r="L648" s="9">
        <v>3.178981E-3</v>
      </c>
      <c r="M648" s="8"/>
      <c r="N648" s="8"/>
      <c r="O648" s="8"/>
      <c r="P648" s="9"/>
      <c r="Q648" s="8"/>
      <c r="R648" s="9"/>
      <c r="S648" s="8"/>
      <c r="T648" s="9"/>
      <c r="U648" s="8"/>
      <c r="V648" s="8"/>
      <c r="W648" s="8"/>
      <c r="X648" s="8"/>
      <c r="Y648" s="9"/>
      <c r="Z648" s="25"/>
      <c r="AA648" s="25"/>
      <c r="AB648" s="25"/>
      <c r="AC648" s="25"/>
    </row>
    <row r="649" spans="1:29" x14ac:dyDescent="0.25">
      <c r="A649" s="60" t="s">
        <v>197</v>
      </c>
      <c r="B649" s="7" t="s">
        <v>199</v>
      </c>
      <c r="C649" s="6">
        <v>2014</v>
      </c>
      <c r="D649" s="8">
        <v>824191.36</v>
      </c>
      <c r="E649" s="8">
        <v>821239.59</v>
      </c>
      <c r="F649" s="9">
        <v>0.99641858699999997</v>
      </c>
      <c r="G649" s="8"/>
      <c r="H649" s="9"/>
      <c r="I649" s="8"/>
      <c r="J649" s="9"/>
      <c r="K649" s="8">
        <v>2951.77</v>
      </c>
      <c r="L649" s="9">
        <v>3.5814129999999999E-3</v>
      </c>
      <c r="M649" s="8"/>
      <c r="N649" s="8"/>
      <c r="O649" s="8"/>
      <c r="P649" s="9"/>
      <c r="Q649" s="8"/>
      <c r="R649" s="9"/>
      <c r="S649" s="8"/>
      <c r="T649" s="9"/>
      <c r="U649" s="8"/>
      <c r="V649" s="8"/>
      <c r="W649" s="8"/>
      <c r="X649" s="8"/>
      <c r="Y649" s="9"/>
      <c r="Z649" s="25"/>
      <c r="AA649" s="25"/>
      <c r="AB649" s="25"/>
      <c r="AC649" s="25"/>
    </row>
    <row r="650" spans="1:29" x14ac:dyDescent="0.25">
      <c r="A650" s="60" t="s">
        <v>197</v>
      </c>
      <c r="B650" s="7" t="s">
        <v>199</v>
      </c>
      <c r="C650" s="6">
        <v>2015</v>
      </c>
      <c r="D650" s="8">
        <v>862719.79</v>
      </c>
      <c r="E650" s="8">
        <v>857681.6</v>
      </c>
      <c r="F650" s="9">
        <v>0.99416010799999999</v>
      </c>
      <c r="G650" s="8"/>
      <c r="H650" s="9"/>
      <c r="I650" s="8"/>
      <c r="J650" s="9"/>
      <c r="K650" s="8">
        <v>5038.1899999999996</v>
      </c>
      <c r="L650" s="9">
        <v>5.8398920000000002E-3</v>
      </c>
      <c r="M650" s="8"/>
      <c r="N650" s="8"/>
      <c r="O650" s="8">
        <v>4565.74</v>
      </c>
      <c r="P650" s="9">
        <v>5.2922630000000002E-3</v>
      </c>
      <c r="Q650" s="8">
        <v>472.45</v>
      </c>
      <c r="R650" s="9">
        <v>5.47629E-4</v>
      </c>
      <c r="S650" s="8"/>
      <c r="T650" s="9"/>
      <c r="U650" s="8"/>
      <c r="V650" s="8"/>
      <c r="W650" s="8"/>
      <c r="X650" s="8"/>
      <c r="Y650" s="9"/>
      <c r="Z650" s="25"/>
      <c r="AA650" s="25"/>
      <c r="AB650" s="25"/>
      <c r="AC650" s="25"/>
    </row>
    <row r="651" spans="1:29" x14ac:dyDescent="0.25">
      <c r="A651" s="60" t="s">
        <v>197</v>
      </c>
      <c r="B651" s="7" t="s">
        <v>199</v>
      </c>
      <c r="C651" s="6">
        <v>2016</v>
      </c>
      <c r="D651" s="8">
        <v>853689.44</v>
      </c>
      <c r="E651" s="8">
        <v>850017.28000000003</v>
      </c>
      <c r="F651" s="9">
        <v>0.99569848299999997</v>
      </c>
      <c r="G651" s="8"/>
      <c r="H651" s="9"/>
      <c r="I651" s="8"/>
      <c r="J651" s="9"/>
      <c r="K651" s="8">
        <v>3672.16</v>
      </c>
      <c r="L651" s="9">
        <v>4.3015170000000004E-3</v>
      </c>
      <c r="M651" s="8"/>
      <c r="N651" s="8"/>
      <c r="O651" s="8">
        <v>3100.4</v>
      </c>
      <c r="P651" s="9">
        <v>3.6317659999999998E-3</v>
      </c>
      <c r="Q651" s="8">
        <v>571.76</v>
      </c>
      <c r="R651" s="9">
        <v>6.6975200000000002E-4</v>
      </c>
      <c r="S651" s="8"/>
      <c r="T651" s="9"/>
      <c r="U651" s="8"/>
      <c r="V651" s="8"/>
      <c r="W651" s="8"/>
      <c r="X651" s="8"/>
      <c r="Y651" s="9"/>
      <c r="Z651" s="25"/>
      <c r="AA651" s="25"/>
      <c r="AB651" s="25"/>
      <c r="AC651" s="25"/>
    </row>
    <row r="652" spans="1:29" x14ac:dyDescent="0.25">
      <c r="A652" s="60" t="s">
        <v>197</v>
      </c>
      <c r="B652" s="7" t="s">
        <v>199</v>
      </c>
      <c r="C652" s="6">
        <v>2017</v>
      </c>
      <c r="D652" s="8">
        <v>911200.29</v>
      </c>
      <c r="E652" s="8">
        <v>908621.9</v>
      </c>
      <c r="F652" s="9">
        <v>0.99717033700000002</v>
      </c>
      <c r="G652" s="8"/>
      <c r="H652" s="9"/>
      <c r="I652" s="8"/>
      <c r="J652" s="9"/>
      <c r="K652" s="8">
        <v>2578.39</v>
      </c>
      <c r="L652" s="9">
        <v>2.8296630000000001E-3</v>
      </c>
      <c r="M652" s="8"/>
      <c r="N652" s="8"/>
      <c r="O652" s="8">
        <v>1908.33</v>
      </c>
      <c r="P652" s="9">
        <v>2.094304E-3</v>
      </c>
      <c r="Q652" s="8">
        <v>670.06</v>
      </c>
      <c r="R652" s="9">
        <v>7.3536000000000001E-4</v>
      </c>
      <c r="S652" s="8"/>
      <c r="T652" s="9"/>
      <c r="U652" s="8"/>
      <c r="V652" s="8"/>
      <c r="W652" s="8"/>
      <c r="X652" s="8"/>
      <c r="Y652" s="9"/>
      <c r="Z652" s="25"/>
      <c r="AA652" s="25"/>
      <c r="AB652" s="25"/>
      <c r="AC652" s="25"/>
    </row>
    <row r="653" spans="1:29" x14ac:dyDescent="0.25">
      <c r="A653" s="60" t="s">
        <v>197</v>
      </c>
      <c r="B653" s="7" t="s">
        <v>199</v>
      </c>
      <c r="C653" s="6">
        <v>2018</v>
      </c>
      <c r="D653" s="8">
        <v>910009.54</v>
      </c>
      <c r="E653" s="8">
        <v>903851.72</v>
      </c>
      <c r="F653" s="9">
        <v>0.99323323600000002</v>
      </c>
      <c r="G653" s="8"/>
      <c r="H653" s="9"/>
      <c r="I653" s="8"/>
      <c r="J653" s="9"/>
      <c r="K653" s="8">
        <v>6157.82</v>
      </c>
      <c r="L653" s="9">
        <v>6.7667639999999998E-3</v>
      </c>
      <c r="M653" s="8"/>
      <c r="N653" s="8"/>
      <c r="O653" s="8">
        <v>5864.03</v>
      </c>
      <c r="P653" s="9">
        <v>6.443921E-3</v>
      </c>
      <c r="Q653" s="8">
        <v>293.79000000000002</v>
      </c>
      <c r="R653" s="9">
        <v>3.2284300000000001E-4</v>
      </c>
      <c r="S653" s="8"/>
      <c r="T653" s="9"/>
      <c r="U653" s="8"/>
      <c r="V653" s="8"/>
      <c r="W653" s="8"/>
      <c r="X653" s="8"/>
      <c r="Y653" s="9"/>
      <c r="Z653" s="25"/>
      <c r="AA653" s="25"/>
      <c r="AB653" s="25"/>
      <c r="AC653" s="25"/>
    </row>
    <row r="654" spans="1:29" x14ac:dyDescent="0.25">
      <c r="A654" s="60" t="s">
        <v>197</v>
      </c>
      <c r="B654" s="7" t="s">
        <v>199</v>
      </c>
      <c r="C654" s="6">
        <v>2019</v>
      </c>
      <c r="D654" s="8">
        <v>948181.79250099999</v>
      </c>
      <c r="E654" s="8">
        <v>945530.52745399997</v>
      </c>
      <c r="F654" s="9">
        <v>0.99720384299999998</v>
      </c>
      <c r="G654" s="8">
        <v>2651.2650469999999</v>
      </c>
      <c r="H654" s="9">
        <v>2.7961570000000001E-3</v>
      </c>
      <c r="I654" s="8">
        <v>0</v>
      </c>
      <c r="J654" s="9">
        <v>0</v>
      </c>
      <c r="K654" s="8">
        <v>2651.2650469999999</v>
      </c>
      <c r="L654" s="9">
        <v>2.7961570000000001E-3</v>
      </c>
      <c r="M654" s="8">
        <v>1405.71</v>
      </c>
      <c r="N654" s="8">
        <v>810.74</v>
      </c>
      <c r="O654" s="8">
        <v>2216.4540069999998</v>
      </c>
      <c r="P654" s="9">
        <v>2.3375829999999998E-3</v>
      </c>
      <c r="Q654" s="8">
        <v>434.81103999999999</v>
      </c>
      <c r="R654" s="9">
        <v>4.5857299999999999E-4</v>
      </c>
      <c r="S654" s="8">
        <v>0</v>
      </c>
      <c r="T654" s="9">
        <v>0</v>
      </c>
      <c r="U654" s="8"/>
      <c r="V654" s="8"/>
      <c r="W654" s="8"/>
      <c r="X654" s="8"/>
      <c r="Y654" s="9"/>
      <c r="Z654" s="26">
        <v>43009</v>
      </c>
      <c r="AA654" s="26">
        <v>43344</v>
      </c>
      <c r="AB654" s="25" t="s">
        <v>32</v>
      </c>
      <c r="AC654" s="25" t="s">
        <v>2026</v>
      </c>
    </row>
    <row r="655" spans="1:29" x14ac:dyDescent="0.25">
      <c r="A655" s="60" t="s">
        <v>197</v>
      </c>
      <c r="B655" s="7" t="s">
        <v>199</v>
      </c>
      <c r="C655" s="6">
        <v>2020</v>
      </c>
      <c r="D655" s="8">
        <v>1008765.75730995</v>
      </c>
      <c r="E655" s="8">
        <v>1006185.8173500201</v>
      </c>
      <c r="F655" s="9">
        <v>0.99744247900000005</v>
      </c>
      <c r="G655" s="8">
        <v>2579.93995993</v>
      </c>
      <c r="H655" s="9">
        <v>2.5575210000000001E-3</v>
      </c>
      <c r="I655" s="8">
        <v>0</v>
      </c>
      <c r="J655" s="9">
        <v>0</v>
      </c>
      <c r="K655" s="8">
        <v>2579.93995993</v>
      </c>
      <c r="L655" s="9">
        <v>2.5575210000000001E-3</v>
      </c>
      <c r="M655" s="8">
        <v>1378.1</v>
      </c>
      <c r="N655" s="8">
        <v>667.92</v>
      </c>
      <c r="O655" s="8">
        <v>2046.0223198199999</v>
      </c>
      <c r="P655" s="9">
        <v>2.0282429999999999E-3</v>
      </c>
      <c r="Q655" s="8">
        <v>533.91764010999998</v>
      </c>
      <c r="R655" s="9">
        <v>5.29278E-4</v>
      </c>
      <c r="S655" s="8">
        <v>0</v>
      </c>
      <c r="T655" s="9">
        <v>0</v>
      </c>
      <c r="U655" s="8"/>
      <c r="V655" s="8"/>
      <c r="W655" s="8"/>
      <c r="X655" s="8"/>
      <c r="Y655" s="9"/>
      <c r="Z655" s="26">
        <v>43374</v>
      </c>
      <c r="AA655" s="26">
        <v>43709</v>
      </c>
      <c r="AB655" s="25" t="s">
        <v>32</v>
      </c>
      <c r="AC655" s="25" t="s">
        <v>2027</v>
      </c>
    </row>
    <row r="656" spans="1:29" x14ac:dyDescent="0.25">
      <c r="A656" s="60" t="s">
        <v>197</v>
      </c>
      <c r="B656" s="7" t="s">
        <v>199</v>
      </c>
      <c r="C656" s="6">
        <v>2021</v>
      </c>
      <c r="D656" s="8">
        <v>1078782.29</v>
      </c>
      <c r="E656" s="8">
        <v>1076274.8700000001</v>
      </c>
      <c r="F656" s="9">
        <v>0.997675694</v>
      </c>
      <c r="G656" s="8">
        <v>2507.42</v>
      </c>
      <c r="H656" s="9">
        <v>2.3243059999999999E-3</v>
      </c>
      <c r="I656" s="8">
        <v>0</v>
      </c>
      <c r="J656" s="9">
        <v>0</v>
      </c>
      <c r="K656" s="8">
        <v>2507.42</v>
      </c>
      <c r="L656" s="9">
        <v>2.3243059999999999E-3</v>
      </c>
      <c r="M656" s="8">
        <v>1267.21</v>
      </c>
      <c r="N656" s="8">
        <v>546.35</v>
      </c>
      <c r="O656" s="8">
        <v>1813.56</v>
      </c>
      <c r="P656" s="9">
        <v>1.6811179999999999E-3</v>
      </c>
      <c r="Q656" s="8">
        <v>693.86</v>
      </c>
      <c r="R656" s="9">
        <v>6.4318800000000005E-4</v>
      </c>
      <c r="S656" s="8">
        <v>0</v>
      </c>
      <c r="T656" s="9">
        <v>0</v>
      </c>
      <c r="U656" s="8">
        <v>1124411.8999999999</v>
      </c>
      <c r="V656" s="8">
        <v>4497.6499999999996</v>
      </c>
      <c r="W656" s="8">
        <v>0</v>
      </c>
      <c r="X656" s="8">
        <v>4497.6499999999996</v>
      </c>
      <c r="Y656" s="9">
        <v>4.0000019999999999E-3</v>
      </c>
      <c r="Z656" s="26">
        <v>43739</v>
      </c>
      <c r="AA656" s="26">
        <v>44075</v>
      </c>
      <c r="AB656" s="25" t="s">
        <v>1862</v>
      </c>
      <c r="AC656" s="25" t="s">
        <v>2028</v>
      </c>
    </row>
    <row r="657" spans="1:29" x14ac:dyDescent="0.25">
      <c r="A657" s="60" t="s">
        <v>197</v>
      </c>
      <c r="B657" s="7" t="s">
        <v>200</v>
      </c>
      <c r="C657" s="6">
        <v>2012</v>
      </c>
      <c r="D657" s="8">
        <v>51654</v>
      </c>
      <c r="E657" s="8">
        <v>46916</v>
      </c>
      <c r="F657" s="9">
        <v>0.90827428700000001</v>
      </c>
      <c r="G657" s="8"/>
      <c r="H657" s="9"/>
      <c r="I657" s="8"/>
      <c r="J657" s="9"/>
      <c r="K657" s="8">
        <v>4738</v>
      </c>
      <c r="L657" s="9">
        <v>9.1725713E-2</v>
      </c>
      <c r="M657" s="8"/>
      <c r="N657" s="8"/>
      <c r="O657" s="8"/>
      <c r="P657" s="9"/>
      <c r="Q657" s="8"/>
      <c r="R657" s="9"/>
      <c r="S657" s="8"/>
      <c r="T657" s="9"/>
      <c r="U657" s="8"/>
      <c r="V657" s="8"/>
      <c r="W657" s="8"/>
      <c r="X657" s="8"/>
      <c r="Y657" s="9"/>
      <c r="Z657" s="25"/>
      <c r="AA657" s="25"/>
      <c r="AB657" s="25"/>
      <c r="AC657" s="25"/>
    </row>
    <row r="658" spans="1:29" x14ac:dyDescent="0.25">
      <c r="A658" s="60" t="s">
        <v>197</v>
      </c>
      <c r="B658" s="7" t="s">
        <v>200</v>
      </c>
      <c r="C658" s="6">
        <v>2013</v>
      </c>
      <c r="D658" s="8">
        <v>53410.57</v>
      </c>
      <c r="E658" s="8">
        <v>49075.49</v>
      </c>
      <c r="F658" s="9">
        <v>0.91883479199999996</v>
      </c>
      <c r="G658" s="8"/>
      <c r="H658" s="9"/>
      <c r="I658" s="8"/>
      <c r="J658" s="9"/>
      <c r="K658" s="8">
        <v>4335.08</v>
      </c>
      <c r="L658" s="9">
        <v>8.1165208000000003E-2</v>
      </c>
      <c r="M658" s="8"/>
      <c r="N658" s="8"/>
      <c r="O658" s="8"/>
      <c r="P658" s="9"/>
      <c r="Q658" s="8"/>
      <c r="R658" s="9"/>
      <c r="S658" s="8"/>
      <c r="T658" s="9"/>
      <c r="U658" s="8"/>
      <c r="V658" s="8"/>
      <c r="W658" s="8"/>
      <c r="X658" s="8"/>
      <c r="Y658" s="9"/>
      <c r="Z658" s="25"/>
      <c r="AA658" s="25"/>
      <c r="AB658" s="25"/>
      <c r="AC658" s="25"/>
    </row>
    <row r="659" spans="1:29" x14ac:dyDescent="0.25">
      <c r="A659" s="60" t="s">
        <v>197</v>
      </c>
      <c r="B659" s="7" t="s">
        <v>200</v>
      </c>
      <c r="C659" s="6">
        <v>2014</v>
      </c>
      <c r="D659" s="8">
        <v>55349.89</v>
      </c>
      <c r="E659" s="8">
        <v>50242.58</v>
      </c>
      <c r="F659" s="9">
        <v>0.90772682699999996</v>
      </c>
      <c r="G659" s="8"/>
      <c r="H659" s="9"/>
      <c r="I659" s="8"/>
      <c r="J659" s="9"/>
      <c r="K659" s="8">
        <v>5107.3100000000004</v>
      </c>
      <c r="L659" s="9">
        <v>9.2273173E-2</v>
      </c>
      <c r="M659" s="8"/>
      <c r="N659" s="8"/>
      <c r="O659" s="8"/>
      <c r="P659" s="9"/>
      <c r="Q659" s="8"/>
      <c r="R659" s="9"/>
      <c r="S659" s="8"/>
      <c r="T659" s="9"/>
      <c r="U659" s="8"/>
      <c r="V659" s="8"/>
      <c r="W659" s="8"/>
      <c r="X659" s="8"/>
      <c r="Y659" s="9"/>
      <c r="Z659" s="25"/>
      <c r="AA659" s="25"/>
      <c r="AB659" s="25"/>
      <c r="AC659" s="25"/>
    </row>
    <row r="660" spans="1:29" x14ac:dyDescent="0.25">
      <c r="A660" s="60" t="s">
        <v>197</v>
      </c>
      <c r="B660" s="7" t="s">
        <v>200</v>
      </c>
      <c r="C660" s="6">
        <v>2015</v>
      </c>
      <c r="D660" s="8">
        <v>56457.56</v>
      </c>
      <c r="E660" s="8">
        <v>51692.82</v>
      </c>
      <c r="F660" s="9">
        <v>0.91560492500000001</v>
      </c>
      <c r="G660" s="8"/>
      <c r="H660" s="9"/>
      <c r="I660" s="8"/>
      <c r="J660" s="9"/>
      <c r="K660" s="8">
        <v>4764.74</v>
      </c>
      <c r="L660" s="9">
        <v>8.4395075E-2</v>
      </c>
      <c r="M660" s="8"/>
      <c r="N660" s="8"/>
      <c r="O660" s="8">
        <v>3924.48</v>
      </c>
      <c r="P660" s="9">
        <v>6.9512036999999999E-2</v>
      </c>
      <c r="Q660" s="8">
        <v>840.26</v>
      </c>
      <c r="R660" s="9">
        <v>1.4883037999999999E-2</v>
      </c>
      <c r="S660" s="8"/>
      <c r="T660" s="9"/>
      <c r="U660" s="8"/>
      <c r="V660" s="8"/>
      <c r="W660" s="8"/>
      <c r="X660" s="8"/>
      <c r="Y660" s="9"/>
      <c r="Z660" s="25"/>
      <c r="AA660" s="25"/>
      <c r="AB660" s="25"/>
      <c r="AC660" s="25"/>
    </row>
    <row r="661" spans="1:29" x14ac:dyDescent="0.25">
      <c r="A661" s="60" t="s">
        <v>197</v>
      </c>
      <c r="B661" s="7" t="s">
        <v>200</v>
      </c>
      <c r="C661" s="6">
        <v>2016</v>
      </c>
      <c r="D661" s="8">
        <v>56625.58</v>
      </c>
      <c r="E661" s="8">
        <v>52424.09</v>
      </c>
      <c r="F661" s="9">
        <v>0.92580226099999996</v>
      </c>
      <c r="G661" s="8"/>
      <c r="H661" s="9"/>
      <c r="I661" s="8"/>
      <c r="J661" s="9"/>
      <c r="K661" s="8">
        <v>4201.49</v>
      </c>
      <c r="L661" s="9">
        <v>7.4197738999999999E-2</v>
      </c>
      <c r="M661" s="8"/>
      <c r="N661" s="8"/>
      <c r="O661" s="8">
        <v>3431.29</v>
      </c>
      <c r="P661" s="9">
        <v>6.0596112000000001E-2</v>
      </c>
      <c r="Q661" s="8">
        <v>770.2</v>
      </c>
      <c r="R661" s="9">
        <v>1.3601627E-2</v>
      </c>
      <c r="S661" s="8"/>
      <c r="T661" s="9"/>
      <c r="U661" s="8"/>
      <c r="V661" s="8"/>
      <c r="W661" s="8"/>
      <c r="X661" s="8"/>
      <c r="Y661" s="9"/>
      <c r="Z661" s="25"/>
      <c r="AA661" s="25"/>
      <c r="AB661" s="25"/>
      <c r="AC661" s="25"/>
    </row>
    <row r="662" spans="1:29" x14ac:dyDescent="0.25">
      <c r="A662" s="60" t="s">
        <v>197</v>
      </c>
      <c r="B662" s="7" t="s">
        <v>200</v>
      </c>
      <c r="C662" s="6">
        <v>2017</v>
      </c>
      <c r="D662" s="8">
        <v>56754.07</v>
      </c>
      <c r="E662" s="8">
        <v>51734.13</v>
      </c>
      <c r="F662" s="9">
        <v>0.91154925099999995</v>
      </c>
      <c r="G662" s="8"/>
      <c r="H662" s="9"/>
      <c r="I662" s="8"/>
      <c r="J662" s="9"/>
      <c r="K662" s="8">
        <v>5019.9399999999996</v>
      </c>
      <c r="L662" s="9">
        <v>8.8450748999999995E-2</v>
      </c>
      <c r="M662" s="8"/>
      <c r="N662" s="8"/>
      <c r="O662" s="8">
        <v>4323.93</v>
      </c>
      <c r="P662" s="9">
        <v>7.6187135000000003E-2</v>
      </c>
      <c r="Q662" s="8">
        <v>696.01</v>
      </c>
      <c r="R662" s="9">
        <v>1.2263614000000001E-2</v>
      </c>
      <c r="S662" s="8"/>
      <c r="T662" s="9"/>
      <c r="U662" s="8"/>
      <c r="V662" s="8"/>
      <c r="W662" s="8"/>
      <c r="X662" s="8"/>
      <c r="Y662" s="9"/>
      <c r="Z662" s="25"/>
      <c r="AA662" s="25"/>
      <c r="AB662" s="25"/>
      <c r="AC662" s="25"/>
    </row>
    <row r="663" spans="1:29" x14ac:dyDescent="0.25">
      <c r="A663" s="60" t="s">
        <v>197</v>
      </c>
      <c r="B663" s="7" t="s">
        <v>200</v>
      </c>
      <c r="C663" s="6">
        <v>2018</v>
      </c>
      <c r="D663" s="8">
        <v>56495.45</v>
      </c>
      <c r="E663" s="8">
        <v>51738.01</v>
      </c>
      <c r="F663" s="9">
        <v>0.91579074100000002</v>
      </c>
      <c r="G663" s="8"/>
      <c r="H663" s="9"/>
      <c r="I663" s="8"/>
      <c r="J663" s="9"/>
      <c r="K663" s="8">
        <v>4757.4399999999996</v>
      </c>
      <c r="L663" s="9">
        <v>8.4209258999999995E-2</v>
      </c>
      <c r="M663" s="8"/>
      <c r="N663" s="8"/>
      <c r="O663" s="8">
        <v>4121.0200000000004</v>
      </c>
      <c r="P663" s="9">
        <v>7.2944281E-2</v>
      </c>
      <c r="Q663" s="8">
        <v>636.41999999999996</v>
      </c>
      <c r="R663" s="9">
        <v>1.1264978E-2</v>
      </c>
      <c r="S663" s="8"/>
      <c r="T663" s="9"/>
      <c r="U663" s="8"/>
      <c r="V663" s="8"/>
      <c r="W663" s="8"/>
      <c r="X663" s="8"/>
      <c r="Y663" s="9"/>
      <c r="Z663" s="25"/>
      <c r="AA663" s="25"/>
      <c r="AB663" s="25"/>
      <c r="AC663" s="25"/>
    </row>
    <row r="664" spans="1:29" x14ac:dyDescent="0.25">
      <c r="A664" s="60" t="s">
        <v>197</v>
      </c>
      <c r="B664" s="7" t="s">
        <v>200</v>
      </c>
      <c r="C664" s="6">
        <v>2019</v>
      </c>
      <c r="D664" s="8">
        <v>56976.3</v>
      </c>
      <c r="E664" s="8">
        <v>51447.534</v>
      </c>
      <c r="F664" s="9">
        <v>0.90296375900000003</v>
      </c>
      <c r="G664" s="8">
        <v>5528.7659999999996</v>
      </c>
      <c r="H664" s="9">
        <v>9.7036240999999995E-2</v>
      </c>
      <c r="I664" s="8">
        <v>0</v>
      </c>
      <c r="J664" s="9">
        <v>0</v>
      </c>
      <c r="K664" s="8">
        <v>5528.7659999999996</v>
      </c>
      <c r="L664" s="9">
        <v>9.7036240999999995E-2</v>
      </c>
      <c r="M664" s="8">
        <v>4299.67</v>
      </c>
      <c r="N664" s="8">
        <v>386.64</v>
      </c>
      <c r="O664" s="8">
        <v>4686.3130000000001</v>
      </c>
      <c r="P664" s="9">
        <v>8.2250216000000001E-2</v>
      </c>
      <c r="Q664" s="8">
        <v>842.45299999999997</v>
      </c>
      <c r="R664" s="9">
        <v>1.4786025E-2</v>
      </c>
      <c r="S664" s="8">
        <v>0</v>
      </c>
      <c r="T664" s="9">
        <v>0</v>
      </c>
      <c r="U664" s="8"/>
      <c r="V664" s="8"/>
      <c r="W664" s="8"/>
      <c r="X664" s="8"/>
      <c r="Y664" s="9"/>
      <c r="Z664" s="26">
        <v>43009</v>
      </c>
      <c r="AA664" s="26">
        <v>43344</v>
      </c>
      <c r="AB664" s="25" t="s">
        <v>32</v>
      </c>
      <c r="AC664" s="25" t="s">
        <v>2029</v>
      </c>
    </row>
    <row r="665" spans="1:29" x14ac:dyDescent="0.25">
      <c r="A665" s="60" t="s">
        <v>197</v>
      </c>
      <c r="B665" s="7" t="s">
        <v>200</v>
      </c>
      <c r="C665" s="6">
        <v>2020</v>
      </c>
      <c r="D665" s="8">
        <v>56544.83</v>
      </c>
      <c r="E665" s="8">
        <v>51225.08</v>
      </c>
      <c r="F665" s="9">
        <v>0.90591978100000004</v>
      </c>
      <c r="G665" s="8">
        <v>5319.75</v>
      </c>
      <c r="H665" s="9">
        <v>9.4080219000000007E-2</v>
      </c>
      <c r="I665" s="8">
        <v>0</v>
      </c>
      <c r="J665" s="9">
        <v>0</v>
      </c>
      <c r="K665" s="8">
        <v>5319.75</v>
      </c>
      <c r="L665" s="9">
        <v>9.4080219000000007E-2</v>
      </c>
      <c r="M665" s="8">
        <v>4257.59</v>
      </c>
      <c r="N665" s="8">
        <v>337.84</v>
      </c>
      <c r="O665" s="8">
        <v>4595.43</v>
      </c>
      <c r="P665" s="9">
        <v>8.1270560000000006E-2</v>
      </c>
      <c r="Q665" s="8">
        <v>724.32</v>
      </c>
      <c r="R665" s="9">
        <v>1.2809658999999999E-2</v>
      </c>
      <c r="S665" s="8">
        <v>0</v>
      </c>
      <c r="T665" s="9">
        <v>0</v>
      </c>
      <c r="U665" s="8"/>
      <c r="V665" s="8"/>
      <c r="W665" s="8"/>
      <c r="X665" s="8"/>
      <c r="Y665" s="9"/>
      <c r="Z665" s="26">
        <v>43374</v>
      </c>
      <c r="AA665" s="26">
        <v>43709</v>
      </c>
      <c r="AB665" s="25" t="s">
        <v>32</v>
      </c>
      <c r="AC665" s="25" t="s">
        <v>2030</v>
      </c>
    </row>
    <row r="666" spans="1:29" x14ac:dyDescent="0.25">
      <c r="A666" s="60" t="s">
        <v>197</v>
      </c>
      <c r="B666" s="7" t="s">
        <v>200</v>
      </c>
      <c r="C666" s="6">
        <v>2021</v>
      </c>
      <c r="D666" s="8">
        <v>56973.99</v>
      </c>
      <c r="E666" s="8">
        <v>51228.086833280002</v>
      </c>
      <c r="F666" s="9">
        <v>0.89914866100000002</v>
      </c>
      <c r="G666" s="8">
        <v>5745.9031667199997</v>
      </c>
      <c r="H666" s="9">
        <v>0.100851339</v>
      </c>
      <c r="I666" s="8">
        <v>0</v>
      </c>
      <c r="J666" s="9">
        <v>0</v>
      </c>
      <c r="K666" s="8">
        <v>5745.9031667199997</v>
      </c>
      <c r="L666" s="9">
        <v>0.100851339</v>
      </c>
      <c r="M666" s="8">
        <v>4560.1229899</v>
      </c>
      <c r="N666" s="8">
        <v>425.7291687</v>
      </c>
      <c r="O666" s="8">
        <v>4985.8521585999997</v>
      </c>
      <c r="P666" s="9">
        <v>8.7511022999999993E-2</v>
      </c>
      <c r="Q666" s="8">
        <v>760.05100812000001</v>
      </c>
      <c r="R666" s="9">
        <v>1.3340316E-2</v>
      </c>
      <c r="S666" s="8">
        <v>0</v>
      </c>
      <c r="T666" s="9">
        <v>0</v>
      </c>
      <c r="U666" s="8">
        <v>58341.65</v>
      </c>
      <c r="V666" s="8">
        <v>4200.6000000000004</v>
      </c>
      <c r="W666" s="8">
        <v>0</v>
      </c>
      <c r="X666" s="8">
        <v>4200.6000000000004</v>
      </c>
      <c r="Y666" s="9">
        <v>7.2000020999999997E-2</v>
      </c>
      <c r="Z666" s="26">
        <v>43739</v>
      </c>
      <c r="AA666" s="26">
        <v>44075</v>
      </c>
      <c r="AB666" s="25" t="s">
        <v>1862</v>
      </c>
      <c r="AC666" s="25" t="s">
        <v>2031</v>
      </c>
    </row>
    <row r="667" spans="1:29" ht="30" x14ac:dyDescent="0.25">
      <c r="A667" s="60" t="s">
        <v>201</v>
      </c>
      <c r="B667" s="7" t="s">
        <v>202</v>
      </c>
      <c r="C667" s="6">
        <v>2019</v>
      </c>
      <c r="D667" s="8">
        <v>47664.01</v>
      </c>
      <c r="E667" s="8">
        <v>40440.519999999997</v>
      </c>
      <c r="F667" s="9">
        <v>0.848449805</v>
      </c>
      <c r="G667" s="8">
        <v>7223.49</v>
      </c>
      <c r="H667" s="9">
        <v>0.151550195</v>
      </c>
      <c r="I667" s="8">
        <v>0</v>
      </c>
      <c r="J667" s="9">
        <v>0</v>
      </c>
      <c r="K667" s="8">
        <v>7223.49</v>
      </c>
      <c r="L667" s="9">
        <v>0.151550195</v>
      </c>
      <c r="M667" s="8">
        <v>7223.49</v>
      </c>
      <c r="N667" s="8"/>
      <c r="O667" s="8">
        <v>7223.49</v>
      </c>
      <c r="P667" s="9">
        <v>0.151550195</v>
      </c>
      <c r="Q667" s="8">
        <v>0</v>
      </c>
      <c r="R667" s="9">
        <v>0</v>
      </c>
      <c r="S667" s="8">
        <v>0</v>
      </c>
      <c r="T667" s="9">
        <v>0</v>
      </c>
      <c r="U667" s="8"/>
      <c r="V667" s="8"/>
      <c r="W667" s="8"/>
      <c r="X667" s="8"/>
      <c r="Y667" s="9"/>
      <c r="Z667" s="26">
        <v>42370</v>
      </c>
      <c r="AA667" s="26">
        <v>42705</v>
      </c>
      <c r="AB667" s="25"/>
      <c r="AC667" s="25" t="s">
        <v>2032</v>
      </c>
    </row>
    <row r="668" spans="1:29" ht="30" x14ac:dyDescent="0.25">
      <c r="A668" s="60" t="s">
        <v>201</v>
      </c>
      <c r="B668" s="7" t="s">
        <v>202</v>
      </c>
      <c r="C668" s="6">
        <v>2020</v>
      </c>
      <c r="D668" s="8">
        <v>39176.269999999997</v>
      </c>
      <c r="E668" s="8">
        <v>34671.53</v>
      </c>
      <c r="F668" s="9">
        <v>0.88501355500000001</v>
      </c>
      <c r="G668" s="8">
        <v>4504.74</v>
      </c>
      <c r="H668" s="9">
        <v>0.11498644500000001</v>
      </c>
      <c r="I668" s="8">
        <v>0</v>
      </c>
      <c r="J668" s="9">
        <v>0</v>
      </c>
      <c r="K668" s="8">
        <v>4504.74</v>
      </c>
      <c r="L668" s="9">
        <v>0.11498644500000001</v>
      </c>
      <c r="M668" s="8">
        <v>4504.74</v>
      </c>
      <c r="N668" s="8">
        <v>0</v>
      </c>
      <c r="O668" s="8">
        <v>4504.74</v>
      </c>
      <c r="P668" s="9">
        <v>0.11498644500000001</v>
      </c>
      <c r="Q668" s="8">
        <v>0</v>
      </c>
      <c r="R668" s="9">
        <v>0</v>
      </c>
      <c r="S668" s="8">
        <v>0</v>
      </c>
      <c r="T668" s="9">
        <v>0</v>
      </c>
      <c r="U668" s="8"/>
      <c r="V668" s="8"/>
      <c r="W668" s="8"/>
      <c r="X668" s="8"/>
      <c r="Y668" s="9"/>
      <c r="Z668" s="26">
        <v>42736</v>
      </c>
      <c r="AA668" s="26">
        <v>43070</v>
      </c>
      <c r="AB668" s="25" t="s">
        <v>32</v>
      </c>
      <c r="AC668" s="25" t="s">
        <v>2033</v>
      </c>
    </row>
    <row r="669" spans="1:29" ht="30" x14ac:dyDescent="0.25">
      <c r="A669" s="60" t="s">
        <v>201</v>
      </c>
      <c r="B669" s="7" t="s">
        <v>202</v>
      </c>
      <c r="C669" s="6">
        <v>2021</v>
      </c>
      <c r="D669" s="8">
        <v>39366.26</v>
      </c>
      <c r="E669" s="8">
        <v>34147.449999999997</v>
      </c>
      <c r="F669" s="9">
        <v>0.86742936699999995</v>
      </c>
      <c r="G669" s="8">
        <v>5218.8100000000004</v>
      </c>
      <c r="H669" s="9">
        <v>0.13257063299999999</v>
      </c>
      <c r="I669" s="8">
        <v>0</v>
      </c>
      <c r="J669" s="9">
        <v>0</v>
      </c>
      <c r="K669" s="8">
        <v>5218.8100000000004</v>
      </c>
      <c r="L669" s="9">
        <v>0.13257063299999999</v>
      </c>
      <c r="M669" s="8">
        <v>5218.8100000000004</v>
      </c>
      <c r="N669" s="8">
        <v>0</v>
      </c>
      <c r="O669" s="8">
        <v>5218.8100000000004</v>
      </c>
      <c r="P669" s="9">
        <v>0.13257063299999999</v>
      </c>
      <c r="Q669" s="8">
        <v>0</v>
      </c>
      <c r="R669" s="9">
        <v>0</v>
      </c>
      <c r="S669" s="8">
        <v>0</v>
      </c>
      <c r="T669" s="9">
        <v>0</v>
      </c>
      <c r="U669" s="8">
        <v>0</v>
      </c>
      <c r="V669" s="8">
        <v>0</v>
      </c>
      <c r="W669" s="8">
        <v>0</v>
      </c>
      <c r="X669" s="8">
        <v>0</v>
      </c>
      <c r="Y669" s="9"/>
      <c r="Z669" s="26">
        <v>43101</v>
      </c>
      <c r="AA669" s="26">
        <v>43435</v>
      </c>
      <c r="AB669" s="25" t="s">
        <v>1862</v>
      </c>
      <c r="AC669" s="25" t="s">
        <v>2034</v>
      </c>
    </row>
    <row r="670" spans="1:29" ht="30" x14ac:dyDescent="0.25">
      <c r="A670" s="60" t="s">
        <v>201</v>
      </c>
      <c r="B670" s="7" t="s">
        <v>203</v>
      </c>
      <c r="C670" s="6">
        <v>2019</v>
      </c>
      <c r="D670" s="8">
        <v>7880.47</v>
      </c>
      <c r="E670" s="8">
        <v>5828.54</v>
      </c>
      <c r="F670" s="9">
        <v>0.73961832199999999</v>
      </c>
      <c r="G670" s="8">
        <v>2051.9299999999998</v>
      </c>
      <c r="H670" s="9">
        <v>0.26038167800000001</v>
      </c>
      <c r="I670" s="8">
        <v>0</v>
      </c>
      <c r="J670" s="9">
        <v>0</v>
      </c>
      <c r="K670" s="8">
        <v>2051.9299999999998</v>
      </c>
      <c r="L670" s="9">
        <v>0.26038167800000001</v>
      </c>
      <c r="M670" s="8">
        <v>2051.9299999999998</v>
      </c>
      <c r="N670" s="8"/>
      <c r="O670" s="8">
        <v>2051.9299999999998</v>
      </c>
      <c r="P670" s="9">
        <v>0.26038167800000001</v>
      </c>
      <c r="Q670" s="8">
        <v>0</v>
      </c>
      <c r="R670" s="9">
        <v>0</v>
      </c>
      <c r="S670" s="8">
        <v>0</v>
      </c>
      <c r="T670" s="9">
        <v>0</v>
      </c>
      <c r="U670" s="8"/>
      <c r="V670" s="8"/>
      <c r="W670" s="8"/>
      <c r="X670" s="8"/>
      <c r="Y670" s="9"/>
      <c r="Z670" s="26">
        <v>42370</v>
      </c>
      <c r="AA670" s="26">
        <v>42705</v>
      </c>
      <c r="AB670" s="25"/>
      <c r="AC670" s="25" t="s">
        <v>2035</v>
      </c>
    </row>
    <row r="671" spans="1:29" ht="30" x14ac:dyDescent="0.25">
      <c r="A671" s="60" t="s">
        <v>201</v>
      </c>
      <c r="B671" s="7" t="s">
        <v>203</v>
      </c>
      <c r="C671" s="6">
        <v>2020</v>
      </c>
      <c r="D671" s="8">
        <v>8924.84</v>
      </c>
      <c r="E671" s="8">
        <v>6602.12</v>
      </c>
      <c r="F671" s="9">
        <v>0.73974659499999995</v>
      </c>
      <c r="G671" s="8">
        <v>2322.7199999999998</v>
      </c>
      <c r="H671" s="9">
        <v>0.26025340499999999</v>
      </c>
      <c r="I671" s="8">
        <v>0</v>
      </c>
      <c r="J671" s="9">
        <v>0</v>
      </c>
      <c r="K671" s="8">
        <v>2322.7199999999998</v>
      </c>
      <c r="L671" s="9">
        <v>0.26025340499999999</v>
      </c>
      <c r="M671" s="8">
        <v>2322.7199999999998</v>
      </c>
      <c r="N671" s="8">
        <v>0</v>
      </c>
      <c r="O671" s="8">
        <v>2322.7199999999998</v>
      </c>
      <c r="P671" s="9">
        <v>0.26025340499999999</v>
      </c>
      <c r="Q671" s="8">
        <v>0</v>
      </c>
      <c r="R671" s="9">
        <v>0</v>
      </c>
      <c r="S671" s="8">
        <v>0</v>
      </c>
      <c r="T671" s="9">
        <v>0</v>
      </c>
      <c r="U671" s="8"/>
      <c r="V671" s="8"/>
      <c r="W671" s="8"/>
      <c r="X671" s="8"/>
      <c r="Y671" s="9"/>
      <c r="Z671" s="26">
        <v>42736</v>
      </c>
      <c r="AA671" s="26">
        <v>43070</v>
      </c>
      <c r="AB671" s="25" t="s">
        <v>32</v>
      </c>
      <c r="AC671" s="25" t="s">
        <v>2036</v>
      </c>
    </row>
    <row r="672" spans="1:29" ht="30" x14ac:dyDescent="0.25">
      <c r="A672" s="60" t="s">
        <v>201</v>
      </c>
      <c r="B672" s="7" t="s">
        <v>203</v>
      </c>
      <c r="C672" s="6">
        <v>2021</v>
      </c>
      <c r="D672" s="8">
        <v>7128.94</v>
      </c>
      <c r="E672" s="8">
        <v>5255.56</v>
      </c>
      <c r="F672" s="9">
        <v>0.73721478900000004</v>
      </c>
      <c r="G672" s="8">
        <v>1873.38</v>
      </c>
      <c r="H672" s="9">
        <v>0.26278521100000002</v>
      </c>
      <c r="I672" s="8">
        <v>0</v>
      </c>
      <c r="J672" s="9">
        <v>0</v>
      </c>
      <c r="K672" s="8">
        <v>1873.38</v>
      </c>
      <c r="L672" s="9">
        <v>0.26278521100000002</v>
      </c>
      <c r="M672" s="8">
        <v>1873.38</v>
      </c>
      <c r="N672" s="8">
        <v>0</v>
      </c>
      <c r="O672" s="8">
        <v>1873.38</v>
      </c>
      <c r="P672" s="9">
        <v>0.26278521100000002</v>
      </c>
      <c r="Q672" s="8">
        <v>0</v>
      </c>
      <c r="R672" s="9">
        <v>0</v>
      </c>
      <c r="S672" s="8">
        <v>0</v>
      </c>
      <c r="T672" s="9">
        <v>0</v>
      </c>
      <c r="U672" s="8">
        <v>7012.07</v>
      </c>
      <c r="V672" s="8">
        <v>1842.67</v>
      </c>
      <c r="W672" s="8">
        <v>0</v>
      </c>
      <c r="X672" s="8">
        <v>1842.67</v>
      </c>
      <c r="Y672" s="9">
        <v>0.26278545399999997</v>
      </c>
      <c r="Z672" s="26">
        <v>43101</v>
      </c>
      <c r="AA672" s="26">
        <v>43435</v>
      </c>
      <c r="AB672" s="25" t="s">
        <v>1862</v>
      </c>
      <c r="AC672" s="25" t="s">
        <v>2037</v>
      </c>
    </row>
    <row r="673" spans="1:29" ht="30" x14ac:dyDescent="0.25">
      <c r="A673" s="60" t="s">
        <v>201</v>
      </c>
      <c r="B673" s="7" t="s">
        <v>204</v>
      </c>
      <c r="C673" s="6">
        <v>2012</v>
      </c>
      <c r="D673" s="8">
        <v>55400</v>
      </c>
      <c r="E673" s="8">
        <v>42800</v>
      </c>
      <c r="F673" s="9">
        <v>0.77256317699999999</v>
      </c>
      <c r="G673" s="8"/>
      <c r="H673" s="9"/>
      <c r="I673" s="8"/>
      <c r="J673" s="9"/>
      <c r="K673" s="8">
        <v>12600</v>
      </c>
      <c r="L673" s="9">
        <v>0.22743682300000001</v>
      </c>
      <c r="M673" s="8"/>
      <c r="N673" s="8"/>
      <c r="O673" s="8"/>
      <c r="P673" s="9"/>
      <c r="Q673" s="8"/>
      <c r="R673" s="9"/>
      <c r="S673" s="8"/>
      <c r="T673" s="9"/>
      <c r="U673" s="8"/>
      <c r="V673" s="8"/>
      <c r="W673" s="8"/>
      <c r="X673" s="8"/>
      <c r="Y673" s="9"/>
      <c r="Z673" s="25"/>
      <c r="AA673" s="25"/>
      <c r="AB673" s="25"/>
      <c r="AC673" s="25"/>
    </row>
    <row r="674" spans="1:29" ht="30" x14ac:dyDescent="0.25">
      <c r="A674" s="60" t="s">
        <v>201</v>
      </c>
      <c r="B674" s="7" t="s">
        <v>204</v>
      </c>
      <c r="C674" s="6">
        <v>2013</v>
      </c>
      <c r="D674" s="8">
        <v>60300</v>
      </c>
      <c r="E674" s="8">
        <v>45800</v>
      </c>
      <c r="F674" s="9">
        <v>0.75953565499999998</v>
      </c>
      <c r="G674" s="8"/>
      <c r="H674" s="9"/>
      <c r="I674" s="8"/>
      <c r="J674" s="9"/>
      <c r="K674" s="8">
        <v>14500</v>
      </c>
      <c r="L674" s="9">
        <v>0.240464345</v>
      </c>
      <c r="M674" s="8"/>
      <c r="N674" s="8"/>
      <c r="O674" s="8"/>
      <c r="P674" s="9"/>
      <c r="Q674" s="8"/>
      <c r="R674" s="9"/>
      <c r="S674" s="8"/>
      <c r="T674" s="9"/>
      <c r="U674" s="8"/>
      <c r="V674" s="8"/>
      <c r="W674" s="8"/>
      <c r="X674" s="8"/>
      <c r="Y674" s="9"/>
      <c r="Z674" s="25"/>
      <c r="AA674" s="25"/>
      <c r="AB674" s="25"/>
      <c r="AC674" s="25"/>
    </row>
    <row r="675" spans="1:29" ht="30" x14ac:dyDescent="0.25">
      <c r="A675" s="60" t="s">
        <v>201</v>
      </c>
      <c r="B675" s="7" t="s">
        <v>204</v>
      </c>
      <c r="C675" s="6">
        <v>2014</v>
      </c>
      <c r="D675" s="8">
        <v>65200</v>
      </c>
      <c r="E675" s="8">
        <v>47500</v>
      </c>
      <c r="F675" s="9">
        <v>0.72852760699999997</v>
      </c>
      <c r="G675" s="8"/>
      <c r="H675" s="9"/>
      <c r="I675" s="8"/>
      <c r="J675" s="9"/>
      <c r="K675" s="8">
        <v>17700</v>
      </c>
      <c r="L675" s="9">
        <v>0.27147239299999998</v>
      </c>
      <c r="M675" s="8"/>
      <c r="N675" s="8"/>
      <c r="O675" s="8"/>
      <c r="P675" s="9"/>
      <c r="Q675" s="8"/>
      <c r="R675" s="9"/>
      <c r="S675" s="8"/>
      <c r="T675" s="9"/>
      <c r="U675" s="8"/>
      <c r="V675" s="8"/>
      <c r="W675" s="8"/>
      <c r="X675" s="8"/>
      <c r="Y675" s="9"/>
      <c r="Z675" s="25"/>
      <c r="AA675" s="25"/>
      <c r="AB675" s="25"/>
      <c r="AC675" s="25"/>
    </row>
    <row r="676" spans="1:29" ht="30" x14ac:dyDescent="0.25">
      <c r="A676" s="60" t="s">
        <v>201</v>
      </c>
      <c r="B676" s="7" t="s">
        <v>204</v>
      </c>
      <c r="C676" s="6">
        <v>2015</v>
      </c>
      <c r="D676" s="8">
        <v>65600</v>
      </c>
      <c r="E676" s="8">
        <v>50000</v>
      </c>
      <c r="F676" s="9">
        <v>0.76219512199999995</v>
      </c>
      <c r="G676" s="8"/>
      <c r="H676" s="9"/>
      <c r="I676" s="8"/>
      <c r="J676" s="9"/>
      <c r="K676" s="8">
        <v>15600</v>
      </c>
      <c r="L676" s="9">
        <v>0.237804878</v>
      </c>
      <c r="M676" s="8"/>
      <c r="N676" s="8"/>
      <c r="O676" s="8">
        <v>15600</v>
      </c>
      <c r="P676" s="9">
        <v>0.237804878</v>
      </c>
      <c r="Q676" s="8">
        <v>0</v>
      </c>
      <c r="R676" s="9">
        <v>0</v>
      </c>
      <c r="S676" s="8"/>
      <c r="T676" s="9"/>
      <c r="U676" s="8"/>
      <c r="V676" s="8"/>
      <c r="W676" s="8"/>
      <c r="X676" s="8"/>
      <c r="Y676" s="9"/>
      <c r="Z676" s="25"/>
      <c r="AA676" s="25"/>
      <c r="AB676" s="25"/>
      <c r="AC676" s="25"/>
    </row>
    <row r="677" spans="1:29" ht="30" x14ac:dyDescent="0.25">
      <c r="A677" s="60" t="s">
        <v>201</v>
      </c>
      <c r="B677" s="7" t="s">
        <v>204</v>
      </c>
      <c r="C677" s="6">
        <v>2016</v>
      </c>
      <c r="D677" s="8">
        <v>69786.23</v>
      </c>
      <c r="E677" s="8">
        <v>53023.58</v>
      </c>
      <c r="F677" s="9">
        <v>0.75980003500000004</v>
      </c>
      <c r="G677" s="8"/>
      <c r="H677" s="9"/>
      <c r="I677" s="8"/>
      <c r="J677" s="9"/>
      <c r="K677" s="8">
        <v>16762.650000000001</v>
      </c>
      <c r="L677" s="9">
        <v>0.24019996499999999</v>
      </c>
      <c r="M677" s="8"/>
      <c r="N677" s="8"/>
      <c r="O677" s="8">
        <v>16762.650000000001</v>
      </c>
      <c r="P677" s="9">
        <v>0.24019996499999999</v>
      </c>
      <c r="Q677" s="8"/>
      <c r="R677" s="9"/>
      <c r="S677" s="8"/>
      <c r="T677" s="9"/>
      <c r="U677" s="8"/>
      <c r="V677" s="8"/>
      <c r="W677" s="8"/>
      <c r="X677" s="8"/>
      <c r="Y677" s="9"/>
      <c r="Z677" s="25"/>
      <c r="AA677" s="25"/>
      <c r="AB677" s="25"/>
      <c r="AC677" s="25"/>
    </row>
    <row r="678" spans="1:29" ht="30" x14ac:dyDescent="0.25">
      <c r="A678" s="60" t="s">
        <v>201</v>
      </c>
      <c r="B678" s="7" t="s">
        <v>204</v>
      </c>
      <c r="C678" s="6">
        <v>2017</v>
      </c>
      <c r="D678" s="8">
        <v>67992.5</v>
      </c>
      <c r="E678" s="8">
        <v>51760.92</v>
      </c>
      <c r="F678" s="9">
        <v>0.76127396400000003</v>
      </c>
      <c r="G678" s="8"/>
      <c r="H678" s="9"/>
      <c r="I678" s="8"/>
      <c r="J678" s="9"/>
      <c r="K678" s="8">
        <v>16231.58</v>
      </c>
      <c r="L678" s="9">
        <v>0.238726036</v>
      </c>
      <c r="M678" s="8"/>
      <c r="N678" s="8"/>
      <c r="O678" s="8">
        <v>16231.58</v>
      </c>
      <c r="P678" s="9">
        <v>0.238726036</v>
      </c>
      <c r="Q678" s="8">
        <v>0</v>
      </c>
      <c r="R678" s="9">
        <v>0</v>
      </c>
      <c r="S678" s="8"/>
      <c r="T678" s="9"/>
      <c r="U678" s="8"/>
      <c r="V678" s="8"/>
      <c r="W678" s="8"/>
      <c r="X678" s="8"/>
      <c r="Y678" s="9"/>
      <c r="Z678" s="25"/>
      <c r="AA678" s="25"/>
      <c r="AB678" s="25"/>
      <c r="AC678" s="25"/>
    </row>
    <row r="679" spans="1:29" ht="30" x14ac:dyDescent="0.25">
      <c r="A679" s="60" t="s">
        <v>201</v>
      </c>
      <c r="B679" s="7" t="s">
        <v>204</v>
      </c>
      <c r="C679" s="6">
        <v>2018</v>
      </c>
      <c r="D679" s="8">
        <v>73589.06</v>
      </c>
      <c r="E679" s="8">
        <v>55145.58</v>
      </c>
      <c r="F679" s="9">
        <v>0.74937198500000002</v>
      </c>
      <c r="G679" s="8"/>
      <c r="H679" s="9"/>
      <c r="I679" s="8"/>
      <c r="J679" s="9"/>
      <c r="K679" s="8">
        <v>18443.48</v>
      </c>
      <c r="L679" s="9">
        <v>0.25062801499999998</v>
      </c>
      <c r="M679" s="8"/>
      <c r="N679" s="8"/>
      <c r="O679" s="8">
        <v>18443.48</v>
      </c>
      <c r="P679" s="9">
        <v>0.25062801499999998</v>
      </c>
      <c r="Q679" s="8">
        <v>0</v>
      </c>
      <c r="R679" s="9">
        <v>0</v>
      </c>
      <c r="S679" s="8"/>
      <c r="T679" s="9"/>
      <c r="U679" s="8"/>
      <c r="V679" s="8"/>
      <c r="W679" s="8"/>
      <c r="X679" s="8"/>
      <c r="Y679" s="9"/>
      <c r="Z679" s="25"/>
      <c r="AA679" s="25"/>
      <c r="AB679" s="25"/>
      <c r="AC679" s="25"/>
    </row>
    <row r="680" spans="1:29" ht="30" x14ac:dyDescent="0.25">
      <c r="A680" s="60" t="s">
        <v>201</v>
      </c>
      <c r="B680" s="7" t="s">
        <v>204</v>
      </c>
      <c r="C680" s="6">
        <v>2019</v>
      </c>
      <c r="D680" s="8">
        <v>68688.850000000006</v>
      </c>
      <c r="E680" s="8">
        <v>51337.24</v>
      </c>
      <c r="F680" s="9">
        <v>0.74738825900000005</v>
      </c>
      <c r="G680" s="8">
        <v>17351.61</v>
      </c>
      <c r="H680" s="9">
        <v>0.252611741</v>
      </c>
      <c r="I680" s="8">
        <v>0</v>
      </c>
      <c r="J680" s="9">
        <v>0</v>
      </c>
      <c r="K680" s="8">
        <v>17351.61</v>
      </c>
      <c r="L680" s="9">
        <v>0.252611741</v>
      </c>
      <c r="M680" s="8">
        <v>17351.61</v>
      </c>
      <c r="N680" s="8"/>
      <c r="O680" s="8">
        <v>17351.61</v>
      </c>
      <c r="P680" s="9">
        <v>0.252611741</v>
      </c>
      <c r="Q680" s="8">
        <v>0</v>
      </c>
      <c r="R680" s="9">
        <v>0</v>
      </c>
      <c r="S680" s="8">
        <v>0</v>
      </c>
      <c r="T680" s="9">
        <v>0</v>
      </c>
      <c r="U680" s="8"/>
      <c r="V680" s="8"/>
      <c r="W680" s="8"/>
      <c r="X680" s="8"/>
      <c r="Y680" s="9"/>
      <c r="Z680" s="26">
        <v>42370</v>
      </c>
      <c r="AA680" s="26">
        <v>42705</v>
      </c>
      <c r="AB680" s="25" t="s">
        <v>32</v>
      </c>
      <c r="AC680" s="25" t="s">
        <v>2038</v>
      </c>
    </row>
    <row r="681" spans="1:29" ht="30" x14ac:dyDescent="0.25">
      <c r="A681" s="60" t="s">
        <v>201</v>
      </c>
      <c r="B681" s="7" t="s">
        <v>204</v>
      </c>
      <c r="C681" s="6">
        <v>2020</v>
      </c>
      <c r="D681" s="8">
        <v>68195.149999999994</v>
      </c>
      <c r="E681" s="8">
        <v>52152.21</v>
      </c>
      <c r="F681" s="9">
        <v>0.764749546</v>
      </c>
      <c r="G681" s="8">
        <v>16042.94</v>
      </c>
      <c r="H681" s="9">
        <v>0.235250454</v>
      </c>
      <c r="I681" s="8">
        <v>0</v>
      </c>
      <c r="J681" s="9">
        <v>0</v>
      </c>
      <c r="K681" s="8">
        <v>16042.94</v>
      </c>
      <c r="L681" s="9">
        <v>0.235250454</v>
      </c>
      <c r="M681" s="8">
        <v>16042.94</v>
      </c>
      <c r="N681" s="8">
        <v>0</v>
      </c>
      <c r="O681" s="8">
        <v>16042.94</v>
      </c>
      <c r="P681" s="9">
        <v>0.235250454</v>
      </c>
      <c r="Q681" s="8">
        <v>0</v>
      </c>
      <c r="R681" s="9">
        <v>0</v>
      </c>
      <c r="S681" s="8">
        <v>0</v>
      </c>
      <c r="T681" s="9">
        <v>0</v>
      </c>
      <c r="U681" s="8"/>
      <c r="V681" s="8"/>
      <c r="W681" s="8"/>
      <c r="X681" s="8"/>
      <c r="Y681" s="9"/>
      <c r="Z681" s="26">
        <v>42736</v>
      </c>
      <c r="AA681" s="26">
        <v>43070</v>
      </c>
      <c r="AB681" s="25" t="s">
        <v>32</v>
      </c>
      <c r="AC681" s="25" t="s">
        <v>2039</v>
      </c>
    </row>
    <row r="682" spans="1:29" ht="30" x14ac:dyDescent="0.25">
      <c r="A682" s="60" t="s">
        <v>201</v>
      </c>
      <c r="B682" s="7" t="s">
        <v>204</v>
      </c>
      <c r="C682" s="6">
        <v>2021</v>
      </c>
      <c r="D682" s="8">
        <v>68336.42</v>
      </c>
      <c r="E682" s="8">
        <v>49365.42</v>
      </c>
      <c r="F682" s="9">
        <v>0.72238815000000001</v>
      </c>
      <c r="G682" s="8">
        <v>18971</v>
      </c>
      <c r="H682" s="9">
        <v>0.27761184999999999</v>
      </c>
      <c r="I682" s="8">
        <v>0</v>
      </c>
      <c r="J682" s="9">
        <v>0</v>
      </c>
      <c r="K682" s="8">
        <v>18971</v>
      </c>
      <c r="L682" s="9">
        <v>0.27761184999999999</v>
      </c>
      <c r="M682" s="8">
        <v>18971</v>
      </c>
      <c r="N682" s="8">
        <v>0</v>
      </c>
      <c r="O682" s="8">
        <v>18971</v>
      </c>
      <c r="P682" s="9">
        <v>0.27761184999999999</v>
      </c>
      <c r="Q682" s="8">
        <v>0</v>
      </c>
      <c r="R682" s="9">
        <v>0</v>
      </c>
      <c r="S682" s="8">
        <v>0</v>
      </c>
      <c r="T682" s="9">
        <v>0</v>
      </c>
      <c r="U682" s="8">
        <v>83048.039999999994</v>
      </c>
      <c r="V682" s="8">
        <v>23055.119999999999</v>
      </c>
      <c r="W682" s="8">
        <v>0</v>
      </c>
      <c r="X682" s="8">
        <v>23055.119999999999</v>
      </c>
      <c r="Y682" s="9">
        <v>0.27761184999999999</v>
      </c>
      <c r="Z682" s="26">
        <v>43101</v>
      </c>
      <c r="AA682" s="26">
        <v>43435</v>
      </c>
      <c r="AB682" s="25" t="s">
        <v>1862</v>
      </c>
      <c r="AC682" s="25" t="s">
        <v>2040</v>
      </c>
    </row>
    <row r="683" spans="1:29" x14ac:dyDescent="0.25">
      <c r="A683" s="60" t="s">
        <v>205</v>
      </c>
      <c r="B683" s="7" t="s">
        <v>206</v>
      </c>
      <c r="C683" s="6">
        <v>2016</v>
      </c>
      <c r="D683" s="8">
        <v>219.67</v>
      </c>
      <c r="E683" s="8">
        <v>219.06</v>
      </c>
      <c r="F683" s="9">
        <v>0.99722310700000005</v>
      </c>
      <c r="G683" s="8"/>
      <c r="H683" s="9"/>
      <c r="I683" s="8"/>
      <c r="J683" s="9"/>
      <c r="K683" s="8">
        <v>0.61</v>
      </c>
      <c r="L683" s="9">
        <v>2.7768929999999999E-3</v>
      </c>
      <c r="M683" s="8"/>
      <c r="N683" s="8"/>
      <c r="O683" s="8">
        <v>0.53</v>
      </c>
      <c r="P683" s="9">
        <v>2.4127100000000002E-3</v>
      </c>
      <c r="Q683" s="8">
        <v>0.08</v>
      </c>
      <c r="R683" s="9">
        <v>3.6418300000000002E-4</v>
      </c>
      <c r="S683" s="8"/>
      <c r="T683" s="9"/>
      <c r="U683" s="8"/>
      <c r="V683" s="8"/>
      <c r="W683" s="8"/>
      <c r="X683" s="8"/>
      <c r="Y683" s="9"/>
      <c r="Z683" s="25"/>
      <c r="AA683" s="25"/>
      <c r="AB683" s="25"/>
      <c r="AC683" s="25"/>
    </row>
    <row r="684" spans="1:29" x14ac:dyDescent="0.25">
      <c r="A684" s="60" t="s">
        <v>205</v>
      </c>
      <c r="B684" s="7" t="s">
        <v>206</v>
      </c>
      <c r="C684" s="6">
        <v>2017</v>
      </c>
      <c r="D684" s="8">
        <v>218.3691542</v>
      </c>
      <c r="E684" s="8">
        <v>217.9581542</v>
      </c>
      <c r="F684" s="9">
        <v>0.99811786599999996</v>
      </c>
      <c r="G684" s="8"/>
      <c r="H684" s="9"/>
      <c r="I684" s="8"/>
      <c r="J684" s="9"/>
      <c r="K684" s="8">
        <v>0.41099999999999998</v>
      </c>
      <c r="L684" s="9">
        <v>1.8821339999999999E-3</v>
      </c>
      <c r="M684" s="8"/>
      <c r="N684" s="8"/>
      <c r="O684" s="8">
        <v>1.2999999999999999E-2</v>
      </c>
      <c r="P684" s="9">
        <v>5.9532217580000002E-5</v>
      </c>
      <c r="Q684" s="8">
        <v>0.39800000000000002</v>
      </c>
      <c r="R684" s="9">
        <v>1.822602E-3</v>
      </c>
      <c r="S684" s="8"/>
      <c r="T684" s="9"/>
      <c r="U684" s="8"/>
      <c r="V684" s="8"/>
      <c r="W684" s="8"/>
      <c r="X684" s="8"/>
      <c r="Y684" s="9"/>
      <c r="Z684" s="25"/>
      <c r="AA684" s="25"/>
      <c r="AB684" s="25"/>
      <c r="AC684" s="25"/>
    </row>
    <row r="685" spans="1:29" x14ac:dyDescent="0.25">
      <c r="A685" s="60" t="s">
        <v>207</v>
      </c>
      <c r="B685" s="7" t="s">
        <v>208</v>
      </c>
      <c r="C685" s="6">
        <v>2012</v>
      </c>
      <c r="D685" s="8">
        <v>10320</v>
      </c>
      <c r="E685" s="8">
        <v>10311.799999999999</v>
      </c>
      <c r="F685" s="9">
        <v>0.99920542599999995</v>
      </c>
      <c r="G685" s="8"/>
      <c r="H685" s="9"/>
      <c r="I685" s="8"/>
      <c r="J685" s="9"/>
      <c r="K685" s="8">
        <v>8.1999999999999993</v>
      </c>
      <c r="L685" s="9">
        <v>7.9457400000000004E-4</v>
      </c>
      <c r="M685" s="8"/>
      <c r="N685" s="8"/>
      <c r="O685" s="8"/>
      <c r="P685" s="9"/>
      <c r="Q685" s="8"/>
      <c r="R685" s="9"/>
      <c r="S685" s="8"/>
      <c r="T685" s="9"/>
      <c r="U685" s="8"/>
      <c r="V685" s="8"/>
      <c r="W685" s="8"/>
      <c r="X685" s="8"/>
      <c r="Y685" s="9"/>
      <c r="Z685" s="25"/>
      <c r="AA685" s="25"/>
      <c r="AB685" s="25"/>
      <c r="AC685" s="25"/>
    </row>
    <row r="686" spans="1:29" x14ac:dyDescent="0.25">
      <c r="A686" s="60" t="s">
        <v>207</v>
      </c>
      <c r="B686" s="7" t="s">
        <v>208</v>
      </c>
      <c r="C686" s="6">
        <v>2013</v>
      </c>
      <c r="D686" s="8">
        <v>9423</v>
      </c>
      <c r="E686" s="8">
        <v>9417.2999999999993</v>
      </c>
      <c r="F686" s="9">
        <v>0.99939509699999995</v>
      </c>
      <c r="G686" s="8"/>
      <c r="H686" s="9"/>
      <c r="I686" s="8"/>
      <c r="J686" s="9"/>
      <c r="K686" s="8">
        <v>5.7</v>
      </c>
      <c r="L686" s="9">
        <v>6.0490299999999995E-4</v>
      </c>
      <c r="M686" s="8"/>
      <c r="N686" s="8"/>
      <c r="O686" s="8"/>
      <c r="P686" s="9"/>
      <c r="Q686" s="8"/>
      <c r="R686" s="9"/>
      <c r="S686" s="8"/>
      <c r="T686" s="9"/>
      <c r="U686" s="8"/>
      <c r="V686" s="8"/>
      <c r="W686" s="8"/>
      <c r="X686" s="8"/>
      <c r="Y686" s="9"/>
      <c r="Z686" s="25"/>
      <c r="AA686" s="25"/>
      <c r="AB686" s="25"/>
      <c r="AC686" s="25"/>
    </row>
    <row r="687" spans="1:29" x14ac:dyDescent="0.25">
      <c r="A687" s="60" t="s">
        <v>207</v>
      </c>
      <c r="B687" s="7" t="s">
        <v>208</v>
      </c>
      <c r="C687" s="6">
        <v>2014</v>
      </c>
      <c r="D687" s="8">
        <v>15040</v>
      </c>
      <c r="E687" s="8">
        <v>15039.18</v>
      </c>
      <c r="F687" s="9">
        <v>0.99994547899999997</v>
      </c>
      <c r="G687" s="8"/>
      <c r="H687" s="9"/>
      <c r="I687" s="8"/>
      <c r="J687" s="9"/>
      <c r="K687" s="8">
        <v>0.82</v>
      </c>
      <c r="L687" s="9">
        <v>5.45212766E-5</v>
      </c>
      <c r="M687" s="8"/>
      <c r="N687" s="8"/>
      <c r="O687" s="8"/>
      <c r="P687" s="9"/>
      <c r="Q687" s="8"/>
      <c r="R687" s="9"/>
      <c r="S687" s="8"/>
      <c r="T687" s="9"/>
      <c r="U687" s="8"/>
      <c r="V687" s="8"/>
      <c r="W687" s="8"/>
      <c r="X687" s="8"/>
      <c r="Y687" s="9"/>
      <c r="Z687" s="25"/>
      <c r="AA687" s="25"/>
      <c r="AB687" s="25"/>
      <c r="AC687" s="25"/>
    </row>
    <row r="688" spans="1:29" ht="30" x14ac:dyDescent="0.25">
      <c r="A688" s="60" t="s">
        <v>209</v>
      </c>
      <c r="B688" s="7" t="s">
        <v>210</v>
      </c>
      <c r="C688" s="6">
        <v>2019</v>
      </c>
      <c r="D688" s="8">
        <v>3798.5</v>
      </c>
      <c r="E688" s="8">
        <v>3186.5</v>
      </c>
      <c r="F688" s="9">
        <v>0.83888377000000003</v>
      </c>
      <c r="G688" s="8">
        <v>257.82</v>
      </c>
      <c r="H688" s="9">
        <v>6.7874161000000002E-2</v>
      </c>
      <c r="I688" s="8">
        <v>354.18</v>
      </c>
      <c r="J688" s="9">
        <v>9.3242068999999997E-2</v>
      </c>
      <c r="K688" s="8">
        <v>612</v>
      </c>
      <c r="L688" s="9">
        <v>0.16111623</v>
      </c>
      <c r="M688" s="8"/>
      <c r="N688" s="8">
        <v>257.16000000000003</v>
      </c>
      <c r="O688" s="8">
        <v>257.16000000000003</v>
      </c>
      <c r="P688" s="9">
        <v>6.7700408000000004E-2</v>
      </c>
      <c r="Q688" s="8">
        <v>0.66</v>
      </c>
      <c r="R688" s="9">
        <v>1.7375299999999999E-4</v>
      </c>
      <c r="S688" s="8">
        <v>0</v>
      </c>
      <c r="T688" s="9">
        <v>0</v>
      </c>
      <c r="U688" s="8"/>
      <c r="V688" s="8"/>
      <c r="W688" s="8"/>
      <c r="X688" s="8"/>
      <c r="Y688" s="9"/>
      <c r="Z688" s="26">
        <v>43009</v>
      </c>
      <c r="AA688" s="26">
        <v>43344</v>
      </c>
      <c r="AB688" s="25" t="s">
        <v>32</v>
      </c>
      <c r="AC688" s="25" t="s">
        <v>2041</v>
      </c>
    </row>
    <row r="689" spans="1:29" ht="30" x14ac:dyDescent="0.25">
      <c r="A689" s="60" t="s">
        <v>209</v>
      </c>
      <c r="B689" s="7" t="s">
        <v>210</v>
      </c>
      <c r="C689" s="6">
        <v>2020</v>
      </c>
      <c r="D689" s="8">
        <v>1091.9000000000001</v>
      </c>
      <c r="E689" s="8">
        <v>1040.3900000000001</v>
      </c>
      <c r="F689" s="9">
        <v>0.95282535000000002</v>
      </c>
      <c r="G689" s="8">
        <v>51.51</v>
      </c>
      <c r="H689" s="9">
        <v>4.7174649999999999E-2</v>
      </c>
      <c r="I689" s="8">
        <v>0</v>
      </c>
      <c r="J689" s="9">
        <v>0</v>
      </c>
      <c r="K689" s="8">
        <v>51.51</v>
      </c>
      <c r="L689" s="9">
        <v>4.7174649999999999E-2</v>
      </c>
      <c r="M689" s="8">
        <v>0</v>
      </c>
      <c r="N689" s="8">
        <v>0</v>
      </c>
      <c r="O689" s="8">
        <v>0</v>
      </c>
      <c r="P689" s="9">
        <v>0</v>
      </c>
      <c r="Q689" s="8">
        <v>0</v>
      </c>
      <c r="R689" s="9">
        <v>0</v>
      </c>
      <c r="S689" s="8">
        <v>51.51</v>
      </c>
      <c r="T689" s="9">
        <v>4.7174649999999999E-2</v>
      </c>
      <c r="U689" s="8"/>
      <c r="V689" s="8"/>
      <c r="W689" s="8"/>
      <c r="X689" s="8"/>
      <c r="Y689" s="9"/>
      <c r="Z689" s="26">
        <v>43374</v>
      </c>
      <c r="AA689" s="26">
        <v>43709</v>
      </c>
      <c r="AB689" s="25" t="s">
        <v>32</v>
      </c>
      <c r="AC689" s="25" t="s">
        <v>1927</v>
      </c>
    </row>
    <row r="690" spans="1:29" ht="30" x14ac:dyDescent="0.25">
      <c r="A690" s="60" t="s">
        <v>209</v>
      </c>
      <c r="B690" s="7" t="s">
        <v>210</v>
      </c>
      <c r="C690" s="6">
        <v>2021</v>
      </c>
      <c r="D690" s="8">
        <v>2635.34</v>
      </c>
      <c r="E690" s="8">
        <v>2572.4</v>
      </c>
      <c r="F690" s="9">
        <v>0.97611693399999999</v>
      </c>
      <c r="G690" s="8">
        <v>62.94</v>
      </c>
      <c r="H690" s="9">
        <v>2.3883066000000001E-2</v>
      </c>
      <c r="I690" s="8">
        <v>0</v>
      </c>
      <c r="J690" s="9">
        <v>0</v>
      </c>
      <c r="K690" s="8">
        <v>62.94</v>
      </c>
      <c r="L690" s="9">
        <v>2.3883066000000001E-2</v>
      </c>
      <c r="M690" s="8">
        <v>0</v>
      </c>
      <c r="N690" s="8">
        <v>8.14</v>
      </c>
      <c r="O690" s="8">
        <v>8.14</v>
      </c>
      <c r="P690" s="9">
        <v>3.088786E-3</v>
      </c>
      <c r="Q690" s="8">
        <v>0</v>
      </c>
      <c r="R690" s="9">
        <v>0</v>
      </c>
      <c r="S690" s="8">
        <v>54.8</v>
      </c>
      <c r="T690" s="9">
        <v>2.0794281000000001E-2</v>
      </c>
      <c r="U690" s="8">
        <v>5439</v>
      </c>
      <c r="V690" s="8">
        <v>129.44999999999999</v>
      </c>
      <c r="W690" s="8">
        <v>0</v>
      </c>
      <c r="X690" s="8">
        <v>129.44999999999999</v>
      </c>
      <c r="Y690" s="9">
        <v>2.3800331000000001E-2</v>
      </c>
      <c r="Z690" s="26">
        <v>43739</v>
      </c>
      <c r="AA690" s="26">
        <v>44075</v>
      </c>
      <c r="AB690" s="25" t="s">
        <v>32</v>
      </c>
      <c r="AC690" s="25" t="s">
        <v>1995</v>
      </c>
    </row>
    <row r="691" spans="1:29" x14ac:dyDescent="0.25">
      <c r="A691" s="60" t="s">
        <v>209</v>
      </c>
      <c r="B691" s="7" t="s">
        <v>211</v>
      </c>
      <c r="C691" s="6">
        <v>2012</v>
      </c>
      <c r="D691" s="8">
        <v>1686</v>
      </c>
      <c r="E691" s="8">
        <v>1679.9</v>
      </c>
      <c r="F691" s="9">
        <v>0.99638196899999998</v>
      </c>
      <c r="G691" s="8"/>
      <c r="H691" s="9"/>
      <c r="I691" s="8"/>
      <c r="J691" s="9"/>
      <c r="K691" s="8">
        <v>6.1</v>
      </c>
      <c r="L691" s="9">
        <v>3.6180309999999999E-3</v>
      </c>
      <c r="M691" s="8"/>
      <c r="N691" s="8"/>
      <c r="O691" s="8"/>
      <c r="P691" s="9"/>
      <c r="Q691" s="8"/>
      <c r="R691" s="9"/>
      <c r="S691" s="8"/>
      <c r="T691" s="9"/>
      <c r="U691" s="8"/>
      <c r="V691" s="8"/>
      <c r="W691" s="8"/>
      <c r="X691" s="8"/>
      <c r="Y691" s="9"/>
      <c r="Z691" s="25"/>
      <c r="AA691" s="25"/>
      <c r="AB691" s="25"/>
      <c r="AC691" s="25"/>
    </row>
    <row r="692" spans="1:29" x14ac:dyDescent="0.25">
      <c r="A692" s="60" t="s">
        <v>209</v>
      </c>
      <c r="B692" s="7" t="s">
        <v>211</v>
      </c>
      <c r="C692" s="6">
        <v>2013</v>
      </c>
      <c r="D692" s="8">
        <v>1651</v>
      </c>
      <c r="E692" s="8">
        <v>1645</v>
      </c>
      <c r="F692" s="9">
        <v>0.99636583899999998</v>
      </c>
      <c r="G692" s="8"/>
      <c r="H692" s="9"/>
      <c r="I692" s="8"/>
      <c r="J692" s="9"/>
      <c r="K692" s="8">
        <v>6</v>
      </c>
      <c r="L692" s="9">
        <v>3.6341609999999999E-3</v>
      </c>
      <c r="M692" s="8"/>
      <c r="N692" s="8"/>
      <c r="O692" s="8"/>
      <c r="P692" s="9"/>
      <c r="Q692" s="8"/>
      <c r="R692" s="9"/>
      <c r="S692" s="8"/>
      <c r="T692" s="9"/>
      <c r="U692" s="8"/>
      <c r="V692" s="8"/>
      <c r="W692" s="8"/>
      <c r="X692" s="8"/>
      <c r="Y692" s="9"/>
      <c r="Z692" s="25"/>
      <c r="AA692" s="25"/>
      <c r="AB692" s="25"/>
      <c r="AC692" s="25"/>
    </row>
    <row r="693" spans="1:29" x14ac:dyDescent="0.25">
      <c r="A693" s="60" t="s">
        <v>209</v>
      </c>
      <c r="B693" s="7" t="s">
        <v>212</v>
      </c>
      <c r="C693" s="6">
        <v>2021</v>
      </c>
      <c r="D693" s="8">
        <v>47.66</v>
      </c>
      <c r="E693" s="8">
        <v>40.26</v>
      </c>
      <c r="F693" s="9">
        <v>0.84473352899999998</v>
      </c>
      <c r="G693" s="8">
        <v>7.4</v>
      </c>
      <c r="H693" s="9">
        <v>0.15526647099999999</v>
      </c>
      <c r="I693" s="8">
        <v>0</v>
      </c>
      <c r="J693" s="9">
        <v>0</v>
      </c>
      <c r="K693" s="8">
        <v>7.4</v>
      </c>
      <c r="L693" s="9">
        <v>0.15526647099999999</v>
      </c>
      <c r="M693" s="8">
        <v>0</v>
      </c>
      <c r="N693" s="8">
        <v>4.07</v>
      </c>
      <c r="O693" s="8">
        <v>4.07</v>
      </c>
      <c r="P693" s="9">
        <v>8.5396558999999997E-2</v>
      </c>
      <c r="Q693" s="8">
        <v>0.11</v>
      </c>
      <c r="R693" s="9">
        <v>2.3080150000000001E-3</v>
      </c>
      <c r="S693" s="8">
        <v>3.22</v>
      </c>
      <c r="T693" s="9">
        <v>6.7561896999999996E-2</v>
      </c>
      <c r="U693" s="8">
        <v>35.74</v>
      </c>
      <c r="V693" s="8">
        <v>3.57</v>
      </c>
      <c r="W693" s="8">
        <v>0</v>
      </c>
      <c r="X693" s="8">
        <v>3.57</v>
      </c>
      <c r="Y693" s="9">
        <v>9.9888081000000004E-2</v>
      </c>
      <c r="Z693" s="26">
        <v>43739</v>
      </c>
      <c r="AA693" s="26">
        <v>44075</v>
      </c>
      <c r="AB693" s="25" t="s">
        <v>32</v>
      </c>
      <c r="AC693" s="25" t="s">
        <v>1995</v>
      </c>
    </row>
    <row r="694" spans="1:29" x14ac:dyDescent="0.25">
      <c r="A694" s="60" t="s">
        <v>209</v>
      </c>
      <c r="B694" s="7" t="s">
        <v>213</v>
      </c>
      <c r="C694" s="6">
        <v>2012</v>
      </c>
      <c r="D694" s="8">
        <v>2878</v>
      </c>
      <c r="E694" s="8">
        <v>2875.6</v>
      </c>
      <c r="F694" s="9">
        <v>0.99916608799999995</v>
      </c>
      <c r="G694" s="8"/>
      <c r="H694" s="9"/>
      <c r="I694" s="8"/>
      <c r="J694" s="9"/>
      <c r="K694" s="8">
        <v>2.4</v>
      </c>
      <c r="L694" s="9">
        <v>8.3391200000000002E-4</v>
      </c>
      <c r="M694" s="8"/>
      <c r="N694" s="8"/>
      <c r="O694" s="8"/>
      <c r="P694" s="9"/>
      <c r="Q694" s="8"/>
      <c r="R694" s="9"/>
      <c r="S694" s="8"/>
      <c r="T694" s="9"/>
      <c r="U694" s="8"/>
      <c r="V694" s="8"/>
      <c r="W694" s="8"/>
      <c r="X694" s="8"/>
      <c r="Y694" s="9"/>
      <c r="Z694" s="25"/>
      <c r="AA694" s="25"/>
      <c r="AB694" s="25"/>
      <c r="AC694" s="25"/>
    </row>
    <row r="695" spans="1:29" x14ac:dyDescent="0.25">
      <c r="A695" s="60" t="s">
        <v>209</v>
      </c>
      <c r="B695" s="7" t="s">
        <v>213</v>
      </c>
      <c r="C695" s="6">
        <v>2013</v>
      </c>
      <c r="D695" s="8">
        <v>2344</v>
      </c>
      <c r="E695" s="8">
        <v>2336</v>
      </c>
      <c r="F695" s="9">
        <v>0.99658703100000001</v>
      </c>
      <c r="G695" s="8"/>
      <c r="H695" s="9"/>
      <c r="I695" s="8"/>
      <c r="J695" s="9"/>
      <c r="K695" s="8">
        <v>8</v>
      </c>
      <c r="L695" s="9">
        <v>3.4129690000000001E-3</v>
      </c>
      <c r="M695" s="8"/>
      <c r="N695" s="8"/>
      <c r="O695" s="8"/>
      <c r="P695" s="9"/>
      <c r="Q695" s="8"/>
      <c r="R695" s="9"/>
      <c r="S695" s="8"/>
      <c r="T695" s="9"/>
      <c r="U695" s="8"/>
      <c r="V695" s="8"/>
      <c r="W695" s="8"/>
      <c r="X695" s="8"/>
      <c r="Y695" s="9"/>
      <c r="Z695" s="25"/>
      <c r="AA695" s="25"/>
      <c r="AB695" s="25"/>
      <c r="AC695" s="25"/>
    </row>
    <row r="696" spans="1:29" ht="30" x14ac:dyDescent="0.25">
      <c r="A696" s="60" t="s">
        <v>209</v>
      </c>
      <c r="B696" s="7" t="s">
        <v>214</v>
      </c>
      <c r="C696" s="6">
        <v>2012</v>
      </c>
      <c r="D696" s="8">
        <v>477</v>
      </c>
      <c r="E696" s="8">
        <v>466.8</v>
      </c>
      <c r="F696" s="9">
        <v>0.97861635199999997</v>
      </c>
      <c r="G696" s="8"/>
      <c r="H696" s="9"/>
      <c r="I696" s="8"/>
      <c r="J696" s="9"/>
      <c r="K696" s="8">
        <v>10.199999999999999</v>
      </c>
      <c r="L696" s="9">
        <v>2.1383648000000002E-2</v>
      </c>
      <c r="M696" s="8"/>
      <c r="N696" s="8"/>
      <c r="O696" s="8"/>
      <c r="P696" s="9"/>
      <c r="Q696" s="8"/>
      <c r="R696" s="9"/>
      <c r="S696" s="8"/>
      <c r="T696" s="9"/>
      <c r="U696" s="8"/>
      <c r="V696" s="8"/>
      <c r="W696" s="8"/>
      <c r="X696" s="8"/>
      <c r="Y696" s="9"/>
      <c r="Z696" s="25"/>
      <c r="AA696" s="25"/>
      <c r="AB696" s="25"/>
      <c r="AC696" s="25"/>
    </row>
    <row r="697" spans="1:29" ht="30" x14ac:dyDescent="0.25">
      <c r="A697" s="60" t="s">
        <v>209</v>
      </c>
      <c r="B697" s="7" t="s">
        <v>214</v>
      </c>
      <c r="C697" s="6">
        <v>2013</v>
      </c>
      <c r="D697" s="8">
        <v>655</v>
      </c>
      <c r="E697" s="8">
        <v>630.29999999999995</v>
      </c>
      <c r="F697" s="9">
        <v>0.96229007600000005</v>
      </c>
      <c r="G697" s="8"/>
      <c r="H697" s="9"/>
      <c r="I697" s="8"/>
      <c r="J697" s="9"/>
      <c r="K697" s="8">
        <v>24.7</v>
      </c>
      <c r="L697" s="9">
        <v>3.7709923999999999E-2</v>
      </c>
      <c r="M697" s="8"/>
      <c r="N697" s="8"/>
      <c r="O697" s="8"/>
      <c r="P697" s="9"/>
      <c r="Q697" s="8"/>
      <c r="R697" s="9"/>
      <c r="S697" s="8"/>
      <c r="T697" s="9"/>
      <c r="U697" s="8"/>
      <c r="V697" s="8"/>
      <c r="W697" s="8"/>
      <c r="X697" s="8"/>
      <c r="Y697" s="9"/>
      <c r="Z697" s="25"/>
      <c r="AA697" s="25"/>
      <c r="AB697" s="25"/>
      <c r="AC697" s="25"/>
    </row>
    <row r="698" spans="1:29" ht="30" x14ac:dyDescent="0.25">
      <c r="A698" s="60" t="s">
        <v>209</v>
      </c>
      <c r="B698" s="7" t="s">
        <v>214</v>
      </c>
      <c r="C698" s="6">
        <v>2014</v>
      </c>
      <c r="D698" s="8">
        <v>1778</v>
      </c>
      <c r="E698" s="8">
        <v>1729</v>
      </c>
      <c r="F698" s="9">
        <v>0.972440945</v>
      </c>
      <c r="G698" s="8"/>
      <c r="H698" s="9"/>
      <c r="I698" s="8"/>
      <c r="J698" s="9"/>
      <c r="K698" s="8">
        <v>49</v>
      </c>
      <c r="L698" s="9">
        <v>2.7559054999999999E-2</v>
      </c>
      <c r="M698" s="8"/>
      <c r="N698" s="8"/>
      <c r="O698" s="8"/>
      <c r="P698" s="9"/>
      <c r="Q698" s="8"/>
      <c r="R698" s="9"/>
      <c r="S698" s="8"/>
      <c r="T698" s="9"/>
      <c r="U698" s="8"/>
      <c r="V698" s="8"/>
      <c r="W698" s="8"/>
      <c r="X698" s="8"/>
      <c r="Y698" s="9"/>
      <c r="Z698" s="25"/>
      <c r="AA698" s="25"/>
      <c r="AB698" s="25"/>
      <c r="AC698" s="25"/>
    </row>
    <row r="699" spans="1:29" ht="30" x14ac:dyDescent="0.25">
      <c r="A699" s="60" t="s">
        <v>209</v>
      </c>
      <c r="B699" s="7" t="s">
        <v>214</v>
      </c>
      <c r="C699" s="6">
        <v>2015</v>
      </c>
      <c r="D699" s="8">
        <v>34</v>
      </c>
      <c r="E699" s="8">
        <v>30.634</v>
      </c>
      <c r="F699" s="9">
        <v>0.90100000000000002</v>
      </c>
      <c r="G699" s="8"/>
      <c r="H699" s="9"/>
      <c r="I699" s="8"/>
      <c r="J699" s="9"/>
      <c r="K699" s="8">
        <v>3.3660000000000001</v>
      </c>
      <c r="L699" s="9">
        <v>9.9000000000000005E-2</v>
      </c>
      <c r="M699" s="8"/>
      <c r="N699" s="8"/>
      <c r="O699" s="8">
        <v>3</v>
      </c>
      <c r="P699" s="9">
        <v>8.8235294000000006E-2</v>
      </c>
      <c r="Q699" s="8">
        <v>0.36599999999999999</v>
      </c>
      <c r="R699" s="9">
        <v>1.0764706000000001E-2</v>
      </c>
      <c r="S699" s="8"/>
      <c r="T699" s="9"/>
      <c r="U699" s="8"/>
      <c r="V699" s="8"/>
      <c r="W699" s="8"/>
      <c r="X699" s="8"/>
      <c r="Y699" s="9"/>
      <c r="Z699" s="25"/>
      <c r="AA699" s="25"/>
      <c r="AB699" s="25"/>
      <c r="AC699" s="25"/>
    </row>
    <row r="700" spans="1:29" ht="30" x14ac:dyDescent="0.25">
      <c r="A700" s="60" t="s">
        <v>209</v>
      </c>
      <c r="B700" s="7" t="s">
        <v>214</v>
      </c>
      <c r="C700" s="6">
        <v>2016</v>
      </c>
      <c r="D700" s="8">
        <v>4.55</v>
      </c>
      <c r="E700" s="8">
        <v>4.03</v>
      </c>
      <c r="F700" s="9">
        <v>0.88571428600000002</v>
      </c>
      <c r="G700" s="8"/>
      <c r="H700" s="9"/>
      <c r="I700" s="8"/>
      <c r="J700" s="9"/>
      <c r="K700" s="8">
        <v>0.52</v>
      </c>
      <c r="L700" s="9">
        <v>0.114285714</v>
      </c>
      <c r="M700" s="8"/>
      <c r="N700" s="8"/>
      <c r="O700" s="8">
        <v>0.52</v>
      </c>
      <c r="P700" s="9">
        <v>0.114285714</v>
      </c>
      <c r="Q700" s="8">
        <v>0</v>
      </c>
      <c r="R700" s="9">
        <v>0</v>
      </c>
      <c r="S700" s="8"/>
      <c r="T700" s="9"/>
      <c r="U700" s="8"/>
      <c r="V700" s="8"/>
      <c r="W700" s="8"/>
      <c r="X700" s="8"/>
      <c r="Y700" s="9"/>
      <c r="Z700" s="25"/>
      <c r="AA700" s="25"/>
      <c r="AB700" s="25"/>
      <c r="AC700" s="25"/>
    </row>
    <row r="701" spans="1:29" x14ac:dyDescent="0.25">
      <c r="A701" s="60" t="s">
        <v>209</v>
      </c>
      <c r="B701" s="7" t="s">
        <v>215</v>
      </c>
      <c r="C701" s="6">
        <v>2021</v>
      </c>
      <c r="D701" s="8">
        <v>735.23</v>
      </c>
      <c r="E701" s="8">
        <v>651.16</v>
      </c>
      <c r="F701" s="9">
        <v>0.88565482900000003</v>
      </c>
      <c r="G701" s="8">
        <v>84.07</v>
      </c>
      <c r="H701" s="9">
        <v>0.114345171</v>
      </c>
      <c r="I701" s="8">
        <v>0</v>
      </c>
      <c r="J701" s="9">
        <v>0</v>
      </c>
      <c r="K701" s="8">
        <v>84.07</v>
      </c>
      <c r="L701" s="9">
        <v>0.114345171</v>
      </c>
      <c r="M701" s="8">
        <v>0</v>
      </c>
      <c r="N701" s="8">
        <v>11.32</v>
      </c>
      <c r="O701" s="8">
        <v>11.32</v>
      </c>
      <c r="P701" s="9">
        <v>1.5396543E-2</v>
      </c>
      <c r="Q701" s="8">
        <v>0</v>
      </c>
      <c r="R701" s="9">
        <v>0</v>
      </c>
      <c r="S701" s="8">
        <v>72.75</v>
      </c>
      <c r="T701" s="9">
        <v>9.8948627999999997E-2</v>
      </c>
      <c r="U701" s="8">
        <v>771</v>
      </c>
      <c r="V701" s="8">
        <v>77.02</v>
      </c>
      <c r="W701" s="8">
        <v>0</v>
      </c>
      <c r="X701" s="8">
        <v>77.02</v>
      </c>
      <c r="Y701" s="9">
        <v>9.9896238999999998E-2</v>
      </c>
      <c r="Z701" s="26">
        <v>43739</v>
      </c>
      <c r="AA701" s="26">
        <v>44075</v>
      </c>
      <c r="AB701" s="25" t="s">
        <v>32</v>
      </c>
      <c r="AC701" s="25" t="s">
        <v>1995</v>
      </c>
    </row>
    <row r="702" spans="1:29" ht="30" x14ac:dyDescent="0.25">
      <c r="A702" s="60" t="s">
        <v>209</v>
      </c>
      <c r="B702" s="7" t="s">
        <v>216</v>
      </c>
      <c r="C702" s="6">
        <v>2012</v>
      </c>
      <c r="D702" s="8">
        <v>3867</v>
      </c>
      <c r="E702" s="8">
        <v>3848.2</v>
      </c>
      <c r="F702" s="9">
        <v>0.99513834999999995</v>
      </c>
      <c r="G702" s="8"/>
      <c r="H702" s="9"/>
      <c r="I702" s="8"/>
      <c r="J702" s="9"/>
      <c r="K702" s="8">
        <v>18.8</v>
      </c>
      <c r="L702" s="9">
        <v>4.8616500000000003E-3</v>
      </c>
      <c r="M702" s="8"/>
      <c r="N702" s="8"/>
      <c r="O702" s="8"/>
      <c r="P702" s="9"/>
      <c r="Q702" s="8"/>
      <c r="R702" s="9"/>
      <c r="S702" s="8"/>
      <c r="T702" s="9"/>
      <c r="U702" s="8"/>
      <c r="V702" s="8"/>
      <c r="W702" s="8"/>
      <c r="X702" s="8"/>
      <c r="Y702" s="9"/>
      <c r="Z702" s="25"/>
      <c r="AA702" s="25"/>
      <c r="AB702" s="25"/>
      <c r="AC702" s="25"/>
    </row>
    <row r="703" spans="1:29" ht="30" x14ac:dyDescent="0.25">
      <c r="A703" s="60" t="s">
        <v>209</v>
      </c>
      <c r="B703" s="7" t="s">
        <v>216</v>
      </c>
      <c r="C703" s="6">
        <v>2014</v>
      </c>
      <c r="D703" s="8">
        <v>4619</v>
      </c>
      <c r="E703" s="8">
        <v>4586</v>
      </c>
      <c r="F703" s="9">
        <v>0.99285559599999995</v>
      </c>
      <c r="G703" s="8"/>
      <c r="H703" s="9"/>
      <c r="I703" s="8"/>
      <c r="J703" s="9"/>
      <c r="K703" s="8">
        <v>33</v>
      </c>
      <c r="L703" s="9">
        <v>7.144404E-3</v>
      </c>
      <c r="M703" s="8"/>
      <c r="N703" s="8"/>
      <c r="O703" s="8"/>
      <c r="P703" s="9"/>
      <c r="Q703" s="8"/>
      <c r="R703" s="9"/>
      <c r="S703" s="8"/>
      <c r="T703" s="9"/>
      <c r="U703" s="8"/>
      <c r="V703" s="8"/>
      <c r="W703" s="8"/>
      <c r="X703" s="8"/>
      <c r="Y703" s="9"/>
      <c r="Z703" s="25"/>
      <c r="AA703" s="25"/>
      <c r="AB703" s="25"/>
      <c r="AC703" s="25"/>
    </row>
    <row r="704" spans="1:29" ht="30" x14ac:dyDescent="0.25">
      <c r="A704" s="60" t="s">
        <v>209</v>
      </c>
      <c r="B704" s="7" t="s">
        <v>217</v>
      </c>
      <c r="C704" s="6">
        <v>2014</v>
      </c>
      <c r="D704" s="8">
        <v>0.4</v>
      </c>
      <c r="E704" s="8">
        <v>0.4</v>
      </c>
      <c r="F704" s="9">
        <v>1</v>
      </c>
      <c r="G704" s="8"/>
      <c r="H704" s="9"/>
      <c r="I704" s="8"/>
      <c r="J704" s="9"/>
      <c r="K704" s="8">
        <v>0</v>
      </c>
      <c r="L704" s="9">
        <v>0</v>
      </c>
      <c r="M704" s="8"/>
      <c r="N704" s="8"/>
      <c r="O704" s="8"/>
      <c r="P704" s="9"/>
      <c r="Q704" s="8"/>
      <c r="R704" s="9"/>
      <c r="S704" s="8"/>
      <c r="T704" s="9"/>
      <c r="U704" s="8"/>
      <c r="V704" s="8"/>
      <c r="W704" s="8"/>
      <c r="X704" s="8"/>
      <c r="Y704" s="9"/>
      <c r="Z704" s="25"/>
      <c r="AA704" s="25"/>
      <c r="AB704" s="25"/>
      <c r="AC704" s="25"/>
    </row>
    <row r="705" spans="1:29" ht="30" x14ac:dyDescent="0.25">
      <c r="A705" s="60" t="s">
        <v>209</v>
      </c>
      <c r="B705" s="7" t="s">
        <v>217</v>
      </c>
      <c r="C705" s="6">
        <v>2015</v>
      </c>
      <c r="D705" s="8">
        <v>0.4</v>
      </c>
      <c r="E705" s="8">
        <v>0.39800000000000002</v>
      </c>
      <c r="F705" s="9">
        <v>0.995</v>
      </c>
      <c r="G705" s="8"/>
      <c r="H705" s="9"/>
      <c r="I705" s="8"/>
      <c r="J705" s="9"/>
      <c r="K705" s="8">
        <v>2E-3</v>
      </c>
      <c r="L705" s="9">
        <v>5.0000000000000001E-3</v>
      </c>
      <c r="M705" s="8"/>
      <c r="N705" s="8"/>
      <c r="O705" s="8">
        <v>0</v>
      </c>
      <c r="P705" s="9">
        <v>0</v>
      </c>
      <c r="Q705" s="8">
        <v>0</v>
      </c>
      <c r="R705" s="9">
        <v>0</v>
      </c>
      <c r="S705" s="8"/>
      <c r="T705" s="9"/>
      <c r="U705" s="8"/>
      <c r="V705" s="8"/>
      <c r="W705" s="8"/>
      <c r="X705" s="8"/>
      <c r="Y705" s="9"/>
      <c r="Z705" s="25"/>
      <c r="AA705" s="25"/>
      <c r="AB705" s="25"/>
      <c r="AC705" s="25"/>
    </row>
    <row r="706" spans="1:29" ht="30" x14ac:dyDescent="0.25">
      <c r="A706" s="60" t="s">
        <v>209</v>
      </c>
      <c r="B706" s="7" t="s">
        <v>217</v>
      </c>
      <c r="C706" s="6">
        <v>2016</v>
      </c>
      <c r="D706" s="8">
        <v>0.04</v>
      </c>
      <c r="E706" s="8">
        <v>3.9899999999999998E-2</v>
      </c>
      <c r="F706" s="9">
        <v>0.99750000000000005</v>
      </c>
      <c r="G706" s="8"/>
      <c r="H706" s="9"/>
      <c r="I706" s="8"/>
      <c r="J706" s="9"/>
      <c r="K706" s="8">
        <v>1E-4</v>
      </c>
      <c r="L706" s="9">
        <v>2.5000000000000001E-3</v>
      </c>
      <c r="M706" s="8"/>
      <c r="N706" s="8"/>
      <c r="O706" s="8">
        <v>1E-4</v>
      </c>
      <c r="P706" s="9">
        <v>2.5000000000000001E-3</v>
      </c>
      <c r="Q706" s="8">
        <v>0</v>
      </c>
      <c r="R706" s="9">
        <v>0</v>
      </c>
      <c r="S706" s="8"/>
      <c r="T706" s="9"/>
      <c r="U706" s="8"/>
      <c r="V706" s="8"/>
      <c r="W706" s="8"/>
      <c r="X706" s="8"/>
      <c r="Y706" s="9"/>
      <c r="Z706" s="25"/>
      <c r="AA706" s="25"/>
      <c r="AB706" s="25"/>
      <c r="AC706" s="25"/>
    </row>
    <row r="707" spans="1:29" ht="30" x14ac:dyDescent="0.25">
      <c r="A707" s="60" t="s">
        <v>209</v>
      </c>
      <c r="B707" s="7" t="s">
        <v>217</v>
      </c>
      <c r="C707" s="6">
        <v>2019</v>
      </c>
      <c r="D707" s="8">
        <v>18.8</v>
      </c>
      <c r="E707" s="8">
        <v>15.82</v>
      </c>
      <c r="F707" s="9">
        <v>0.84148936200000002</v>
      </c>
      <c r="G707" s="8">
        <v>2.19</v>
      </c>
      <c r="H707" s="9">
        <v>0.116489362</v>
      </c>
      <c r="I707" s="8">
        <v>0.79</v>
      </c>
      <c r="J707" s="9">
        <v>4.2021277000000003E-2</v>
      </c>
      <c r="K707" s="8">
        <v>2.98</v>
      </c>
      <c r="L707" s="9">
        <v>0.15851063800000001</v>
      </c>
      <c r="M707" s="8"/>
      <c r="N707" s="8">
        <v>2.19</v>
      </c>
      <c r="O707" s="8">
        <v>2.19</v>
      </c>
      <c r="P707" s="9">
        <v>0.116489362</v>
      </c>
      <c r="Q707" s="8">
        <v>0</v>
      </c>
      <c r="R707" s="9">
        <v>0</v>
      </c>
      <c r="S707" s="8">
        <v>0</v>
      </c>
      <c r="T707" s="9">
        <v>0</v>
      </c>
      <c r="U707" s="8"/>
      <c r="V707" s="8"/>
      <c r="W707" s="8"/>
      <c r="X707" s="8"/>
      <c r="Y707" s="9"/>
      <c r="Z707" s="26">
        <v>43160</v>
      </c>
      <c r="AA707" s="26">
        <v>43344</v>
      </c>
      <c r="AB707" s="25" t="s">
        <v>32</v>
      </c>
      <c r="AC707" s="25" t="s">
        <v>2042</v>
      </c>
    </row>
    <row r="708" spans="1:29" ht="30" x14ac:dyDescent="0.25">
      <c r="A708" s="60" t="s">
        <v>209</v>
      </c>
      <c r="B708" s="7" t="s">
        <v>217</v>
      </c>
      <c r="C708" s="6">
        <v>2020</v>
      </c>
      <c r="D708" s="8">
        <v>43.2</v>
      </c>
      <c r="E708" s="8">
        <v>35.11</v>
      </c>
      <c r="F708" s="9">
        <v>0.81273148100000003</v>
      </c>
      <c r="G708" s="8">
        <v>8.09</v>
      </c>
      <c r="H708" s="9">
        <v>0.18726851899999999</v>
      </c>
      <c r="I708" s="8">
        <v>0</v>
      </c>
      <c r="J708" s="9">
        <v>0</v>
      </c>
      <c r="K708" s="8">
        <v>8.09</v>
      </c>
      <c r="L708" s="9">
        <v>0.18726851899999999</v>
      </c>
      <c r="M708" s="8">
        <v>0</v>
      </c>
      <c r="N708" s="8">
        <v>0</v>
      </c>
      <c r="O708" s="8">
        <v>0</v>
      </c>
      <c r="P708" s="9">
        <v>0</v>
      </c>
      <c r="Q708" s="8">
        <v>0.06</v>
      </c>
      <c r="R708" s="9">
        <v>1.3888889999999999E-3</v>
      </c>
      <c r="S708" s="8">
        <v>8.0299999999999994</v>
      </c>
      <c r="T708" s="9">
        <v>0.18587962999999999</v>
      </c>
      <c r="U708" s="8"/>
      <c r="V708" s="8"/>
      <c r="W708" s="8"/>
      <c r="X708" s="8"/>
      <c r="Y708" s="9"/>
      <c r="Z708" s="26">
        <v>43374</v>
      </c>
      <c r="AA708" s="26">
        <v>43709</v>
      </c>
      <c r="AB708" s="25" t="s">
        <v>32</v>
      </c>
      <c r="AC708" s="25" t="s">
        <v>1927</v>
      </c>
    </row>
    <row r="709" spans="1:29" ht="30" x14ac:dyDescent="0.25">
      <c r="A709" s="60" t="s">
        <v>209</v>
      </c>
      <c r="B709" s="7" t="s">
        <v>217</v>
      </c>
      <c r="C709" s="6">
        <v>2021</v>
      </c>
      <c r="D709" s="8">
        <v>128.77000000000001</v>
      </c>
      <c r="E709" s="8">
        <v>111.38</v>
      </c>
      <c r="F709" s="9">
        <v>0.86495301700000005</v>
      </c>
      <c r="G709" s="8">
        <v>17.39</v>
      </c>
      <c r="H709" s="9">
        <v>0.13504698300000001</v>
      </c>
      <c r="I709" s="8">
        <v>0</v>
      </c>
      <c r="J709" s="9">
        <v>0</v>
      </c>
      <c r="K709" s="8">
        <v>17.39</v>
      </c>
      <c r="L709" s="9">
        <v>0.13504698300000001</v>
      </c>
      <c r="M709" s="8">
        <v>0</v>
      </c>
      <c r="N709" s="8">
        <v>9.3000000000000007</v>
      </c>
      <c r="O709" s="8">
        <v>9.3000000000000007</v>
      </c>
      <c r="P709" s="9">
        <v>7.2221790999999994E-2</v>
      </c>
      <c r="Q709" s="8">
        <v>0.14000000000000001</v>
      </c>
      <c r="R709" s="9">
        <v>1.0872099999999999E-3</v>
      </c>
      <c r="S709" s="8">
        <v>7.95</v>
      </c>
      <c r="T709" s="9">
        <v>6.1737981999999997E-2</v>
      </c>
      <c r="U709" s="8">
        <v>154.52000000000001</v>
      </c>
      <c r="V709" s="8">
        <v>15.44</v>
      </c>
      <c r="W709" s="8">
        <v>0</v>
      </c>
      <c r="X709" s="8">
        <v>15.44</v>
      </c>
      <c r="Y709" s="9">
        <v>9.9922339999999998E-2</v>
      </c>
      <c r="Z709" s="26">
        <v>43739</v>
      </c>
      <c r="AA709" s="26">
        <v>44075</v>
      </c>
      <c r="AB709" s="25" t="s">
        <v>32</v>
      </c>
      <c r="AC709" s="25" t="s">
        <v>1995</v>
      </c>
    </row>
    <row r="710" spans="1:29" x14ac:dyDescent="0.25">
      <c r="A710" s="60" t="s">
        <v>209</v>
      </c>
      <c r="B710" s="7" t="s">
        <v>218</v>
      </c>
      <c r="C710" s="6">
        <v>2012</v>
      </c>
      <c r="D710" s="8">
        <v>900</v>
      </c>
      <c r="E710" s="8">
        <v>885.8</v>
      </c>
      <c r="F710" s="9">
        <v>0.98422222199999998</v>
      </c>
      <c r="G710" s="8"/>
      <c r="H710" s="9"/>
      <c r="I710" s="8"/>
      <c r="J710" s="9"/>
      <c r="K710" s="8">
        <v>14.2</v>
      </c>
      <c r="L710" s="9">
        <v>1.5777777999999999E-2</v>
      </c>
      <c r="M710" s="8"/>
      <c r="N710" s="8"/>
      <c r="O710" s="8"/>
      <c r="P710" s="9"/>
      <c r="Q710" s="8"/>
      <c r="R710" s="9"/>
      <c r="S710" s="8"/>
      <c r="T710" s="9"/>
      <c r="U710" s="8"/>
      <c r="V710" s="8"/>
      <c r="W710" s="8"/>
      <c r="X710" s="8"/>
      <c r="Y710" s="9"/>
      <c r="Z710" s="25"/>
      <c r="AA710" s="25"/>
      <c r="AB710" s="25"/>
      <c r="AC710" s="25"/>
    </row>
    <row r="711" spans="1:29" x14ac:dyDescent="0.25">
      <c r="A711" s="60" t="s">
        <v>209</v>
      </c>
      <c r="B711" s="7" t="s">
        <v>218</v>
      </c>
      <c r="C711" s="6">
        <v>2013</v>
      </c>
      <c r="D711" s="8">
        <v>917</v>
      </c>
      <c r="E711" s="8">
        <v>907</v>
      </c>
      <c r="F711" s="9">
        <v>0.98909487500000004</v>
      </c>
      <c r="G711" s="8"/>
      <c r="H711" s="9"/>
      <c r="I711" s="8"/>
      <c r="J711" s="9"/>
      <c r="K711" s="8">
        <v>10</v>
      </c>
      <c r="L711" s="9">
        <v>1.0905125E-2</v>
      </c>
      <c r="M711" s="8"/>
      <c r="N711" s="8"/>
      <c r="O711" s="8"/>
      <c r="P711" s="9"/>
      <c r="Q711" s="8"/>
      <c r="R711" s="9"/>
      <c r="S711" s="8"/>
      <c r="T711" s="9"/>
      <c r="U711" s="8"/>
      <c r="V711" s="8"/>
      <c r="W711" s="8"/>
      <c r="X711" s="8"/>
      <c r="Y711" s="9"/>
      <c r="Z711" s="25"/>
      <c r="AA711" s="25"/>
      <c r="AB711" s="25"/>
      <c r="AC711" s="25"/>
    </row>
    <row r="712" spans="1:29" x14ac:dyDescent="0.25">
      <c r="A712" s="60" t="s">
        <v>209</v>
      </c>
      <c r="B712" s="7" t="s">
        <v>218</v>
      </c>
      <c r="C712" s="6">
        <v>2014</v>
      </c>
      <c r="D712" s="8">
        <v>930</v>
      </c>
      <c r="E712" s="8">
        <v>920</v>
      </c>
      <c r="F712" s="9">
        <v>0.98924731200000005</v>
      </c>
      <c r="G712" s="8"/>
      <c r="H712" s="9"/>
      <c r="I712" s="8"/>
      <c r="J712" s="9"/>
      <c r="K712" s="8">
        <v>10</v>
      </c>
      <c r="L712" s="9">
        <v>1.0752688E-2</v>
      </c>
      <c r="M712" s="8"/>
      <c r="N712" s="8"/>
      <c r="O712" s="8"/>
      <c r="P712" s="9"/>
      <c r="Q712" s="8"/>
      <c r="R712" s="9"/>
      <c r="S712" s="8"/>
      <c r="T712" s="9"/>
      <c r="U712" s="8"/>
      <c r="V712" s="8"/>
      <c r="W712" s="8"/>
      <c r="X712" s="8"/>
      <c r="Y712" s="9"/>
      <c r="Z712" s="25"/>
      <c r="AA712" s="25"/>
      <c r="AB712" s="25"/>
      <c r="AC712" s="25"/>
    </row>
    <row r="713" spans="1:29" x14ac:dyDescent="0.25">
      <c r="A713" s="60" t="s">
        <v>209</v>
      </c>
      <c r="B713" s="7" t="s">
        <v>218</v>
      </c>
      <c r="C713" s="6">
        <v>2015</v>
      </c>
      <c r="D713" s="8">
        <v>930</v>
      </c>
      <c r="E713" s="8">
        <v>922.2</v>
      </c>
      <c r="F713" s="9">
        <v>0.99161290300000005</v>
      </c>
      <c r="G713" s="8"/>
      <c r="H713" s="9"/>
      <c r="I713" s="8"/>
      <c r="J713" s="9"/>
      <c r="K713" s="8">
        <v>7.8</v>
      </c>
      <c r="L713" s="9">
        <v>8.3870969999999996E-3</v>
      </c>
      <c r="M713" s="8"/>
      <c r="N713" s="8"/>
      <c r="O713" s="8">
        <v>6.2</v>
      </c>
      <c r="P713" s="9">
        <v>6.6666670000000003E-3</v>
      </c>
      <c r="Q713" s="8">
        <v>1.6</v>
      </c>
      <c r="R713" s="9">
        <v>1.72043E-3</v>
      </c>
      <c r="S713" s="8"/>
      <c r="T713" s="9"/>
      <c r="U713" s="8"/>
      <c r="V713" s="8"/>
      <c r="W713" s="8"/>
      <c r="X713" s="8"/>
      <c r="Y713" s="9"/>
      <c r="Z713" s="25"/>
      <c r="AA713" s="25"/>
      <c r="AB713" s="25"/>
      <c r="AC713" s="25"/>
    </row>
    <row r="714" spans="1:29" x14ac:dyDescent="0.25">
      <c r="A714" s="60" t="s">
        <v>209</v>
      </c>
      <c r="B714" s="7" t="s">
        <v>218</v>
      </c>
      <c r="C714" s="6">
        <v>2016</v>
      </c>
      <c r="D714" s="8">
        <v>910.91</v>
      </c>
      <c r="E714" s="8">
        <v>905.99</v>
      </c>
      <c r="F714" s="9">
        <v>0.994598808</v>
      </c>
      <c r="G714" s="8"/>
      <c r="H714" s="9"/>
      <c r="I714" s="8"/>
      <c r="J714" s="9"/>
      <c r="K714" s="8">
        <v>4.92</v>
      </c>
      <c r="L714" s="9">
        <v>5.401192E-3</v>
      </c>
      <c r="M714" s="8"/>
      <c r="N714" s="8"/>
      <c r="O714" s="8">
        <v>3.7</v>
      </c>
      <c r="P714" s="9">
        <v>4.0618720000000002E-3</v>
      </c>
      <c r="Q714" s="8">
        <v>1.21</v>
      </c>
      <c r="R714" s="9">
        <v>1.3283419999999999E-3</v>
      </c>
      <c r="S714" s="8"/>
      <c r="T714" s="9"/>
      <c r="U714" s="8"/>
      <c r="V714" s="8"/>
      <c r="W714" s="8"/>
      <c r="X714" s="8"/>
      <c r="Y714" s="9"/>
      <c r="Z714" s="25"/>
      <c r="AA714" s="25"/>
      <c r="AB714" s="25"/>
      <c r="AC714" s="25"/>
    </row>
    <row r="715" spans="1:29" x14ac:dyDescent="0.25">
      <c r="A715" s="60" t="s">
        <v>209</v>
      </c>
      <c r="B715" s="7" t="s">
        <v>218</v>
      </c>
      <c r="C715" s="6">
        <v>2017</v>
      </c>
      <c r="D715" s="8">
        <v>844.64</v>
      </c>
      <c r="E715" s="8">
        <v>840.08</v>
      </c>
      <c r="F715" s="9">
        <v>0.99460124999999999</v>
      </c>
      <c r="G715" s="8"/>
      <c r="H715" s="9"/>
      <c r="I715" s="8"/>
      <c r="J715" s="9"/>
      <c r="K715" s="8">
        <v>4.5599999999999996</v>
      </c>
      <c r="L715" s="9">
        <v>5.3987499999999999E-3</v>
      </c>
      <c r="M715" s="8"/>
      <c r="N715" s="8"/>
      <c r="O715" s="8">
        <v>3.43</v>
      </c>
      <c r="P715" s="9">
        <v>4.0609019999999999E-3</v>
      </c>
      <c r="Q715" s="8">
        <v>1.1299999999999999</v>
      </c>
      <c r="R715" s="9">
        <v>1.337848E-3</v>
      </c>
      <c r="S715" s="8"/>
      <c r="T715" s="9"/>
      <c r="U715" s="8"/>
      <c r="V715" s="8"/>
      <c r="W715" s="8"/>
      <c r="X715" s="8"/>
      <c r="Y715" s="9"/>
      <c r="Z715" s="25"/>
      <c r="AA715" s="25"/>
      <c r="AB715" s="25"/>
      <c r="AC715" s="25"/>
    </row>
    <row r="716" spans="1:29" x14ac:dyDescent="0.25">
      <c r="A716" s="60" t="s">
        <v>209</v>
      </c>
      <c r="B716" s="7" t="s">
        <v>218</v>
      </c>
      <c r="C716" s="6">
        <v>2018</v>
      </c>
      <c r="D716" s="8">
        <v>720.97</v>
      </c>
      <c r="E716" s="8">
        <v>717.08</v>
      </c>
      <c r="F716" s="9">
        <v>0.99460449100000003</v>
      </c>
      <c r="G716" s="8"/>
      <c r="H716" s="9"/>
      <c r="I716" s="8"/>
      <c r="J716" s="9"/>
      <c r="K716" s="8">
        <v>3.89</v>
      </c>
      <c r="L716" s="9">
        <v>5.3955089999999997E-3</v>
      </c>
      <c r="M716" s="8"/>
      <c r="N716" s="8"/>
      <c r="O716" s="8">
        <v>2.93</v>
      </c>
      <c r="P716" s="9">
        <v>4.0639689999999997E-3</v>
      </c>
      <c r="Q716" s="8">
        <v>0.96</v>
      </c>
      <c r="R716" s="9">
        <v>1.3315390000000001E-3</v>
      </c>
      <c r="S716" s="8"/>
      <c r="T716" s="9"/>
      <c r="U716" s="8"/>
      <c r="V716" s="8"/>
      <c r="W716" s="8"/>
      <c r="X716" s="8"/>
      <c r="Y716" s="9"/>
      <c r="Z716" s="25"/>
      <c r="AA716" s="25"/>
      <c r="AB716" s="25"/>
      <c r="AC716" s="25"/>
    </row>
    <row r="717" spans="1:29" x14ac:dyDescent="0.25">
      <c r="A717" s="60" t="s">
        <v>209</v>
      </c>
      <c r="B717" s="7" t="s">
        <v>218</v>
      </c>
      <c r="C717" s="6">
        <v>2019</v>
      </c>
      <c r="D717" s="8">
        <v>682.18</v>
      </c>
      <c r="E717" s="8">
        <v>678.5</v>
      </c>
      <c r="F717" s="9">
        <v>0.99460552899999999</v>
      </c>
      <c r="G717" s="8">
        <v>3.68</v>
      </c>
      <c r="H717" s="9">
        <v>5.3944709999999996E-3</v>
      </c>
      <c r="I717" s="8">
        <v>0</v>
      </c>
      <c r="J717" s="9">
        <v>0</v>
      </c>
      <c r="K717" s="8">
        <v>3.68</v>
      </c>
      <c r="L717" s="9">
        <v>5.3944709999999996E-3</v>
      </c>
      <c r="M717" s="8">
        <v>2.77</v>
      </c>
      <c r="N717" s="8"/>
      <c r="O717" s="8">
        <v>2.77</v>
      </c>
      <c r="P717" s="9">
        <v>4.0605119999999996E-3</v>
      </c>
      <c r="Q717" s="8">
        <v>0.91</v>
      </c>
      <c r="R717" s="9">
        <v>1.333959E-3</v>
      </c>
      <c r="S717" s="8">
        <v>0</v>
      </c>
      <c r="T717" s="9">
        <v>0</v>
      </c>
      <c r="U717" s="8"/>
      <c r="V717" s="8"/>
      <c r="W717" s="8"/>
      <c r="X717" s="8"/>
      <c r="Y717" s="9"/>
      <c r="Z717" s="26">
        <v>42917</v>
      </c>
      <c r="AA717" s="26">
        <v>43252</v>
      </c>
      <c r="AB717" s="25"/>
      <c r="AC717" s="25" t="s">
        <v>2043</v>
      </c>
    </row>
    <row r="718" spans="1:29" x14ac:dyDescent="0.25">
      <c r="A718" s="60" t="s">
        <v>209</v>
      </c>
      <c r="B718" s="7" t="s">
        <v>218</v>
      </c>
      <c r="C718" s="6">
        <v>2020</v>
      </c>
      <c r="D718" s="8">
        <v>654.47</v>
      </c>
      <c r="E718" s="8">
        <v>650.94000000000005</v>
      </c>
      <c r="F718" s="9">
        <v>0.99460632299999996</v>
      </c>
      <c r="G718" s="8">
        <v>3.53</v>
      </c>
      <c r="H718" s="9">
        <v>5.3936770000000004E-3</v>
      </c>
      <c r="I718" s="8">
        <v>0</v>
      </c>
      <c r="J718" s="9">
        <v>0</v>
      </c>
      <c r="K718" s="8">
        <v>3.53</v>
      </c>
      <c r="L718" s="9">
        <v>5.3936770000000004E-3</v>
      </c>
      <c r="M718" s="8">
        <v>2.66</v>
      </c>
      <c r="N718" s="8">
        <v>0</v>
      </c>
      <c r="O718" s="8">
        <v>2.66</v>
      </c>
      <c r="P718" s="9">
        <v>4.0643570000000002E-3</v>
      </c>
      <c r="Q718" s="8">
        <v>0.87</v>
      </c>
      <c r="R718" s="9">
        <v>1.3293199999999999E-3</v>
      </c>
      <c r="S718" s="8">
        <v>0</v>
      </c>
      <c r="T718" s="9">
        <v>0</v>
      </c>
      <c r="U718" s="8"/>
      <c r="V718" s="8"/>
      <c r="W718" s="8"/>
      <c r="X718" s="8"/>
      <c r="Y718" s="9"/>
      <c r="Z718" s="26">
        <v>43282</v>
      </c>
      <c r="AA718" s="26">
        <v>43617</v>
      </c>
      <c r="AB718" s="25"/>
      <c r="AC718" s="25" t="s">
        <v>2043</v>
      </c>
    </row>
    <row r="719" spans="1:29" x14ac:dyDescent="0.25">
      <c r="A719" s="60" t="s">
        <v>209</v>
      </c>
      <c r="B719" s="7" t="s">
        <v>219</v>
      </c>
      <c r="C719" s="6">
        <v>2021</v>
      </c>
      <c r="D719" s="8">
        <v>362.62</v>
      </c>
      <c r="E719" s="8">
        <v>360.66</v>
      </c>
      <c r="F719" s="9">
        <v>0.99459489300000004</v>
      </c>
      <c r="G719" s="8">
        <v>1.96</v>
      </c>
      <c r="H719" s="9">
        <v>5.4051070000000001E-3</v>
      </c>
      <c r="I719" s="8">
        <v>0</v>
      </c>
      <c r="J719" s="9">
        <v>0</v>
      </c>
      <c r="K719" s="8">
        <v>1.96</v>
      </c>
      <c r="L719" s="9">
        <v>5.4051070000000001E-3</v>
      </c>
      <c r="M719" s="8">
        <v>1.48</v>
      </c>
      <c r="N719" s="8">
        <v>0</v>
      </c>
      <c r="O719" s="8">
        <v>1.48</v>
      </c>
      <c r="P719" s="9">
        <v>4.0814079999999999E-3</v>
      </c>
      <c r="Q719" s="8">
        <v>0.48</v>
      </c>
      <c r="R719" s="9">
        <v>1.3236999999999999E-3</v>
      </c>
      <c r="S719" s="8">
        <v>0</v>
      </c>
      <c r="T719" s="9">
        <v>0</v>
      </c>
      <c r="U719" s="8">
        <v>340</v>
      </c>
      <c r="V719" s="8">
        <v>1.84</v>
      </c>
      <c r="W719" s="8">
        <v>0</v>
      </c>
      <c r="X719" s="8">
        <v>1.84</v>
      </c>
      <c r="Y719" s="9">
        <v>5.4117649999999998E-3</v>
      </c>
      <c r="Z719" s="26">
        <v>42005</v>
      </c>
      <c r="AA719" s="26">
        <v>42339</v>
      </c>
      <c r="AB719" s="25" t="s">
        <v>32</v>
      </c>
      <c r="AC719" s="25" t="s">
        <v>1928</v>
      </c>
    </row>
    <row r="720" spans="1:29" ht="30" x14ac:dyDescent="0.25">
      <c r="A720" s="60" t="s">
        <v>209</v>
      </c>
      <c r="B720" s="7" t="s">
        <v>220</v>
      </c>
      <c r="C720" s="6">
        <v>2014</v>
      </c>
      <c r="D720" s="8">
        <v>5.7</v>
      </c>
      <c r="E720" s="8">
        <v>5.7</v>
      </c>
      <c r="F720" s="9">
        <v>1</v>
      </c>
      <c r="G720" s="8"/>
      <c r="H720" s="9"/>
      <c r="I720" s="8"/>
      <c r="J720" s="9"/>
      <c r="K720" s="8">
        <v>0</v>
      </c>
      <c r="L720" s="9">
        <v>0</v>
      </c>
      <c r="M720" s="8"/>
      <c r="N720" s="8"/>
      <c r="O720" s="8"/>
      <c r="P720" s="9"/>
      <c r="Q720" s="8"/>
      <c r="R720" s="9"/>
      <c r="S720" s="8"/>
      <c r="T720" s="9"/>
      <c r="U720" s="8"/>
      <c r="V720" s="8"/>
      <c r="W720" s="8"/>
      <c r="X720" s="8"/>
      <c r="Y720" s="9"/>
      <c r="Z720" s="25"/>
      <c r="AA720" s="25"/>
      <c r="AB720" s="25"/>
      <c r="AC720" s="25"/>
    </row>
    <row r="721" spans="1:29" x14ac:dyDescent="0.25">
      <c r="A721" s="60" t="s">
        <v>209</v>
      </c>
      <c r="B721" s="7" t="s">
        <v>221</v>
      </c>
      <c r="C721" s="6">
        <v>2012</v>
      </c>
      <c r="D721" s="8">
        <v>10024</v>
      </c>
      <c r="E721" s="8">
        <v>8467</v>
      </c>
      <c r="F721" s="9">
        <v>0.84467278499999998</v>
      </c>
      <c r="G721" s="8"/>
      <c r="H721" s="9"/>
      <c r="I721" s="8"/>
      <c r="J721" s="9"/>
      <c r="K721" s="8">
        <v>1557</v>
      </c>
      <c r="L721" s="9">
        <v>0.15532721499999999</v>
      </c>
      <c r="M721" s="8"/>
      <c r="N721" s="8"/>
      <c r="O721" s="8"/>
      <c r="P721" s="9"/>
      <c r="Q721" s="8"/>
      <c r="R721" s="9"/>
      <c r="S721" s="8"/>
      <c r="T721" s="9"/>
      <c r="U721" s="8"/>
      <c r="V721" s="8"/>
      <c r="W721" s="8"/>
      <c r="X721" s="8"/>
      <c r="Y721" s="9"/>
      <c r="Z721" s="25"/>
      <c r="AA721" s="25"/>
      <c r="AB721" s="25"/>
      <c r="AC721" s="25"/>
    </row>
    <row r="722" spans="1:29" x14ac:dyDescent="0.25">
      <c r="A722" s="60" t="s">
        <v>209</v>
      </c>
      <c r="B722" s="7" t="s">
        <v>221</v>
      </c>
      <c r="C722" s="6">
        <v>2013</v>
      </c>
      <c r="D722" s="8">
        <v>11304</v>
      </c>
      <c r="E722" s="8">
        <v>9530</v>
      </c>
      <c r="F722" s="9">
        <v>0.84306440199999999</v>
      </c>
      <c r="G722" s="8"/>
      <c r="H722" s="9"/>
      <c r="I722" s="8"/>
      <c r="J722" s="9"/>
      <c r="K722" s="8">
        <v>1774</v>
      </c>
      <c r="L722" s="9">
        <v>0.15693559800000001</v>
      </c>
      <c r="M722" s="8"/>
      <c r="N722" s="8"/>
      <c r="O722" s="8"/>
      <c r="P722" s="9"/>
      <c r="Q722" s="8"/>
      <c r="R722" s="9"/>
      <c r="S722" s="8"/>
      <c r="T722" s="9"/>
      <c r="U722" s="8"/>
      <c r="V722" s="8"/>
      <c r="W722" s="8"/>
      <c r="X722" s="8"/>
      <c r="Y722" s="9"/>
      <c r="Z722" s="25"/>
      <c r="AA722" s="25"/>
      <c r="AB722" s="25"/>
      <c r="AC722" s="25"/>
    </row>
    <row r="723" spans="1:29" x14ac:dyDescent="0.25">
      <c r="A723" s="60" t="s">
        <v>209</v>
      </c>
      <c r="B723" s="7" t="s">
        <v>221</v>
      </c>
      <c r="C723" s="6">
        <v>2014</v>
      </c>
      <c r="D723" s="8">
        <v>11463</v>
      </c>
      <c r="E723" s="8">
        <v>9715</v>
      </c>
      <c r="F723" s="9">
        <v>0.84750937800000004</v>
      </c>
      <c r="G723" s="8"/>
      <c r="H723" s="9"/>
      <c r="I723" s="8"/>
      <c r="J723" s="9"/>
      <c r="K723" s="8">
        <v>1748</v>
      </c>
      <c r="L723" s="9">
        <v>0.15249062199999999</v>
      </c>
      <c r="M723" s="8"/>
      <c r="N723" s="8"/>
      <c r="O723" s="8"/>
      <c r="P723" s="9"/>
      <c r="Q723" s="8"/>
      <c r="R723" s="9"/>
      <c r="S723" s="8"/>
      <c r="T723" s="9"/>
      <c r="U723" s="8"/>
      <c r="V723" s="8"/>
      <c r="W723" s="8"/>
      <c r="X723" s="8"/>
      <c r="Y723" s="9"/>
      <c r="Z723" s="25"/>
      <c r="AA723" s="25"/>
      <c r="AB723" s="25"/>
      <c r="AC723" s="25"/>
    </row>
    <row r="724" spans="1:29" x14ac:dyDescent="0.25">
      <c r="A724" s="60" t="s">
        <v>209</v>
      </c>
      <c r="B724" s="7" t="s">
        <v>221</v>
      </c>
      <c r="C724" s="6">
        <v>2015</v>
      </c>
      <c r="D724" s="8">
        <v>11319</v>
      </c>
      <c r="E724" s="8">
        <v>9546</v>
      </c>
      <c r="F724" s="9">
        <v>0.84336072100000004</v>
      </c>
      <c r="G724" s="8"/>
      <c r="H724" s="9"/>
      <c r="I724" s="8"/>
      <c r="J724" s="9"/>
      <c r="K724" s="8">
        <v>1773</v>
      </c>
      <c r="L724" s="9">
        <v>0.15663927899999999</v>
      </c>
      <c r="M724" s="8"/>
      <c r="N724" s="8"/>
      <c r="O724" s="8">
        <v>1332</v>
      </c>
      <c r="P724" s="9">
        <v>0.11767824</v>
      </c>
      <c r="Q724" s="8">
        <v>441</v>
      </c>
      <c r="R724" s="9">
        <v>3.8961039000000003E-2</v>
      </c>
      <c r="S724" s="8"/>
      <c r="T724" s="9"/>
      <c r="U724" s="8"/>
      <c r="V724" s="8"/>
      <c r="W724" s="8"/>
      <c r="X724" s="8"/>
      <c r="Y724" s="9"/>
      <c r="Z724" s="25"/>
      <c r="AA724" s="25"/>
      <c r="AB724" s="25"/>
      <c r="AC724" s="25"/>
    </row>
    <row r="725" spans="1:29" x14ac:dyDescent="0.25">
      <c r="A725" s="60" t="s">
        <v>209</v>
      </c>
      <c r="B725" s="7" t="s">
        <v>221</v>
      </c>
      <c r="C725" s="6">
        <v>2016</v>
      </c>
      <c r="D725" s="8">
        <v>11994.8</v>
      </c>
      <c r="E725" s="8">
        <v>10175.06</v>
      </c>
      <c r="F725" s="9">
        <v>0.84828925899999996</v>
      </c>
      <c r="G725" s="8"/>
      <c r="H725" s="9"/>
      <c r="I725" s="8"/>
      <c r="J725" s="9"/>
      <c r="K725" s="8">
        <v>1819.74</v>
      </c>
      <c r="L725" s="9">
        <v>0.15171074100000001</v>
      </c>
      <c r="M725" s="8"/>
      <c r="N725" s="8"/>
      <c r="O725" s="8">
        <v>1368.92</v>
      </c>
      <c r="P725" s="9">
        <v>0.114126121</v>
      </c>
      <c r="Q725" s="8">
        <v>450.82</v>
      </c>
      <c r="R725" s="9">
        <v>3.7584619999999999E-2</v>
      </c>
      <c r="S725" s="8"/>
      <c r="T725" s="9"/>
      <c r="U725" s="8"/>
      <c r="V725" s="8"/>
      <c r="W725" s="8"/>
      <c r="X725" s="8"/>
      <c r="Y725" s="9"/>
      <c r="Z725" s="25"/>
      <c r="AA725" s="25"/>
      <c r="AB725" s="25"/>
      <c r="AC725" s="25"/>
    </row>
    <row r="726" spans="1:29" x14ac:dyDescent="0.25">
      <c r="A726" s="60" t="s">
        <v>209</v>
      </c>
      <c r="B726" s="7" t="s">
        <v>221</v>
      </c>
      <c r="C726" s="6">
        <v>2017</v>
      </c>
      <c r="D726" s="8">
        <v>12258.11</v>
      </c>
      <c r="E726" s="8">
        <v>10382.620000000001</v>
      </c>
      <c r="F726" s="9">
        <v>0.84700006800000005</v>
      </c>
      <c r="G726" s="8"/>
      <c r="H726" s="9"/>
      <c r="I726" s="8"/>
      <c r="J726" s="9"/>
      <c r="K726" s="8">
        <v>1875.49</v>
      </c>
      <c r="L726" s="9">
        <v>0.15299993200000001</v>
      </c>
      <c r="M726" s="8"/>
      <c r="N726" s="8"/>
      <c r="O726" s="8">
        <v>1372.3</v>
      </c>
      <c r="P726" s="9">
        <v>0.11195037400000001</v>
      </c>
      <c r="Q726" s="8">
        <v>503.19</v>
      </c>
      <c r="R726" s="9">
        <v>4.1049558E-2</v>
      </c>
      <c r="S726" s="8"/>
      <c r="T726" s="9"/>
      <c r="U726" s="8"/>
      <c r="V726" s="8"/>
      <c r="W726" s="8"/>
      <c r="X726" s="8"/>
      <c r="Y726" s="9"/>
      <c r="Z726" s="25"/>
      <c r="AA726" s="25"/>
      <c r="AB726" s="25"/>
      <c r="AC726" s="25"/>
    </row>
    <row r="727" spans="1:29" x14ac:dyDescent="0.25">
      <c r="A727" s="60" t="s">
        <v>209</v>
      </c>
      <c r="B727" s="7" t="s">
        <v>221</v>
      </c>
      <c r="C727" s="6">
        <v>2018</v>
      </c>
      <c r="D727" s="8">
        <v>12249.74</v>
      </c>
      <c r="E727" s="8">
        <v>11094.34</v>
      </c>
      <c r="F727" s="9">
        <v>0.90567963100000004</v>
      </c>
      <c r="G727" s="8"/>
      <c r="H727" s="9"/>
      <c r="I727" s="8"/>
      <c r="J727" s="9"/>
      <c r="K727" s="8">
        <v>1155.4000000000001</v>
      </c>
      <c r="L727" s="9">
        <v>9.4320369000000001E-2</v>
      </c>
      <c r="M727" s="8"/>
      <c r="N727" s="8"/>
      <c r="O727" s="8">
        <v>799.44</v>
      </c>
      <c r="P727" s="9">
        <v>6.5261792999999998E-2</v>
      </c>
      <c r="Q727" s="8">
        <v>355.96</v>
      </c>
      <c r="R727" s="9">
        <v>2.9058575999999999E-2</v>
      </c>
      <c r="S727" s="8"/>
      <c r="T727" s="9"/>
      <c r="U727" s="8"/>
      <c r="V727" s="8"/>
      <c r="W727" s="8"/>
      <c r="X727" s="8"/>
      <c r="Y727" s="9"/>
      <c r="Z727" s="25"/>
      <c r="AA727" s="25"/>
      <c r="AB727" s="25"/>
      <c r="AC727" s="25"/>
    </row>
    <row r="728" spans="1:29" x14ac:dyDescent="0.25">
      <c r="A728" s="60" t="s">
        <v>209</v>
      </c>
      <c r="B728" s="7" t="s">
        <v>221</v>
      </c>
      <c r="C728" s="6">
        <v>2019</v>
      </c>
      <c r="D728" s="8">
        <v>12576.56</v>
      </c>
      <c r="E728" s="8">
        <v>11434.15</v>
      </c>
      <c r="F728" s="9">
        <v>0.90916355500000001</v>
      </c>
      <c r="G728" s="8">
        <v>1142.4100000000001</v>
      </c>
      <c r="H728" s="9">
        <v>9.0836445000000002E-2</v>
      </c>
      <c r="I728" s="8">
        <v>0</v>
      </c>
      <c r="J728" s="9">
        <v>0</v>
      </c>
      <c r="K728" s="8">
        <v>1142.4100000000001</v>
      </c>
      <c r="L728" s="9">
        <v>9.0836445000000002E-2</v>
      </c>
      <c r="M728" s="8">
        <v>811.07</v>
      </c>
      <c r="N728" s="8"/>
      <c r="O728" s="8">
        <v>811.07</v>
      </c>
      <c r="P728" s="9">
        <v>6.4490608000000005E-2</v>
      </c>
      <c r="Q728" s="8">
        <v>331.34</v>
      </c>
      <c r="R728" s="9">
        <v>2.6345837E-2</v>
      </c>
      <c r="S728" s="8">
        <v>0</v>
      </c>
      <c r="T728" s="9">
        <v>0</v>
      </c>
      <c r="U728" s="8"/>
      <c r="V728" s="8"/>
      <c r="W728" s="8"/>
      <c r="X728" s="8"/>
      <c r="Y728" s="9"/>
      <c r="Z728" s="26">
        <v>42917</v>
      </c>
      <c r="AA728" s="26">
        <v>43252</v>
      </c>
      <c r="AB728" s="25"/>
      <c r="AC728" s="25" t="s">
        <v>2043</v>
      </c>
    </row>
    <row r="729" spans="1:29" x14ac:dyDescent="0.25">
      <c r="A729" s="60" t="s">
        <v>209</v>
      </c>
      <c r="B729" s="7" t="s">
        <v>221</v>
      </c>
      <c r="C729" s="6">
        <v>2020</v>
      </c>
      <c r="D729" s="8">
        <v>12868.37</v>
      </c>
      <c r="E729" s="8">
        <v>11691.86</v>
      </c>
      <c r="F729" s="9">
        <v>0.90857350199999998</v>
      </c>
      <c r="G729" s="8">
        <v>1176.51</v>
      </c>
      <c r="H729" s="9">
        <v>9.1426497999999995E-2</v>
      </c>
      <c r="I729" s="8">
        <v>0</v>
      </c>
      <c r="J729" s="9">
        <v>0</v>
      </c>
      <c r="K729" s="8">
        <v>1176.51</v>
      </c>
      <c r="L729" s="9">
        <v>9.1426497999999995E-2</v>
      </c>
      <c r="M729" s="8">
        <v>0</v>
      </c>
      <c r="N729" s="8">
        <v>0</v>
      </c>
      <c r="O729" s="8">
        <v>0</v>
      </c>
      <c r="P729" s="9">
        <v>0</v>
      </c>
      <c r="Q729" s="8">
        <v>96.96</v>
      </c>
      <c r="R729" s="9">
        <v>7.5347540000000003E-3</v>
      </c>
      <c r="S729" s="8">
        <v>1079.55</v>
      </c>
      <c r="T729" s="9">
        <v>8.3891744000000004E-2</v>
      </c>
      <c r="U729" s="8"/>
      <c r="V729" s="8"/>
      <c r="W729" s="8"/>
      <c r="X729" s="8"/>
      <c r="Y729" s="9"/>
      <c r="Z729" s="26">
        <v>43282</v>
      </c>
      <c r="AA729" s="26">
        <v>43617</v>
      </c>
      <c r="AB729" s="25"/>
      <c r="AC729" s="25" t="s">
        <v>2043</v>
      </c>
    </row>
    <row r="730" spans="1:29" x14ac:dyDescent="0.25">
      <c r="A730" s="60" t="s">
        <v>209</v>
      </c>
      <c r="B730" s="7" t="s">
        <v>221</v>
      </c>
      <c r="C730" s="6">
        <v>2021</v>
      </c>
      <c r="D730" s="8">
        <v>9016.24</v>
      </c>
      <c r="E730" s="8">
        <v>8293.14</v>
      </c>
      <c r="F730" s="9">
        <v>0.91980027200000003</v>
      </c>
      <c r="G730" s="8">
        <v>723.1</v>
      </c>
      <c r="H730" s="9">
        <v>8.0199727999999998E-2</v>
      </c>
      <c r="I730" s="8">
        <v>0</v>
      </c>
      <c r="J730" s="9">
        <v>0</v>
      </c>
      <c r="K730" s="8">
        <v>723.1</v>
      </c>
      <c r="L730" s="9">
        <v>8.0199727999999998E-2</v>
      </c>
      <c r="M730" s="8">
        <v>491.72</v>
      </c>
      <c r="N730" s="8">
        <v>0</v>
      </c>
      <c r="O730" s="8">
        <v>491.72</v>
      </c>
      <c r="P730" s="9">
        <v>5.4537146000000002E-2</v>
      </c>
      <c r="Q730" s="8">
        <v>231.38</v>
      </c>
      <c r="R730" s="9">
        <v>2.5662582E-2</v>
      </c>
      <c r="S730" s="8">
        <v>0</v>
      </c>
      <c r="T730" s="9">
        <v>0</v>
      </c>
      <c r="U730" s="8">
        <v>7000</v>
      </c>
      <c r="V730" s="8">
        <v>561.4</v>
      </c>
      <c r="W730" s="8">
        <v>0</v>
      </c>
      <c r="X730" s="8">
        <v>561.4</v>
      </c>
      <c r="Y730" s="9">
        <v>8.0199999999999994E-2</v>
      </c>
      <c r="Z730" s="26">
        <v>42917</v>
      </c>
      <c r="AA730" s="26">
        <v>43252</v>
      </c>
      <c r="AB730" s="25" t="s">
        <v>1862</v>
      </c>
      <c r="AC730" s="25" t="s">
        <v>1928</v>
      </c>
    </row>
    <row r="731" spans="1:29" x14ac:dyDescent="0.25">
      <c r="A731" s="60" t="s">
        <v>209</v>
      </c>
      <c r="B731" s="7" t="s">
        <v>222</v>
      </c>
      <c r="C731" s="6">
        <v>2012</v>
      </c>
      <c r="D731" s="8">
        <v>2987</v>
      </c>
      <c r="E731" s="8">
        <v>2235</v>
      </c>
      <c r="F731" s="9">
        <v>0.74824238399999998</v>
      </c>
      <c r="G731" s="8"/>
      <c r="H731" s="9"/>
      <c r="I731" s="8"/>
      <c r="J731" s="9"/>
      <c r="K731" s="8">
        <v>752</v>
      </c>
      <c r="L731" s="9">
        <v>0.25175761600000002</v>
      </c>
      <c r="M731" s="8"/>
      <c r="N731" s="8"/>
      <c r="O731" s="8"/>
      <c r="P731" s="9"/>
      <c r="Q731" s="8"/>
      <c r="R731" s="9"/>
      <c r="S731" s="8"/>
      <c r="T731" s="9"/>
      <c r="U731" s="8"/>
      <c r="V731" s="8"/>
      <c r="W731" s="8"/>
      <c r="X731" s="8"/>
      <c r="Y731" s="9"/>
      <c r="Z731" s="25"/>
      <c r="AA731" s="25"/>
      <c r="AB731" s="25"/>
      <c r="AC731" s="25"/>
    </row>
    <row r="732" spans="1:29" x14ac:dyDescent="0.25">
      <c r="A732" s="60" t="s">
        <v>209</v>
      </c>
      <c r="B732" s="7" t="s">
        <v>222</v>
      </c>
      <c r="C732" s="6">
        <v>2013</v>
      </c>
      <c r="D732" s="8">
        <v>3290</v>
      </c>
      <c r="E732" s="8">
        <v>2459</v>
      </c>
      <c r="F732" s="9">
        <v>0.74741641299999995</v>
      </c>
      <c r="G732" s="8"/>
      <c r="H732" s="9"/>
      <c r="I732" s="8"/>
      <c r="J732" s="9"/>
      <c r="K732" s="8">
        <v>831</v>
      </c>
      <c r="L732" s="9">
        <v>0.252583587</v>
      </c>
      <c r="M732" s="8"/>
      <c r="N732" s="8"/>
      <c r="O732" s="8"/>
      <c r="P732" s="9"/>
      <c r="Q732" s="8"/>
      <c r="R732" s="9"/>
      <c r="S732" s="8"/>
      <c r="T732" s="9"/>
      <c r="U732" s="8"/>
      <c r="V732" s="8"/>
      <c r="W732" s="8"/>
      <c r="X732" s="8"/>
      <c r="Y732" s="9"/>
      <c r="Z732" s="25"/>
      <c r="AA732" s="25"/>
      <c r="AB732" s="25"/>
      <c r="AC732" s="25"/>
    </row>
    <row r="733" spans="1:29" x14ac:dyDescent="0.25">
      <c r="A733" s="60" t="s">
        <v>209</v>
      </c>
      <c r="B733" s="7" t="s">
        <v>222</v>
      </c>
      <c r="C733" s="6">
        <v>2014</v>
      </c>
      <c r="D733" s="8">
        <v>3605</v>
      </c>
      <c r="E733" s="8">
        <v>2682</v>
      </c>
      <c r="F733" s="9">
        <v>0.74396671299999995</v>
      </c>
      <c r="G733" s="8"/>
      <c r="H733" s="9"/>
      <c r="I733" s="8"/>
      <c r="J733" s="9"/>
      <c r="K733" s="8">
        <v>923</v>
      </c>
      <c r="L733" s="9">
        <v>0.256033287</v>
      </c>
      <c r="M733" s="8"/>
      <c r="N733" s="8"/>
      <c r="O733" s="8"/>
      <c r="P733" s="9"/>
      <c r="Q733" s="8"/>
      <c r="R733" s="9"/>
      <c r="S733" s="8"/>
      <c r="T733" s="9"/>
      <c r="U733" s="8"/>
      <c r="V733" s="8"/>
      <c r="W733" s="8"/>
      <c r="X733" s="8"/>
      <c r="Y733" s="9"/>
      <c r="Z733" s="25"/>
      <c r="AA733" s="25"/>
      <c r="AB733" s="25"/>
      <c r="AC733" s="25"/>
    </row>
    <row r="734" spans="1:29" x14ac:dyDescent="0.25">
      <c r="A734" s="60" t="s">
        <v>209</v>
      </c>
      <c r="B734" s="7" t="s">
        <v>222</v>
      </c>
      <c r="C734" s="6">
        <v>2015</v>
      </c>
      <c r="D734" s="8">
        <v>3812</v>
      </c>
      <c r="E734" s="8">
        <v>2937</v>
      </c>
      <c r="F734" s="9">
        <v>0.77046170000000003</v>
      </c>
      <c r="G734" s="8"/>
      <c r="H734" s="9"/>
      <c r="I734" s="8"/>
      <c r="J734" s="9"/>
      <c r="K734" s="8">
        <v>875</v>
      </c>
      <c r="L734" s="9">
        <v>0.2295383</v>
      </c>
      <c r="M734" s="8"/>
      <c r="N734" s="8"/>
      <c r="O734" s="8">
        <v>709</v>
      </c>
      <c r="P734" s="9">
        <v>0.185991605</v>
      </c>
      <c r="Q734" s="8">
        <v>166</v>
      </c>
      <c r="R734" s="9">
        <v>4.3546695000000003E-2</v>
      </c>
      <c r="S734" s="8"/>
      <c r="T734" s="9"/>
      <c r="U734" s="8"/>
      <c r="V734" s="8"/>
      <c r="W734" s="8"/>
      <c r="X734" s="8"/>
      <c r="Y734" s="9"/>
      <c r="Z734" s="25"/>
      <c r="AA734" s="25"/>
      <c r="AB734" s="25"/>
      <c r="AC734" s="25"/>
    </row>
    <row r="735" spans="1:29" x14ac:dyDescent="0.25">
      <c r="A735" s="60" t="s">
        <v>209</v>
      </c>
      <c r="B735" s="7" t="s">
        <v>222</v>
      </c>
      <c r="C735" s="6">
        <v>2016</v>
      </c>
      <c r="D735" s="8">
        <v>3959.6</v>
      </c>
      <c r="E735" s="8">
        <v>3069.43</v>
      </c>
      <c r="F735" s="9">
        <v>0.77518688800000002</v>
      </c>
      <c r="G735" s="8"/>
      <c r="H735" s="9"/>
      <c r="I735" s="8"/>
      <c r="J735" s="9"/>
      <c r="K735" s="8">
        <v>890.17</v>
      </c>
      <c r="L735" s="9">
        <v>0.22481311200000001</v>
      </c>
      <c r="M735" s="8"/>
      <c r="N735" s="8"/>
      <c r="O735" s="8">
        <v>722.81</v>
      </c>
      <c r="P735" s="9">
        <v>0.18254621700000001</v>
      </c>
      <c r="Q735" s="8">
        <v>167.36</v>
      </c>
      <c r="R735" s="9">
        <v>4.2266895999999998E-2</v>
      </c>
      <c r="S735" s="8"/>
      <c r="T735" s="9"/>
      <c r="U735" s="8"/>
      <c r="V735" s="8"/>
      <c r="W735" s="8"/>
      <c r="X735" s="8"/>
      <c r="Y735" s="9"/>
      <c r="Z735" s="25"/>
      <c r="AA735" s="25"/>
      <c r="AB735" s="25"/>
      <c r="AC735" s="25"/>
    </row>
    <row r="736" spans="1:29" x14ac:dyDescent="0.25">
      <c r="A736" s="60" t="s">
        <v>209</v>
      </c>
      <c r="B736" s="7" t="s">
        <v>222</v>
      </c>
      <c r="C736" s="6">
        <v>2017</v>
      </c>
      <c r="D736" s="8">
        <v>4212.55</v>
      </c>
      <c r="E736" s="8">
        <v>3254.19</v>
      </c>
      <c r="F736" s="9">
        <v>0.77249884300000005</v>
      </c>
      <c r="G736" s="8"/>
      <c r="H736" s="9"/>
      <c r="I736" s="8"/>
      <c r="J736" s="9"/>
      <c r="K736" s="8">
        <v>958.36</v>
      </c>
      <c r="L736" s="9">
        <v>0.22750115700000001</v>
      </c>
      <c r="M736" s="8"/>
      <c r="N736" s="8"/>
      <c r="O736" s="8">
        <v>760.08</v>
      </c>
      <c r="P736" s="9">
        <v>0.18043228</v>
      </c>
      <c r="Q736" s="8">
        <v>198.28</v>
      </c>
      <c r="R736" s="9">
        <v>4.7068878000000001E-2</v>
      </c>
      <c r="S736" s="8"/>
      <c r="T736" s="9"/>
      <c r="U736" s="8"/>
      <c r="V736" s="8"/>
      <c r="W736" s="8"/>
      <c r="X736" s="8"/>
      <c r="Y736" s="9"/>
      <c r="Z736" s="25"/>
      <c r="AA736" s="25"/>
      <c r="AB736" s="25"/>
      <c r="AC736" s="25"/>
    </row>
    <row r="737" spans="1:29" x14ac:dyDescent="0.25">
      <c r="A737" s="60" t="s">
        <v>209</v>
      </c>
      <c r="B737" s="7" t="s">
        <v>222</v>
      </c>
      <c r="C737" s="6">
        <v>2018</v>
      </c>
      <c r="D737" s="8">
        <v>4251.8900000000003</v>
      </c>
      <c r="E737" s="8">
        <v>3782.58</v>
      </c>
      <c r="F737" s="9">
        <v>0.88962320299999997</v>
      </c>
      <c r="G737" s="8"/>
      <c r="H737" s="9"/>
      <c r="I737" s="8"/>
      <c r="J737" s="9"/>
      <c r="K737" s="8">
        <v>469.31</v>
      </c>
      <c r="L737" s="9">
        <v>0.110376797</v>
      </c>
      <c r="M737" s="8"/>
      <c r="N737" s="8"/>
      <c r="O737" s="8">
        <v>298.66000000000003</v>
      </c>
      <c r="P737" s="9">
        <v>7.0241704000000002E-2</v>
      </c>
      <c r="Q737" s="8">
        <v>170.65</v>
      </c>
      <c r="R737" s="9">
        <v>4.0135092999999997E-2</v>
      </c>
      <c r="S737" s="8"/>
      <c r="T737" s="9"/>
      <c r="U737" s="8"/>
      <c r="V737" s="8"/>
      <c r="W737" s="8"/>
      <c r="X737" s="8"/>
      <c r="Y737" s="9"/>
      <c r="Z737" s="25"/>
      <c r="AA737" s="25"/>
      <c r="AB737" s="25"/>
      <c r="AC737" s="25"/>
    </row>
    <row r="738" spans="1:29" x14ac:dyDescent="0.25">
      <c r="A738" s="60" t="s">
        <v>209</v>
      </c>
      <c r="B738" s="7" t="s">
        <v>222</v>
      </c>
      <c r="C738" s="6">
        <v>2019</v>
      </c>
      <c r="D738" s="8">
        <v>4395.2299999999996</v>
      </c>
      <c r="E738" s="8">
        <v>3933.81</v>
      </c>
      <c r="F738" s="9">
        <v>0.89501800799999998</v>
      </c>
      <c r="G738" s="8">
        <v>461.42</v>
      </c>
      <c r="H738" s="9">
        <v>0.104981992</v>
      </c>
      <c r="I738" s="8">
        <v>0</v>
      </c>
      <c r="J738" s="9">
        <v>0</v>
      </c>
      <c r="K738" s="8">
        <v>461.42</v>
      </c>
      <c r="L738" s="9">
        <v>0.104981992</v>
      </c>
      <c r="M738" s="8">
        <v>296.82</v>
      </c>
      <c r="N738" s="8"/>
      <c r="O738" s="8">
        <v>296.82</v>
      </c>
      <c r="P738" s="9">
        <v>6.7532302000000002E-2</v>
      </c>
      <c r="Q738" s="8">
        <v>164.6</v>
      </c>
      <c r="R738" s="9">
        <v>3.7449690000000001E-2</v>
      </c>
      <c r="S738" s="8">
        <v>0</v>
      </c>
      <c r="T738" s="9">
        <v>0</v>
      </c>
      <c r="U738" s="8"/>
      <c r="V738" s="8"/>
      <c r="W738" s="8"/>
      <c r="X738" s="8"/>
      <c r="Y738" s="9"/>
      <c r="Z738" s="26">
        <v>42917</v>
      </c>
      <c r="AA738" s="26">
        <v>43252</v>
      </c>
      <c r="AB738" s="25"/>
      <c r="AC738" s="25" t="s">
        <v>2043</v>
      </c>
    </row>
    <row r="739" spans="1:29" x14ac:dyDescent="0.25">
      <c r="A739" s="60" t="s">
        <v>209</v>
      </c>
      <c r="B739" s="7" t="s">
        <v>222</v>
      </c>
      <c r="C739" s="6">
        <v>2020</v>
      </c>
      <c r="D739" s="8">
        <v>4545.66</v>
      </c>
      <c r="E739" s="8">
        <v>4077.3</v>
      </c>
      <c r="F739" s="9">
        <v>0.89696545699999997</v>
      </c>
      <c r="G739" s="8">
        <v>468.36</v>
      </c>
      <c r="H739" s="9">
        <v>0.10303454300000001</v>
      </c>
      <c r="I739" s="8">
        <v>0</v>
      </c>
      <c r="J739" s="9">
        <v>0</v>
      </c>
      <c r="K739" s="8">
        <v>468.36</v>
      </c>
      <c r="L739" s="9">
        <v>0.10303454300000001</v>
      </c>
      <c r="M739" s="8">
        <v>0</v>
      </c>
      <c r="N739" s="8">
        <v>0</v>
      </c>
      <c r="O739" s="8">
        <v>0</v>
      </c>
      <c r="P739" s="9">
        <v>0</v>
      </c>
      <c r="Q739" s="8">
        <v>57.58</v>
      </c>
      <c r="R739" s="9">
        <v>1.2667027000000001E-2</v>
      </c>
      <c r="S739" s="8">
        <v>410.78</v>
      </c>
      <c r="T739" s="9">
        <v>9.0367514999999995E-2</v>
      </c>
      <c r="U739" s="8"/>
      <c r="V739" s="8"/>
      <c r="W739" s="8"/>
      <c r="X739" s="8"/>
      <c r="Y739" s="9"/>
      <c r="Z739" s="26">
        <v>43282</v>
      </c>
      <c r="AA739" s="26">
        <v>43617</v>
      </c>
      <c r="AB739" s="25"/>
      <c r="AC739" s="25" t="s">
        <v>2043</v>
      </c>
    </row>
    <row r="740" spans="1:29" x14ac:dyDescent="0.25">
      <c r="A740" s="60" t="s">
        <v>209</v>
      </c>
      <c r="B740" s="7" t="s">
        <v>222</v>
      </c>
      <c r="C740" s="6">
        <v>2021</v>
      </c>
      <c r="D740" s="8">
        <v>3000</v>
      </c>
      <c r="E740" s="8">
        <v>2748</v>
      </c>
      <c r="F740" s="9">
        <v>0.91600000000000004</v>
      </c>
      <c r="G740" s="8">
        <v>252</v>
      </c>
      <c r="H740" s="9">
        <v>8.4000000000000005E-2</v>
      </c>
      <c r="I740" s="8">
        <v>0</v>
      </c>
      <c r="J740" s="9">
        <v>0</v>
      </c>
      <c r="K740" s="8">
        <v>252</v>
      </c>
      <c r="L740" s="9">
        <v>8.4000000000000005E-2</v>
      </c>
      <c r="M740" s="8">
        <v>167.89</v>
      </c>
      <c r="N740" s="8">
        <v>0</v>
      </c>
      <c r="O740" s="8">
        <v>167.89</v>
      </c>
      <c r="P740" s="9">
        <v>5.5963332999999997E-2</v>
      </c>
      <c r="Q740" s="8">
        <v>84.11</v>
      </c>
      <c r="R740" s="9">
        <v>2.8036667000000001E-2</v>
      </c>
      <c r="S740" s="8">
        <v>0</v>
      </c>
      <c r="T740" s="9">
        <v>0</v>
      </c>
      <c r="U740" s="8">
        <v>4591.1099999999997</v>
      </c>
      <c r="V740" s="8">
        <v>385.65</v>
      </c>
      <c r="W740" s="8">
        <v>0</v>
      </c>
      <c r="X740" s="8">
        <v>385.65</v>
      </c>
      <c r="Y740" s="9">
        <v>8.3999294000000002E-2</v>
      </c>
      <c r="Z740" s="26">
        <v>43739</v>
      </c>
      <c r="AA740" s="26">
        <v>44075</v>
      </c>
      <c r="AB740" s="25" t="s">
        <v>1862</v>
      </c>
      <c r="AC740" s="25" t="s">
        <v>1928</v>
      </c>
    </row>
    <row r="741" spans="1:29" ht="30" x14ac:dyDescent="0.25">
      <c r="A741" s="60" t="s">
        <v>209</v>
      </c>
      <c r="B741" s="7" t="s">
        <v>223</v>
      </c>
      <c r="C741" s="6">
        <v>2012</v>
      </c>
      <c r="D741" s="8">
        <v>4886</v>
      </c>
      <c r="E741" s="8">
        <v>4684.3999999999996</v>
      </c>
      <c r="F741" s="9">
        <v>0.95873925500000001</v>
      </c>
      <c r="G741" s="8"/>
      <c r="H741" s="9"/>
      <c r="I741" s="8"/>
      <c r="J741" s="9"/>
      <c r="K741" s="8">
        <v>201.6</v>
      </c>
      <c r="L741" s="9">
        <v>4.1260745000000001E-2</v>
      </c>
      <c r="M741" s="8"/>
      <c r="N741" s="8"/>
      <c r="O741" s="8"/>
      <c r="P741" s="9"/>
      <c r="Q741" s="8"/>
      <c r="R741" s="9"/>
      <c r="S741" s="8"/>
      <c r="T741" s="9"/>
      <c r="U741" s="8"/>
      <c r="V741" s="8"/>
      <c r="W741" s="8"/>
      <c r="X741" s="8"/>
      <c r="Y741" s="9"/>
      <c r="Z741" s="25"/>
      <c r="AA741" s="25"/>
      <c r="AB741" s="25"/>
      <c r="AC741" s="25"/>
    </row>
    <row r="742" spans="1:29" ht="30" x14ac:dyDescent="0.25">
      <c r="A742" s="60" t="s">
        <v>209</v>
      </c>
      <c r="B742" s="7" t="s">
        <v>223</v>
      </c>
      <c r="C742" s="6">
        <v>2013</v>
      </c>
      <c r="D742" s="8">
        <v>4520</v>
      </c>
      <c r="E742" s="8">
        <v>4322</v>
      </c>
      <c r="F742" s="9">
        <v>0.95619469000000001</v>
      </c>
      <c r="G742" s="8"/>
      <c r="H742" s="9"/>
      <c r="I742" s="8"/>
      <c r="J742" s="9"/>
      <c r="K742" s="8">
        <v>198</v>
      </c>
      <c r="L742" s="9">
        <v>4.380531E-2</v>
      </c>
      <c r="M742" s="8"/>
      <c r="N742" s="8"/>
      <c r="O742" s="8"/>
      <c r="P742" s="9"/>
      <c r="Q742" s="8"/>
      <c r="R742" s="9"/>
      <c r="S742" s="8"/>
      <c r="T742" s="9"/>
      <c r="U742" s="8"/>
      <c r="V742" s="8"/>
      <c r="W742" s="8"/>
      <c r="X742" s="8"/>
      <c r="Y742" s="9"/>
      <c r="Z742" s="25"/>
      <c r="AA742" s="25"/>
      <c r="AB742" s="25"/>
      <c r="AC742" s="25"/>
    </row>
    <row r="743" spans="1:29" ht="30" x14ac:dyDescent="0.25">
      <c r="A743" s="60" t="s">
        <v>209</v>
      </c>
      <c r="B743" s="7" t="s">
        <v>223</v>
      </c>
      <c r="C743" s="6">
        <v>2014</v>
      </c>
      <c r="D743" s="8">
        <v>4517</v>
      </c>
      <c r="E743" s="8">
        <v>4311</v>
      </c>
      <c r="F743" s="9">
        <v>0.95439450999999997</v>
      </c>
      <c r="G743" s="8"/>
      <c r="H743" s="9"/>
      <c r="I743" s="8"/>
      <c r="J743" s="9"/>
      <c r="K743" s="8">
        <v>206</v>
      </c>
      <c r="L743" s="9">
        <v>4.5605489999999999E-2</v>
      </c>
      <c r="M743" s="8"/>
      <c r="N743" s="8"/>
      <c r="O743" s="8"/>
      <c r="P743" s="9"/>
      <c r="Q743" s="8"/>
      <c r="R743" s="9"/>
      <c r="S743" s="8"/>
      <c r="T743" s="9"/>
      <c r="U743" s="8"/>
      <c r="V743" s="8"/>
      <c r="W743" s="8"/>
      <c r="X743" s="8"/>
      <c r="Y743" s="9"/>
      <c r="Z743" s="25"/>
      <c r="AA743" s="25"/>
      <c r="AB743" s="25"/>
      <c r="AC743" s="25"/>
    </row>
    <row r="744" spans="1:29" ht="30" x14ac:dyDescent="0.25">
      <c r="A744" s="60" t="s">
        <v>209</v>
      </c>
      <c r="B744" s="7" t="s">
        <v>223</v>
      </c>
      <c r="C744" s="6">
        <v>2015</v>
      </c>
      <c r="D744" s="8">
        <v>4542</v>
      </c>
      <c r="E744" s="8">
        <v>4332</v>
      </c>
      <c r="F744" s="9">
        <v>0.95376486100000002</v>
      </c>
      <c r="G744" s="8"/>
      <c r="H744" s="9"/>
      <c r="I744" s="8"/>
      <c r="J744" s="9"/>
      <c r="K744" s="8">
        <v>210</v>
      </c>
      <c r="L744" s="9">
        <v>4.6235139000000001E-2</v>
      </c>
      <c r="M744" s="8"/>
      <c r="N744" s="8"/>
      <c r="O744" s="8">
        <v>139</v>
      </c>
      <c r="P744" s="9">
        <v>3.0603258000000001E-2</v>
      </c>
      <c r="Q744" s="8">
        <v>71</v>
      </c>
      <c r="R744" s="9">
        <v>1.5631880000000001E-2</v>
      </c>
      <c r="S744" s="8"/>
      <c r="T744" s="9"/>
      <c r="U744" s="8"/>
      <c r="V744" s="8"/>
      <c r="W744" s="8"/>
      <c r="X744" s="8"/>
      <c r="Y744" s="9"/>
      <c r="Z744" s="25"/>
      <c r="AA744" s="25"/>
      <c r="AB744" s="25"/>
      <c r="AC744" s="25"/>
    </row>
    <row r="745" spans="1:29" ht="30" x14ac:dyDescent="0.25">
      <c r="A745" s="60" t="s">
        <v>209</v>
      </c>
      <c r="B745" s="7" t="s">
        <v>223</v>
      </c>
      <c r="C745" s="6">
        <v>2016</v>
      </c>
      <c r="D745" s="8">
        <v>4335</v>
      </c>
      <c r="E745" s="8">
        <v>4127.3500000000004</v>
      </c>
      <c r="F745" s="9">
        <v>0.95209919300000001</v>
      </c>
      <c r="G745" s="8"/>
      <c r="H745" s="9"/>
      <c r="I745" s="8"/>
      <c r="J745" s="9"/>
      <c r="K745" s="8">
        <v>207.65</v>
      </c>
      <c r="L745" s="9">
        <v>4.7900806999999997E-2</v>
      </c>
      <c r="M745" s="8"/>
      <c r="N745" s="8"/>
      <c r="O745" s="8">
        <v>129.62</v>
      </c>
      <c r="P745" s="9">
        <v>2.9900807000000001E-2</v>
      </c>
      <c r="Q745" s="8">
        <v>78.03</v>
      </c>
      <c r="R745" s="9">
        <v>1.7999999999999999E-2</v>
      </c>
      <c r="S745" s="8"/>
      <c r="T745" s="9"/>
      <c r="U745" s="8"/>
      <c r="V745" s="8"/>
      <c r="W745" s="8"/>
      <c r="X745" s="8"/>
      <c r="Y745" s="9"/>
      <c r="Z745" s="25"/>
      <c r="AA745" s="25"/>
      <c r="AB745" s="25"/>
      <c r="AC745" s="25"/>
    </row>
    <row r="746" spans="1:29" ht="30" x14ac:dyDescent="0.25">
      <c r="A746" s="60" t="s">
        <v>209</v>
      </c>
      <c r="B746" s="7" t="s">
        <v>223</v>
      </c>
      <c r="C746" s="6">
        <v>2017</v>
      </c>
      <c r="D746" s="8">
        <v>3949.36</v>
      </c>
      <c r="E746" s="8">
        <v>3752.29</v>
      </c>
      <c r="F746" s="9">
        <v>0.95010077599999998</v>
      </c>
      <c r="G746" s="8"/>
      <c r="H746" s="9"/>
      <c r="I746" s="8"/>
      <c r="J746" s="9"/>
      <c r="K746" s="8">
        <v>197.07</v>
      </c>
      <c r="L746" s="9">
        <v>4.9899223999999999E-2</v>
      </c>
      <c r="M746" s="8"/>
      <c r="N746" s="8"/>
      <c r="O746" s="8">
        <v>115.13</v>
      </c>
      <c r="P746" s="9">
        <v>2.9151559E-2</v>
      </c>
      <c r="Q746" s="8">
        <v>81.94</v>
      </c>
      <c r="R746" s="9">
        <v>2.0747664999999998E-2</v>
      </c>
      <c r="S746" s="8"/>
      <c r="T746" s="9"/>
      <c r="U746" s="8"/>
      <c r="V746" s="8"/>
      <c r="W746" s="8"/>
      <c r="X746" s="8"/>
      <c r="Y746" s="9"/>
      <c r="Z746" s="25"/>
      <c r="AA746" s="25"/>
      <c r="AB746" s="25"/>
      <c r="AC746" s="25"/>
    </row>
    <row r="747" spans="1:29" ht="30" x14ac:dyDescent="0.25">
      <c r="A747" s="60" t="s">
        <v>209</v>
      </c>
      <c r="B747" s="7" t="s">
        <v>223</v>
      </c>
      <c r="C747" s="6">
        <v>2018</v>
      </c>
      <c r="D747" s="8">
        <v>3604.98</v>
      </c>
      <c r="E747" s="8">
        <v>3410.75</v>
      </c>
      <c r="F747" s="9">
        <v>0.94612175399999998</v>
      </c>
      <c r="G747" s="8"/>
      <c r="H747" s="9"/>
      <c r="I747" s="8"/>
      <c r="J747" s="9"/>
      <c r="K747" s="8">
        <v>194.23</v>
      </c>
      <c r="L747" s="9">
        <v>5.3878245999999998E-2</v>
      </c>
      <c r="M747" s="8"/>
      <c r="N747" s="8"/>
      <c r="O747" s="8">
        <v>108.01</v>
      </c>
      <c r="P747" s="9">
        <v>2.9961331000000001E-2</v>
      </c>
      <c r="Q747" s="8">
        <v>86.22</v>
      </c>
      <c r="R747" s="9">
        <v>2.3916915E-2</v>
      </c>
      <c r="S747" s="8"/>
      <c r="T747" s="9"/>
      <c r="U747" s="8"/>
      <c r="V747" s="8"/>
      <c r="W747" s="8"/>
      <c r="X747" s="8"/>
      <c r="Y747" s="9"/>
      <c r="Z747" s="25"/>
      <c r="AA747" s="25"/>
      <c r="AB747" s="25"/>
      <c r="AC747" s="25"/>
    </row>
    <row r="748" spans="1:29" ht="30" x14ac:dyDescent="0.25">
      <c r="A748" s="60" t="s">
        <v>209</v>
      </c>
      <c r="B748" s="7" t="s">
        <v>223</v>
      </c>
      <c r="C748" s="6">
        <v>2019</v>
      </c>
      <c r="D748" s="8">
        <v>3376.56</v>
      </c>
      <c r="E748" s="8">
        <v>3308.16</v>
      </c>
      <c r="F748" s="9">
        <v>0.97974269700000005</v>
      </c>
      <c r="G748" s="8">
        <v>68.400000000000006</v>
      </c>
      <c r="H748" s="9">
        <v>2.0257303000000001E-2</v>
      </c>
      <c r="I748" s="8">
        <v>0</v>
      </c>
      <c r="J748" s="9">
        <v>0</v>
      </c>
      <c r="K748" s="8">
        <v>68.400000000000006</v>
      </c>
      <c r="L748" s="9">
        <v>2.0257303000000001E-2</v>
      </c>
      <c r="M748" s="8">
        <v>68.400000000000006</v>
      </c>
      <c r="N748" s="8"/>
      <c r="O748" s="8">
        <v>68.400000000000006</v>
      </c>
      <c r="P748" s="9">
        <v>2.0257303000000001E-2</v>
      </c>
      <c r="Q748" s="8">
        <v>0</v>
      </c>
      <c r="R748" s="9">
        <v>0</v>
      </c>
      <c r="S748" s="8">
        <v>0</v>
      </c>
      <c r="T748" s="9">
        <v>0</v>
      </c>
      <c r="U748" s="8"/>
      <c r="V748" s="8"/>
      <c r="W748" s="8"/>
      <c r="X748" s="8"/>
      <c r="Y748" s="9"/>
      <c r="Z748" s="26">
        <v>43374</v>
      </c>
      <c r="AA748" s="26">
        <v>43709</v>
      </c>
      <c r="AB748" s="25"/>
      <c r="AC748" s="25" t="s">
        <v>2043</v>
      </c>
    </row>
    <row r="749" spans="1:29" ht="30" x14ac:dyDescent="0.25">
      <c r="A749" s="60" t="s">
        <v>209</v>
      </c>
      <c r="B749" s="7" t="s">
        <v>223</v>
      </c>
      <c r="C749" s="6">
        <v>2020</v>
      </c>
      <c r="D749" s="8">
        <v>3139.03</v>
      </c>
      <c r="E749" s="8">
        <v>3077.51</v>
      </c>
      <c r="F749" s="9">
        <v>0.98040158899999996</v>
      </c>
      <c r="G749" s="8">
        <v>61.52</v>
      </c>
      <c r="H749" s="9">
        <v>1.9598411E-2</v>
      </c>
      <c r="I749" s="8">
        <v>0</v>
      </c>
      <c r="J749" s="9">
        <v>0</v>
      </c>
      <c r="K749" s="8">
        <v>61.52</v>
      </c>
      <c r="L749" s="9">
        <v>1.9598411E-2</v>
      </c>
      <c r="M749" s="8">
        <v>0</v>
      </c>
      <c r="N749" s="8">
        <v>61.52</v>
      </c>
      <c r="O749" s="8">
        <v>61.52</v>
      </c>
      <c r="P749" s="9">
        <v>1.9598411E-2</v>
      </c>
      <c r="Q749" s="8">
        <v>0</v>
      </c>
      <c r="R749" s="9">
        <v>0</v>
      </c>
      <c r="S749" s="8">
        <v>0</v>
      </c>
      <c r="T749" s="9">
        <v>0</v>
      </c>
      <c r="U749" s="8"/>
      <c r="V749" s="8"/>
      <c r="W749" s="8"/>
      <c r="X749" s="8"/>
      <c r="Y749" s="9"/>
      <c r="Z749" s="26">
        <v>43739</v>
      </c>
      <c r="AA749" s="26">
        <v>44075</v>
      </c>
      <c r="AB749" s="25"/>
      <c r="AC749" s="25" t="s">
        <v>2043</v>
      </c>
    </row>
    <row r="750" spans="1:29" ht="30" x14ac:dyDescent="0.25">
      <c r="A750" s="60" t="s">
        <v>209</v>
      </c>
      <c r="B750" s="7" t="s">
        <v>223</v>
      </c>
      <c r="C750" s="6">
        <v>2021</v>
      </c>
      <c r="D750" s="8">
        <v>2870.55</v>
      </c>
      <c r="E750" s="8">
        <v>2817.44</v>
      </c>
      <c r="F750" s="9">
        <v>0.98149831899999995</v>
      </c>
      <c r="G750" s="8">
        <v>53.11</v>
      </c>
      <c r="H750" s="9">
        <v>1.8501680999999999E-2</v>
      </c>
      <c r="I750" s="8">
        <v>0</v>
      </c>
      <c r="J750" s="9">
        <v>0</v>
      </c>
      <c r="K750" s="8">
        <v>53.11</v>
      </c>
      <c r="L750" s="9">
        <v>1.8501680999999999E-2</v>
      </c>
      <c r="M750" s="8">
        <v>53.11</v>
      </c>
      <c r="N750" s="8">
        <v>0</v>
      </c>
      <c r="O750" s="8">
        <v>53.11</v>
      </c>
      <c r="P750" s="9">
        <v>1.8501680999999999E-2</v>
      </c>
      <c r="Q750" s="8">
        <v>0</v>
      </c>
      <c r="R750" s="9">
        <v>0</v>
      </c>
      <c r="S750" s="8">
        <v>0</v>
      </c>
      <c r="T750" s="9">
        <v>0</v>
      </c>
      <c r="U750" s="8">
        <v>2884.9</v>
      </c>
      <c r="V750" s="8">
        <v>58.56</v>
      </c>
      <c r="W750" s="8">
        <v>0</v>
      </c>
      <c r="X750" s="8">
        <v>58.56</v>
      </c>
      <c r="Y750" s="9">
        <v>2.0298797E-2</v>
      </c>
      <c r="Z750" s="26">
        <v>42125</v>
      </c>
      <c r="AA750" s="26">
        <v>42461</v>
      </c>
      <c r="AB750" s="25" t="s">
        <v>32</v>
      </c>
      <c r="AC750" s="25" t="s">
        <v>1928</v>
      </c>
    </row>
    <row r="751" spans="1:29" x14ac:dyDescent="0.25">
      <c r="A751" s="60" t="s">
        <v>209</v>
      </c>
      <c r="B751" s="7" t="s">
        <v>224</v>
      </c>
      <c r="C751" s="6">
        <v>2020</v>
      </c>
      <c r="D751" s="8">
        <v>481.03</v>
      </c>
      <c r="E751" s="8">
        <v>481.03</v>
      </c>
      <c r="F751" s="9">
        <v>1</v>
      </c>
      <c r="G751" s="8">
        <v>0</v>
      </c>
      <c r="H751" s="9">
        <v>0</v>
      </c>
      <c r="I751" s="8">
        <v>0</v>
      </c>
      <c r="J751" s="9">
        <v>0</v>
      </c>
      <c r="K751" s="8">
        <v>0</v>
      </c>
      <c r="L751" s="9">
        <v>0</v>
      </c>
      <c r="M751" s="8">
        <v>0</v>
      </c>
      <c r="N751" s="8">
        <v>0</v>
      </c>
      <c r="O751" s="8">
        <v>0</v>
      </c>
      <c r="P751" s="9">
        <v>0</v>
      </c>
      <c r="Q751" s="8">
        <v>0</v>
      </c>
      <c r="R751" s="9">
        <v>0</v>
      </c>
      <c r="S751" s="8">
        <v>0</v>
      </c>
      <c r="T751" s="9">
        <v>0</v>
      </c>
      <c r="U751" s="8"/>
      <c r="V751" s="8"/>
      <c r="W751" s="8"/>
      <c r="X751" s="8"/>
      <c r="Y751" s="9"/>
      <c r="Z751" s="26">
        <v>43374</v>
      </c>
      <c r="AA751" s="26">
        <v>43709</v>
      </c>
      <c r="AB751" s="25"/>
      <c r="AC751" s="25" t="s">
        <v>2043</v>
      </c>
    </row>
    <row r="752" spans="1:29" x14ac:dyDescent="0.25">
      <c r="A752" s="60" t="s">
        <v>209</v>
      </c>
      <c r="B752" s="7" t="s">
        <v>224</v>
      </c>
      <c r="C752" s="6">
        <v>2021</v>
      </c>
      <c r="D752" s="8">
        <v>4308.96</v>
      </c>
      <c r="E752" s="8">
        <v>4308.96</v>
      </c>
      <c r="F752" s="9">
        <v>1</v>
      </c>
      <c r="G752" s="8">
        <v>0</v>
      </c>
      <c r="H752" s="9">
        <v>0</v>
      </c>
      <c r="I752" s="8">
        <v>0</v>
      </c>
      <c r="J752" s="9">
        <v>0</v>
      </c>
      <c r="K752" s="8">
        <v>0</v>
      </c>
      <c r="L752" s="9">
        <v>0</v>
      </c>
      <c r="M752" s="8">
        <v>0</v>
      </c>
      <c r="N752" s="8">
        <v>0</v>
      </c>
      <c r="O752" s="8">
        <v>0</v>
      </c>
      <c r="P752" s="9">
        <v>0</v>
      </c>
      <c r="Q752" s="8">
        <v>0</v>
      </c>
      <c r="R752" s="9">
        <v>0</v>
      </c>
      <c r="S752" s="8">
        <v>0</v>
      </c>
      <c r="T752" s="9">
        <v>0</v>
      </c>
      <c r="U752" s="8">
        <v>14200</v>
      </c>
      <c r="V752" s="8">
        <v>0</v>
      </c>
      <c r="W752" s="8">
        <v>0</v>
      </c>
      <c r="X752" s="8">
        <v>0</v>
      </c>
      <c r="Y752" s="9">
        <v>0</v>
      </c>
      <c r="Z752" s="26">
        <v>44562</v>
      </c>
      <c r="AA752" s="26">
        <v>44562</v>
      </c>
      <c r="AB752" s="25" t="s">
        <v>32</v>
      </c>
      <c r="AC752" s="25" t="s">
        <v>1928</v>
      </c>
    </row>
    <row r="753" spans="1:29" ht="30" x14ac:dyDescent="0.25">
      <c r="A753" s="60" t="s">
        <v>209</v>
      </c>
      <c r="B753" s="7" t="s">
        <v>225</v>
      </c>
      <c r="C753" s="6">
        <v>2012</v>
      </c>
      <c r="D753" s="8">
        <v>71813</v>
      </c>
      <c r="E753" s="8">
        <v>69084.100000000006</v>
      </c>
      <c r="F753" s="9">
        <v>0.96199991600000001</v>
      </c>
      <c r="G753" s="8"/>
      <c r="H753" s="9"/>
      <c r="I753" s="8"/>
      <c r="J753" s="9"/>
      <c r="K753" s="8">
        <v>2728.9</v>
      </c>
      <c r="L753" s="9">
        <v>3.8000084000000003E-2</v>
      </c>
      <c r="M753" s="8"/>
      <c r="N753" s="8"/>
      <c r="O753" s="8"/>
      <c r="P753" s="9"/>
      <c r="Q753" s="8"/>
      <c r="R753" s="9"/>
      <c r="S753" s="8"/>
      <c r="T753" s="9"/>
      <c r="U753" s="8"/>
      <c r="V753" s="8"/>
      <c r="W753" s="8"/>
      <c r="X753" s="8"/>
      <c r="Y753" s="9"/>
      <c r="Z753" s="25"/>
      <c r="AA753" s="25"/>
      <c r="AB753" s="25"/>
      <c r="AC753" s="25"/>
    </row>
    <row r="754" spans="1:29" ht="30" x14ac:dyDescent="0.25">
      <c r="A754" s="60" t="s">
        <v>209</v>
      </c>
      <c r="B754" s="7" t="s">
        <v>225</v>
      </c>
      <c r="C754" s="6">
        <v>2013</v>
      </c>
      <c r="D754" s="8">
        <v>74639</v>
      </c>
      <c r="E754" s="8">
        <v>72086</v>
      </c>
      <c r="F754" s="9">
        <v>0.96579536200000005</v>
      </c>
      <c r="G754" s="8"/>
      <c r="H754" s="9"/>
      <c r="I754" s="8"/>
      <c r="J754" s="9"/>
      <c r="K754" s="8">
        <v>2553</v>
      </c>
      <c r="L754" s="9">
        <v>3.4204638000000002E-2</v>
      </c>
      <c r="M754" s="8"/>
      <c r="N754" s="8"/>
      <c r="O754" s="8"/>
      <c r="P754" s="9"/>
      <c r="Q754" s="8"/>
      <c r="R754" s="9"/>
      <c r="S754" s="8"/>
      <c r="T754" s="9"/>
      <c r="U754" s="8"/>
      <c r="V754" s="8"/>
      <c r="W754" s="8"/>
      <c r="X754" s="8"/>
      <c r="Y754" s="9"/>
      <c r="Z754" s="25"/>
      <c r="AA754" s="25"/>
      <c r="AB754" s="25"/>
      <c r="AC754" s="25"/>
    </row>
    <row r="755" spans="1:29" ht="30" x14ac:dyDescent="0.25">
      <c r="A755" s="60" t="s">
        <v>209</v>
      </c>
      <c r="B755" s="7" t="s">
        <v>225</v>
      </c>
      <c r="C755" s="6">
        <v>2014</v>
      </c>
      <c r="D755" s="8">
        <v>76087</v>
      </c>
      <c r="E755" s="8">
        <v>73650</v>
      </c>
      <c r="F755" s="9">
        <v>0.96797087500000001</v>
      </c>
      <c r="G755" s="8"/>
      <c r="H755" s="9"/>
      <c r="I755" s="8"/>
      <c r="J755" s="9"/>
      <c r="K755" s="8">
        <v>2437</v>
      </c>
      <c r="L755" s="9">
        <v>3.2029124999999999E-2</v>
      </c>
      <c r="M755" s="8"/>
      <c r="N755" s="8"/>
      <c r="O755" s="8"/>
      <c r="P755" s="9"/>
      <c r="Q755" s="8"/>
      <c r="R755" s="9"/>
      <c r="S755" s="8"/>
      <c r="T755" s="9"/>
      <c r="U755" s="8"/>
      <c r="V755" s="8"/>
      <c r="W755" s="8"/>
      <c r="X755" s="8"/>
      <c r="Y755" s="9"/>
      <c r="Z755" s="25"/>
      <c r="AA755" s="25"/>
      <c r="AB755" s="25"/>
      <c r="AC755" s="25"/>
    </row>
    <row r="756" spans="1:29" ht="30" x14ac:dyDescent="0.25">
      <c r="A756" s="60" t="s">
        <v>209</v>
      </c>
      <c r="B756" s="7" t="s">
        <v>225</v>
      </c>
      <c r="C756" s="6">
        <v>2015</v>
      </c>
      <c r="D756" s="8">
        <v>70022</v>
      </c>
      <c r="E756" s="8">
        <v>67459.19</v>
      </c>
      <c r="F756" s="9">
        <v>0.96339993099999999</v>
      </c>
      <c r="G756" s="8"/>
      <c r="H756" s="9"/>
      <c r="I756" s="8"/>
      <c r="J756" s="9"/>
      <c r="K756" s="8">
        <v>2562.81</v>
      </c>
      <c r="L756" s="9">
        <v>3.6600068999999999E-2</v>
      </c>
      <c r="M756" s="8"/>
      <c r="N756" s="8"/>
      <c r="O756" s="8">
        <v>2078.81</v>
      </c>
      <c r="P756" s="9">
        <v>2.9687954999999999E-2</v>
      </c>
      <c r="Q756" s="8">
        <v>484</v>
      </c>
      <c r="R756" s="9">
        <v>6.9121130000000001E-3</v>
      </c>
      <c r="S756" s="8"/>
      <c r="T756" s="9"/>
      <c r="U756" s="8"/>
      <c r="V756" s="8"/>
      <c r="W756" s="8"/>
      <c r="X756" s="8"/>
      <c r="Y756" s="9"/>
      <c r="Z756" s="25"/>
      <c r="AA756" s="25"/>
      <c r="AB756" s="25"/>
      <c r="AC756" s="25"/>
    </row>
    <row r="757" spans="1:29" ht="30" x14ac:dyDescent="0.25">
      <c r="A757" s="60" t="s">
        <v>209</v>
      </c>
      <c r="B757" s="7" t="s">
        <v>225</v>
      </c>
      <c r="C757" s="6">
        <v>2018</v>
      </c>
      <c r="D757" s="8">
        <v>63592.72</v>
      </c>
      <c r="E757" s="8">
        <v>59584.95</v>
      </c>
      <c r="F757" s="9">
        <v>0.93697753500000003</v>
      </c>
      <c r="G757" s="8"/>
      <c r="H757" s="9"/>
      <c r="I757" s="8"/>
      <c r="J757" s="9"/>
      <c r="K757" s="8">
        <v>4007.77</v>
      </c>
      <c r="L757" s="9">
        <v>6.3022465E-2</v>
      </c>
      <c r="M757" s="8"/>
      <c r="N757" s="8"/>
      <c r="O757" s="8">
        <v>3301.13</v>
      </c>
      <c r="P757" s="9">
        <v>5.1910501999999997E-2</v>
      </c>
      <c r="Q757" s="8">
        <v>706.64</v>
      </c>
      <c r="R757" s="9">
        <v>1.1111964E-2</v>
      </c>
      <c r="S757" s="8"/>
      <c r="T757" s="9"/>
      <c r="U757" s="8"/>
      <c r="V757" s="8"/>
      <c r="W757" s="8"/>
      <c r="X757" s="8"/>
      <c r="Y757" s="9"/>
      <c r="Z757" s="25"/>
      <c r="AA757" s="25"/>
      <c r="AB757" s="25"/>
      <c r="AC757" s="25"/>
    </row>
    <row r="758" spans="1:29" ht="30" x14ac:dyDescent="0.25">
      <c r="A758" s="60" t="s">
        <v>209</v>
      </c>
      <c r="B758" s="7" t="s">
        <v>225</v>
      </c>
      <c r="C758" s="6">
        <v>2019</v>
      </c>
      <c r="D758" s="8">
        <v>59104.37</v>
      </c>
      <c r="E758" s="8">
        <v>55082.66</v>
      </c>
      <c r="F758" s="9">
        <v>0.93195579299999998</v>
      </c>
      <c r="G758" s="8">
        <v>4021.71</v>
      </c>
      <c r="H758" s="9">
        <v>6.8044206999999995E-2</v>
      </c>
      <c r="I758" s="8">
        <v>0</v>
      </c>
      <c r="J758" s="9">
        <v>0</v>
      </c>
      <c r="K758" s="8">
        <v>4021.71</v>
      </c>
      <c r="L758" s="9">
        <v>6.8044206999999995E-2</v>
      </c>
      <c r="M758" s="8">
        <v>3306.08</v>
      </c>
      <c r="N758" s="8"/>
      <c r="O758" s="8">
        <v>3306.08</v>
      </c>
      <c r="P758" s="9">
        <v>5.5936303999999999E-2</v>
      </c>
      <c r="Q758" s="8">
        <v>715.63</v>
      </c>
      <c r="R758" s="9">
        <v>1.2107903E-2</v>
      </c>
      <c r="S758" s="8">
        <v>0</v>
      </c>
      <c r="T758" s="9">
        <v>0</v>
      </c>
      <c r="U758" s="8"/>
      <c r="V758" s="8"/>
      <c r="W758" s="8"/>
      <c r="X758" s="8"/>
      <c r="Y758" s="9"/>
      <c r="Z758" s="26">
        <v>43009</v>
      </c>
      <c r="AA758" s="26">
        <v>43344</v>
      </c>
      <c r="AB758" s="25" t="s">
        <v>32</v>
      </c>
      <c r="AC758" s="25" t="s">
        <v>2044</v>
      </c>
    </row>
    <row r="759" spans="1:29" ht="30" x14ac:dyDescent="0.25">
      <c r="A759" s="60" t="s">
        <v>209</v>
      </c>
      <c r="B759" s="7" t="s">
        <v>225</v>
      </c>
      <c r="C759" s="6">
        <v>2020</v>
      </c>
      <c r="D759" s="8">
        <v>55459.55</v>
      </c>
      <c r="E759" s="8">
        <v>51378.53</v>
      </c>
      <c r="F759" s="9">
        <v>0.92641447700000001</v>
      </c>
      <c r="G759" s="8">
        <v>4081.02</v>
      </c>
      <c r="H759" s="9">
        <v>7.3585523E-2</v>
      </c>
      <c r="I759" s="8">
        <v>0</v>
      </c>
      <c r="J759" s="9">
        <v>0</v>
      </c>
      <c r="K759" s="8">
        <v>4081.02</v>
      </c>
      <c r="L759" s="9">
        <v>7.3585523E-2</v>
      </c>
      <c r="M759" s="8">
        <v>3424.7</v>
      </c>
      <c r="N759" s="8">
        <v>0</v>
      </c>
      <c r="O759" s="8">
        <v>3424.7</v>
      </c>
      <c r="P759" s="9">
        <v>6.1751312000000003E-2</v>
      </c>
      <c r="Q759" s="8">
        <v>656.32</v>
      </c>
      <c r="R759" s="9">
        <v>1.1834211000000001E-2</v>
      </c>
      <c r="S759" s="8">
        <v>0</v>
      </c>
      <c r="T759" s="9">
        <v>0</v>
      </c>
      <c r="U759" s="8"/>
      <c r="V759" s="8"/>
      <c r="W759" s="8"/>
      <c r="X759" s="8"/>
      <c r="Y759" s="9"/>
      <c r="Z759" s="26">
        <v>43374</v>
      </c>
      <c r="AA759" s="26">
        <v>43709</v>
      </c>
      <c r="AB759" s="25" t="s">
        <v>32</v>
      </c>
      <c r="AC759" s="25" t="s">
        <v>2045</v>
      </c>
    </row>
    <row r="760" spans="1:29" x14ac:dyDescent="0.25">
      <c r="A760" s="60" t="s">
        <v>209</v>
      </c>
      <c r="B760" s="7" t="s">
        <v>226</v>
      </c>
      <c r="C760" s="6">
        <v>2020</v>
      </c>
      <c r="D760" s="8">
        <v>17.059999999999999</v>
      </c>
      <c r="E760" s="8">
        <v>17.059999999999999</v>
      </c>
      <c r="F760" s="9">
        <v>1</v>
      </c>
      <c r="G760" s="8"/>
      <c r="H760" s="9"/>
      <c r="I760" s="8">
        <v>0</v>
      </c>
      <c r="J760" s="9">
        <v>0</v>
      </c>
      <c r="K760" s="8">
        <v>0</v>
      </c>
      <c r="L760" s="9">
        <v>0</v>
      </c>
      <c r="M760" s="8">
        <v>0</v>
      </c>
      <c r="N760" s="8">
        <v>0</v>
      </c>
      <c r="O760" s="8">
        <v>0</v>
      </c>
      <c r="P760" s="9">
        <v>0</v>
      </c>
      <c r="Q760" s="8">
        <v>0</v>
      </c>
      <c r="R760" s="9">
        <v>0</v>
      </c>
      <c r="S760" s="8"/>
      <c r="T760" s="9"/>
      <c r="U760" s="8"/>
      <c r="V760" s="8"/>
      <c r="W760" s="8"/>
      <c r="X760" s="8"/>
      <c r="Y760" s="9"/>
      <c r="Z760" s="26">
        <v>43374</v>
      </c>
      <c r="AA760" s="26">
        <v>43709</v>
      </c>
      <c r="AB760" s="25"/>
      <c r="AC760" s="25" t="s">
        <v>2043</v>
      </c>
    </row>
    <row r="761" spans="1:29" x14ac:dyDescent="0.25">
      <c r="A761" s="60" t="s">
        <v>209</v>
      </c>
      <c r="B761" s="7" t="s">
        <v>227</v>
      </c>
      <c r="C761" s="6">
        <v>2021</v>
      </c>
      <c r="D761" s="8">
        <v>453.26</v>
      </c>
      <c r="E761" s="8">
        <v>453.26</v>
      </c>
      <c r="F761" s="9">
        <v>1</v>
      </c>
      <c r="G761" s="8">
        <v>0</v>
      </c>
      <c r="H761" s="9">
        <v>0</v>
      </c>
      <c r="I761" s="8">
        <v>0</v>
      </c>
      <c r="J761" s="9">
        <v>0</v>
      </c>
      <c r="K761" s="8">
        <v>0</v>
      </c>
      <c r="L761" s="9">
        <v>0</v>
      </c>
      <c r="M761" s="8">
        <v>0</v>
      </c>
      <c r="N761" s="8">
        <v>0</v>
      </c>
      <c r="O761" s="8">
        <v>0</v>
      </c>
      <c r="P761" s="9">
        <v>0</v>
      </c>
      <c r="Q761" s="8">
        <v>0</v>
      </c>
      <c r="R761" s="9">
        <v>0</v>
      </c>
      <c r="S761" s="8">
        <v>0</v>
      </c>
      <c r="T761" s="9">
        <v>0</v>
      </c>
      <c r="U761" s="8"/>
      <c r="V761" s="8"/>
      <c r="W761" s="8"/>
      <c r="X761" s="8"/>
      <c r="Y761" s="9"/>
      <c r="Z761" s="26">
        <v>43739</v>
      </c>
      <c r="AA761" s="26">
        <v>44075</v>
      </c>
      <c r="AB761" s="27">
        <v>1</v>
      </c>
      <c r="AC761" s="25"/>
    </row>
    <row r="762" spans="1:29" ht="30" x14ac:dyDescent="0.25">
      <c r="A762" s="60" t="s">
        <v>209</v>
      </c>
      <c r="B762" s="7" t="s">
        <v>228</v>
      </c>
      <c r="C762" s="6">
        <v>2019</v>
      </c>
      <c r="D762" s="8">
        <v>16.45</v>
      </c>
      <c r="E762" s="8">
        <v>16.443999999999999</v>
      </c>
      <c r="F762" s="9">
        <v>0.99963525799999997</v>
      </c>
      <c r="G762" s="8">
        <v>6.0000000000000001E-3</v>
      </c>
      <c r="H762" s="9">
        <v>3.6474199999999999E-4</v>
      </c>
      <c r="I762" s="8">
        <v>0</v>
      </c>
      <c r="J762" s="9">
        <v>0</v>
      </c>
      <c r="K762" s="8">
        <v>6.0000000000000001E-3</v>
      </c>
      <c r="L762" s="9">
        <v>3.6474199999999999E-4</v>
      </c>
      <c r="M762" s="8"/>
      <c r="N762" s="8">
        <v>0.01</v>
      </c>
      <c r="O762" s="8">
        <v>6.0000000000000001E-3</v>
      </c>
      <c r="P762" s="9">
        <v>3.6474199999999999E-4</v>
      </c>
      <c r="Q762" s="8">
        <v>0</v>
      </c>
      <c r="R762" s="9">
        <v>0</v>
      </c>
      <c r="S762" s="8">
        <v>0</v>
      </c>
      <c r="T762" s="9">
        <v>0</v>
      </c>
      <c r="U762" s="8"/>
      <c r="V762" s="8"/>
      <c r="W762" s="8"/>
      <c r="X762" s="8"/>
      <c r="Y762" s="9"/>
      <c r="Z762" s="26">
        <v>43009</v>
      </c>
      <c r="AA762" s="26">
        <v>43344</v>
      </c>
      <c r="AB762" s="25" t="s">
        <v>32</v>
      </c>
      <c r="AC762" s="25" t="s">
        <v>2046</v>
      </c>
    </row>
    <row r="763" spans="1:29" ht="30" x14ac:dyDescent="0.25">
      <c r="A763" s="60" t="s">
        <v>209</v>
      </c>
      <c r="B763" s="7" t="s">
        <v>228</v>
      </c>
      <c r="C763" s="6">
        <v>2020</v>
      </c>
      <c r="D763" s="8">
        <v>10</v>
      </c>
      <c r="E763" s="8">
        <v>10</v>
      </c>
      <c r="F763" s="9">
        <v>1</v>
      </c>
      <c r="G763" s="8">
        <v>0</v>
      </c>
      <c r="H763" s="9">
        <v>0</v>
      </c>
      <c r="I763" s="8">
        <v>0</v>
      </c>
      <c r="J763" s="9">
        <v>0</v>
      </c>
      <c r="K763" s="8">
        <v>0</v>
      </c>
      <c r="L763" s="9">
        <v>0</v>
      </c>
      <c r="M763" s="8">
        <v>0</v>
      </c>
      <c r="N763" s="8">
        <v>0</v>
      </c>
      <c r="O763" s="8">
        <v>0</v>
      </c>
      <c r="P763" s="9">
        <v>0</v>
      </c>
      <c r="Q763" s="8">
        <v>0</v>
      </c>
      <c r="R763" s="9">
        <v>0</v>
      </c>
      <c r="S763" s="8">
        <v>0</v>
      </c>
      <c r="T763" s="9">
        <v>0</v>
      </c>
      <c r="U763" s="8"/>
      <c r="V763" s="8"/>
      <c r="W763" s="8"/>
      <c r="X763" s="8"/>
      <c r="Y763" s="9"/>
      <c r="Z763" s="26">
        <v>43374</v>
      </c>
      <c r="AA763" s="26">
        <v>43709</v>
      </c>
      <c r="AB763" s="25" t="s">
        <v>32</v>
      </c>
      <c r="AC763" s="25" t="s">
        <v>1927</v>
      </c>
    </row>
    <row r="764" spans="1:29" ht="30" x14ac:dyDescent="0.25">
      <c r="A764" s="60" t="s">
        <v>209</v>
      </c>
      <c r="B764" s="7" t="s">
        <v>228</v>
      </c>
      <c r="C764" s="6">
        <v>2021</v>
      </c>
      <c r="D764" s="8">
        <v>21.58</v>
      </c>
      <c r="E764" s="8">
        <v>21.58</v>
      </c>
      <c r="F764" s="9">
        <v>1</v>
      </c>
      <c r="G764" s="8">
        <v>0</v>
      </c>
      <c r="H764" s="9">
        <v>0</v>
      </c>
      <c r="I764" s="8">
        <v>0</v>
      </c>
      <c r="J764" s="9">
        <v>0</v>
      </c>
      <c r="K764" s="8">
        <v>0</v>
      </c>
      <c r="L764" s="9">
        <v>0</v>
      </c>
      <c r="M764" s="8">
        <v>0</v>
      </c>
      <c r="N764" s="8">
        <v>0</v>
      </c>
      <c r="O764" s="8">
        <v>0</v>
      </c>
      <c r="P764" s="9">
        <v>0</v>
      </c>
      <c r="Q764" s="8">
        <v>0</v>
      </c>
      <c r="R764" s="9">
        <v>0</v>
      </c>
      <c r="S764" s="8">
        <v>0</v>
      </c>
      <c r="T764" s="9">
        <v>0</v>
      </c>
      <c r="U764" s="8">
        <v>0</v>
      </c>
      <c r="V764" s="8">
        <v>0</v>
      </c>
      <c r="W764" s="8">
        <v>0</v>
      </c>
      <c r="X764" s="8">
        <v>0</v>
      </c>
      <c r="Y764" s="9"/>
      <c r="Z764" s="26">
        <v>43739</v>
      </c>
      <c r="AA764" s="26">
        <v>44075</v>
      </c>
      <c r="AB764" s="25" t="s">
        <v>1862</v>
      </c>
      <c r="AC764" s="25" t="s">
        <v>2047</v>
      </c>
    </row>
    <row r="765" spans="1:29" ht="30" x14ac:dyDescent="0.25">
      <c r="A765" s="60" t="s">
        <v>209</v>
      </c>
      <c r="B765" s="7" t="s">
        <v>229</v>
      </c>
      <c r="C765" s="6">
        <v>2014</v>
      </c>
      <c r="D765" s="8">
        <v>0.3</v>
      </c>
      <c r="E765" s="8">
        <v>0.3</v>
      </c>
      <c r="F765" s="9">
        <v>1</v>
      </c>
      <c r="G765" s="8"/>
      <c r="H765" s="9"/>
      <c r="I765" s="8"/>
      <c r="J765" s="9"/>
      <c r="K765" s="8">
        <v>0</v>
      </c>
      <c r="L765" s="9">
        <v>0</v>
      </c>
      <c r="M765" s="8"/>
      <c r="N765" s="8"/>
      <c r="O765" s="8"/>
      <c r="P765" s="9"/>
      <c r="Q765" s="8"/>
      <c r="R765" s="9"/>
      <c r="S765" s="8"/>
      <c r="T765" s="9"/>
      <c r="U765" s="8"/>
      <c r="V765" s="8"/>
      <c r="W765" s="8"/>
      <c r="X765" s="8"/>
      <c r="Y765" s="9"/>
      <c r="Z765" s="25"/>
      <c r="AA765" s="25"/>
      <c r="AB765" s="25"/>
      <c r="AC765" s="25"/>
    </row>
    <row r="766" spans="1:29" ht="30" x14ac:dyDescent="0.25">
      <c r="A766" s="60" t="s">
        <v>209</v>
      </c>
      <c r="B766" s="7" t="s">
        <v>229</v>
      </c>
      <c r="C766" s="6">
        <v>2015</v>
      </c>
      <c r="D766" s="8">
        <v>1.18</v>
      </c>
      <c r="E766" s="8">
        <v>1.18</v>
      </c>
      <c r="F766" s="9">
        <v>1</v>
      </c>
      <c r="G766" s="8"/>
      <c r="H766" s="9"/>
      <c r="I766" s="8"/>
      <c r="J766" s="9"/>
      <c r="K766" s="8">
        <v>0</v>
      </c>
      <c r="L766" s="9">
        <v>0</v>
      </c>
      <c r="M766" s="8"/>
      <c r="N766" s="8"/>
      <c r="O766" s="8">
        <v>0</v>
      </c>
      <c r="P766" s="9">
        <v>0</v>
      </c>
      <c r="Q766" s="8">
        <v>0</v>
      </c>
      <c r="R766" s="9">
        <v>0</v>
      </c>
      <c r="S766" s="8"/>
      <c r="T766" s="9"/>
      <c r="U766" s="8"/>
      <c r="V766" s="8"/>
      <c r="W766" s="8"/>
      <c r="X766" s="8"/>
      <c r="Y766" s="9"/>
      <c r="Z766" s="25"/>
      <c r="AA766" s="25"/>
      <c r="AB766" s="25"/>
      <c r="AC766" s="25"/>
    </row>
    <row r="767" spans="1:29" ht="30" x14ac:dyDescent="0.25">
      <c r="A767" s="60" t="s">
        <v>209</v>
      </c>
      <c r="B767" s="7" t="s">
        <v>229</v>
      </c>
      <c r="C767" s="6">
        <v>2016</v>
      </c>
      <c r="D767" s="8">
        <v>0.57999999999999996</v>
      </c>
      <c r="E767" s="8">
        <v>0.57999999999999996</v>
      </c>
      <c r="F767" s="9">
        <v>1</v>
      </c>
      <c r="G767" s="8"/>
      <c r="H767" s="9"/>
      <c r="I767" s="8"/>
      <c r="J767" s="9"/>
      <c r="K767" s="8">
        <v>0</v>
      </c>
      <c r="L767" s="9">
        <v>0</v>
      </c>
      <c r="M767" s="8"/>
      <c r="N767" s="8"/>
      <c r="O767" s="8">
        <v>0</v>
      </c>
      <c r="P767" s="9">
        <v>0</v>
      </c>
      <c r="Q767" s="8">
        <v>0</v>
      </c>
      <c r="R767" s="9">
        <v>0</v>
      </c>
      <c r="S767" s="8"/>
      <c r="T767" s="9"/>
      <c r="U767" s="8"/>
      <c r="V767" s="8"/>
      <c r="W767" s="8"/>
      <c r="X767" s="8"/>
      <c r="Y767" s="9"/>
      <c r="Z767" s="25"/>
      <c r="AA767" s="25"/>
      <c r="AB767" s="25"/>
      <c r="AC767" s="25"/>
    </row>
    <row r="768" spans="1:29" x14ac:dyDescent="0.25">
      <c r="A768" s="60" t="s">
        <v>209</v>
      </c>
      <c r="B768" s="7" t="s">
        <v>230</v>
      </c>
      <c r="C768" s="6">
        <v>2015</v>
      </c>
      <c r="D768" s="8">
        <v>7.0000000000000007E-2</v>
      </c>
      <c r="E768" s="8">
        <v>7.0000000000000007E-2</v>
      </c>
      <c r="F768" s="9">
        <v>1</v>
      </c>
      <c r="G768" s="8"/>
      <c r="H768" s="9"/>
      <c r="I768" s="8"/>
      <c r="J768" s="9"/>
      <c r="K768" s="8">
        <v>0</v>
      </c>
      <c r="L768" s="9">
        <v>0</v>
      </c>
      <c r="M768" s="8"/>
      <c r="N768" s="8"/>
      <c r="O768" s="8">
        <v>0</v>
      </c>
      <c r="P768" s="9">
        <v>0</v>
      </c>
      <c r="Q768" s="8">
        <v>0</v>
      </c>
      <c r="R768" s="9">
        <v>0</v>
      </c>
      <c r="S768" s="8"/>
      <c r="T768" s="9"/>
      <c r="U768" s="8"/>
      <c r="V768" s="8"/>
      <c r="W768" s="8"/>
      <c r="X768" s="8"/>
      <c r="Y768" s="9"/>
      <c r="Z768" s="25"/>
      <c r="AA768" s="25"/>
      <c r="AB768" s="25"/>
      <c r="AC768" s="25"/>
    </row>
    <row r="769" spans="1:29" x14ac:dyDescent="0.25">
      <c r="A769" s="60" t="s">
        <v>209</v>
      </c>
      <c r="B769" s="7" t="s">
        <v>230</v>
      </c>
      <c r="C769" s="6">
        <v>2016</v>
      </c>
      <c r="D769" s="8">
        <v>0.06</v>
      </c>
      <c r="E769" s="8">
        <v>0.06</v>
      </c>
      <c r="F769" s="9">
        <v>1</v>
      </c>
      <c r="G769" s="8"/>
      <c r="H769" s="9"/>
      <c r="I769" s="8"/>
      <c r="J769" s="9"/>
      <c r="K769" s="8">
        <v>0</v>
      </c>
      <c r="L769" s="9">
        <v>0</v>
      </c>
      <c r="M769" s="8"/>
      <c r="N769" s="8"/>
      <c r="O769" s="8">
        <v>0</v>
      </c>
      <c r="P769" s="9">
        <v>0</v>
      </c>
      <c r="Q769" s="8">
        <v>0</v>
      </c>
      <c r="R769" s="9">
        <v>0</v>
      </c>
      <c r="S769" s="8"/>
      <c r="T769" s="9"/>
      <c r="U769" s="8"/>
      <c r="V769" s="8"/>
      <c r="W769" s="8"/>
      <c r="X769" s="8"/>
      <c r="Y769" s="9"/>
      <c r="Z769" s="25"/>
      <c r="AA769" s="25"/>
      <c r="AB769" s="25"/>
      <c r="AC769" s="25"/>
    </row>
    <row r="770" spans="1:29" x14ac:dyDescent="0.25">
      <c r="A770" s="60" t="s">
        <v>209</v>
      </c>
      <c r="B770" s="7" t="s">
        <v>231</v>
      </c>
      <c r="C770" s="6">
        <v>2012</v>
      </c>
      <c r="D770" s="8">
        <v>694</v>
      </c>
      <c r="E770" s="8">
        <v>694</v>
      </c>
      <c r="F770" s="9">
        <v>1</v>
      </c>
      <c r="G770" s="8"/>
      <c r="H770" s="9"/>
      <c r="I770" s="8"/>
      <c r="J770" s="9"/>
      <c r="K770" s="8">
        <v>0</v>
      </c>
      <c r="L770" s="9">
        <v>0</v>
      </c>
      <c r="M770" s="8"/>
      <c r="N770" s="8"/>
      <c r="O770" s="8"/>
      <c r="P770" s="9"/>
      <c r="Q770" s="8"/>
      <c r="R770" s="9"/>
      <c r="S770" s="8"/>
      <c r="T770" s="9"/>
      <c r="U770" s="8"/>
      <c r="V770" s="8"/>
      <c r="W770" s="8"/>
      <c r="X770" s="8"/>
      <c r="Y770" s="9"/>
      <c r="Z770" s="25"/>
      <c r="AA770" s="25"/>
      <c r="AB770" s="25"/>
      <c r="AC770" s="25"/>
    </row>
    <row r="771" spans="1:29" x14ac:dyDescent="0.25">
      <c r="A771" s="60" t="s">
        <v>209</v>
      </c>
      <c r="B771" s="7" t="s">
        <v>231</v>
      </c>
      <c r="C771" s="6">
        <v>2013</v>
      </c>
      <c r="D771" s="8">
        <v>835</v>
      </c>
      <c r="E771" s="8">
        <v>835</v>
      </c>
      <c r="F771" s="9">
        <v>1</v>
      </c>
      <c r="G771" s="8"/>
      <c r="H771" s="9"/>
      <c r="I771" s="8"/>
      <c r="J771" s="9"/>
      <c r="K771" s="8">
        <v>0</v>
      </c>
      <c r="L771" s="9">
        <v>0</v>
      </c>
      <c r="M771" s="8"/>
      <c r="N771" s="8"/>
      <c r="O771" s="8"/>
      <c r="P771" s="9"/>
      <c r="Q771" s="8"/>
      <c r="R771" s="9"/>
      <c r="S771" s="8"/>
      <c r="T771" s="9"/>
      <c r="U771" s="8"/>
      <c r="V771" s="8"/>
      <c r="W771" s="8"/>
      <c r="X771" s="8"/>
      <c r="Y771" s="9"/>
      <c r="Z771" s="25"/>
      <c r="AA771" s="25"/>
      <c r="AB771" s="25"/>
      <c r="AC771" s="25"/>
    </row>
    <row r="772" spans="1:29" x14ac:dyDescent="0.25">
      <c r="A772" s="60" t="s">
        <v>209</v>
      </c>
      <c r="B772" s="7" t="s">
        <v>231</v>
      </c>
      <c r="C772" s="6">
        <v>2014</v>
      </c>
      <c r="D772" s="8">
        <v>751</v>
      </c>
      <c r="E772" s="8">
        <v>751</v>
      </c>
      <c r="F772" s="9">
        <v>1</v>
      </c>
      <c r="G772" s="8"/>
      <c r="H772" s="9"/>
      <c r="I772" s="8"/>
      <c r="J772" s="9"/>
      <c r="K772" s="8">
        <v>0</v>
      </c>
      <c r="L772" s="9">
        <v>0</v>
      </c>
      <c r="M772" s="8"/>
      <c r="N772" s="8"/>
      <c r="O772" s="8"/>
      <c r="P772" s="9"/>
      <c r="Q772" s="8"/>
      <c r="R772" s="9"/>
      <c r="S772" s="8"/>
      <c r="T772" s="9"/>
      <c r="U772" s="8"/>
      <c r="V772" s="8"/>
      <c r="W772" s="8"/>
      <c r="X772" s="8"/>
      <c r="Y772" s="9"/>
      <c r="Z772" s="25"/>
      <c r="AA772" s="25"/>
      <c r="AB772" s="25"/>
      <c r="AC772" s="25"/>
    </row>
    <row r="773" spans="1:29" ht="30" x14ac:dyDescent="0.25">
      <c r="A773" s="60" t="s">
        <v>209</v>
      </c>
      <c r="B773" s="7" t="s">
        <v>232</v>
      </c>
      <c r="C773" s="6">
        <v>2015</v>
      </c>
      <c r="D773" s="8">
        <v>0.3</v>
      </c>
      <c r="E773" s="8">
        <v>0.29499999999999998</v>
      </c>
      <c r="F773" s="9">
        <v>0.98333333300000003</v>
      </c>
      <c r="G773" s="8"/>
      <c r="H773" s="9"/>
      <c r="I773" s="8"/>
      <c r="J773" s="9"/>
      <c r="K773" s="8">
        <v>5.0000000000000001E-3</v>
      </c>
      <c r="L773" s="9">
        <v>1.6666667E-2</v>
      </c>
      <c r="M773" s="8"/>
      <c r="N773" s="8"/>
      <c r="O773" s="8">
        <v>0.01</v>
      </c>
      <c r="P773" s="9">
        <v>3.3333333E-2</v>
      </c>
      <c r="Q773" s="8">
        <v>0</v>
      </c>
      <c r="R773" s="9">
        <v>0</v>
      </c>
      <c r="S773" s="8"/>
      <c r="T773" s="9"/>
      <c r="U773" s="8"/>
      <c r="V773" s="8"/>
      <c r="W773" s="8"/>
      <c r="X773" s="8"/>
      <c r="Y773" s="9"/>
      <c r="Z773" s="25"/>
      <c r="AA773" s="25"/>
      <c r="AB773" s="25"/>
      <c r="AC773" s="25"/>
    </row>
    <row r="774" spans="1:29" ht="30" x14ac:dyDescent="0.25">
      <c r="A774" s="60" t="s">
        <v>209</v>
      </c>
      <c r="B774" s="7" t="s">
        <v>232</v>
      </c>
      <c r="C774" s="6">
        <v>2016</v>
      </c>
      <c r="D774" s="8">
        <v>0.79</v>
      </c>
      <c r="E774" s="8">
        <v>0.78</v>
      </c>
      <c r="F774" s="9">
        <v>0.98734177199999995</v>
      </c>
      <c r="G774" s="8"/>
      <c r="H774" s="9"/>
      <c r="I774" s="8"/>
      <c r="J774" s="9"/>
      <c r="K774" s="8">
        <v>0.01</v>
      </c>
      <c r="L774" s="9">
        <v>1.2658228000000001E-2</v>
      </c>
      <c r="M774" s="8"/>
      <c r="N774" s="8"/>
      <c r="O774" s="8">
        <v>0.01</v>
      </c>
      <c r="P774" s="9">
        <v>1.2658228000000001E-2</v>
      </c>
      <c r="Q774" s="8">
        <v>0</v>
      </c>
      <c r="R774" s="9">
        <v>0</v>
      </c>
      <c r="S774" s="8"/>
      <c r="T774" s="9"/>
      <c r="U774" s="8"/>
      <c r="V774" s="8"/>
      <c r="W774" s="8"/>
      <c r="X774" s="8"/>
      <c r="Y774" s="9"/>
      <c r="Z774" s="25"/>
      <c r="AA774" s="25"/>
      <c r="AB774" s="25"/>
      <c r="AC774" s="25"/>
    </row>
    <row r="775" spans="1:29" x14ac:dyDescent="0.25">
      <c r="A775" s="60" t="s">
        <v>209</v>
      </c>
      <c r="B775" s="7" t="s">
        <v>233</v>
      </c>
      <c r="C775" s="6">
        <v>2015</v>
      </c>
      <c r="D775" s="8">
        <v>3357</v>
      </c>
      <c r="E775" s="8">
        <v>3252.8</v>
      </c>
      <c r="F775" s="9">
        <v>0.96896038100000004</v>
      </c>
      <c r="G775" s="8"/>
      <c r="H775" s="9"/>
      <c r="I775" s="8"/>
      <c r="J775" s="9"/>
      <c r="K775" s="8">
        <v>104.2</v>
      </c>
      <c r="L775" s="9">
        <v>3.1039619000000001E-2</v>
      </c>
      <c r="M775" s="8"/>
      <c r="N775" s="8"/>
      <c r="O775" s="8">
        <v>97.6</v>
      </c>
      <c r="P775" s="9">
        <v>2.9073577999999999E-2</v>
      </c>
      <c r="Q775" s="8">
        <v>6.6</v>
      </c>
      <c r="R775" s="9">
        <v>1.966041E-3</v>
      </c>
      <c r="S775" s="8"/>
      <c r="T775" s="9"/>
      <c r="U775" s="8"/>
      <c r="V775" s="8"/>
      <c r="W775" s="8"/>
      <c r="X775" s="8"/>
      <c r="Y775" s="9"/>
      <c r="Z775" s="25"/>
      <c r="AA775" s="25"/>
      <c r="AB775" s="25"/>
      <c r="AC775" s="25"/>
    </row>
    <row r="776" spans="1:29" x14ac:dyDescent="0.25">
      <c r="A776" s="60" t="s">
        <v>209</v>
      </c>
      <c r="B776" s="7" t="s">
        <v>233</v>
      </c>
      <c r="C776" s="6">
        <v>2016</v>
      </c>
      <c r="D776" s="8">
        <v>2581.12</v>
      </c>
      <c r="E776" s="8">
        <v>2458.77</v>
      </c>
      <c r="F776" s="9">
        <v>0.95259809699999998</v>
      </c>
      <c r="G776" s="8"/>
      <c r="H776" s="9"/>
      <c r="I776" s="8"/>
      <c r="J776" s="9"/>
      <c r="K776" s="8">
        <v>122.35</v>
      </c>
      <c r="L776" s="9">
        <v>4.7401903000000002E-2</v>
      </c>
      <c r="M776" s="8"/>
      <c r="N776" s="8"/>
      <c r="O776" s="8">
        <v>117.7</v>
      </c>
      <c r="P776" s="9">
        <v>4.560036E-2</v>
      </c>
      <c r="Q776" s="8">
        <v>4.6500000000000004</v>
      </c>
      <c r="R776" s="9">
        <v>1.801544E-3</v>
      </c>
      <c r="S776" s="8"/>
      <c r="T776" s="9"/>
      <c r="U776" s="8"/>
      <c r="V776" s="8"/>
      <c r="W776" s="8"/>
      <c r="X776" s="8"/>
      <c r="Y776" s="9"/>
      <c r="Z776" s="25"/>
      <c r="AA776" s="25"/>
      <c r="AB776" s="25"/>
      <c r="AC776" s="25"/>
    </row>
    <row r="777" spans="1:29" x14ac:dyDescent="0.25">
      <c r="A777" s="60" t="s">
        <v>209</v>
      </c>
      <c r="B777" s="7" t="s">
        <v>233</v>
      </c>
      <c r="C777" s="6">
        <v>2017</v>
      </c>
      <c r="D777" s="8">
        <v>457.31</v>
      </c>
      <c r="E777" s="8">
        <v>442.97</v>
      </c>
      <c r="F777" s="9">
        <v>0.96864271499999999</v>
      </c>
      <c r="G777" s="8"/>
      <c r="H777" s="9"/>
      <c r="I777" s="8"/>
      <c r="J777" s="9"/>
      <c r="K777" s="8">
        <v>14.34</v>
      </c>
      <c r="L777" s="9">
        <v>3.1357284999999999E-2</v>
      </c>
      <c r="M777" s="8"/>
      <c r="N777" s="8"/>
      <c r="O777" s="8">
        <v>11.38</v>
      </c>
      <c r="P777" s="9">
        <v>2.4884652E-2</v>
      </c>
      <c r="Q777" s="8">
        <v>2.96</v>
      </c>
      <c r="R777" s="9">
        <v>6.4726330000000002E-3</v>
      </c>
      <c r="S777" s="8"/>
      <c r="T777" s="9"/>
      <c r="U777" s="8"/>
      <c r="V777" s="8"/>
      <c r="W777" s="8"/>
      <c r="X777" s="8"/>
      <c r="Y777" s="9"/>
      <c r="Z777" s="25"/>
      <c r="AA777" s="25"/>
      <c r="AB777" s="25"/>
      <c r="AC777" s="25"/>
    </row>
    <row r="778" spans="1:29" x14ac:dyDescent="0.25">
      <c r="A778" s="60" t="s">
        <v>209</v>
      </c>
      <c r="B778" s="7" t="s">
        <v>233</v>
      </c>
      <c r="C778" s="6">
        <v>2018</v>
      </c>
      <c r="D778" s="8">
        <v>353.35</v>
      </c>
      <c r="E778" s="8">
        <v>311.24</v>
      </c>
      <c r="F778" s="9">
        <v>0.88082637600000002</v>
      </c>
      <c r="G778" s="8"/>
      <c r="H778" s="9"/>
      <c r="I778" s="8"/>
      <c r="J778" s="9"/>
      <c r="K778" s="8">
        <v>42.11</v>
      </c>
      <c r="L778" s="9">
        <v>0.11917362400000001</v>
      </c>
      <c r="M778" s="8"/>
      <c r="N778" s="8"/>
      <c r="O778" s="8">
        <v>41.65</v>
      </c>
      <c r="P778" s="9">
        <v>0.117871799</v>
      </c>
      <c r="Q778" s="8">
        <v>0.46</v>
      </c>
      <c r="R778" s="9">
        <v>1.3018249999999999E-3</v>
      </c>
      <c r="S778" s="8"/>
      <c r="T778" s="9"/>
      <c r="U778" s="8"/>
      <c r="V778" s="8"/>
      <c r="W778" s="8"/>
      <c r="X778" s="8"/>
      <c r="Y778" s="9"/>
      <c r="Z778" s="25"/>
      <c r="AA778" s="25"/>
      <c r="AB778" s="25"/>
      <c r="AC778" s="25"/>
    </row>
    <row r="779" spans="1:29" x14ac:dyDescent="0.25">
      <c r="A779" s="60" t="s">
        <v>209</v>
      </c>
      <c r="B779" s="7" t="s">
        <v>233</v>
      </c>
      <c r="C779" s="6">
        <v>2019</v>
      </c>
      <c r="D779" s="8">
        <v>490</v>
      </c>
      <c r="E779" s="8">
        <v>402.46</v>
      </c>
      <c r="F779" s="9">
        <v>0.821346939</v>
      </c>
      <c r="G779" s="8">
        <v>34.68</v>
      </c>
      <c r="H779" s="9">
        <v>7.077551E-2</v>
      </c>
      <c r="I779" s="8">
        <v>52.86</v>
      </c>
      <c r="J779" s="9">
        <v>0.107877551</v>
      </c>
      <c r="K779" s="8">
        <v>87.54</v>
      </c>
      <c r="L779" s="9">
        <v>0.178653061</v>
      </c>
      <c r="M779" s="8"/>
      <c r="N779" s="8">
        <v>33.200000000000003</v>
      </c>
      <c r="O779" s="8">
        <v>33.200000000000003</v>
      </c>
      <c r="P779" s="9">
        <v>6.7755101999999998E-2</v>
      </c>
      <c r="Q779" s="8">
        <v>1.48</v>
      </c>
      <c r="R779" s="9">
        <v>3.020408E-3</v>
      </c>
      <c r="S779" s="8">
        <v>0</v>
      </c>
      <c r="T779" s="9">
        <v>0</v>
      </c>
      <c r="U779" s="8"/>
      <c r="V779" s="8"/>
      <c r="W779" s="8"/>
      <c r="X779" s="8"/>
      <c r="Y779" s="9"/>
      <c r="Z779" s="26">
        <v>43009</v>
      </c>
      <c r="AA779" s="26">
        <v>43344</v>
      </c>
      <c r="AB779" s="25" t="s">
        <v>32</v>
      </c>
      <c r="AC779" s="25" t="s">
        <v>2042</v>
      </c>
    </row>
    <row r="780" spans="1:29" x14ac:dyDescent="0.25">
      <c r="A780" s="60" t="s">
        <v>209</v>
      </c>
      <c r="B780" s="7" t="s">
        <v>233</v>
      </c>
      <c r="C780" s="6">
        <v>2020</v>
      </c>
      <c r="D780" s="8">
        <v>279.64</v>
      </c>
      <c r="E780" s="8">
        <v>249.66</v>
      </c>
      <c r="F780" s="9">
        <v>0.89279073099999995</v>
      </c>
      <c r="G780" s="8">
        <v>29.98</v>
      </c>
      <c r="H780" s="9">
        <v>0.107209269</v>
      </c>
      <c r="I780" s="8">
        <v>0</v>
      </c>
      <c r="J780" s="9">
        <v>0</v>
      </c>
      <c r="K780" s="8">
        <v>29.98</v>
      </c>
      <c r="L780" s="9">
        <v>0.107209269</v>
      </c>
      <c r="M780" s="8">
        <v>25.16</v>
      </c>
      <c r="N780" s="8">
        <v>4.29</v>
      </c>
      <c r="O780" s="8">
        <v>29.45</v>
      </c>
      <c r="P780" s="9">
        <v>0.105313975</v>
      </c>
      <c r="Q780" s="8">
        <v>0.53</v>
      </c>
      <c r="R780" s="9">
        <v>1.8952940000000001E-3</v>
      </c>
      <c r="S780" s="8">
        <v>0</v>
      </c>
      <c r="T780" s="9">
        <v>0</v>
      </c>
      <c r="U780" s="8"/>
      <c r="V780" s="8"/>
      <c r="W780" s="8"/>
      <c r="X780" s="8"/>
      <c r="Y780" s="9"/>
      <c r="Z780" s="26">
        <v>43374</v>
      </c>
      <c r="AA780" s="26">
        <v>43709</v>
      </c>
      <c r="AB780" s="25" t="s">
        <v>32</v>
      </c>
      <c r="AC780" s="25" t="s">
        <v>1927</v>
      </c>
    </row>
    <row r="781" spans="1:29" x14ac:dyDescent="0.25">
      <c r="A781" s="60" t="s">
        <v>209</v>
      </c>
      <c r="B781" s="7" t="s">
        <v>233</v>
      </c>
      <c r="C781" s="6">
        <v>2021</v>
      </c>
      <c r="D781" s="8">
        <v>158.97</v>
      </c>
      <c r="E781" s="8">
        <v>146.25</v>
      </c>
      <c r="F781" s="9">
        <v>0.91998490300000002</v>
      </c>
      <c r="G781" s="8">
        <v>12.72</v>
      </c>
      <c r="H781" s="9">
        <v>8.0015096999999993E-2</v>
      </c>
      <c r="I781" s="8">
        <v>0</v>
      </c>
      <c r="J781" s="9">
        <v>0</v>
      </c>
      <c r="K781" s="8">
        <v>12.72</v>
      </c>
      <c r="L781" s="9">
        <v>8.0015096999999993E-2</v>
      </c>
      <c r="M781" s="8">
        <v>0</v>
      </c>
      <c r="N781" s="8">
        <v>0.9</v>
      </c>
      <c r="O781" s="8">
        <v>0.9</v>
      </c>
      <c r="P781" s="9">
        <v>5.6614459999999997E-3</v>
      </c>
      <c r="Q781" s="8">
        <v>0</v>
      </c>
      <c r="R781" s="9">
        <v>0</v>
      </c>
      <c r="S781" s="8">
        <v>11.82</v>
      </c>
      <c r="T781" s="9">
        <v>7.4353652000000006E-2</v>
      </c>
      <c r="U781" s="8">
        <v>213</v>
      </c>
      <c r="V781" s="8">
        <v>17.02</v>
      </c>
      <c r="W781" s="8">
        <v>0</v>
      </c>
      <c r="X781" s="8">
        <v>17.02</v>
      </c>
      <c r="Y781" s="9">
        <v>7.9906103000000006E-2</v>
      </c>
      <c r="Z781" s="26">
        <v>43739</v>
      </c>
      <c r="AA781" s="26">
        <v>44075</v>
      </c>
      <c r="AB781" s="25" t="s">
        <v>32</v>
      </c>
      <c r="AC781" s="25" t="s">
        <v>1995</v>
      </c>
    </row>
    <row r="782" spans="1:29" x14ac:dyDescent="0.25">
      <c r="A782" s="60" t="s">
        <v>209</v>
      </c>
      <c r="B782" s="7" t="s">
        <v>234</v>
      </c>
      <c r="C782" s="6">
        <v>2015</v>
      </c>
      <c r="D782" s="8">
        <v>63</v>
      </c>
      <c r="E782" s="8">
        <v>59</v>
      </c>
      <c r="F782" s="9">
        <v>0.93650793700000001</v>
      </c>
      <c r="G782" s="8"/>
      <c r="H782" s="9"/>
      <c r="I782" s="8"/>
      <c r="J782" s="9"/>
      <c r="K782" s="8">
        <v>4</v>
      </c>
      <c r="L782" s="9">
        <v>6.3492063000000001E-2</v>
      </c>
      <c r="M782" s="8"/>
      <c r="N782" s="8"/>
      <c r="O782" s="8">
        <v>3.8</v>
      </c>
      <c r="P782" s="9">
        <v>6.0317460000000003E-2</v>
      </c>
      <c r="Q782" s="8">
        <v>0.2</v>
      </c>
      <c r="R782" s="9">
        <v>3.1746029999999998E-3</v>
      </c>
      <c r="S782" s="8"/>
      <c r="T782" s="9"/>
      <c r="U782" s="8"/>
      <c r="V782" s="8"/>
      <c r="W782" s="8"/>
      <c r="X782" s="8"/>
      <c r="Y782" s="9"/>
      <c r="Z782" s="25"/>
      <c r="AA782" s="25"/>
      <c r="AB782" s="25"/>
      <c r="AC782" s="25"/>
    </row>
    <row r="783" spans="1:29" x14ac:dyDescent="0.25">
      <c r="A783" s="60" t="s">
        <v>209</v>
      </c>
      <c r="B783" s="7" t="s">
        <v>234</v>
      </c>
      <c r="C783" s="6">
        <v>2016</v>
      </c>
      <c r="D783" s="8">
        <v>54.27</v>
      </c>
      <c r="E783" s="8">
        <v>47.29</v>
      </c>
      <c r="F783" s="9">
        <v>0.87138382199999997</v>
      </c>
      <c r="G783" s="8"/>
      <c r="H783" s="9"/>
      <c r="I783" s="8"/>
      <c r="J783" s="9"/>
      <c r="K783" s="8">
        <v>6.98</v>
      </c>
      <c r="L783" s="9">
        <v>0.128616178</v>
      </c>
      <c r="M783" s="8"/>
      <c r="N783" s="8"/>
      <c r="O783" s="8">
        <v>6.64</v>
      </c>
      <c r="P783" s="9">
        <v>0.122351207</v>
      </c>
      <c r="Q783" s="8">
        <v>0.34</v>
      </c>
      <c r="R783" s="9">
        <v>6.2649710000000003E-3</v>
      </c>
      <c r="S783" s="8"/>
      <c r="T783" s="9"/>
      <c r="U783" s="8"/>
      <c r="V783" s="8"/>
      <c r="W783" s="8"/>
      <c r="X783" s="8"/>
      <c r="Y783" s="9"/>
      <c r="Z783" s="25"/>
      <c r="AA783" s="25"/>
      <c r="AB783" s="25"/>
      <c r="AC783" s="25"/>
    </row>
    <row r="784" spans="1:29" x14ac:dyDescent="0.25">
      <c r="A784" s="60" t="s">
        <v>209</v>
      </c>
      <c r="B784" s="7" t="s">
        <v>235</v>
      </c>
      <c r="C784" s="6">
        <v>2014</v>
      </c>
      <c r="D784" s="8">
        <v>0.2</v>
      </c>
      <c r="E784" s="8">
        <v>0.2</v>
      </c>
      <c r="F784" s="9">
        <v>1</v>
      </c>
      <c r="G784" s="8"/>
      <c r="H784" s="9"/>
      <c r="I784" s="8"/>
      <c r="J784" s="9"/>
      <c r="K784" s="8">
        <v>0</v>
      </c>
      <c r="L784" s="9">
        <v>0</v>
      </c>
      <c r="M784" s="8"/>
      <c r="N784" s="8"/>
      <c r="O784" s="8"/>
      <c r="P784" s="9"/>
      <c r="Q784" s="8"/>
      <c r="R784" s="9"/>
      <c r="S784" s="8"/>
      <c r="T784" s="9"/>
      <c r="U784" s="8"/>
      <c r="V784" s="8"/>
      <c r="W784" s="8"/>
      <c r="X784" s="8"/>
      <c r="Y784" s="9"/>
      <c r="Z784" s="25"/>
      <c r="AA784" s="25"/>
      <c r="AB784" s="25"/>
      <c r="AC784" s="25"/>
    </row>
    <row r="785" spans="1:29" x14ac:dyDescent="0.25">
      <c r="A785" s="60" t="s">
        <v>209</v>
      </c>
      <c r="B785" s="7" t="s">
        <v>235</v>
      </c>
      <c r="C785" s="6">
        <v>2016</v>
      </c>
      <c r="D785" s="8">
        <v>124.01</v>
      </c>
      <c r="E785" s="8">
        <v>120.03</v>
      </c>
      <c r="F785" s="9">
        <v>0.96790581399999998</v>
      </c>
      <c r="G785" s="8"/>
      <c r="H785" s="9"/>
      <c r="I785" s="8"/>
      <c r="J785" s="9"/>
      <c r="K785" s="8">
        <v>3.98</v>
      </c>
      <c r="L785" s="9">
        <v>3.2094185999999997E-2</v>
      </c>
      <c r="M785" s="8"/>
      <c r="N785" s="8"/>
      <c r="O785" s="8">
        <v>3.84</v>
      </c>
      <c r="P785" s="9">
        <v>3.0965244999999999E-2</v>
      </c>
      <c r="Q785" s="8">
        <v>0.14000000000000001</v>
      </c>
      <c r="R785" s="9">
        <v>1.1289410000000001E-3</v>
      </c>
      <c r="S785" s="8"/>
      <c r="T785" s="9"/>
      <c r="U785" s="8"/>
      <c r="V785" s="8"/>
      <c r="W785" s="8"/>
      <c r="X785" s="8"/>
      <c r="Y785" s="9"/>
      <c r="Z785" s="25"/>
      <c r="AA785" s="25"/>
      <c r="AB785" s="25"/>
      <c r="AC785" s="25"/>
    </row>
    <row r="786" spans="1:29" x14ac:dyDescent="0.25">
      <c r="A786" s="60" t="s">
        <v>209</v>
      </c>
      <c r="B786" s="7" t="s">
        <v>235</v>
      </c>
      <c r="C786" s="6">
        <v>2017</v>
      </c>
      <c r="D786" s="8">
        <v>171.72</v>
      </c>
      <c r="E786" s="8">
        <v>168.8</v>
      </c>
      <c r="F786" s="9">
        <v>0.98299557400000004</v>
      </c>
      <c r="G786" s="8"/>
      <c r="H786" s="9"/>
      <c r="I786" s="8"/>
      <c r="J786" s="9"/>
      <c r="K786" s="8">
        <v>2.92</v>
      </c>
      <c r="L786" s="9">
        <v>1.7004426E-2</v>
      </c>
      <c r="M786" s="8"/>
      <c r="N786" s="8"/>
      <c r="O786" s="8">
        <v>2.86</v>
      </c>
      <c r="P786" s="9">
        <v>1.665502E-2</v>
      </c>
      <c r="Q786" s="8">
        <v>0.06</v>
      </c>
      <c r="R786" s="9">
        <v>3.4940600000000002E-4</v>
      </c>
      <c r="S786" s="8"/>
      <c r="T786" s="9"/>
      <c r="U786" s="8"/>
      <c r="V786" s="8"/>
      <c r="W786" s="8"/>
      <c r="X786" s="8"/>
      <c r="Y786" s="9"/>
      <c r="Z786" s="25"/>
      <c r="AA786" s="25"/>
      <c r="AB786" s="25"/>
      <c r="AC786" s="25"/>
    </row>
    <row r="787" spans="1:29" x14ac:dyDescent="0.25">
      <c r="A787" s="60" t="s">
        <v>209</v>
      </c>
      <c r="B787" s="7" t="s">
        <v>236</v>
      </c>
      <c r="C787" s="6">
        <v>2013</v>
      </c>
      <c r="D787" s="8">
        <v>401</v>
      </c>
      <c r="E787" s="8">
        <v>400</v>
      </c>
      <c r="F787" s="9">
        <v>0.99750623400000005</v>
      </c>
      <c r="G787" s="8"/>
      <c r="H787" s="9"/>
      <c r="I787" s="8"/>
      <c r="J787" s="9"/>
      <c r="K787" s="8">
        <v>1</v>
      </c>
      <c r="L787" s="9">
        <v>2.4937660000000001E-3</v>
      </c>
      <c r="M787" s="8"/>
      <c r="N787" s="8"/>
      <c r="O787" s="8"/>
      <c r="P787" s="9"/>
      <c r="Q787" s="8"/>
      <c r="R787" s="9"/>
      <c r="S787" s="8"/>
      <c r="T787" s="9"/>
      <c r="U787" s="8"/>
      <c r="V787" s="8"/>
      <c r="W787" s="8"/>
      <c r="X787" s="8"/>
      <c r="Y787" s="9"/>
      <c r="Z787" s="25"/>
      <c r="AA787" s="25"/>
      <c r="AB787" s="25"/>
      <c r="AC787" s="25"/>
    </row>
    <row r="788" spans="1:29" x14ac:dyDescent="0.25">
      <c r="A788" s="60" t="s">
        <v>209</v>
      </c>
      <c r="B788" s="7" t="s">
        <v>236</v>
      </c>
      <c r="C788" s="6">
        <v>2014</v>
      </c>
      <c r="D788" s="8">
        <v>283</v>
      </c>
      <c r="E788" s="8">
        <v>282</v>
      </c>
      <c r="F788" s="9">
        <v>0.99646643099999999</v>
      </c>
      <c r="G788" s="8"/>
      <c r="H788" s="9"/>
      <c r="I788" s="8"/>
      <c r="J788" s="9"/>
      <c r="K788" s="8">
        <v>1</v>
      </c>
      <c r="L788" s="9">
        <v>3.5335689999999999E-3</v>
      </c>
      <c r="M788" s="8"/>
      <c r="N788" s="8"/>
      <c r="O788" s="8"/>
      <c r="P788" s="9"/>
      <c r="Q788" s="8"/>
      <c r="R788" s="9"/>
      <c r="S788" s="8"/>
      <c r="T788" s="9"/>
      <c r="U788" s="8"/>
      <c r="V788" s="8"/>
      <c r="W788" s="8"/>
      <c r="X788" s="8"/>
      <c r="Y788" s="9"/>
      <c r="Z788" s="25"/>
      <c r="AA788" s="25"/>
      <c r="AB788" s="25"/>
      <c r="AC788" s="25"/>
    </row>
    <row r="789" spans="1:29" ht="30" x14ac:dyDescent="0.25">
      <c r="A789" s="60" t="s">
        <v>209</v>
      </c>
      <c r="B789" s="7" t="s">
        <v>237</v>
      </c>
      <c r="C789" s="6">
        <v>2012</v>
      </c>
      <c r="D789" s="8">
        <v>69</v>
      </c>
      <c r="E789" s="8">
        <v>64.2</v>
      </c>
      <c r="F789" s="9">
        <v>0.93043478300000004</v>
      </c>
      <c r="G789" s="8"/>
      <c r="H789" s="9"/>
      <c r="I789" s="8"/>
      <c r="J789" s="9"/>
      <c r="K789" s="8">
        <v>4.8</v>
      </c>
      <c r="L789" s="9">
        <v>6.9565216999999999E-2</v>
      </c>
      <c r="M789" s="8"/>
      <c r="N789" s="8"/>
      <c r="O789" s="8"/>
      <c r="P789" s="9"/>
      <c r="Q789" s="8"/>
      <c r="R789" s="9"/>
      <c r="S789" s="8"/>
      <c r="T789" s="9"/>
      <c r="U789" s="8"/>
      <c r="V789" s="8"/>
      <c r="W789" s="8"/>
      <c r="X789" s="8"/>
      <c r="Y789" s="9"/>
      <c r="Z789" s="25"/>
      <c r="AA789" s="25"/>
      <c r="AB789" s="25"/>
      <c r="AC789" s="25"/>
    </row>
    <row r="790" spans="1:29" ht="30" x14ac:dyDescent="0.25">
      <c r="A790" s="60" t="s">
        <v>209</v>
      </c>
      <c r="B790" s="7" t="s">
        <v>237</v>
      </c>
      <c r="C790" s="6">
        <v>2013</v>
      </c>
      <c r="D790" s="8">
        <v>256</v>
      </c>
      <c r="E790" s="8">
        <v>242.6</v>
      </c>
      <c r="F790" s="9">
        <v>0.94765624999999998</v>
      </c>
      <c r="G790" s="8"/>
      <c r="H790" s="9"/>
      <c r="I790" s="8"/>
      <c r="J790" s="9"/>
      <c r="K790" s="8">
        <v>13.4</v>
      </c>
      <c r="L790" s="9">
        <v>5.2343750000000001E-2</v>
      </c>
      <c r="M790" s="8"/>
      <c r="N790" s="8"/>
      <c r="O790" s="8"/>
      <c r="P790" s="9"/>
      <c r="Q790" s="8"/>
      <c r="R790" s="9"/>
      <c r="S790" s="8"/>
      <c r="T790" s="9"/>
      <c r="U790" s="8"/>
      <c r="V790" s="8"/>
      <c r="W790" s="8"/>
      <c r="X790" s="8"/>
      <c r="Y790" s="9"/>
      <c r="Z790" s="25"/>
      <c r="AA790" s="25"/>
      <c r="AB790" s="25"/>
      <c r="AC790" s="25"/>
    </row>
    <row r="791" spans="1:29" ht="30" x14ac:dyDescent="0.25">
      <c r="A791" s="60" t="s">
        <v>209</v>
      </c>
      <c r="B791" s="7" t="s">
        <v>237</v>
      </c>
      <c r="C791" s="6">
        <v>2014</v>
      </c>
      <c r="D791" s="8">
        <v>346</v>
      </c>
      <c r="E791" s="8">
        <v>331</v>
      </c>
      <c r="F791" s="9">
        <v>0.95664739899999995</v>
      </c>
      <c r="G791" s="8"/>
      <c r="H791" s="9"/>
      <c r="I791" s="8"/>
      <c r="J791" s="9"/>
      <c r="K791" s="8">
        <v>15</v>
      </c>
      <c r="L791" s="9">
        <v>4.3352600999999998E-2</v>
      </c>
      <c r="M791" s="8"/>
      <c r="N791" s="8"/>
      <c r="O791" s="8"/>
      <c r="P791" s="9"/>
      <c r="Q791" s="8"/>
      <c r="R791" s="9"/>
      <c r="S791" s="8"/>
      <c r="T791" s="9"/>
      <c r="U791" s="8"/>
      <c r="V791" s="8"/>
      <c r="W791" s="8"/>
      <c r="X791" s="8"/>
      <c r="Y791" s="9"/>
      <c r="Z791" s="25"/>
      <c r="AA791" s="25"/>
      <c r="AB791" s="25"/>
      <c r="AC791" s="25"/>
    </row>
    <row r="792" spans="1:29" ht="30" x14ac:dyDescent="0.25">
      <c r="A792" s="60" t="s">
        <v>209</v>
      </c>
      <c r="B792" s="7" t="s">
        <v>237</v>
      </c>
      <c r="C792" s="6">
        <v>2015</v>
      </c>
      <c r="D792" s="8">
        <v>174</v>
      </c>
      <c r="E792" s="8">
        <v>161.19999999999999</v>
      </c>
      <c r="F792" s="9">
        <v>0.92643678200000001</v>
      </c>
      <c r="G792" s="8"/>
      <c r="H792" s="9"/>
      <c r="I792" s="8"/>
      <c r="J792" s="9"/>
      <c r="K792" s="8">
        <v>12.8</v>
      </c>
      <c r="L792" s="9">
        <v>7.3563218E-2</v>
      </c>
      <c r="M792" s="8"/>
      <c r="N792" s="8"/>
      <c r="O792" s="8">
        <v>12.3</v>
      </c>
      <c r="P792" s="9">
        <v>7.0689655000000004E-2</v>
      </c>
      <c r="Q792" s="8">
        <v>0.5</v>
      </c>
      <c r="R792" s="9">
        <v>2.873563E-3</v>
      </c>
      <c r="S792" s="8"/>
      <c r="T792" s="9"/>
      <c r="U792" s="8"/>
      <c r="V792" s="8"/>
      <c r="W792" s="8"/>
      <c r="X792" s="8"/>
      <c r="Y792" s="9"/>
      <c r="Z792" s="25"/>
      <c r="AA792" s="25"/>
      <c r="AB792" s="25"/>
      <c r="AC792" s="25"/>
    </row>
    <row r="793" spans="1:29" ht="30" x14ac:dyDescent="0.25">
      <c r="A793" s="60" t="s">
        <v>209</v>
      </c>
      <c r="B793" s="7" t="s">
        <v>237</v>
      </c>
      <c r="C793" s="6">
        <v>2016</v>
      </c>
      <c r="D793" s="8">
        <v>128.85</v>
      </c>
      <c r="E793" s="8">
        <v>121.8</v>
      </c>
      <c r="F793" s="9">
        <v>0.94528521499999996</v>
      </c>
      <c r="G793" s="8"/>
      <c r="H793" s="9"/>
      <c r="I793" s="8"/>
      <c r="J793" s="9"/>
      <c r="K793" s="8">
        <v>7.05</v>
      </c>
      <c r="L793" s="9">
        <v>5.4714785000000002E-2</v>
      </c>
      <c r="M793" s="8"/>
      <c r="N793" s="8"/>
      <c r="O793" s="8">
        <v>6.62</v>
      </c>
      <c r="P793" s="9">
        <v>5.1377570999999997E-2</v>
      </c>
      <c r="Q793" s="8">
        <v>0.43</v>
      </c>
      <c r="R793" s="9">
        <v>3.3372139999999998E-3</v>
      </c>
      <c r="S793" s="8"/>
      <c r="T793" s="9"/>
      <c r="U793" s="8"/>
      <c r="V793" s="8"/>
      <c r="W793" s="8"/>
      <c r="X793" s="8"/>
      <c r="Y793" s="9"/>
      <c r="Z793" s="25"/>
      <c r="AA793" s="25"/>
      <c r="AB793" s="25"/>
      <c r="AC793" s="25"/>
    </row>
    <row r="794" spans="1:29" ht="30" x14ac:dyDescent="0.25">
      <c r="A794" s="60" t="s">
        <v>209</v>
      </c>
      <c r="B794" s="7" t="s">
        <v>237</v>
      </c>
      <c r="C794" s="6">
        <v>2017</v>
      </c>
      <c r="D794" s="8">
        <v>139.6</v>
      </c>
      <c r="E794" s="8">
        <v>127.75</v>
      </c>
      <c r="F794" s="9">
        <v>0.91511461299999997</v>
      </c>
      <c r="G794" s="8"/>
      <c r="H794" s="9"/>
      <c r="I794" s="8"/>
      <c r="J794" s="9"/>
      <c r="K794" s="8">
        <v>11.85</v>
      </c>
      <c r="L794" s="9">
        <v>8.4885387000000007E-2</v>
      </c>
      <c r="M794" s="8"/>
      <c r="N794" s="8"/>
      <c r="O794" s="8">
        <v>11.58</v>
      </c>
      <c r="P794" s="9">
        <v>8.2951288999999997E-2</v>
      </c>
      <c r="Q794" s="8">
        <v>0.27</v>
      </c>
      <c r="R794" s="9">
        <v>1.9340970000000001E-3</v>
      </c>
      <c r="S794" s="8"/>
      <c r="T794" s="9"/>
      <c r="U794" s="8"/>
      <c r="V794" s="8"/>
      <c r="W794" s="8"/>
      <c r="X794" s="8"/>
      <c r="Y794" s="9"/>
      <c r="Z794" s="25"/>
      <c r="AA794" s="25"/>
      <c r="AB794" s="25"/>
      <c r="AC794" s="25"/>
    </row>
    <row r="795" spans="1:29" ht="30" x14ac:dyDescent="0.25">
      <c r="A795" s="60" t="s">
        <v>209</v>
      </c>
      <c r="B795" s="7" t="s">
        <v>237</v>
      </c>
      <c r="C795" s="6">
        <v>2018</v>
      </c>
      <c r="D795" s="8">
        <v>162.97999999999999</v>
      </c>
      <c r="E795" s="8">
        <v>136.34</v>
      </c>
      <c r="F795" s="9">
        <v>0.83654436099999996</v>
      </c>
      <c r="G795" s="8"/>
      <c r="H795" s="9"/>
      <c r="I795" s="8"/>
      <c r="J795" s="9"/>
      <c r="K795" s="8">
        <v>26.64</v>
      </c>
      <c r="L795" s="9">
        <v>0.16345563900000001</v>
      </c>
      <c r="M795" s="8"/>
      <c r="N795" s="8"/>
      <c r="O795" s="8">
        <v>26.05</v>
      </c>
      <c r="P795" s="9">
        <v>0.15983556300000001</v>
      </c>
      <c r="Q795" s="8">
        <v>0.59</v>
      </c>
      <c r="R795" s="9">
        <v>3.6200759999999998E-3</v>
      </c>
      <c r="S795" s="8"/>
      <c r="T795" s="9"/>
      <c r="U795" s="8"/>
      <c r="V795" s="8"/>
      <c r="W795" s="8"/>
      <c r="X795" s="8"/>
      <c r="Y795" s="9"/>
      <c r="Z795" s="25"/>
      <c r="AA795" s="25"/>
      <c r="AB795" s="25"/>
      <c r="AC795" s="25"/>
    </row>
    <row r="796" spans="1:29" ht="30" x14ac:dyDescent="0.25">
      <c r="A796" s="60" t="s">
        <v>209</v>
      </c>
      <c r="B796" s="7" t="s">
        <v>237</v>
      </c>
      <c r="C796" s="6">
        <v>2019</v>
      </c>
      <c r="D796" s="8">
        <v>183.63</v>
      </c>
      <c r="E796" s="8">
        <v>141.15</v>
      </c>
      <c r="F796" s="9">
        <v>0.76866525100000005</v>
      </c>
      <c r="G796" s="8">
        <v>20.03</v>
      </c>
      <c r="H796" s="9">
        <v>0.109078037</v>
      </c>
      <c r="I796" s="8">
        <v>22.45</v>
      </c>
      <c r="J796" s="9">
        <v>0.122256712</v>
      </c>
      <c r="K796" s="8">
        <v>42.48</v>
      </c>
      <c r="L796" s="9">
        <v>0.23133474900000001</v>
      </c>
      <c r="M796" s="8"/>
      <c r="N796" s="8">
        <v>19.98</v>
      </c>
      <c r="O796" s="8">
        <v>19.98</v>
      </c>
      <c r="P796" s="9">
        <v>0.10880575100000001</v>
      </c>
      <c r="Q796" s="8">
        <v>0.05</v>
      </c>
      <c r="R796" s="9">
        <v>2.7228700000000002E-4</v>
      </c>
      <c r="S796" s="8">
        <v>0</v>
      </c>
      <c r="T796" s="9">
        <v>0</v>
      </c>
      <c r="U796" s="8"/>
      <c r="V796" s="8"/>
      <c r="W796" s="8"/>
      <c r="X796" s="8"/>
      <c r="Y796" s="9"/>
      <c r="Z796" s="26">
        <v>43009</v>
      </c>
      <c r="AA796" s="26">
        <v>43344</v>
      </c>
      <c r="AB796" s="25" t="s">
        <v>32</v>
      </c>
      <c r="AC796" s="25" t="s">
        <v>2042</v>
      </c>
    </row>
    <row r="797" spans="1:29" ht="30" x14ac:dyDescent="0.25">
      <c r="A797" s="60" t="s">
        <v>209</v>
      </c>
      <c r="B797" s="7" t="s">
        <v>237</v>
      </c>
      <c r="C797" s="6">
        <v>2020</v>
      </c>
      <c r="D797" s="8">
        <v>155.1</v>
      </c>
      <c r="E797" s="8">
        <v>134.4</v>
      </c>
      <c r="F797" s="9">
        <v>0.86653771800000001</v>
      </c>
      <c r="G797" s="8">
        <v>10.83</v>
      </c>
      <c r="H797" s="9">
        <v>6.9825919E-2</v>
      </c>
      <c r="I797" s="8">
        <v>9.8699999999999992</v>
      </c>
      <c r="J797" s="9">
        <v>6.3636364000000001E-2</v>
      </c>
      <c r="K797" s="8">
        <v>20.7</v>
      </c>
      <c r="L797" s="9">
        <v>0.13346228199999999</v>
      </c>
      <c r="M797" s="8">
        <v>0</v>
      </c>
      <c r="N797" s="8">
        <v>10.6</v>
      </c>
      <c r="O797" s="8">
        <v>10.6</v>
      </c>
      <c r="P797" s="9">
        <v>6.8343004999999998E-2</v>
      </c>
      <c r="Q797" s="8">
        <v>0.23</v>
      </c>
      <c r="R797" s="9">
        <v>1.4829140000000001E-3</v>
      </c>
      <c r="S797" s="8">
        <v>0</v>
      </c>
      <c r="T797" s="9">
        <v>0</v>
      </c>
      <c r="U797" s="8"/>
      <c r="V797" s="8"/>
      <c r="W797" s="8"/>
      <c r="X797" s="8"/>
      <c r="Y797" s="9"/>
      <c r="Z797" s="26">
        <v>43374</v>
      </c>
      <c r="AA797" s="26">
        <v>43709</v>
      </c>
      <c r="AB797" s="25" t="s">
        <v>32</v>
      </c>
      <c r="AC797" s="25" t="s">
        <v>2043</v>
      </c>
    </row>
    <row r="798" spans="1:29" ht="30" x14ac:dyDescent="0.25">
      <c r="A798" s="60" t="s">
        <v>209</v>
      </c>
      <c r="B798" s="7" t="s">
        <v>237</v>
      </c>
      <c r="C798" s="6">
        <v>2021</v>
      </c>
      <c r="D798" s="8">
        <v>79.34</v>
      </c>
      <c r="E798" s="8">
        <v>69.58</v>
      </c>
      <c r="F798" s="9">
        <v>0.87698512699999998</v>
      </c>
      <c r="G798" s="8">
        <v>9.76</v>
      </c>
      <c r="H798" s="9">
        <v>0.123014873</v>
      </c>
      <c r="I798" s="8">
        <v>0</v>
      </c>
      <c r="J798" s="9">
        <v>0</v>
      </c>
      <c r="K798" s="8">
        <v>9.76</v>
      </c>
      <c r="L798" s="9">
        <v>0.123014873</v>
      </c>
      <c r="M798" s="8">
        <v>0</v>
      </c>
      <c r="N798" s="8">
        <v>1.99</v>
      </c>
      <c r="O798" s="8">
        <v>1.99</v>
      </c>
      <c r="P798" s="9">
        <v>2.5081926000000001E-2</v>
      </c>
      <c r="Q798" s="8">
        <v>0.57999999999999996</v>
      </c>
      <c r="R798" s="9">
        <v>7.3103100000000004E-3</v>
      </c>
      <c r="S798" s="8">
        <v>7.19</v>
      </c>
      <c r="T798" s="9">
        <v>9.0622637000000006E-2</v>
      </c>
      <c r="U798" s="8">
        <v>165</v>
      </c>
      <c r="V798" s="8">
        <v>16.48</v>
      </c>
      <c r="W798" s="8">
        <v>0</v>
      </c>
      <c r="X798" s="8">
        <v>16.48</v>
      </c>
      <c r="Y798" s="9">
        <v>9.9878787999999996E-2</v>
      </c>
      <c r="Z798" s="26">
        <v>43739</v>
      </c>
      <c r="AA798" s="26">
        <v>44075</v>
      </c>
      <c r="AB798" s="25" t="s">
        <v>32</v>
      </c>
      <c r="AC798" s="25" t="s">
        <v>1995</v>
      </c>
    </row>
    <row r="799" spans="1:29" ht="45" x14ac:dyDescent="0.25">
      <c r="A799" s="60" t="s">
        <v>209</v>
      </c>
      <c r="B799" s="7" t="s">
        <v>238</v>
      </c>
      <c r="C799" s="6">
        <v>2015</v>
      </c>
      <c r="D799" s="8">
        <v>4.83</v>
      </c>
      <c r="E799" s="8">
        <v>4.83</v>
      </c>
      <c r="F799" s="9">
        <v>1</v>
      </c>
      <c r="G799" s="8"/>
      <c r="H799" s="9"/>
      <c r="I799" s="8"/>
      <c r="J799" s="9"/>
      <c r="K799" s="8">
        <v>0</v>
      </c>
      <c r="L799" s="9">
        <v>0</v>
      </c>
      <c r="M799" s="8"/>
      <c r="N799" s="8"/>
      <c r="O799" s="8">
        <v>0</v>
      </c>
      <c r="P799" s="9">
        <v>0</v>
      </c>
      <c r="Q799" s="8">
        <v>0</v>
      </c>
      <c r="R799" s="9">
        <v>0</v>
      </c>
      <c r="S799" s="8"/>
      <c r="T799" s="9"/>
      <c r="U799" s="8"/>
      <c r="V799" s="8"/>
      <c r="W799" s="8"/>
      <c r="X799" s="8"/>
      <c r="Y799" s="9"/>
      <c r="Z799" s="25"/>
      <c r="AA799" s="25"/>
      <c r="AB799" s="25"/>
      <c r="AC799" s="25"/>
    </row>
    <row r="800" spans="1:29" ht="45" x14ac:dyDescent="0.25">
      <c r="A800" s="60" t="s">
        <v>209</v>
      </c>
      <c r="B800" s="7" t="s">
        <v>238</v>
      </c>
      <c r="C800" s="6">
        <v>2016</v>
      </c>
      <c r="D800" s="8">
        <v>5.08</v>
      </c>
      <c r="E800" s="8">
        <v>5.08</v>
      </c>
      <c r="F800" s="9">
        <v>1</v>
      </c>
      <c r="G800" s="8"/>
      <c r="H800" s="9"/>
      <c r="I800" s="8"/>
      <c r="J800" s="9"/>
      <c r="K800" s="8">
        <v>0</v>
      </c>
      <c r="L800" s="9">
        <v>0</v>
      </c>
      <c r="M800" s="8"/>
      <c r="N800" s="8"/>
      <c r="O800" s="8">
        <v>0</v>
      </c>
      <c r="P800" s="9">
        <v>0</v>
      </c>
      <c r="Q800" s="8">
        <v>0</v>
      </c>
      <c r="R800" s="9">
        <v>0</v>
      </c>
      <c r="S800" s="8"/>
      <c r="T800" s="9"/>
      <c r="U800" s="8"/>
      <c r="V800" s="8"/>
      <c r="W800" s="8"/>
      <c r="X800" s="8"/>
      <c r="Y800" s="9"/>
      <c r="Z800" s="25"/>
      <c r="AA800" s="25"/>
      <c r="AB800" s="25"/>
      <c r="AC800" s="25"/>
    </row>
    <row r="801" spans="1:29" ht="45" x14ac:dyDescent="0.25">
      <c r="A801" s="60" t="s">
        <v>209</v>
      </c>
      <c r="B801" s="7" t="s">
        <v>239</v>
      </c>
      <c r="C801" s="6">
        <v>2021</v>
      </c>
      <c r="D801" s="8">
        <v>155.56</v>
      </c>
      <c r="E801" s="8">
        <v>155.56</v>
      </c>
      <c r="F801" s="9">
        <v>1</v>
      </c>
      <c r="G801" s="8">
        <v>0</v>
      </c>
      <c r="H801" s="9">
        <v>0</v>
      </c>
      <c r="I801" s="8">
        <v>0</v>
      </c>
      <c r="J801" s="9">
        <v>0</v>
      </c>
      <c r="K801" s="8">
        <v>0</v>
      </c>
      <c r="L801" s="9">
        <v>0</v>
      </c>
      <c r="M801" s="8">
        <v>0</v>
      </c>
      <c r="N801" s="8">
        <v>0</v>
      </c>
      <c r="O801" s="8">
        <v>0</v>
      </c>
      <c r="P801" s="9">
        <v>0</v>
      </c>
      <c r="Q801" s="8">
        <v>0</v>
      </c>
      <c r="R801" s="9">
        <v>0</v>
      </c>
      <c r="S801" s="8">
        <v>0</v>
      </c>
      <c r="T801" s="9">
        <v>0</v>
      </c>
      <c r="U801" s="8">
        <v>163</v>
      </c>
      <c r="V801" s="8">
        <v>2.4500000000000002</v>
      </c>
      <c r="W801" s="8">
        <v>0</v>
      </c>
      <c r="X801" s="8">
        <v>2.4500000000000002</v>
      </c>
      <c r="Y801" s="9">
        <v>1.5030675E-2</v>
      </c>
      <c r="Z801" s="26">
        <v>43739</v>
      </c>
      <c r="AA801" s="26">
        <v>44075</v>
      </c>
      <c r="AB801" s="25" t="s">
        <v>32</v>
      </c>
      <c r="AC801" s="25" t="s">
        <v>1995</v>
      </c>
    </row>
    <row r="802" spans="1:29" ht="45" x14ac:dyDescent="0.25">
      <c r="A802" s="60" t="s">
        <v>209</v>
      </c>
      <c r="B802" s="7" t="s">
        <v>240</v>
      </c>
      <c r="C802" s="6">
        <v>2020</v>
      </c>
      <c r="D802" s="8">
        <v>70.5</v>
      </c>
      <c r="E802" s="8">
        <v>70.5</v>
      </c>
      <c r="F802" s="9">
        <v>1</v>
      </c>
      <c r="G802" s="8">
        <v>0</v>
      </c>
      <c r="H802" s="9">
        <v>0</v>
      </c>
      <c r="I802" s="8">
        <v>0</v>
      </c>
      <c r="J802" s="9">
        <v>0</v>
      </c>
      <c r="K802" s="8">
        <v>0</v>
      </c>
      <c r="L802" s="9">
        <v>0</v>
      </c>
      <c r="M802" s="8">
        <v>0</v>
      </c>
      <c r="N802" s="8">
        <v>0</v>
      </c>
      <c r="O802" s="8">
        <v>0</v>
      </c>
      <c r="P802" s="9">
        <v>0</v>
      </c>
      <c r="Q802" s="8">
        <v>0</v>
      </c>
      <c r="R802" s="9">
        <v>0</v>
      </c>
      <c r="S802" s="8">
        <v>0</v>
      </c>
      <c r="T802" s="9">
        <v>0</v>
      </c>
      <c r="U802" s="8"/>
      <c r="V802" s="8"/>
      <c r="W802" s="8"/>
      <c r="X802" s="8"/>
      <c r="Y802" s="9"/>
      <c r="Z802" s="26">
        <v>43374</v>
      </c>
      <c r="AA802" s="26">
        <v>43709</v>
      </c>
      <c r="AB802" s="25" t="s">
        <v>32</v>
      </c>
      <c r="AC802" s="25" t="s">
        <v>1927</v>
      </c>
    </row>
    <row r="803" spans="1:29" ht="45" x14ac:dyDescent="0.25">
      <c r="A803" s="60" t="s">
        <v>209</v>
      </c>
      <c r="B803" s="7" t="s">
        <v>240</v>
      </c>
      <c r="C803" s="6">
        <v>2021</v>
      </c>
      <c r="D803" s="8">
        <v>13.94</v>
      </c>
      <c r="E803" s="8">
        <v>13.94</v>
      </c>
      <c r="F803" s="9">
        <v>1</v>
      </c>
      <c r="G803" s="8">
        <v>0</v>
      </c>
      <c r="H803" s="9">
        <v>0</v>
      </c>
      <c r="I803" s="8">
        <v>0</v>
      </c>
      <c r="J803" s="9">
        <v>0</v>
      </c>
      <c r="K803" s="8">
        <v>0</v>
      </c>
      <c r="L803" s="9">
        <v>0</v>
      </c>
      <c r="M803" s="8">
        <v>0</v>
      </c>
      <c r="N803" s="8">
        <v>0</v>
      </c>
      <c r="O803" s="8">
        <v>0</v>
      </c>
      <c r="P803" s="9">
        <v>0</v>
      </c>
      <c r="Q803" s="8">
        <v>0</v>
      </c>
      <c r="R803" s="9">
        <v>0</v>
      </c>
      <c r="S803" s="8">
        <v>0</v>
      </c>
      <c r="T803" s="9">
        <v>0</v>
      </c>
      <c r="U803" s="8">
        <v>15</v>
      </c>
      <c r="V803" s="8">
        <v>0.22</v>
      </c>
      <c r="W803" s="8">
        <v>0</v>
      </c>
      <c r="X803" s="8">
        <v>0.22</v>
      </c>
      <c r="Y803" s="9">
        <v>1.4666667E-2</v>
      </c>
      <c r="Z803" s="26">
        <v>43739</v>
      </c>
      <c r="AA803" s="26">
        <v>44075</v>
      </c>
      <c r="AB803" s="25" t="s">
        <v>32</v>
      </c>
      <c r="AC803" s="25" t="s">
        <v>1995</v>
      </c>
    </row>
    <row r="804" spans="1:29" ht="30" x14ac:dyDescent="0.25">
      <c r="A804" s="60" t="s">
        <v>209</v>
      </c>
      <c r="B804" s="7" t="s">
        <v>241</v>
      </c>
      <c r="C804" s="6">
        <v>2012</v>
      </c>
      <c r="D804" s="8">
        <v>2088</v>
      </c>
      <c r="E804" s="8">
        <v>2087.6</v>
      </c>
      <c r="F804" s="9">
        <v>0.999808429</v>
      </c>
      <c r="G804" s="8"/>
      <c r="H804" s="9"/>
      <c r="I804" s="8"/>
      <c r="J804" s="9"/>
      <c r="K804" s="8">
        <v>0.4</v>
      </c>
      <c r="L804" s="9">
        <v>1.91571E-4</v>
      </c>
      <c r="M804" s="8"/>
      <c r="N804" s="8"/>
      <c r="O804" s="8"/>
      <c r="P804" s="9"/>
      <c r="Q804" s="8"/>
      <c r="R804" s="9"/>
      <c r="S804" s="8"/>
      <c r="T804" s="9"/>
      <c r="U804" s="8"/>
      <c r="V804" s="8"/>
      <c r="W804" s="8"/>
      <c r="X804" s="8"/>
      <c r="Y804" s="9"/>
      <c r="Z804" s="25"/>
      <c r="AA804" s="25"/>
      <c r="AB804" s="25"/>
      <c r="AC804" s="25"/>
    </row>
    <row r="805" spans="1:29" ht="30" x14ac:dyDescent="0.25">
      <c r="A805" s="60" t="s">
        <v>209</v>
      </c>
      <c r="B805" s="7" t="s">
        <v>241</v>
      </c>
      <c r="C805" s="6">
        <v>2013</v>
      </c>
      <c r="D805" s="8">
        <v>2277</v>
      </c>
      <c r="E805" s="8">
        <v>2119</v>
      </c>
      <c r="F805" s="9">
        <v>0.93061045200000003</v>
      </c>
      <c r="G805" s="8"/>
      <c r="H805" s="9"/>
      <c r="I805" s="8"/>
      <c r="J805" s="9"/>
      <c r="K805" s="8">
        <v>158</v>
      </c>
      <c r="L805" s="9">
        <v>6.9389547999999995E-2</v>
      </c>
      <c r="M805" s="8"/>
      <c r="N805" s="8"/>
      <c r="O805" s="8"/>
      <c r="P805" s="9"/>
      <c r="Q805" s="8"/>
      <c r="R805" s="9"/>
      <c r="S805" s="8"/>
      <c r="T805" s="9"/>
      <c r="U805" s="8"/>
      <c r="V805" s="8"/>
      <c r="W805" s="8"/>
      <c r="X805" s="8"/>
      <c r="Y805" s="9"/>
      <c r="Z805" s="25"/>
      <c r="AA805" s="25"/>
      <c r="AB805" s="25"/>
      <c r="AC805" s="25"/>
    </row>
    <row r="806" spans="1:29" ht="30" x14ac:dyDescent="0.25">
      <c r="A806" s="60" t="s">
        <v>209</v>
      </c>
      <c r="B806" s="7" t="s">
        <v>241</v>
      </c>
      <c r="C806" s="6">
        <v>2014</v>
      </c>
      <c r="D806" s="8">
        <v>2200</v>
      </c>
      <c r="E806" s="8">
        <v>1692</v>
      </c>
      <c r="F806" s="9">
        <v>0.76909090899999999</v>
      </c>
      <c r="G806" s="8"/>
      <c r="H806" s="9"/>
      <c r="I806" s="8"/>
      <c r="J806" s="9"/>
      <c r="K806" s="8">
        <v>508</v>
      </c>
      <c r="L806" s="9">
        <v>0.23090909100000001</v>
      </c>
      <c r="M806" s="8"/>
      <c r="N806" s="8"/>
      <c r="O806" s="8"/>
      <c r="P806" s="9"/>
      <c r="Q806" s="8"/>
      <c r="R806" s="9"/>
      <c r="S806" s="8"/>
      <c r="T806" s="9"/>
      <c r="U806" s="8"/>
      <c r="V806" s="8"/>
      <c r="W806" s="8"/>
      <c r="X806" s="8"/>
      <c r="Y806" s="9"/>
      <c r="Z806" s="25"/>
      <c r="AA806" s="25"/>
      <c r="AB806" s="25"/>
      <c r="AC806" s="25"/>
    </row>
    <row r="807" spans="1:29" ht="30" x14ac:dyDescent="0.25">
      <c r="A807" s="60" t="s">
        <v>209</v>
      </c>
      <c r="B807" s="7" t="s">
        <v>241</v>
      </c>
      <c r="C807" s="6">
        <v>2015</v>
      </c>
      <c r="D807" s="8">
        <v>2122</v>
      </c>
      <c r="E807" s="8">
        <v>1654.21</v>
      </c>
      <c r="F807" s="9">
        <v>0.77955230900000005</v>
      </c>
      <c r="G807" s="8"/>
      <c r="H807" s="9"/>
      <c r="I807" s="8"/>
      <c r="J807" s="9"/>
      <c r="K807" s="8">
        <v>467.79</v>
      </c>
      <c r="L807" s="9">
        <v>0.220447691</v>
      </c>
      <c r="M807" s="8"/>
      <c r="N807" s="8"/>
      <c r="O807" s="8">
        <v>467.79</v>
      </c>
      <c r="P807" s="9">
        <v>0.220447691</v>
      </c>
      <c r="Q807" s="8">
        <v>0</v>
      </c>
      <c r="R807" s="9">
        <v>0</v>
      </c>
      <c r="S807" s="8"/>
      <c r="T807" s="9"/>
      <c r="U807" s="8"/>
      <c r="V807" s="8"/>
      <c r="W807" s="8"/>
      <c r="X807" s="8"/>
      <c r="Y807" s="9"/>
      <c r="Z807" s="25"/>
      <c r="AA807" s="25"/>
      <c r="AB807" s="25"/>
      <c r="AC807" s="25"/>
    </row>
    <row r="808" spans="1:29" ht="30" x14ac:dyDescent="0.25">
      <c r="A808" s="60" t="s">
        <v>209</v>
      </c>
      <c r="B808" s="7" t="s">
        <v>241</v>
      </c>
      <c r="C808" s="6">
        <v>2016</v>
      </c>
      <c r="D808" s="8">
        <v>1994.14</v>
      </c>
      <c r="E808" s="8">
        <v>1946.73</v>
      </c>
      <c r="F808" s="9">
        <v>0.97622534000000005</v>
      </c>
      <c r="G808" s="8"/>
      <c r="H808" s="9"/>
      <c r="I808" s="8"/>
      <c r="J808" s="9"/>
      <c r="K808" s="8">
        <v>47.41</v>
      </c>
      <c r="L808" s="9">
        <v>2.377466E-2</v>
      </c>
      <c r="M808" s="8"/>
      <c r="N808" s="8"/>
      <c r="O808" s="8">
        <v>47.41</v>
      </c>
      <c r="P808" s="9">
        <v>2.377466E-2</v>
      </c>
      <c r="Q808" s="8">
        <v>0</v>
      </c>
      <c r="R808" s="9">
        <v>0</v>
      </c>
      <c r="S808" s="8"/>
      <c r="T808" s="9"/>
      <c r="U808" s="8"/>
      <c r="V808" s="8"/>
      <c r="W808" s="8"/>
      <c r="X808" s="8"/>
      <c r="Y808" s="9"/>
      <c r="Z808" s="25"/>
      <c r="AA808" s="25"/>
      <c r="AB808" s="25"/>
      <c r="AC808" s="25"/>
    </row>
    <row r="809" spans="1:29" ht="30" x14ac:dyDescent="0.25">
      <c r="A809" s="60" t="s">
        <v>209</v>
      </c>
      <c r="B809" s="7" t="s">
        <v>241</v>
      </c>
      <c r="C809" s="6">
        <v>2017</v>
      </c>
      <c r="D809" s="8">
        <v>2304.27</v>
      </c>
      <c r="E809" s="8">
        <v>2278.44</v>
      </c>
      <c r="F809" s="9">
        <v>0.98879037599999997</v>
      </c>
      <c r="G809" s="8"/>
      <c r="H809" s="9"/>
      <c r="I809" s="8"/>
      <c r="J809" s="9"/>
      <c r="K809" s="8">
        <v>25.83</v>
      </c>
      <c r="L809" s="9">
        <v>1.1209624E-2</v>
      </c>
      <c r="M809" s="8"/>
      <c r="N809" s="8"/>
      <c r="O809" s="8">
        <v>25.83</v>
      </c>
      <c r="P809" s="9">
        <v>1.1209624E-2</v>
      </c>
      <c r="Q809" s="8">
        <v>0</v>
      </c>
      <c r="R809" s="9">
        <v>0</v>
      </c>
      <c r="S809" s="8"/>
      <c r="T809" s="9"/>
      <c r="U809" s="8"/>
      <c r="V809" s="8"/>
      <c r="W809" s="8"/>
      <c r="X809" s="8"/>
      <c r="Y809" s="9"/>
      <c r="Z809" s="25"/>
      <c r="AA809" s="25"/>
      <c r="AB809" s="25"/>
      <c r="AC809" s="25"/>
    </row>
    <row r="810" spans="1:29" ht="30" x14ac:dyDescent="0.25">
      <c r="A810" s="60" t="s">
        <v>209</v>
      </c>
      <c r="B810" s="7" t="s">
        <v>241</v>
      </c>
      <c r="C810" s="6">
        <v>2018</v>
      </c>
      <c r="D810" s="8">
        <v>2570.96</v>
      </c>
      <c r="E810" s="8">
        <v>2549.69</v>
      </c>
      <c r="F810" s="9">
        <v>0.99172682599999995</v>
      </c>
      <c r="G810" s="8"/>
      <c r="H810" s="9"/>
      <c r="I810" s="8"/>
      <c r="J810" s="9"/>
      <c r="K810" s="8">
        <v>21.27</v>
      </c>
      <c r="L810" s="9">
        <v>8.2731739999999995E-3</v>
      </c>
      <c r="M810" s="8"/>
      <c r="N810" s="8"/>
      <c r="O810" s="8">
        <v>21.27</v>
      </c>
      <c r="P810" s="9">
        <v>8.2731739999999995E-3</v>
      </c>
      <c r="Q810" s="8">
        <v>0</v>
      </c>
      <c r="R810" s="9">
        <v>0</v>
      </c>
      <c r="S810" s="8"/>
      <c r="T810" s="9"/>
      <c r="U810" s="8"/>
      <c r="V810" s="8"/>
      <c r="W810" s="8"/>
      <c r="X810" s="8"/>
      <c r="Y810" s="9"/>
      <c r="Z810" s="25"/>
      <c r="AA810" s="25"/>
      <c r="AB810" s="25"/>
      <c r="AC810" s="25"/>
    </row>
    <row r="811" spans="1:29" ht="30" x14ac:dyDescent="0.25">
      <c r="A811" s="60" t="s">
        <v>209</v>
      </c>
      <c r="B811" s="7" t="s">
        <v>241</v>
      </c>
      <c r="C811" s="6">
        <v>2019</v>
      </c>
      <c r="D811" s="8">
        <v>2749.55</v>
      </c>
      <c r="E811" s="8">
        <v>2712.6</v>
      </c>
      <c r="F811" s="9">
        <v>0.98656143699999999</v>
      </c>
      <c r="G811" s="8">
        <v>36.950000000000003</v>
      </c>
      <c r="H811" s="9">
        <v>1.3438563000000001E-2</v>
      </c>
      <c r="I811" s="8">
        <v>0</v>
      </c>
      <c r="J811" s="9">
        <v>0</v>
      </c>
      <c r="K811" s="8">
        <v>36.950000000000003</v>
      </c>
      <c r="L811" s="9">
        <v>1.3438563000000001E-2</v>
      </c>
      <c r="M811" s="8"/>
      <c r="N811" s="8">
        <v>21.07</v>
      </c>
      <c r="O811" s="8">
        <v>36.950000000000003</v>
      </c>
      <c r="P811" s="9">
        <v>1.3438563000000001E-2</v>
      </c>
      <c r="Q811" s="8">
        <v>0</v>
      </c>
      <c r="R811" s="9">
        <v>0</v>
      </c>
      <c r="S811" s="8">
        <v>0</v>
      </c>
      <c r="T811" s="9">
        <v>0</v>
      </c>
      <c r="U811" s="8"/>
      <c r="V811" s="8"/>
      <c r="W811" s="8"/>
      <c r="X811" s="8"/>
      <c r="Y811" s="9"/>
      <c r="Z811" s="26">
        <v>43009</v>
      </c>
      <c r="AA811" s="26">
        <v>43344</v>
      </c>
      <c r="AB811" s="25" t="s">
        <v>32</v>
      </c>
      <c r="AC811" s="25" t="s">
        <v>2042</v>
      </c>
    </row>
    <row r="812" spans="1:29" ht="30" x14ac:dyDescent="0.25">
      <c r="A812" s="60" t="s">
        <v>209</v>
      </c>
      <c r="B812" s="7" t="s">
        <v>242</v>
      </c>
      <c r="C812" s="6">
        <v>2012</v>
      </c>
      <c r="D812" s="8">
        <v>1078</v>
      </c>
      <c r="E812" s="8">
        <v>1040.9000000000001</v>
      </c>
      <c r="F812" s="9">
        <v>0.965584416</v>
      </c>
      <c r="G812" s="8"/>
      <c r="H812" s="9"/>
      <c r="I812" s="8"/>
      <c r="J812" s="9"/>
      <c r="K812" s="8">
        <v>37.1</v>
      </c>
      <c r="L812" s="9">
        <v>3.4415583999999999E-2</v>
      </c>
      <c r="M812" s="8"/>
      <c r="N812" s="8"/>
      <c r="O812" s="8"/>
      <c r="P812" s="9"/>
      <c r="Q812" s="8"/>
      <c r="R812" s="9"/>
      <c r="S812" s="8"/>
      <c r="T812" s="9"/>
      <c r="U812" s="8"/>
      <c r="V812" s="8"/>
      <c r="W812" s="8"/>
      <c r="X812" s="8"/>
      <c r="Y812" s="9"/>
      <c r="Z812" s="25"/>
      <c r="AA812" s="25"/>
      <c r="AB812" s="25"/>
      <c r="AC812" s="25"/>
    </row>
    <row r="813" spans="1:29" ht="30" x14ac:dyDescent="0.25">
      <c r="A813" s="60" t="s">
        <v>209</v>
      </c>
      <c r="B813" s="7" t="s">
        <v>242</v>
      </c>
      <c r="C813" s="6">
        <v>2013</v>
      </c>
      <c r="D813" s="8">
        <v>1108</v>
      </c>
      <c r="E813" s="8">
        <v>1088</v>
      </c>
      <c r="F813" s="9">
        <v>0.981949458</v>
      </c>
      <c r="G813" s="8"/>
      <c r="H813" s="9"/>
      <c r="I813" s="8"/>
      <c r="J813" s="9"/>
      <c r="K813" s="8">
        <v>20</v>
      </c>
      <c r="L813" s="9">
        <v>1.8050541999999999E-2</v>
      </c>
      <c r="M813" s="8"/>
      <c r="N813" s="8"/>
      <c r="O813" s="8"/>
      <c r="P813" s="9"/>
      <c r="Q813" s="8"/>
      <c r="R813" s="9"/>
      <c r="S813" s="8"/>
      <c r="T813" s="9"/>
      <c r="U813" s="8"/>
      <c r="V813" s="8"/>
      <c r="W813" s="8"/>
      <c r="X813" s="8"/>
      <c r="Y813" s="9"/>
      <c r="Z813" s="25"/>
      <c r="AA813" s="25"/>
      <c r="AB813" s="25"/>
      <c r="AC813" s="25"/>
    </row>
    <row r="814" spans="1:29" ht="30" x14ac:dyDescent="0.25">
      <c r="A814" s="60" t="s">
        <v>209</v>
      </c>
      <c r="B814" s="7" t="s">
        <v>242</v>
      </c>
      <c r="C814" s="6">
        <v>2014</v>
      </c>
      <c r="D814" s="8">
        <v>1117</v>
      </c>
      <c r="E814" s="8">
        <v>1095</v>
      </c>
      <c r="F814" s="9">
        <v>0.980304387</v>
      </c>
      <c r="G814" s="8"/>
      <c r="H814" s="9"/>
      <c r="I814" s="8"/>
      <c r="J814" s="9"/>
      <c r="K814" s="8">
        <v>22</v>
      </c>
      <c r="L814" s="9">
        <v>1.9695613000000001E-2</v>
      </c>
      <c r="M814" s="8"/>
      <c r="N814" s="8"/>
      <c r="O814" s="8"/>
      <c r="P814" s="9"/>
      <c r="Q814" s="8"/>
      <c r="R814" s="9"/>
      <c r="S814" s="8"/>
      <c r="T814" s="9"/>
      <c r="U814" s="8"/>
      <c r="V814" s="8"/>
      <c r="W814" s="8"/>
      <c r="X814" s="8"/>
      <c r="Y814" s="9"/>
      <c r="Z814" s="25"/>
      <c r="AA814" s="25"/>
      <c r="AB814" s="25"/>
      <c r="AC814" s="25"/>
    </row>
    <row r="815" spans="1:29" ht="30" x14ac:dyDescent="0.25">
      <c r="A815" s="60" t="s">
        <v>209</v>
      </c>
      <c r="B815" s="7" t="s">
        <v>242</v>
      </c>
      <c r="C815" s="6">
        <v>2015</v>
      </c>
      <c r="D815" s="8">
        <v>1147</v>
      </c>
      <c r="E815" s="8">
        <v>1130.8</v>
      </c>
      <c r="F815" s="9">
        <v>0.98587619900000001</v>
      </c>
      <c r="G815" s="8"/>
      <c r="H815" s="9"/>
      <c r="I815" s="8"/>
      <c r="J815" s="9"/>
      <c r="K815" s="8">
        <v>16.2</v>
      </c>
      <c r="L815" s="9">
        <v>1.4123801E-2</v>
      </c>
      <c r="M815" s="8"/>
      <c r="N815" s="8"/>
      <c r="O815" s="8">
        <v>14.2</v>
      </c>
      <c r="P815" s="9">
        <v>1.2380122E-2</v>
      </c>
      <c r="Q815" s="8">
        <v>2</v>
      </c>
      <c r="R815" s="9">
        <v>1.7436789999999999E-3</v>
      </c>
      <c r="S815" s="8"/>
      <c r="T815" s="9"/>
      <c r="U815" s="8"/>
      <c r="V815" s="8"/>
      <c r="W815" s="8"/>
      <c r="X815" s="8"/>
      <c r="Y815" s="9"/>
      <c r="Z815" s="25"/>
      <c r="AA815" s="25"/>
      <c r="AB815" s="25"/>
      <c r="AC815" s="25"/>
    </row>
    <row r="816" spans="1:29" ht="30" x14ac:dyDescent="0.25">
      <c r="A816" s="60" t="s">
        <v>209</v>
      </c>
      <c r="B816" s="7" t="s">
        <v>242</v>
      </c>
      <c r="C816" s="6">
        <v>2016</v>
      </c>
      <c r="D816" s="8">
        <v>1141.3900000000001</v>
      </c>
      <c r="E816" s="8">
        <v>1128.83</v>
      </c>
      <c r="F816" s="9">
        <v>0.98899587300000003</v>
      </c>
      <c r="G816" s="8"/>
      <c r="H816" s="9"/>
      <c r="I816" s="8"/>
      <c r="J816" s="9"/>
      <c r="K816" s="8">
        <v>12.56</v>
      </c>
      <c r="L816" s="9">
        <v>1.1004127000000001E-2</v>
      </c>
      <c r="M816" s="8"/>
      <c r="N816" s="8"/>
      <c r="O816" s="8">
        <v>12.56</v>
      </c>
      <c r="P816" s="9">
        <v>1.1004127000000001E-2</v>
      </c>
      <c r="Q816" s="8">
        <v>0</v>
      </c>
      <c r="R816" s="9">
        <v>0</v>
      </c>
      <c r="S816" s="8"/>
      <c r="T816" s="9"/>
      <c r="U816" s="8"/>
      <c r="V816" s="8"/>
      <c r="W816" s="8"/>
      <c r="X816" s="8"/>
      <c r="Y816" s="9"/>
      <c r="Z816" s="25"/>
      <c r="AA816" s="25"/>
      <c r="AB816" s="25"/>
      <c r="AC816" s="25"/>
    </row>
    <row r="817" spans="1:29" x14ac:dyDescent="0.25">
      <c r="A817" s="60" t="s">
        <v>209</v>
      </c>
      <c r="B817" s="7" t="s">
        <v>1524</v>
      </c>
      <c r="C817" s="6">
        <v>2021</v>
      </c>
      <c r="D817" s="8">
        <v>11906.4</v>
      </c>
      <c r="E817" s="8">
        <v>11737.93</v>
      </c>
      <c r="F817" s="9">
        <v>0.98585046700000001</v>
      </c>
      <c r="G817" s="8">
        <v>168.47</v>
      </c>
      <c r="H817" s="9">
        <v>1.4149533000000001E-2</v>
      </c>
      <c r="I817" s="8">
        <v>0</v>
      </c>
      <c r="J817" s="9">
        <v>0</v>
      </c>
      <c r="K817" s="8">
        <v>168.47</v>
      </c>
      <c r="L817" s="9">
        <v>1.4149533000000001E-2</v>
      </c>
      <c r="M817" s="8">
        <v>0</v>
      </c>
      <c r="N817" s="8">
        <v>153.34</v>
      </c>
      <c r="O817" s="8">
        <v>153.34</v>
      </c>
      <c r="P817" s="9">
        <v>1.2878788E-2</v>
      </c>
      <c r="Q817" s="8">
        <v>15.13</v>
      </c>
      <c r="R817" s="9">
        <v>1.270745E-3</v>
      </c>
      <c r="S817" s="8">
        <v>0</v>
      </c>
      <c r="T817" s="9">
        <v>0</v>
      </c>
      <c r="U817" s="8">
        <v>9830.1200000000008</v>
      </c>
      <c r="V817" s="8">
        <v>205.5</v>
      </c>
      <c r="W817" s="8">
        <v>0</v>
      </c>
      <c r="X817" s="8">
        <v>205.5</v>
      </c>
      <c r="Y817" s="9">
        <v>2.0905136000000001E-2</v>
      </c>
      <c r="Z817" s="26">
        <v>43252</v>
      </c>
      <c r="AA817" s="26">
        <v>43647</v>
      </c>
      <c r="AB817" s="25" t="s">
        <v>1862</v>
      </c>
      <c r="AC817" s="25" t="s">
        <v>2048</v>
      </c>
    </row>
    <row r="818" spans="1:29" ht="30" x14ac:dyDescent="0.25">
      <c r="A818" s="60" t="s">
        <v>209</v>
      </c>
      <c r="B818" s="7" t="s">
        <v>243</v>
      </c>
      <c r="C818" s="6">
        <v>2012</v>
      </c>
      <c r="D818" s="8">
        <v>4249</v>
      </c>
      <c r="E818" s="8">
        <v>4075.6</v>
      </c>
      <c r="F818" s="9">
        <v>0.95919039800000006</v>
      </c>
      <c r="G818" s="8"/>
      <c r="H818" s="9"/>
      <c r="I818" s="8"/>
      <c r="J818" s="9"/>
      <c r="K818" s="8">
        <v>173.4</v>
      </c>
      <c r="L818" s="9">
        <v>4.0809602E-2</v>
      </c>
      <c r="M818" s="8"/>
      <c r="N818" s="8"/>
      <c r="O818" s="8"/>
      <c r="P818" s="9"/>
      <c r="Q818" s="8"/>
      <c r="R818" s="9"/>
      <c r="S818" s="8"/>
      <c r="T818" s="9"/>
      <c r="U818" s="8"/>
      <c r="V818" s="8"/>
      <c r="W818" s="8"/>
      <c r="X818" s="8"/>
      <c r="Y818" s="9"/>
      <c r="Z818" s="25"/>
      <c r="AA818" s="25"/>
      <c r="AB818" s="25"/>
      <c r="AC818" s="25"/>
    </row>
    <row r="819" spans="1:29" ht="30" x14ac:dyDescent="0.25">
      <c r="A819" s="60" t="s">
        <v>209</v>
      </c>
      <c r="B819" s="7" t="s">
        <v>243</v>
      </c>
      <c r="C819" s="6">
        <v>2013</v>
      </c>
      <c r="D819" s="8">
        <v>10828</v>
      </c>
      <c r="E819" s="8">
        <v>10262</v>
      </c>
      <c r="F819" s="9">
        <v>0.94772811199999996</v>
      </c>
      <c r="G819" s="8"/>
      <c r="H819" s="9"/>
      <c r="I819" s="8"/>
      <c r="J819" s="9"/>
      <c r="K819" s="8">
        <v>566</v>
      </c>
      <c r="L819" s="9">
        <v>5.2271888000000002E-2</v>
      </c>
      <c r="M819" s="8"/>
      <c r="N819" s="8"/>
      <c r="O819" s="8"/>
      <c r="P819" s="9"/>
      <c r="Q819" s="8"/>
      <c r="R819" s="9"/>
      <c r="S819" s="8"/>
      <c r="T819" s="9"/>
      <c r="U819" s="8"/>
      <c r="V819" s="8"/>
      <c r="W819" s="8"/>
      <c r="X819" s="8"/>
      <c r="Y819" s="9"/>
      <c r="Z819" s="25"/>
      <c r="AA819" s="25"/>
      <c r="AB819" s="25"/>
      <c r="AC819" s="25"/>
    </row>
    <row r="820" spans="1:29" ht="30" x14ac:dyDescent="0.25">
      <c r="A820" s="60" t="s">
        <v>209</v>
      </c>
      <c r="B820" s="7" t="s">
        <v>243</v>
      </c>
      <c r="C820" s="6">
        <v>2014</v>
      </c>
      <c r="D820" s="8">
        <v>17430</v>
      </c>
      <c r="E820" s="8">
        <v>16458</v>
      </c>
      <c r="F820" s="9">
        <v>0.944234079</v>
      </c>
      <c r="G820" s="8"/>
      <c r="H820" s="9"/>
      <c r="I820" s="8"/>
      <c r="J820" s="9"/>
      <c r="K820" s="8">
        <v>972</v>
      </c>
      <c r="L820" s="9">
        <v>5.5765921000000003E-2</v>
      </c>
      <c r="M820" s="8"/>
      <c r="N820" s="8"/>
      <c r="O820" s="8"/>
      <c r="P820" s="9"/>
      <c r="Q820" s="8"/>
      <c r="R820" s="9"/>
      <c r="S820" s="8"/>
      <c r="T820" s="9"/>
      <c r="U820" s="8"/>
      <c r="V820" s="8"/>
      <c r="W820" s="8"/>
      <c r="X820" s="8"/>
      <c r="Y820" s="9"/>
      <c r="Z820" s="25"/>
      <c r="AA820" s="25"/>
      <c r="AB820" s="25"/>
      <c r="AC820" s="25"/>
    </row>
    <row r="821" spans="1:29" ht="30" x14ac:dyDescent="0.25">
      <c r="A821" s="60" t="s">
        <v>209</v>
      </c>
      <c r="B821" s="7" t="s">
        <v>243</v>
      </c>
      <c r="C821" s="6">
        <v>2015</v>
      </c>
      <c r="D821" s="8">
        <v>13734</v>
      </c>
      <c r="E821" s="8">
        <v>13431.85</v>
      </c>
      <c r="F821" s="9">
        <v>0.977999854</v>
      </c>
      <c r="G821" s="8"/>
      <c r="H821" s="9"/>
      <c r="I821" s="8"/>
      <c r="J821" s="9"/>
      <c r="K821" s="8">
        <v>302.14999999999998</v>
      </c>
      <c r="L821" s="9">
        <v>2.2000146000000002E-2</v>
      </c>
      <c r="M821" s="8"/>
      <c r="N821" s="8"/>
      <c r="O821" s="8">
        <v>289.41000000000003</v>
      </c>
      <c r="P821" s="9">
        <v>2.1072521E-2</v>
      </c>
      <c r="Q821" s="8">
        <v>12.74</v>
      </c>
      <c r="R821" s="9">
        <v>9.2762499999999996E-4</v>
      </c>
      <c r="S821" s="8"/>
      <c r="T821" s="9"/>
      <c r="U821" s="8"/>
      <c r="V821" s="8"/>
      <c r="W821" s="8"/>
      <c r="X821" s="8"/>
      <c r="Y821" s="9"/>
      <c r="Z821" s="25"/>
      <c r="AA821" s="25"/>
      <c r="AB821" s="25"/>
      <c r="AC821" s="25"/>
    </row>
    <row r="822" spans="1:29" ht="30" x14ac:dyDescent="0.25">
      <c r="A822" s="60" t="s">
        <v>209</v>
      </c>
      <c r="B822" s="7" t="s">
        <v>243</v>
      </c>
      <c r="C822" s="6">
        <v>2016</v>
      </c>
      <c r="D822" s="8">
        <v>11503.29</v>
      </c>
      <c r="E822" s="8">
        <v>11270.92</v>
      </c>
      <c r="F822" s="9">
        <v>0.97979969200000006</v>
      </c>
      <c r="G822" s="8"/>
      <c r="H822" s="9"/>
      <c r="I822" s="8"/>
      <c r="J822" s="9"/>
      <c r="K822" s="8">
        <v>232.37</v>
      </c>
      <c r="L822" s="9">
        <v>2.0200308E-2</v>
      </c>
      <c r="M822" s="8"/>
      <c r="N822" s="8"/>
      <c r="O822" s="8">
        <v>218.4</v>
      </c>
      <c r="P822" s="9">
        <v>1.8985873E-2</v>
      </c>
      <c r="Q822" s="8">
        <v>13.97</v>
      </c>
      <c r="R822" s="9">
        <v>1.214435E-3</v>
      </c>
      <c r="S822" s="8"/>
      <c r="T822" s="9"/>
      <c r="U822" s="8"/>
      <c r="V822" s="8"/>
      <c r="W822" s="8"/>
      <c r="X822" s="8"/>
      <c r="Y822" s="9"/>
      <c r="Z822" s="25"/>
      <c r="AA822" s="25"/>
      <c r="AB822" s="25"/>
      <c r="AC822" s="25"/>
    </row>
    <row r="823" spans="1:29" ht="30" x14ac:dyDescent="0.25">
      <c r="A823" s="60" t="s">
        <v>209</v>
      </c>
      <c r="B823" s="7" t="s">
        <v>243</v>
      </c>
      <c r="C823" s="6">
        <v>2017</v>
      </c>
      <c r="D823" s="8">
        <v>9162.33</v>
      </c>
      <c r="E823" s="8">
        <v>8982.56</v>
      </c>
      <c r="F823" s="9">
        <v>0.98037944499999996</v>
      </c>
      <c r="G823" s="8"/>
      <c r="H823" s="9"/>
      <c r="I823" s="8"/>
      <c r="J823" s="9"/>
      <c r="K823" s="8">
        <v>179.77</v>
      </c>
      <c r="L823" s="9">
        <v>1.9620555000000001E-2</v>
      </c>
      <c r="M823" s="8"/>
      <c r="N823" s="8"/>
      <c r="O823" s="8">
        <v>167.74</v>
      </c>
      <c r="P823" s="9">
        <v>1.8307569999999999E-2</v>
      </c>
      <c r="Q823" s="8">
        <v>12.03</v>
      </c>
      <c r="R823" s="9">
        <v>1.312985E-3</v>
      </c>
      <c r="S823" s="8"/>
      <c r="T823" s="9"/>
      <c r="U823" s="8"/>
      <c r="V823" s="8"/>
      <c r="W823" s="8"/>
      <c r="X823" s="8"/>
      <c r="Y823" s="9"/>
      <c r="Z823" s="25"/>
      <c r="AA823" s="25"/>
      <c r="AB823" s="25"/>
      <c r="AC823" s="25"/>
    </row>
    <row r="824" spans="1:29" ht="30" x14ac:dyDescent="0.25">
      <c r="A824" s="60" t="s">
        <v>209</v>
      </c>
      <c r="B824" s="7" t="s">
        <v>243</v>
      </c>
      <c r="C824" s="6">
        <v>2018</v>
      </c>
      <c r="D824" s="8">
        <v>10170.27</v>
      </c>
      <c r="E824" s="8">
        <v>9986.11</v>
      </c>
      <c r="F824" s="9">
        <v>0.98189231899999996</v>
      </c>
      <c r="G824" s="8"/>
      <c r="H824" s="9"/>
      <c r="I824" s="8"/>
      <c r="J824" s="9"/>
      <c r="K824" s="8">
        <v>184.16</v>
      </c>
      <c r="L824" s="9">
        <v>1.8107681E-2</v>
      </c>
      <c r="M824" s="8"/>
      <c r="N824" s="8"/>
      <c r="O824" s="8">
        <v>153.79</v>
      </c>
      <c r="P824" s="9">
        <v>1.5121526E-2</v>
      </c>
      <c r="Q824" s="8">
        <v>30.37</v>
      </c>
      <c r="R824" s="9">
        <v>2.9861549999999999E-3</v>
      </c>
      <c r="S824" s="8"/>
      <c r="T824" s="9"/>
      <c r="U824" s="8"/>
      <c r="V824" s="8"/>
      <c r="W824" s="8"/>
      <c r="X824" s="8"/>
      <c r="Y824" s="9"/>
      <c r="Z824" s="25"/>
      <c r="AA824" s="25"/>
      <c r="AB824" s="25"/>
      <c r="AC824" s="25"/>
    </row>
    <row r="825" spans="1:29" ht="30" x14ac:dyDescent="0.25">
      <c r="A825" s="60" t="s">
        <v>209</v>
      </c>
      <c r="B825" s="7" t="s">
        <v>243</v>
      </c>
      <c r="C825" s="6">
        <v>2019</v>
      </c>
      <c r="D825" s="8">
        <v>9582.48</v>
      </c>
      <c r="E825" s="8">
        <v>9300.0300000000007</v>
      </c>
      <c r="F825" s="9">
        <v>0.97052433199999999</v>
      </c>
      <c r="G825" s="8">
        <v>282.45</v>
      </c>
      <c r="H825" s="9">
        <v>2.9475668E-2</v>
      </c>
      <c r="I825" s="8">
        <v>0</v>
      </c>
      <c r="J825" s="9">
        <v>0</v>
      </c>
      <c r="K825" s="8">
        <v>282.45</v>
      </c>
      <c r="L825" s="9">
        <v>2.9475668E-2</v>
      </c>
      <c r="M825" s="8">
        <v>265.89999999999998</v>
      </c>
      <c r="N825" s="8"/>
      <c r="O825" s="8">
        <v>265.89999999999998</v>
      </c>
      <c r="P825" s="9">
        <v>2.7748558E-2</v>
      </c>
      <c r="Q825" s="8">
        <v>16.55</v>
      </c>
      <c r="R825" s="9">
        <v>1.72711E-3</v>
      </c>
      <c r="S825" s="8">
        <v>0</v>
      </c>
      <c r="T825" s="9">
        <v>0</v>
      </c>
      <c r="U825" s="8"/>
      <c r="V825" s="8"/>
      <c r="W825" s="8"/>
      <c r="X825" s="8"/>
      <c r="Y825" s="9"/>
      <c r="Z825" s="26">
        <v>42552</v>
      </c>
      <c r="AA825" s="26">
        <v>42887</v>
      </c>
      <c r="AB825" s="25" t="s">
        <v>32</v>
      </c>
      <c r="AC825" s="25" t="s">
        <v>2049</v>
      </c>
    </row>
    <row r="826" spans="1:29" ht="30" x14ac:dyDescent="0.25">
      <c r="A826" s="60" t="s">
        <v>209</v>
      </c>
      <c r="B826" s="7" t="s">
        <v>243</v>
      </c>
      <c r="C826" s="6">
        <v>2020</v>
      </c>
      <c r="D826" s="8">
        <v>10710.28</v>
      </c>
      <c r="E826" s="8">
        <v>10463.299999999999</v>
      </c>
      <c r="F826" s="9">
        <v>0.97693991199999997</v>
      </c>
      <c r="G826" s="8">
        <v>246.98</v>
      </c>
      <c r="H826" s="9">
        <v>2.3060087999999999E-2</v>
      </c>
      <c r="I826" s="8">
        <v>0</v>
      </c>
      <c r="J826" s="9">
        <v>0</v>
      </c>
      <c r="K826" s="8">
        <v>246.98</v>
      </c>
      <c r="L826" s="9">
        <v>2.3060087999999999E-2</v>
      </c>
      <c r="M826" s="8">
        <v>152.02000000000001</v>
      </c>
      <c r="N826" s="8">
        <v>0</v>
      </c>
      <c r="O826" s="8">
        <v>152.02000000000001</v>
      </c>
      <c r="P826" s="9">
        <v>1.4193839999999999E-2</v>
      </c>
      <c r="Q826" s="8">
        <v>94.96</v>
      </c>
      <c r="R826" s="9">
        <v>8.8662480000000002E-3</v>
      </c>
      <c r="S826" s="8">
        <v>0</v>
      </c>
      <c r="T826" s="9">
        <v>0</v>
      </c>
      <c r="U826" s="8"/>
      <c r="V826" s="8"/>
      <c r="W826" s="8"/>
      <c r="X826" s="8"/>
      <c r="Y826" s="9"/>
      <c r="Z826" s="26">
        <v>42917</v>
      </c>
      <c r="AA826" s="26">
        <v>43252</v>
      </c>
      <c r="AB826" s="25" t="s">
        <v>32</v>
      </c>
      <c r="AC826" s="25" t="s">
        <v>2050</v>
      </c>
    </row>
    <row r="827" spans="1:29" ht="30" x14ac:dyDescent="0.25">
      <c r="A827" s="60" t="s">
        <v>209</v>
      </c>
      <c r="B827" s="7" t="s">
        <v>244</v>
      </c>
      <c r="C827" s="6">
        <v>2020</v>
      </c>
      <c r="D827" s="8">
        <v>447.28</v>
      </c>
      <c r="E827" s="8">
        <v>222.71</v>
      </c>
      <c r="F827" s="9">
        <v>0.49792076600000001</v>
      </c>
      <c r="G827" s="8">
        <v>122.88</v>
      </c>
      <c r="H827" s="9">
        <v>0.27472723999999998</v>
      </c>
      <c r="I827" s="8">
        <v>101.69</v>
      </c>
      <c r="J827" s="9">
        <v>0.227351994</v>
      </c>
      <c r="K827" s="8">
        <v>224.57</v>
      </c>
      <c r="L827" s="9">
        <v>0.50207923399999999</v>
      </c>
      <c r="M827" s="8">
        <v>52.39</v>
      </c>
      <c r="N827" s="8">
        <v>70.489999999999995</v>
      </c>
      <c r="O827" s="8">
        <v>122.88</v>
      </c>
      <c r="P827" s="9">
        <v>0.27472723999999998</v>
      </c>
      <c r="Q827" s="8">
        <v>0</v>
      </c>
      <c r="R827" s="9">
        <v>0</v>
      </c>
      <c r="S827" s="8">
        <v>0</v>
      </c>
      <c r="T827" s="9">
        <v>0</v>
      </c>
      <c r="U827" s="8"/>
      <c r="V827" s="8"/>
      <c r="W827" s="8"/>
      <c r="X827" s="8"/>
      <c r="Y827" s="9"/>
      <c r="Z827" s="26">
        <v>43374</v>
      </c>
      <c r="AA827" s="26">
        <v>43709</v>
      </c>
      <c r="AB827" s="25" t="s">
        <v>32</v>
      </c>
      <c r="AC827" s="25" t="s">
        <v>1927</v>
      </c>
    </row>
    <row r="828" spans="1:29" ht="30" x14ac:dyDescent="0.25">
      <c r="A828" s="60" t="s">
        <v>209</v>
      </c>
      <c r="B828" s="7" t="s">
        <v>244</v>
      </c>
      <c r="C828" s="6">
        <v>2021</v>
      </c>
      <c r="D828" s="8">
        <v>41.93</v>
      </c>
      <c r="E828" s="8">
        <v>37.409999999999997</v>
      </c>
      <c r="F828" s="9">
        <v>0.89220128799999998</v>
      </c>
      <c r="G828" s="8">
        <v>4.5199999999999996</v>
      </c>
      <c r="H828" s="9">
        <v>0.107798712</v>
      </c>
      <c r="I828" s="8">
        <v>0</v>
      </c>
      <c r="J828" s="9">
        <v>0</v>
      </c>
      <c r="K828" s="8">
        <v>4.5199999999999996</v>
      </c>
      <c r="L828" s="9">
        <v>0.107798712</v>
      </c>
      <c r="M828" s="8">
        <v>0</v>
      </c>
      <c r="N828" s="8">
        <v>0.7</v>
      </c>
      <c r="O828" s="8">
        <v>0.7</v>
      </c>
      <c r="P828" s="9">
        <v>1.6694490999999999E-2</v>
      </c>
      <c r="Q828" s="8">
        <v>0.77</v>
      </c>
      <c r="R828" s="9">
        <v>1.8363939999999999E-2</v>
      </c>
      <c r="S828" s="8">
        <v>3.05</v>
      </c>
      <c r="T828" s="9">
        <v>7.2740281000000004E-2</v>
      </c>
      <c r="U828" s="8">
        <v>20</v>
      </c>
      <c r="V828" s="8">
        <v>2</v>
      </c>
      <c r="W828" s="8">
        <v>0</v>
      </c>
      <c r="X828" s="8">
        <v>2</v>
      </c>
      <c r="Y828" s="9">
        <v>0.1</v>
      </c>
      <c r="Z828" s="26">
        <v>43739</v>
      </c>
      <c r="AA828" s="26">
        <v>44075</v>
      </c>
      <c r="AB828" s="25" t="s">
        <v>32</v>
      </c>
      <c r="AC828" s="25" t="s">
        <v>1995</v>
      </c>
    </row>
    <row r="829" spans="1:29" ht="30" x14ac:dyDescent="0.25">
      <c r="A829" s="60" t="s">
        <v>209</v>
      </c>
      <c r="B829" s="7" t="s">
        <v>245</v>
      </c>
      <c r="C829" s="6">
        <v>2021</v>
      </c>
      <c r="D829" s="8">
        <v>994.93</v>
      </c>
      <c r="E829" s="8">
        <v>927.71</v>
      </c>
      <c r="F829" s="9">
        <v>0.932437458</v>
      </c>
      <c r="G829" s="8">
        <v>67.22</v>
      </c>
      <c r="H829" s="9">
        <v>6.7562542000000003E-2</v>
      </c>
      <c r="I829" s="8">
        <v>0</v>
      </c>
      <c r="J829" s="9">
        <v>0</v>
      </c>
      <c r="K829" s="8">
        <v>67.22</v>
      </c>
      <c r="L829" s="9">
        <v>6.7562542000000003E-2</v>
      </c>
      <c r="M829" s="8">
        <v>0</v>
      </c>
      <c r="N829" s="8">
        <v>37.380000000000003</v>
      </c>
      <c r="O829" s="8">
        <v>37.380000000000003</v>
      </c>
      <c r="P829" s="9">
        <v>3.7570482000000002E-2</v>
      </c>
      <c r="Q829" s="8">
        <v>1.26</v>
      </c>
      <c r="R829" s="9">
        <v>1.266421E-3</v>
      </c>
      <c r="S829" s="8">
        <v>28.58</v>
      </c>
      <c r="T829" s="9">
        <v>2.8725639000000001E-2</v>
      </c>
      <c r="U829" s="8">
        <v>696.45</v>
      </c>
      <c r="V829" s="8">
        <v>47.01</v>
      </c>
      <c r="W829" s="8">
        <v>0</v>
      </c>
      <c r="X829" s="8">
        <v>47.01</v>
      </c>
      <c r="Y829" s="9">
        <v>6.7499461999999996E-2</v>
      </c>
      <c r="Z829" s="26">
        <v>43739</v>
      </c>
      <c r="AA829" s="26">
        <v>44075</v>
      </c>
      <c r="AB829" s="25" t="s">
        <v>32</v>
      </c>
      <c r="AC829" s="25" t="s">
        <v>1995</v>
      </c>
    </row>
    <row r="830" spans="1:29" x14ac:dyDescent="0.25">
      <c r="A830" s="60" t="s">
        <v>246</v>
      </c>
      <c r="B830" s="7" t="s">
        <v>247</v>
      </c>
      <c r="C830" s="6">
        <v>2013</v>
      </c>
      <c r="D830" s="8">
        <v>749</v>
      </c>
      <c r="E830" s="8">
        <v>679.3</v>
      </c>
      <c r="F830" s="9">
        <v>0.90694258999999999</v>
      </c>
      <c r="G830" s="8"/>
      <c r="H830" s="9"/>
      <c r="I830" s="8"/>
      <c r="J830" s="9"/>
      <c r="K830" s="8">
        <v>69.7</v>
      </c>
      <c r="L830" s="9">
        <v>9.3057409999999993E-2</v>
      </c>
      <c r="M830" s="8"/>
      <c r="N830" s="8"/>
      <c r="O830" s="8"/>
      <c r="P830" s="9"/>
      <c r="Q830" s="8"/>
      <c r="R830" s="9"/>
      <c r="S830" s="8"/>
      <c r="T830" s="9"/>
      <c r="U830" s="8"/>
      <c r="V830" s="8"/>
      <c r="W830" s="8"/>
      <c r="X830" s="8"/>
      <c r="Y830" s="9"/>
      <c r="Z830" s="25"/>
      <c r="AA830" s="25"/>
      <c r="AB830" s="25"/>
      <c r="AC830" s="25"/>
    </row>
    <row r="831" spans="1:29" x14ac:dyDescent="0.25">
      <c r="A831" s="60" t="s">
        <v>246</v>
      </c>
      <c r="B831" s="7" t="s">
        <v>247</v>
      </c>
      <c r="C831" s="6">
        <v>2014</v>
      </c>
      <c r="D831" s="8">
        <v>816.84</v>
      </c>
      <c r="E831" s="8">
        <v>775.27</v>
      </c>
      <c r="F831" s="9">
        <v>0.94910876099999997</v>
      </c>
      <c r="G831" s="8"/>
      <c r="H831" s="9"/>
      <c r="I831" s="8"/>
      <c r="J831" s="9"/>
      <c r="K831" s="8">
        <v>41.57</v>
      </c>
      <c r="L831" s="9">
        <v>5.0891238999999998E-2</v>
      </c>
      <c r="M831" s="8"/>
      <c r="N831" s="8"/>
      <c r="O831" s="8"/>
      <c r="P831" s="9"/>
      <c r="Q831" s="8"/>
      <c r="R831" s="9"/>
      <c r="S831" s="8"/>
      <c r="T831" s="9"/>
      <c r="U831" s="8"/>
      <c r="V831" s="8"/>
      <c r="W831" s="8"/>
      <c r="X831" s="8"/>
      <c r="Y831" s="9"/>
      <c r="Z831" s="25"/>
      <c r="AA831" s="25"/>
      <c r="AB831" s="25"/>
      <c r="AC831" s="25"/>
    </row>
    <row r="832" spans="1:29" x14ac:dyDescent="0.25">
      <c r="A832" s="60" t="s">
        <v>246</v>
      </c>
      <c r="B832" s="7" t="s">
        <v>247</v>
      </c>
      <c r="C832" s="6">
        <v>2015</v>
      </c>
      <c r="D832" s="8">
        <v>811.55</v>
      </c>
      <c r="E832" s="8">
        <v>761.07</v>
      </c>
      <c r="F832" s="9">
        <v>0.93779804099999997</v>
      </c>
      <c r="G832" s="8"/>
      <c r="H832" s="9"/>
      <c r="I832" s="8"/>
      <c r="J832" s="9"/>
      <c r="K832" s="8">
        <v>50.48</v>
      </c>
      <c r="L832" s="9">
        <v>6.2201959000000001E-2</v>
      </c>
      <c r="M832" s="8"/>
      <c r="N832" s="8"/>
      <c r="O832" s="8">
        <v>48.5</v>
      </c>
      <c r="P832" s="9">
        <v>5.9762183000000003E-2</v>
      </c>
      <c r="Q832" s="8">
        <v>1.98</v>
      </c>
      <c r="R832" s="9">
        <v>2.4397759999999998E-3</v>
      </c>
      <c r="S832" s="8"/>
      <c r="T832" s="9"/>
      <c r="U832" s="8"/>
      <c r="V832" s="8"/>
      <c r="W832" s="8"/>
      <c r="X832" s="8"/>
      <c r="Y832" s="9"/>
      <c r="Z832" s="25"/>
      <c r="AA832" s="25"/>
      <c r="AB832" s="25"/>
      <c r="AC832" s="25"/>
    </row>
    <row r="833" spans="1:29" x14ac:dyDescent="0.25">
      <c r="A833" s="60" t="s">
        <v>246</v>
      </c>
      <c r="B833" s="7" t="s">
        <v>247</v>
      </c>
      <c r="C833" s="6">
        <v>2016</v>
      </c>
      <c r="D833" s="8">
        <v>890.06</v>
      </c>
      <c r="E833" s="8">
        <v>824.42</v>
      </c>
      <c r="F833" s="9">
        <v>0.92625216300000002</v>
      </c>
      <c r="G833" s="8"/>
      <c r="H833" s="9"/>
      <c r="I833" s="8"/>
      <c r="J833" s="9"/>
      <c r="K833" s="8">
        <v>65.64</v>
      </c>
      <c r="L833" s="9">
        <v>7.3747836999999997E-2</v>
      </c>
      <c r="M833" s="8"/>
      <c r="N833" s="8"/>
      <c r="O833" s="8">
        <v>63.04</v>
      </c>
      <c r="P833" s="9">
        <v>7.0826686E-2</v>
      </c>
      <c r="Q833" s="8">
        <v>2.6</v>
      </c>
      <c r="R833" s="9">
        <v>2.9211509999999999E-3</v>
      </c>
      <c r="S833" s="8"/>
      <c r="T833" s="9"/>
      <c r="U833" s="8"/>
      <c r="V833" s="8"/>
      <c r="W833" s="8"/>
      <c r="X833" s="8"/>
      <c r="Y833" s="9"/>
      <c r="Z833" s="25"/>
      <c r="AA833" s="25"/>
      <c r="AB833" s="25"/>
      <c r="AC833" s="25"/>
    </row>
    <row r="834" spans="1:29" x14ac:dyDescent="0.25">
      <c r="A834" s="60" t="s">
        <v>246</v>
      </c>
      <c r="B834" s="7" t="s">
        <v>247</v>
      </c>
      <c r="C834" s="6">
        <v>2017</v>
      </c>
      <c r="D834" s="8">
        <v>889.85890109000002</v>
      </c>
      <c r="E834" s="8">
        <v>666.10220679999998</v>
      </c>
      <c r="F834" s="9">
        <v>0.74854811899999996</v>
      </c>
      <c r="G834" s="8"/>
      <c r="H834" s="9"/>
      <c r="I834" s="8"/>
      <c r="J834" s="9"/>
      <c r="K834" s="8">
        <v>223.75669429000001</v>
      </c>
      <c r="L834" s="9">
        <v>0.25145188099999999</v>
      </c>
      <c r="M834" s="8"/>
      <c r="N834" s="8"/>
      <c r="O834" s="8">
        <v>223.35467761999999</v>
      </c>
      <c r="P834" s="9">
        <v>0.25100010499999997</v>
      </c>
      <c r="Q834" s="8">
        <v>0.40201667000000002</v>
      </c>
      <c r="R834" s="9">
        <v>4.5177599999999998E-4</v>
      </c>
      <c r="S834" s="8"/>
      <c r="T834" s="9"/>
      <c r="U834" s="8"/>
      <c r="V834" s="8"/>
      <c r="W834" s="8"/>
      <c r="X834" s="8"/>
      <c r="Y834" s="9"/>
      <c r="Z834" s="25"/>
      <c r="AA834" s="25"/>
      <c r="AB834" s="25"/>
      <c r="AC834" s="25"/>
    </row>
    <row r="835" spans="1:29" x14ac:dyDescent="0.25">
      <c r="A835" s="60" t="s">
        <v>246</v>
      </c>
      <c r="B835" s="7" t="s">
        <v>247</v>
      </c>
      <c r="C835" s="6">
        <v>2018</v>
      </c>
      <c r="D835" s="8">
        <v>917.31</v>
      </c>
      <c r="E835" s="8">
        <v>701.34</v>
      </c>
      <c r="F835" s="9">
        <v>0.76456159899999998</v>
      </c>
      <c r="G835" s="8"/>
      <c r="H835" s="9"/>
      <c r="I835" s="8"/>
      <c r="J835" s="9"/>
      <c r="K835" s="8">
        <v>215.97</v>
      </c>
      <c r="L835" s="9">
        <v>0.23543840099999999</v>
      </c>
      <c r="M835" s="8"/>
      <c r="N835" s="8"/>
      <c r="O835" s="8">
        <v>210.14</v>
      </c>
      <c r="P835" s="9">
        <v>0.229082862</v>
      </c>
      <c r="Q835" s="8">
        <v>5.83</v>
      </c>
      <c r="R835" s="9">
        <v>6.3555399999999998E-3</v>
      </c>
      <c r="S835" s="8"/>
      <c r="T835" s="9"/>
      <c r="U835" s="8"/>
      <c r="V835" s="8"/>
      <c r="W835" s="8"/>
      <c r="X835" s="8"/>
      <c r="Y835" s="9"/>
      <c r="Z835" s="25"/>
      <c r="AA835" s="25"/>
      <c r="AB835" s="25"/>
      <c r="AC835" s="25"/>
    </row>
    <row r="836" spans="1:29" x14ac:dyDescent="0.25">
      <c r="A836" s="60" t="s">
        <v>246</v>
      </c>
      <c r="B836" s="7" t="s">
        <v>247</v>
      </c>
      <c r="C836" s="6">
        <v>2019</v>
      </c>
      <c r="D836" s="8">
        <v>958.99</v>
      </c>
      <c r="E836" s="8">
        <v>778.77099999999996</v>
      </c>
      <c r="F836" s="9">
        <v>0.81207416099999996</v>
      </c>
      <c r="G836" s="8">
        <v>74.465000000000003</v>
      </c>
      <c r="H836" s="9">
        <v>7.7649402000000006E-2</v>
      </c>
      <c r="I836" s="8">
        <v>105.754</v>
      </c>
      <c r="J836" s="9">
        <v>0.110276437</v>
      </c>
      <c r="K836" s="8">
        <v>180.21899999999999</v>
      </c>
      <c r="L836" s="9">
        <v>0.18792583900000001</v>
      </c>
      <c r="M836" s="8"/>
      <c r="N836" s="8">
        <v>30.9</v>
      </c>
      <c r="O836" s="8">
        <v>30.899000000000001</v>
      </c>
      <c r="P836" s="9">
        <v>3.2220356999999998E-2</v>
      </c>
      <c r="Q836" s="8">
        <v>3.048</v>
      </c>
      <c r="R836" s="9">
        <v>3.178344E-3</v>
      </c>
      <c r="S836" s="8">
        <v>40.518000000000001</v>
      </c>
      <c r="T836" s="9">
        <v>4.2250701000000002E-2</v>
      </c>
      <c r="U836" s="8"/>
      <c r="V836" s="8"/>
      <c r="W836" s="8"/>
      <c r="X836" s="8"/>
      <c r="Y836" s="9"/>
      <c r="Z836" s="26">
        <v>42979</v>
      </c>
      <c r="AA836" s="26">
        <v>43344</v>
      </c>
      <c r="AB836" s="25" t="s">
        <v>32</v>
      </c>
      <c r="AC836" s="25" t="s">
        <v>248</v>
      </c>
    </row>
    <row r="837" spans="1:29" x14ac:dyDescent="0.25">
      <c r="A837" s="60" t="s">
        <v>246</v>
      </c>
      <c r="B837" s="7" t="s">
        <v>247</v>
      </c>
      <c r="C837" s="6">
        <v>2020</v>
      </c>
      <c r="D837" s="8">
        <v>1020.866</v>
      </c>
      <c r="E837" s="8">
        <v>853.27200000000005</v>
      </c>
      <c r="F837" s="9">
        <v>0.83583153899999996</v>
      </c>
      <c r="G837" s="8">
        <v>89.99</v>
      </c>
      <c r="H837" s="9">
        <v>8.8150648999999998E-2</v>
      </c>
      <c r="I837" s="8">
        <v>77.603999999999999</v>
      </c>
      <c r="J837" s="9">
        <v>7.6017812000000004E-2</v>
      </c>
      <c r="K837" s="8">
        <v>167.59399999999999</v>
      </c>
      <c r="L837" s="9">
        <v>0.16416846099999999</v>
      </c>
      <c r="M837" s="8">
        <v>0</v>
      </c>
      <c r="N837" s="8">
        <v>57.2</v>
      </c>
      <c r="O837" s="8">
        <v>57.197000000000003</v>
      </c>
      <c r="P837" s="9">
        <v>5.6027921000000001E-2</v>
      </c>
      <c r="Q837" s="8">
        <v>2.4689999999999999</v>
      </c>
      <c r="R837" s="9">
        <v>2.4185349999999999E-3</v>
      </c>
      <c r="S837" s="8">
        <v>30.324000000000002</v>
      </c>
      <c r="T837" s="9">
        <v>2.9704192000000001E-2</v>
      </c>
      <c r="U837" s="8"/>
      <c r="V837" s="8"/>
      <c r="W837" s="8"/>
      <c r="X837" s="8"/>
      <c r="Y837" s="9"/>
      <c r="Z837" s="26">
        <v>43374</v>
      </c>
      <c r="AA837" s="26">
        <v>43709</v>
      </c>
      <c r="AB837" s="25" t="s">
        <v>32</v>
      </c>
      <c r="AC837" s="25" t="s">
        <v>2051</v>
      </c>
    </row>
    <row r="838" spans="1:29" x14ac:dyDescent="0.25">
      <c r="A838" s="60" t="s">
        <v>246</v>
      </c>
      <c r="B838" s="7" t="s">
        <v>247</v>
      </c>
      <c r="C838" s="6">
        <v>2021</v>
      </c>
      <c r="D838" s="8">
        <v>883.33</v>
      </c>
      <c r="E838" s="8">
        <v>760.27</v>
      </c>
      <c r="F838" s="9">
        <v>0.86068626699999995</v>
      </c>
      <c r="G838" s="8">
        <v>86.33</v>
      </c>
      <c r="H838" s="9">
        <v>9.7732444000000002E-2</v>
      </c>
      <c r="I838" s="8">
        <v>36.729999999999997</v>
      </c>
      <c r="J838" s="9">
        <v>4.1581289E-2</v>
      </c>
      <c r="K838" s="8">
        <v>123.06</v>
      </c>
      <c r="L838" s="9">
        <v>0.139313733</v>
      </c>
      <c r="M838" s="8">
        <v>0</v>
      </c>
      <c r="N838" s="8">
        <v>80.75</v>
      </c>
      <c r="O838" s="8">
        <v>80.75</v>
      </c>
      <c r="P838" s="9">
        <v>9.1415439000000001E-2</v>
      </c>
      <c r="Q838" s="8">
        <v>0.56000000000000005</v>
      </c>
      <c r="R838" s="9">
        <v>6.3396500000000001E-4</v>
      </c>
      <c r="S838" s="8">
        <v>5.0199999999999996</v>
      </c>
      <c r="T838" s="9">
        <v>5.6830400000000003E-3</v>
      </c>
      <c r="U838" s="8">
        <v>1253.6500000000001</v>
      </c>
      <c r="V838" s="8">
        <v>93.93</v>
      </c>
      <c r="W838" s="8">
        <v>31.31</v>
      </c>
      <c r="X838" s="8">
        <v>125.24</v>
      </c>
      <c r="Y838" s="9">
        <v>9.9900291000000002E-2</v>
      </c>
      <c r="Z838" s="26">
        <v>43739</v>
      </c>
      <c r="AA838" s="26">
        <v>44075</v>
      </c>
      <c r="AB838" s="25" t="s">
        <v>32</v>
      </c>
      <c r="AC838" s="25" t="s">
        <v>2052</v>
      </c>
    </row>
    <row r="839" spans="1:29" ht="30" x14ac:dyDescent="0.25">
      <c r="A839" s="60" t="s">
        <v>246</v>
      </c>
      <c r="B839" s="7" t="s">
        <v>249</v>
      </c>
      <c r="C839" s="6">
        <v>2012</v>
      </c>
      <c r="D839" s="8">
        <v>849</v>
      </c>
      <c r="E839" s="8">
        <v>819.9</v>
      </c>
      <c r="F839" s="9">
        <v>0.96572438199999999</v>
      </c>
      <c r="G839" s="8"/>
      <c r="H839" s="9"/>
      <c r="I839" s="8"/>
      <c r="J839" s="9"/>
      <c r="K839" s="8">
        <v>29.1</v>
      </c>
      <c r="L839" s="9">
        <v>3.4275618000000001E-2</v>
      </c>
      <c r="M839" s="8"/>
      <c r="N839" s="8"/>
      <c r="O839" s="8"/>
      <c r="P839" s="9"/>
      <c r="Q839" s="8"/>
      <c r="R839" s="9"/>
      <c r="S839" s="8"/>
      <c r="T839" s="9"/>
      <c r="U839" s="8"/>
      <c r="V839" s="8"/>
      <c r="W839" s="8"/>
      <c r="X839" s="8"/>
      <c r="Y839" s="9"/>
      <c r="Z839" s="25"/>
      <c r="AA839" s="25"/>
      <c r="AB839" s="25"/>
      <c r="AC839" s="25"/>
    </row>
    <row r="840" spans="1:29" ht="30" x14ac:dyDescent="0.25">
      <c r="A840" s="60" t="s">
        <v>246</v>
      </c>
      <c r="B840" s="7" t="s">
        <v>249</v>
      </c>
      <c r="C840" s="6">
        <v>2013</v>
      </c>
      <c r="D840" s="8">
        <v>924</v>
      </c>
      <c r="E840" s="8">
        <v>903.1</v>
      </c>
      <c r="F840" s="9">
        <v>0.97738095199999997</v>
      </c>
      <c r="G840" s="8"/>
      <c r="H840" s="9"/>
      <c r="I840" s="8"/>
      <c r="J840" s="9"/>
      <c r="K840" s="8">
        <v>20.9</v>
      </c>
      <c r="L840" s="9">
        <v>2.2619047999999999E-2</v>
      </c>
      <c r="M840" s="8"/>
      <c r="N840" s="8"/>
      <c r="O840" s="8"/>
      <c r="P840" s="9"/>
      <c r="Q840" s="8"/>
      <c r="R840" s="9"/>
      <c r="S840" s="8"/>
      <c r="T840" s="9"/>
      <c r="U840" s="8"/>
      <c r="V840" s="8"/>
      <c r="W840" s="8"/>
      <c r="X840" s="8"/>
      <c r="Y840" s="9"/>
      <c r="Z840" s="25"/>
      <c r="AA840" s="25"/>
      <c r="AB840" s="25"/>
      <c r="AC840" s="25"/>
    </row>
    <row r="841" spans="1:29" ht="30" x14ac:dyDescent="0.25">
      <c r="A841" s="60" t="s">
        <v>246</v>
      </c>
      <c r="B841" s="7" t="s">
        <v>249</v>
      </c>
      <c r="C841" s="6">
        <v>2014</v>
      </c>
      <c r="D841" s="8">
        <v>1020.93</v>
      </c>
      <c r="E841" s="8">
        <v>971.67</v>
      </c>
      <c r="F841" s="9">
        <v>0.95174987499999997</v>
      </c>
      <c r="G841" s="8"/>
      <c r="H841" s="9"/>
      <c r="I841" s="8"/>
      <c r="J841" s="9"/>
      <c r="K841" s="8">
        <v>49.26</v>
      </c>
      <c r="L841" s="9">
        <v>4.8250124999999998E-2</v>
      </c>
      <c r="M841" s="8"/>
      <c r="N841" s="8"/>
      <c r="O841" s="8"/>
      <c r="P841" s="9"/>
      <c r="Q841" s="8"/>
      <c r="R841" s="9"/>
      <c r="S841" s="8"/>
      <c r="T841" s="9"/>
      <c r="U841" s="8"/>
      <c r="V841" s="8"/>
      <c r="W841" s="8"/>
      <c r="X841" s="8"/>
      <c r="Y841" s="9"/>
      <c r="Z841" s="25"/>
      <c r="AA841" s="25"/>
      <c r="AB841" s="25"/>
      <c r="AC841" s="25"/>
    </row>
    <row r="842" spans="1:29" ht="30" x14ac:dyDescent="0.25">
      <c r="A842" s="60" t="s">
        <v>246</v>
      </c>
      <c r="B842" s="7" t="s">
        <v>249</v>
      </c>
      <c r="C842" s="6">
        <v>2015</v>
      </c>
      <c r="D842" s="8">
        <v>1135.3399999999999</v>
      </c>
      <c r="E842" s="8">
        <v>1096.5899999999999</v>
      </c>
      <c r="F842" s="9">
        <v>0.96586925499999998</v>
      </c>
      <c r="G842" s="8"/>
      <c r="H842" s="9"/>
      <c r="I842" s="8"/>
      <c r="J842" s="9"/>
      <c r="K842" s="8">
        <v>38.75</v>
      </c>
      <c r="L842" s="9">
        <v>3.4130744999999997E-2</v>
      </c>
      <c r="M842" s="8"/>
      <c r="N842" s="8"/>
      <c r="O842" s="8">
        <v>26.48</v>
      </c>
      <c r="P842" s="9">
        <v>2.3323409999999999E-2</v>
      </c>
      <c r="Q842" s="8">
        <v>12.27</v>
      </c>
      <c r="R842" s="9">
        <v>1.0807335E-2</v>
      </c>
      <c r="S842" s="8"/>
      <c r="T842" s="9"/>
      <c r="U842" s="8"/>
      <c r="V842" s="8"/>
      <c r="W842" s="8"/>
      <c r="X842" s="8"/>
      <c r="Y842" s="9"/>
      <c r="Z842" s="25"/>
      <c r="AA842" s="25"/>
      <c r="AB842" s="25"/>
      <c r="AC842" s="25"/>
    </row>
    <row r="843" spans="1:29" ht="30" x14ac:dyDescent="0.25">
      <c r="A843" s="60" t="s">
        <v>246</v>
      </c>
      <c r="B843" s="7" t="s">
        <v>249</v>
      </c>
      <c r="C843" s="6">
        <v>2016</v>
      </c>
      <c r="D843" s="8">
        <v>1145.73</v>
      </c>
      <c r="E843" s="8">
        <v>1091.8599999999999</v>
      </c>
      <c r="F843" s="9">
        <v>0.95298194199999997</v>
      </c>
      <c r="G843" s="8"/>
      <c r="H843" s="9"/>
      <c r="I843" s="8"/>
      <c r="J843" s="9"/>
      <c r="K843" s="8">
        <v>53.87</v>
      </c>
      <c r="L843" s="9">
        <v>4.7018058000000001E-2</v>
      </c>
      <c r="M843" s="8"/>
      <c r="N843" s="8"/>
      <c r="O843" s="8">
        <v>30.52</v>
      </c>
      <c r="P843" s="9">
        <v>2.6638038999999999E-2</v>
      </c>
      <c r="Q843" s="8">
        <v>23.35</v>
      </c>
      <c r="R843" s="9">
        <v>2.0380019999999999E-2</v>
      </c>
      <c r="S843" s="8"/>
      <c r="T843" s="9"/>
      <c r="U843" s="8"/>
      <c r="V843" s="8"/>
      <c r="W843" s="8"/>
      <c r="X843" s="8"/>
      <c r="Y843" s="9"/>
      <c r="Z843" s="25"/>
      <c r="AA843" s="25"/>
      <c r="AB843" s="25"/>
      <c r="AC843" s="25"/>
    </row>
    <row r="844" spans="1:29" ht="30" x14ac:dyDescent="0.25">
      <c r="A844" s="60" t="s">
        <v>246</v>
      </c>
      <c r="B844" s="7" t="s">
        <v>249</v>
      </c>
      <c r="C844" s="6">
        <v>2017</v>
      </c>
      <c r="D844" s="8">
        <v>1247.48599371</v>
      </c>
      <c r="E844" s="8">
        <v>1177.5029567700001</v>
      </c>
      <c r="F844" s="9">
        <v>0.94390074300000004</v>
      </c>
      <c r="G844" s="8"/>
      <c r="H844" s="9"/>
      <c r="I844" s="8"/>
      <c r="J844" s="9"/>
      <c r="K844" s="8">
        <v>69.983036940000005</v>
      </c>
      <c r="L844" s="9">
        <v>5.6099257E-2</v>
      </c>
      <c r="M844" s="8"/>
      <c r="N844" s="8"/>
      <c r="O844" s="8">
        <v>17.817707429999999</v>
      </c>
      <c r="P844" s="9">
        <v>1.4282892E-2</v>
      </c>
      <c r="Q844" s="8">
        <v>52.165329509999999</v>
      </c>
      <c r="R844" s="9">
        <v>4.1816365000000001E-2</v>
      </c>
      <c r="S844" s="8"/>
      <c r="T844" s="9"/>
      <c r="U844" s="8"/>
      <c r="V844" s="8"/>
      <c r="W844" s="8"/>
      <c r="X844" s="8"/>
      <c r="Y844" s="9"/>
      <c r="Z844" s="25"/>
      <c r="AA844" s="25"/>
      <c r="AB844" s="25"/>
      <c r="AC844" s="25"/>
    </row>
    <row r="845" spans="1:29" ht="30" x14ac:dyDescent="0.25">
      <c r="A845" s="60" t="s">
        <v>246</v>
      </c>
      <c r="B845" s="7" t="s">
        <v>249</v>
      </c>
      <c r="C845" s="6">
        <v>2018</v>
      </c>
      <c r="D845" s="8">
        <v>1230.1099999999999</v>
      </c>
      <c r="E845" s="8">
        <v>1144.8599999999999</v>
      </c>
      <c r="F845" s="9">
        <v>0.930697255</v>
      </c>
      <c r="G845" s="8"/>
      <c r="H845" s="9"/>
      <c r="I845" s="8"/>
      <c r="J845" s="9"/>
      <c r="K845" s="8">
        <v>85.25</v>
      </c>
      <c r="L845" s="9">
        <v>6.9302744999999999E-2</v>
      </c>
      <c r="M845" s="8"/>
      <c r="N845" s="8"/>
      <c r="O845" s="8">
        <v>83.35</v>
      </c>
      <c r="P845" s="9">
        <v>6.7758167999999994E-2</v>
      </c>
      <c r="Q845" s="8">
        <v>1.9</v>
      </c>
      <c r="R845" s="9">
        <v>1.5445770000000001E-3</v>
      </c>
      <c r="S845" s="8"/>
      <c r="T845" s="9"/>
      <c r="U845" s="8"/>
      <c r="V845" s="8"/>
      <c r="W845" s="8"/>
      <c r="X845" s="8"/>
      <c r="Y845" s="9"/>
      <c r="Z845" s="25"/>
      <c r="AA845" s="25"/>
      <c r="AB845" s="25"/>
      <c r="AC845" s="25"/>
    </row>
    <row r="846" spans="1:29" ht="30" x14ac:dyDescent="0.25">
      <c r="A846" s="60" t="s">
        <v>246</v>
      </c>
      <c r="B846" s="7" t="s">
        <v>249</v>
      </c>
      <c r="C846" s="6">
        <v>2019</v>
      </c>
      <c r="D846" s="8">
        <v>1270.3599999999999</v>
      </c>
      <c r="E846" s="8">
        <v>1249.73</v>
      </c>
      <c r="F846" s="9">
        <v>0.98376050900000001</v>
      </c>
      <c r="G846" s="8">
        <v>20.63</v>
      </c>
      <c r="H846" s="9">
        <v>1.6239491000000002E-2</v>
      </c>
      <c r="I846" s="8">
        <v>0</v>
      </c>
      <c r="J846" s="9">
        <v>0</v>
      </c>
      <c r="K846" s="8">
        <v>20.63</v>
      </c>
      <c r="L846" s="9">
        <v>1.6239491000000002E-2</v>
      </c>
      <c r="M846" s="8">
        <v>3.99</v>
      </c>
      <c r="N846" s="8">
        <v>8.1300000000000008</v>
      </c>
      <c r="O846" s="8">
        <v>12.116</v>
      </c>
      <c r="P846" s="9">
        <v>9.5374540000000008E-3</v>
      </c>
      <c r="Q846" s="8">
        <v>8.5139999999999993</v>
      </c>
      <c r="R846" s="9">
        <v>6.7020370000000001E-3</v>
      </c>
      <c r="S846" s="8">
        <v>0</v>
      </c>
      <c r="T846" s="9">
        <v>0</v>
      </c>
      <c r="U846" s="8"/>
      <c r="V846" s="8"/>
      <c r="W846" s="8"/>
      <c r="X846" s="8"/>
      <c r="Y846" s="9"/>
      <c r="Z846" s="26">
        <v>42979</v>
      </c>
      <c r="AA846" s="26">
        <v>43344</v>
      </c>
      <c r="AB846" s="25" t="s">
        <v>32</v>
      </c>
      <c r="AC846" s="25" t="s">
        <v>2053</v>
      </c>
    </row>
    <row r="847" spans="1:29" ht="30" x14ac:dyDescent="0.25">
      <c r="A847" s="60" t="s">
        <v>246</v>
      </c>
      <c r="B847" s="7" t="s">
        <v>249</v>
      </c>
      <c r="C847" s="6">
        <v>2020</v>
      </c>
      <c r="D847" s="8">
        <v>1307.9000000000001</v>
      </c>
      <c r="E847" s="8">
        <v>1298.96</v>
      </c>
      <c r="F847" s="9">
        <v>0.99316461499999997</v>
      </c>
      <c r="G847" s="8">
        <v>8.94</v>
      </c>
      <c r="H847" s="9">
        <v>6.8353850000000002E-3</v>
      </c>
      <c r="I847" s="8">
        <v>0</v>
      </c>
      <c r="J847" s="9">
        <v>0</v>
      </c>
      <c r="K847" s="8">
        <v>8.94</v>
      </c>
      <c r="L847" s="9">
        <v>6.8353850000000002E-3</v>
      </c>
      <c r="M847" s="8">
        <v>0.66</v>
      </c>
      <c r="N847" s="8">
        <v>3.94</v>
      </c>
      <c r="O847" s="8">
        <v>4.5999999999999996</v>
      </c>
      <c r="P847" s="9">
        <v>3.5170879999999998E-3</v>
      </c>
      <c r="Q847" s="8">
        <v>4.34</v>
      </c>
      <c r="R847" s="9">
        <v>3.318297E-3</v>
      </c>
      <c r="S847" s="8">
        <v>0</v>
      </c>
      <c r="T847" s="9">
        <v>0</v>
      </c>
      <c r="U847" s="8"/>
      <c r="V847" s="8"/>
      <c r="W847" s="8"/>
      <c r="X847" s="8"/>
      <c r="Y847" s="9"/>
      <c r="Z847" s="26">
        <v>43374</v>
      </c>
      <c r="AA847" s="26">
        <v>43709</v>
      </c>
      <c r="AB847" s="25" t="s">
        <v>32</v>
      </c>
      <c r="AC847" s="25" t="s">
        <v>2054</v>
      </c>
    </row>
    <row r="848" spans="1:29" x14ac:dyDescent="0.25">
      <c r="A848" s="60" t="s">
        <v>246</v>
      </c>
      <c r="B848" s="7" t="s">
        <v>250</v>
      </c>
      <c r="C848" s="6">
        <v>2017</v>
      </c>
      <c r="D848" s="8">
        <v>1444.20890648</v>
      </c>
      <c r="E848" s="8">
        <v>1091.4686744000001</v>
      </c>
      <c r="F848" s="9">
        <v>0.75575539599999997</v>
      </c>
      <c r="G848" s="8"/>
      <c r="H848" s="9"/>
      <c r="I848" s="8"/>
      <c r="J848" s="9"/>
      <c r="K848" s="8">
        <v>352.74023208</v>
      </c>
      <c r="L848" s="9">
        <v>0.244244604</v>
      </c>
      <c r="M848" s="8"/>
      <c r="N848" s="8"/>
      <c r="O848" s="8">
        <v>352.74023208</v>
      </c>
      <c r="P848" s="9">
        <v>0.244244604</v>
      </c>
      <c r="Q848" s="8">
        <v>0</v>
      </c>
      <c r="R848" s="9">
        <v>0</v>
      </c>
      <c r="S848" s="8"/>
      <c r="T848" s="9"/>
      <c r="U848" s="8"/>
      <c r="V848" s="8"/>
      <c r="W848" s="8"/>
      <c r="X848" s="8"/>
      <c r="Y848" s="9"/>
      <c r="Z848" s="25"/>
      <c r="AA848" s="25"/>
      <c r="AB848" s="25"/>
      <c r="AC848" s="25"/>
    </row>
    <row r="849" spans="1:29" x14ac:dyDescent="0.25">
      <c r="A849" s="60" t="s">
        <v>246</v>
      </c>
      <c r="B849" s="7" t="s">
        <v>250</v>
      </c>
      <c r="C849" s="6">
        <v>2018</v>
      </c>
      <c r="D849" s="8">
        <v>1525.23</v>
      </c>
      <c r="E849" s="8">
        <v>526.52</v>
      </c>
      <c r="F849" s="9">
        <v>0.34520695200000001</v>
      </c>
      <c r="G849" s="8"/>
      <c r="H849" s="9"/>
      <c r="I849" s="8"/>
      <c r="J849" s="9"/>
      <c r="K849" s="8">
        <v>998.71</v>
      </c>
      <c r="L849" s="9">
        <v>0.65479304800000004</v>
      </c>
      <c r="M849" s="8"/>
      <c r="N849" s="8"/>
      <c r="O849" s="8">
        <v>998.71</v>
      </c>
      <c r="P849" s="9">
        <v>0.65479304800000004</v>
      </c>
      <c r="Q849" s="8">
        <v>0</v>
      </c>
      <c r="R849" s="9">
        <v>0</v>
      </c>
      <c r="S849" s="8"/>
      <c r="T849" s="9"/>
      <c r="U849" s="8"/>
      <c r="V849" s="8"/>
      <c r="W849" s="8"/>
      <c r="X849" s="8"/>
      <c r="Y849" s="9"/>
      <c r="Z849" s="25"/>
      <c r="AA849" s="25"/>
      <c r="AB849" s="25"/>
      <c r="AC849" s="25"/>
    </row>
    <row r="850" spans="1:29" x14ac:dyDescent="0.25">
      <c r="A850" s="60" t="s">
        <v>246</v>
      </c>
      <c r="B850" s="7" t="s">
        <v>250</v>
      </c>
      <c r="C850" s="6">
        <v>2019</v>
      </c>
      <c r="D850" s="8">
        <v>1573.62</v>
      </c>
      <c r="E850" s="8">
        <v>890.47</v>
      </c>
      <c r="F850" s="9">
        <v>0.56587359100000001</v>
      </c>
      <c r="G850" s="8">
        <v>660.53</v>
      </c>
      <c r="H850" s="9">
        <v>0.41975191000000001</v>
      </c>
      <c r="I850" s="8">
        <v>22.62</v>
      </c>
      <c r="J850" s="9">
        <v>1.43745E-2</v>
      </c>
      <c r="K850" s="8">
        <v>683.15</v>
      </c>
      <c r="L850" s="9">
        <v>0.43412640899999999</v>
      </c>
      <c r="M850" s="8"/>
      <c r="N850" s="8">
        <v>5.79</v>
      </c>
      <c r="O850" s="8">
        <v>5.79</v>
      </c>
      <c r="P850" s="9">
        <v>3.6794140000000002E-3</v>
      </c>
      <c r="Q850" s="8">
        <v>0</v>
      </c>
      <c r="R850" s="9">
        <v>0</v>
      </c>
      <c r="S850" s="8">
        <v>654.74</v>
      </c>
      <c r="T850" s="9">
        <v>0.41607249499999999</v>
      </c>
      <c r="U850" s="8"/>
      <c r="V850" s="8"/>
      <c r="W850" s="8"/>
      <c r="X850" s="8"/>
      <c r="Y850" s="9"/>
      <c r="Z850" s="26">
        <v>42979</v>
      </c>
      <c r="AA850" s="26">
        <v>43344</v>
      </c>
      <c r="AB850" s="25" t="s">
        <v>32</v>
      </c>
      <c r="AC850" s="25" t="s">
        <v>2055</v>
      </c>
    </row>
    <row r="851" spans="1:29" x14ac:dyDescent="0.25">
      <c r="A851" s="60" t="s">
        <v>246</v>
      </c>
      <c r="B851" s="7" t="s">
        <v>250</v>
      </c>
      <c r="C851" s="6">
        <v>2020</v>
      </c>
      <c r="D851" s="8">
        <v>1748.82</v>
      </c>
      <c r="E851" s="8">
        <v>1534.88</v>
      </c>
      <c r="F851" s="9">
        <v>0.87766608300000004</v>
      </c>
      <c r="G851" s="8">
        <v>213.61</v>
      </c>
      <c r="H851" s="9">
        <v>0.122145218</v>
      </c>
      <c r="I851" s="8">
        <v>0.33</v>
      </c>
      <c r="J851" s="9">
        <v>1.8869899999999999E-4</v>
      </c>
      <c r="K851" s="8">
        <v>213.94</v>
      </c>
      <c r="L851" s="9">
        <v>0.122333917</v>
      </c>
      <c r="M851" s="8">
        <v>0</v>
      </c>
      <c r="N851" s="8">
        <v>3.54</v>
      </c>
      <c r="O851" s="8">
        <v>3.54</v>
      </c>
      <c r="P851" s="9">
        <v>2.024222E-3</v>
      </c>
      <c r="Q851" s="8">
        <v>0.63</v>
      </c>
      <c r="R851" s="9">
        <v>3.60243E-4</v>
      </c>
      <c r="S851" s="8">
        <v>209.44</v>
      </c>
      <c r="T851" s="9">
        <v>0.119760753</v>
      </c>
      <c r="U851" s="8"/>
      <c r="V851" s="8"/>
      <c r="W851" s="8"/>
      <c r="X851" s="8"/>
      <c r="Y851" s="9"/>
      <c r="Z851" s="26">
        <v>43374</v>
      </c>
      <c r="AA851" s="26">
        <v>43709</v>
      </c>
      <c r="AB851" s="25" t="s">
        <v>32</v>
      </c>
      <c r="AC851" s="25" t="s">
        <v>2056</v>
      </c>
    </row>
    <row r="852" spans="1:29" x14ac:dyDescent="0.25">
      <c r="A852" s="60" t="s">
        <v>246</v>
      </c>
      <c r="B852" s="7" t="s">
        <v>250</v>
      </c>
      <c r="C852" s="6">
        <v>2021</v>
      </c>
      <c r="D852" s="8">
        <v>1786.15</v>
      </c>
      <c r="E852" s="8">
        <v>1722.22</v>
      </c>
      <c r="F852" s="9">
        <v>0.96420793299999996</v>
      </c>
      <c r="G852" s="8">
        <v>28.94</v>
      </c>
      <c r="H852" s="9">
        <v>1.6202446999999998E-2</v>
      </c>
      <c r="I852" s="8">
        <v>34.99</v>
      </c>
      <c r="J852" s="9">
        <v>1.9589619999999999E-2</v>
      </c>
      <c r="K852" s="8">
        <v>63.93</v>
      </c>
      <c r="L852" s="9">
        <v>3.5792066999999997E-2</v>
      </c>
      <c r="M852" s="8">
        <v>0</v>
      </c>
      <c r="N852" s="8">
        <v>1.05</v>
      </c>
      <c r="O852" s="8">
        <v>1.05</v>
      </c>
      <c r="P852" s="9">
        <v>5.8785700000000001E-4</v>
      </c>
      <c r="Q852" s="8">
        <v>0.02</v>
      </c>
      <c r="R852" s="9">
        <v>1.119726787E-5</v>
      </c>
      <c r="S852" s="8">
        <v>27.87</v>
      </c>
      <c r="T852" s="9">
        <v>1.5603393E-2</v>
      </c>
      <c r="U852" s="8">
        <v>1819.88</v>
      </c>
      <c r="V852" s="8">
        <v>27.3</v>
      </c>
      <c r="W852" s="8">
        <v>27.3</v>
      </c>
      <c r="X852" s="8">
        <v>54.6</v>
      </c>
      <c r="Y852" s="9">
        <v>3.0001977999999999E-2</v>
      </c>
      <c r="Z852" s="26">
        <v>43739</v>
      </c>
      <c r="AA852" s="26">
        <v>44075</v>
      </c>
      <c r="AB852" s="25" t="s">
        <v>32</v>
      </c>
      <c r="AC852" s="25" t="s">
        <v>2057</v>
      </c>
    </row>
    <row r="853" spans="1:29" x14ac:dyDescent="0.25">
      <c r="A853" s="60" t="s">
        <v>246</v>
      </c>
      <c r="B853" s="7" t="s">
        <v>251</v>
      </c>
      <c r="C853" s="6">
        <v>2013</v>
      </c>
      <c r="D853" s="8">
        <v>48181</v>
      </c>
      <c r="E853" s="8">
        <v>47859.9</v>
      </c>
      <c r="F853" s="9">
        <v>0.99333554700000004</v>
      </c>
      <c r="G853" s="8"/>
      <c r="H853" s="9"/>
      <c r="I853" s="8"/>
      <c r="J853" s="9"/>
      <c r="K853" s="8">
        <v>321.10000000000002</v>
      </c>
      <c r="L853" s="9">
        <v>6.6644529999999999E-3</v>
      </c>
      <c r="M853" s="8"/>
      <c r="N853" s="8"/>
      <c r="O853" s="8"/>
      <c r="P853" s="9"/>
      <c r="Q853" s="8"/>
      <c r="R853" s="9"/>
      <c r="S853" s="8"/>
      <c r="T853" s="9"/>
      <c r="U853" s="8"/>
      <c r="V853" s="8"/>
      <c r="W853" s="8"/>
      <c r="X853" s="8"/>
      <c r="Y853" s="9"/>
      <c r="Z853" s="25"/>
      <c r="AA853" s="25"/>
      <c r="AB853" s="25"/>
      <c r="AC853" s="25"/>
    </row>
    <row r="854" spans="1:29" x14ac:dyDescent="0.25">
      <c r="A854" s="60" t="s">
        <v>246</v>
      </c>
      <c r="B854" s="7" t="s">
        <v>251</v>
      </c>
      <c r="C854" s="6">
        <v>2014</v>
      </c>
      <c r="D854" s="8">
        <v>53913.440000000002</v>
      </c>
      <c r="E854" s="8">
        <v>53200.28</v>
      </c>
      <c r="F854" s="9">
        <v>0.98677212999999997</v>
      </c>
      <c r="G854" s="8"/>
      <c r="H854" s="9"/>
      <c r="I854" s="8"/>
      <c r="J854" s="9"/>
      <c r="K854" s="8">
        <v>713.16</v>
      </c>
      <c r="L854" s="9">
        <v>1.3227869999999999E-2</v>
      </c>
      <c r="M854" s="8"/>
      <c r="N854" s="8"/>
      <c r="O854" s="8"/>
      <c r="P854" s="9"/>
      <c r="Q854" s="8"/>
      <c r="R854" s="9"/>
      <c r="S854" s="8"/>
      <c r="T854" s="9"/>
      <c r="U854" s="8"/>
      <c r="V854" s="8"/>
      <c r="W854" s="8"/>
      <c r="X854" s="8"/>
      <c r="Y854" s="9"/>
      <c r="Z854" s="25"/>
      <c r="AA854" s="25"/>
      <c r="AB854" s="25"/>
      <c r="AC854" s="25"/>
    </row>
    <row r="855" spans="1:29" x14ac:dyDescent="0.25">
      <c r="A855" s="60" t="s">
        <v>246</v>
      </c>
      <c r="B855" s="7" t="s">
        <v>251</v>
      </c>
      <c r="C855" s="6">
        <v>2015</v>
      </c>
      <c r="D855" s="8">
        <v>58449.56</v>
      </c>
      <c r="E855" s="8">
        <v>57088.21</v>
      </c>
      <c r="F855" s="9">
        <v>0.97670897800000001</v>
      </c>
      <c r="G855" s="8"/>
      <c r="H855" s="9"/>
      <c r="I855" s="8"/>
      <c r="J855" s="9"/>
      <c r="K855" s="8">
        <v>1361.35</v>
      </c>
      <c r="L855" s="9">
        <v>2.3291022000000002E-2</v>
      </c>
      <c r="M855" s="8"/>
      <c r="N855" s="8"/>
      <c r="O855" s="8">
        <v>713.72</v>
      </c>
      <c r="P855" s="9">
        <v>1.221087E-2</v>
      </c>
      <c r="Q855" s="8">
        <v>647.63</v>
      </c>
      <c r="R855" s="9">
        <v>1.1080151999999999E-2</v>
      </c>
      <c r="S855" s="8"/>
      <c r="T855" s="9"/>
      <c r="U855" s="8"/>
      <c r="V855" s="8"/>
      <c r="W855" s="8"/>
      <c r="X855" s="8"/>
      <c r="Y855" s="9"/>
      <c r="Z855" s="25"/>
      <c r="AA855" s="25"/>
      <c r="AB855" s="25"/>
      <c r="AC855" s="25"/>
    </row>
    <row r="856" spans="1:29" x14ac:dyDescent="0.25">
      <c r="A856" s="60" t="s">
        <v>246</v>
      </c>
      <c r="B856" s="7" t="s">
        <v>251</v>
      </c>
      <c r="C856" s="6">
        <v>2016</v>
      </c>
      <c r="D856" s="8">
        <v>63864.04</v>
      </c>
      <c r="E856" s="8">
        <v>63487.463000000003</v>
      </c>
      <c r="F856" s="9">
        <v>0.994103458</v>
      </c>
      <c r="G856" s="8"/>
      <c r="H856" s="9"/>
      <c r="I856" s="8"/>
      <c r="J856" s="9"/>
      <c r="K856" s="8">
        <v>376.577</v>
      </c>
      <c r="L856" s="9">
        <v>5.8965420000000003E-3</v>
      </c>
      <c r="M856" s="8"/>
      <c r="N856" s="8"/>
      <c r="O856" s="8">
        <v>256.15899999999999</v>
      </c>
      <c r="P856" s="9">
        <v>4.0110049999999998E-3</v>
      </c>
      <c r="Q856" s="8">
        <v>120.41800000000001</v>
      </c>
      <c r="R856" s="9">
        <v>1.8855370000000001E-3</v>
      </c>
      <c r="S856" s="8"/>
      <c r="T856" s="9"/>
      <c r="U856" s="8"/>
      <c r="V856" s="8"/>
      <c r="W856" s="8"/>
      <c r="X856" s="8"/>
      <c r="Y856" s="9"/>
      <c r="Z856" s="25"/>
      <c r="AA856" s="25"/>
      <c r="AB856" s="25"/>
      <c r="AC856" s="25"/>
    </row>
    <row r="857" spans="1:29" x14ac:dyDescent="0.25">
      <c r="A857" s="60" t="s">
        <v>246</v>
      </c>
      <c r="B857" s="7" t="s">
        <v>251</v>
      </c>
      <c r="C857" s="6">
        <v>2017</v>
      </c>
      <c r="D857" s="8">
        <v>67696.730818659998</v>
      </c>
      <c r="E857" s="8">
        <v>67240.564930990004</v>
      </c>
      <c r="F857" s="9">
        <v>0.99326162600000001</v>
      </c>
      <c r="G857" s="8"/>
      <c r="H857" s="9"/>
      <c r="I857" s="8"/>
      <c r="J857" s="9"/>
      <c r="K857" s="8">
        <v>456.16588767000002</v>
      </c>
      <c r="L857" s="9">
        <v>6.7383740000000001E-3</v>
      </c>
      <c r="M857" s="8"/>
      <c r="N857" s="8"/>
      <c r="O857" s="8">
        <v>276.02886375999998</v>
      </c>
      <c r="P857" s="9">
        <v>4.0774330000000001E-3</v>
      </c>
      <c r="Q857" s="8">
        <v>180.13702391000001</v>
      </c>
      <c r="R857" s="9">
        <v>2.660941E-3</v>
      </c>
      <c r="S857" s="8"/>
      <c r="T857" s="9"/>
      <c r="U857" s="8"/>
      <c r="V857" s="8"/>
      <c r="W857" s="8"/>
      <c r="X857" s="8"/>
      <c r="Y857" s="9"/>
      <c r="Z857" s="25"/>
      <c r="AA857" s="25"/>
      <c r="AB857" s="25"/>
      <c r="AC857" s="25"/>
    </row>
    <row r="858" spans="1:29" x14ac:dyDescent="0.25">
      <c r="A858" s="60" t="s">
        <v>246</v>
      </c>
      <c r="B858" s="7" t="s">
        <v>251</v>
      </c>
      <c r="C858" s="6">
        <v>2018</v>
      </c>
      <c r="D858" s="8">
        <v>72417.2</v>
      </c>
      <c r="E858" s="8">
        <v>72018.05</v>
      </c>
      <c r="F858" s="9">
        <v>0.99448818800000005</v>
      </c>
      <c r="G858" s="8"/>
      <c r="H858" s="9"/>
      <c r="I858" s="8"/>
      <c r="J858" s="9"/>
      <c r="K858" s="8">
        <v>399.15</v>
      </c>
      <c r="L858" s="9">
        <v>5.5118119999999996E-3</v>
      </c>
      <c r="M858" s="8"/>
      <c r="N858" s="8"/>
      <c r="O858" s="8">
        <v>238.72</v>
      </c>
      <c r="P858" s="9">
        <v>3.2964539999999999E-3</v>
      </c>
      <c r="Q858" s="8">
        <v>160.43</v>
      </c>
      <c r="R858" s="9">
        <v>2.2153580000000002E-3</v>
      </c>
      <c r="S858" s="8"/>
      <c r="T858" s="9"/>
      <c r="U858" s="8"/>
      <c r="V858" s="8"/>
      <c r="W858" s="8"/>
      <c r="X858" s="8"/>
      <c r="Y858" s="9"/>
      <c r="Z858" s="25"/>
      <c r="AA858" s="25"/>
      <c r="AB858" s="25"/>
      <c r="AC858" s="25"/>
    </row>
    <row r="859" spans="1:29" x14ac:dyDescent="0.25">
      <c r="A859" s="60" t="s">
        <v>246</v>
      </c>
      <c r="B859" s="7" t="s">
        <v>251</v>
      </c>
      <c r="C859" s="6">
        <v>2019</v>
      </c>
      <c r="D859" s="8">
        <v>78909.77</v>
      </c>
      <c r="E859" s="8">
        <v>78855.94</v>
      </c>
      <c r="F859" s="9">
        <v>0.99931782800000002</v>
      </c>
      <c r="G859" s="8">
        <v>53.83</v>
      </c>
      <c r="H859" s="9">
        <v>6.8217199999999999E-4</v>
      </c>
      <c r="I859" s="8">
        <v>0</v>
      </c>
      <c r="J859" s="9">
        <v>0</v>
      </c>
      <c r="K859" s="8">
        <v>53.83</v>
      </c>
      <c r="L859" s="9">
        <v>6.8217199999999999E-4</v>
      </c>
      <c r="M859" s="8"/>
      <c r="N859" s="8">
        <v>42.66</v>
      </c>
      <c r="O859" s="8">
        <v>42.66</v>
      </c>
      <c r="P859" s="9">
        <v>5.4061699999999996E-4</v>
      </c>
      <c r="Q859" s="8">
        <v>11.17</v>
      </c>
      <c r="R859" s="9">
        <v>1.4155400000000001E-4</v>
      </c>
      <c r="S859" s="8">
        <v>0</v>
      </c>
      <c r="T859" s="9">
        <v>0</v>
      </c>
      <c r="U859" s="8"/>
      <c r="V859" s="8"/>
      <c r="W859" s="8"/>
      <c r="X859" s="8"/>
      <c r="Y859" s="9"/>
      <c r="Z859" s="26">
        <v>42979</v>
      </c>
      <c r="AA859" s="26">
        <v>43344</v>
      </c>
      <c r="AB859" s="25" t="s">
        <v>32</v>
      </c>
      <c r="AC859" s="25" t="s">
        <v>2058</v>
      </c>
    </row>
    <row r="860" spans="1:29" x14ac:dyDescent="0.25">
      <c r="A860" s="60" t="s">
        <v>246</v>
      </c>
      <c r="B860" s="7" t="s">
        <v>251</v>
      </c>
      <c r="C860" s="6">
        <v>2020</v>
      </c>
      <c r="D860" s="8">
        <v>87574.39</v>
      </c>
      <c r="E860" s="8">
        <v>87541.8</v>
      </c>
      <c r="F860" s="9">
        <v>0.99962785899999995</v>
      </c>
      <c r="G860" s="8">
        <v>32.590000000000003</v>
      </c>
      <c r="H860" s="9">
        <v>3.7214099999999999E-4</v>
      </c>
      <c r="I860" s="8">
        <v>0</v>
      </c>
      <c r="J860" s="9">
        <v>0</v>
      </c>
      <c r="K860" s="8">
        <v>32.590000000000003</v>
      </c>
      <c r="L860" s="9">
        <v>3.7214099999999999E-4</v>
      </c>
      <c r="M860" s="8">
        <v>0</v>
      </c>
      <c r="N860" s="8">
        <v>11.92</v>
      </c>
      <c r="O860" s="8">
        <v>11.92</v>
      </c>
      <c r="P860" s="9">
        <v>1.3611299999999999E-4</v>
      </c>
      <c r="Q860" s="8">
        <v>20.67</v>
      </c>
      <c r="R860" s="9">
        <v>2.36028E-4</v>
      </c>
      <c r="S860" s="8">
        <v>0</v>
      </c>
      <c r="T860" s="9">
        <v>0</v>
      </c>
      <c r="U860" s="8"/>
      <c r="V860" s="8"/>
      <c r="W860" s="8"/>
      <c r="X860" s="8"/>
      <c r="Y860" s="9"/>
      <c r="Z860" s="26">
        <v>43374</v>
      </c>
      <c r="AA860" s="26">
        <v>43709</v>
      </c>
      <c r="AB860" s="25" t="s">
        <v>32</v>
      </c>
      <c r="AC860" s="25" t="s">
        <v>2059</v>
      </c>
    </row>
    <row r="861" spans="1:29" x14ac:dyDescent="0.25">
      <c r="A861" s="60" t="s">
        <v>246</v>
      </c>
      <c r="B861" s="7" t="s">
        <v>252</v>
      </c>
      <c r="C861" s="6">
        <v>2012</v>
      </c>
      <c r="D861" s="8">
        <v>53737</v>
      </c>
      <c r="E861" s="8">
        <v>52351.9</v>
      </c>
      <c r="F861" s="9">
        <v>0.97422446399999996</v>
      </c>
      <c r="G861" s="8"/>
      <c r="H861" s="9"/>
      <c r="I861" s="8"/>
      <c r="J861" s="9"/>
      <c r="K861" s="8">
        <v>1385.1</v>
      </c>
      <c r="L861" s="9">
        <v>2.5775536000000002E-2</v>
      </c>
      <c r="M861" s="8"/>
      <c r="N861" s="8"/>
      <c r="O861" s="8"/>
      <c r="P861" s="9"/>
      <c r="Q861" s="8"/>
      <c r="R861" s="9"/>
      <c r="S861" s="8"/>
      <c r="T861" s="9"/>
      <c r="U861" s="8"/>
      <c r="V861" s="8"/>
      <c r="W861" s="8"/>
      <c r="X861" s="8"/>
      <c r="Y861" s="9"/>
      <c r="Z861" s="25"/>
      <c r="AA861" s="25"/>
      <c r="AB861" s="25"/>
      <c r="AC861" s="25"/>
    </row>
    <row r="862" spans="1:29" x14ac:dyDescent="0.25">
      <c r="A862" s="60" t="s">
        <v>246</v>
      </c>
      <c r="B862" s="7" t="s">
        <v>252</v>
      </c>
      <c r="C862" s="6">
        <v>2019</v>
      </c>
      <c r="D862" s="8">
        <v>6935.38</v>
      </c>
      <c r="E862" s="8">
        <v>6934.4</v>
      </c>
      <c r="F862" s="9">
        <v>0.99985869599999999</v>
      </c>
      <c r="G862" s="8">
        <v>0.98</v>
      </c>
      <c r="H862" s="9">
        <v>1.41304E-4</v>
      </c>
      <c r="I862" s="8">
        <v>0</v>
      </c>
      <c r="J862" s="9">
        <v>0</v>
      </c>
      <c r="K862" s="8">
        <v>0.98</v>
      </c>
      <c r="L862" s="9">
        <v>1.41304E-4</v>
      </c>
      <c r="M862" s="8"/>
      <c r="N862" s="8">
        <v>0.98</v>
      </c>
      <c r="O862" s="8">
        <v>0.98</v>
      </c>
      <c r="P862" s="9">
        <v>1.41304E-4</v>
      </c>
      <c r="Q862" s="8">
        <v>0</v>
      </c>
      <c r="R862" s="9">
        <v>0</v>
      </c>
      <c r="S862" s="8">
        <v>0</v>
      </c>
      <c r="T862" s="9">
        <v>0</v>
      </c>
      <c r="U862" s="8"/>
      <c r="V862" s="8"/>
      <c r="W862" s="8"/>
      <c r="X862" s="8"/>
      <c r="Y862" s="9"/>
      <c r="Z862" s="26">
        <v>42979</v>
      </c>
      <c r="AA862" s="26">
        <v>43344</v>
      </c>
      <c r="AB862" s="25" t="s">
        <v>32</v>
      </c>
      <c r="AC862" s="25" t="s">
        <v>2060</v>
      </c>
    </row>
    <row r="863" spans="1:29" x14ac:dyDescent="0.25">
      <c r="A863" s="60" t="s">
        <v>246</v>
      </c>
      <c r="B863" s="7" t="s">
        <v>252</v>
      </c>
      <c r="C863" s="6">
        <v>2020</v>
      </c>
      <c r="D863" s="8">
        <v>7306.79</v>
      </c>
      <c r="E863" s="8">
        <v>7267.5</v>
      </c>
      <c r="F863" s="9">
        <v>0.99462280999999997</v>
      </c>
      <c r="G863" s="8">
        <v>0</v>
      </c>
      <c r="H863" s="9">
        <v>0</v>
      </c>
      <c r="I863" s="8">
        <v>39.29</v>
      </c>
      <c r="J863" s="9">
        <v>5.3771899999999996E-3</v>
      </c>
      <c r="K863" s="8">
        <v>39.29</v>
      </c>
      <c r="L863" s="9">
        <v>5.3771899999999996E-3</v>
      </c>
      <c r="M863" s="8">
        <v>0</v>
      </c>
      <c r="N863" s="8">
        <v>0</v>
      </c>
      <c r="O863" s="8">
        <v>0</v>
      </c>
      <c r="P863" s="9">
        <v>0</v>
      </c>
      <c r="Q863" s="8">
        <v>0</v>
      </c>
      <c r="R863" s="9">
        <v>0</v>
      </c>
      <c r="S863" s="8">
        <v>0</v>
      </c>
      <c r="T863" s="9">
        <v>0</v>
      </c>
      <c r="U863" s="8"/>
      <c r="V863" s="8"/>
      <c r="W863" s="8"/>
      <c r="X863" s="8"/>
      <c r="Y863" s="9"/>
      <c r="Z863" s="26">
        <v>43374</v>
      </c>
      <c r="AA863" s="26">
        <v>43709</v>
      </c>
      <c r="AB863" s="25" t="s">
        <v>32</v>
      </c>
      <c r="AC863" s="25" t="s">
        <v>2061</v>
      </c>
    </row>
    <row r="864" spans="1:29" x14ac:dyDescent="0.25">
      <c r="A864" s="60" t="s">
        <v>246</v>
      </c>
      <c r="B864" s="7" t="s">
        <v>253</v>
      </c>
      <c r="C864" s="6">
        <v>2013</v>
      </c>
      <c r="D864" s="8">
        <v>8769</v>
      </c>
      <c r="E864" s="8">
        <v>8769</v>
      </c>
      <c r="F864" s="9">
        <v>1</v>
      </c>
      <c r="G864" s="8"/>
      <c r="H864" s="9"/>
      <c r="I864" s="8"/>
      <c r="J864" s="9"/>
      <c r="K864" s="8">
        <v>0</v>
      </c>
      <c r="L864" s="9">
        <v>0</v>
      </c>
      <c r="M864" s="8"/>
      <c r="N864" s="8"/>
      <c r="O864" s="8"/>
      <c r="P864" s="9"/>
      <c r="Q864" s="8"/>
      <c r="R864" s="9"/>
      <c r="S864" s="8"/>
      <c r="T864" s="9"/>
      <c r="U864" s="8"/>
      <c r="V864" s="8"/>
      <c r="W864" s="8"/>
      <c r="X864" s="8"/>
      <c r="Y864" s="9"/>
      <c r="Z864" s="25"/>
      <c r="AA864" s="25"/>
      <c r="AB864" s="25"/>
      <c r="AC864" s="25"/>
    </row>
    <row r="865" spans="1:29" x14ac:dyDescent="0.25">
      <c r="A865" s="60" t="s">
        <v>246</v>
      </c>
      <c r="B865" s="7" t="s">
        <v>253</v>
      </c>
      <c r="C865" s="6">
        <v>2014</v>
      </c>
      <c r="D865" s="8">
        <v>10723</v>
      </c>
      <c r="E865" s="8">
        <v>10723</v>
      </c>
      <c r="F865" s="9">
        <v>1</v>
      </c>
      <c r="G865" s="8"/>
      <c r="H865" s="9"/>
      <c r="I865" s="8"/>
      <c r="J865" s="9"/>
      <c r="K865" s="8">
        <v>0</v>
      </c>
      <c r="L865" s="9">
        <v>0</v>
      </c>
      <c r="M865" s="8"/>
      <c r="N865" s="8"/>
      <c r="O865" s="8"/>
      <c r="P865" s="9"/>
      <c r="Q865" s="8"/>
      <c r="R865" s="9"/>
      <c r="S865" s="8"/>
      <c r="T865" s="9"/>
      <c r="U865" s="8"/>
      <c r="V865" s="8"/>
      <c r="W865" s="8"/>
      <c r="X865" s="8"/>
      <c r="Y865" s="9"/>
      <c r="Z865" s="25"/>
      <c r="AA865" s="25"/>
      <c r="AB865" s="25"/>
      <c r="AC865" s="25"/>
    </row>
    <row r="866" spans="1:29" x14ac:dyDescent="0.25">
      <c r="A866" s="60" t="s">
        <v>246</v>
      </c>
      <c r="B866" s="7" t="s">
        <v>253</v>
      </c>
      <c r="C866" s="6">
        <v>2015</v>
      </c>
      <c r="D866" s="8">
        <v>11172.65</v>
      </c>
      <c r="E866" s="8">
        <v>11037.6</v>
      </c>
      <c r="F866" s="9">
        <v>0.98791244700000003</v>
      </c>
      <c r="G866" s="8"/>
      <c r="H866" s="9"/>
      <c r="I866" s="8"/>
      <c r="J866" s="9"/>
      <c r="K866" s="8">
        <v>135.05000000000001</v>
      </c>
      <c r="L866" s="9">
        <v>1.2087552999999999E-2</v>
      </c>
      <c r="M866" s="8"/>
      <c r="N866" s="8"/>
      <c r="O866" s="8">
        <v>125.59</v>
      </c>
      <c r="P866" s="9">
        <v>1.1240843E-2</v>
      </c>
      <c r="Q866" s="8">
        <v>9.4600000000000009</v>
      </c>
      <c r="R866" s="9">
        <v>8.4670999999999998E-4</v>
      </c>
      <c r="S866" s="8"/>
      <c r="T866" s="9"/>
      <c r="U866" s="8"/>
      <c r="V866" s="8"/>
      <c r="W866" s="8"/>
      <c r="X866" s="8"/>
      <c r="Y866" s="9"/>
      <c r="Z866" s="25"/>
      <c r="AA866" s="25"/>
      <c r="AB866" s="25"/>
      <c r="AC866" s="25"/>
    </row>
    <row r="867" spans="1:29" x14ac:dyDescent="0.25">
      <c r="A867" s="60" t="s">
        <v>246</v>
      </c>
      <c r="B867" s="7" t="s">
        <v>253</v>
      </c>
      <c r="C867" s="6">
        <v>2016</v>
      </c>
      <c r="D867" s="8">
        <v>11344.07</v>
      </c>
      <c r="E867" s="8">
        <v>11340.15</v>
      </c>
      <c r="F867" s="9">
        <v>0.999654445</v>
      </c>
      <c r="G867" s="8"/>
      <c r="H867" s="9"/>
      <c r="I867" s="8"/>
      <c r="J867" s="9"/>
      <c r="K867" s="8">
        <v>3.92</v>
      </c>
      <c r="L867" s="9">
        <v>3.4555499999999999E-4</v>
      </c>
      <c r="M867" s="8"/>
      <c r="N867" s="8"/>
      <c r="O867" s="8">
        <v>3.92</v>
      </c>
      <c r="P867" s="9">
        <v>3.4555499999999999E-4</v>
      </c>
      <c r="Q867" s="8"/>
      <c r="R867" s="9"/>
      <c r="S867" s="8"/>
      <c r="T867" s="9"/>
      <c r="U867" s="8"/>
      <c r="V867" s="8"/>
      <c r="W867" s="8"/>
      <c r="X867" s="8"/>
      <c r="Y867" s="9"/>
      <c r="Z867" s="25"/>
      <c r="AA867" s="25"/>
      <c r="AB867" s="25"/>
      <c r="AC867" s="25"/>
    </row>
    <row r="868" spans="1:29" x14ac:dyDescent="0.25">
      <c r="A868" s="60" t="s">
        <v>246</v>
      </c>
      <c r="B868" s="7" t="s">
        <v>253</v>
      </c>
      <c r="C868" s="6">
        <v>2017</v>
      </c>
      <c r="D868" s="8">
        <v>11719.63738341</v>
      </c>
      <c r="E868" s="8">
        <v>11553.48160522</v>
      </c>
      <c r="F868" s="9">
        <v>0.98582244699999999</v>
      </c>
      <c r="G868" s="8"/>
      <c r="H868" s="9"/>
      <c r="I868" s="8"/>
      <c r="J868" s="9"/>
      <c r="K868" s="8">
        <v>166.15577819000001</v>
      </c>
      <c r="L868" s="9">
        <v>1.4177553000000001E-2</v>
      </c>
      <c r="M868" s="8"/>
      <c r="N868" s="8"/>
      <c r="O868" s="8">
        <v>166.15577819000001</v>
      </c>
      <c r="P868" s="9">
        <v>1.4177553000000001E-2</v>
      </c>
      <c r="Q868" s="8">
        <v>0</v>
      </c>
      <c r="R868" s="9">
        <v>0</v>
      </c>
      <c r="S868" s="8"/>
      <c r="T868" s="9"/>
      <c r="U868" s="8"/>
      <c r="V868" s="8"/>
      <c r="W868" s="8"/>
      <c r="X868" s="8"/>
      <c r="Y868" s="9"/>
      <c r="Z868" s="25"/>
      <c r="AA868" s="25"/>
      <c r="AB868" s="25"/>
      <c r="AC868" s="25"/>
    </row>
    <row r="869" spans="1:29" x14ac:dyDescent="0.25">
      <c r="A869" s="60" t="s">
        <v>246</v>
      </c>
      <c r="B869" s="7" t="s">
        <v>253</v>
      </c>
      <c r="C869" s="6">
        <v>2018</v>
      </c>
      <c r="D869" s="8">
        <v>11146.32</v>
      </c>
      <c r="E869" s="8">
        <v>11072.35</v>
      </c>
      <c r="F869" s="9">
        <v>0.99336372900000003</v>
      </c>
      <c r="G869" s="8"/>
      <c r="H869" s="9"/>
      <c r="I869" s="8"/>
      <c r="J869" s="9"/>
      <c r="K869" s="8">
        <v>73.97</v>
      </c>
      <c r="L869" s="9">
        <v>6.636271E-3</v>
      </c>
      <c r="M869" s="8"/>
      <c r="N869" s="8"/>
      <c r="O869" s="8">
        <v>71.739999999999995</v>
      </c>
      <c r="P869" s="9">
        <v>6.4362050000000004E-3</v>
      </c>
      <c r="Q869" s="8">
        <v>2.23</v>
      </c>
      <c r="R869" s="9">
        <v>2.0006599999999999E-4</v>
      </c>
      <c r="S869" s="8"/>
      <c r="T869" s="9"/>
      <c r="U869" s="8"/>
      <c r="V869" s="8"/>
      <c r="W869" s="8"/>
      <c r="X869" s="8"/>
      <c r="Y869" s="9"/>
      <c r="Z869" s="25"/>
      <c r="AA869" s="25"/>
      <c r="AB869" s="25"/>
      <c r="AC869" s="25"/>
    </row>
    <row r="870" spans="1:29" x14ac:dyDescent="0.25">
      <c r="A870" s="60" t="s">
        <v>246</v>
      </c>
      <c r="B870" s="7" t="s">
        <v>253</v>
      </c>
      <c r="C870" s="6">
        <v>2019</v>
      </c>
      <c r="D870" s="8">
        <v>10832.56</v>
      </c>
      <c r="E870" s="8">
        <v>10775.64</v>
      </c>
      <c r="F870" s="9">
        <v>0.99474547099999999</v>
      </c>
      <c r="G870" s="8">
        <v>56.92</v>
      </c>
      <c r="H870" s="9">
        <v>5.254529E-3</v>
      </c>
      <c r="I870" s="8">
        <v>0</v>
      </c>
      <c r="J870" s="9">
        <v>0</v>
      </c>
      <c r="K870" s="8">
        <v>56.92</v>
      </c>
      <c r="L870" s="9">
        <v>5.254529E-3</v>
      </c>
      <c r="M870" s="8"/>
      <c r="N870" s="8">
        <v>3.76</v>
      </c>
      <c r="O870" s="8">
        <v>3.76</v>
      </c>
      <c r="P870" s="9">
        <v>3.4710200000000001E-4</v>
      </c>
      <c r="Q870" s="8">
        <v>53.16</v>
      </c>
      <c r="R870" s="9">
        <v>4.9074269999999998E-3</v>
      </c>
      <c r="S870" s="8">
        <v>0</v>
      </c>
      <c r="T870" s="9">
        <v>0</v>
      </c>
      <c r="U870" s="8"/>
      <c r="V870" s="8"/>
      <c r="W870" s="8"/>
      <c r="X870" s="8"/>
      <c r="Y870" s="9"/>
      <c r="Z870" s="26">
        <v>42979</v>
      </c>
      <c r="AA870" s="26">
        <v>43344</v>
      </c>
      <c r="AB870" s="25" t="s">
        <v>32</v>
      </c>
      <c r="AC870" s="25" t="s">
        <v>2062</v>
      </c>
    </row>
    <row r="871" spans="1:29" x14ac:dyDescent="0.25">
      <c r="A871" s="60" t="s">
        <v>246</v>
      </c>
      <c r="B871" s="7" t="s">
        <v>254</v>
      </c>
      <c r="C871" s="6">
        <v>2012</v>
      </c>
      <c r="D871" s="8">
        <v>10001</v>
      </c>
      <c r="E871" s="8">
        <v>10001</v>
      </c>
      <c r="F871" s="9">
        <v>1</v>
      </c>
      <c r="G871" s="8"/>
      <c r="H871" s="9"/>
      <c r="I871" s="8"/>
      <c r="J871" s="9"/>
      <c r="K871" s="8">
        <v>0</v>
      </c>
      <c r="L871" s="9">
        <v>0</v>
      </c>
      <c r="M871" s="8"/>
      <c r="N871" s="8"/>
      <c r="O871" s="8"/>
      <c r="P871" s="9"/>
      <c r="Q871" s="8"/>
      <c r="R871" s="9"/>
      <c r="S871" s="8"/>
      <c r="T871" s="9"/>
      <c r="U871" s="8"/>
      <c r="V871" s="8"/>
      <c r="W871" s="8"/>
      <c r="X871" s="8"/>
      <c r="Y871" s="9"/>
      <c r="Z871" s="25"/>
      <c r="AA871" s="25"/>
      <c r="AB871" s="25"/>
      <c r="AC871" s="25"/>
    </row>
    <row r="872" spans="1:29" x14ac:dyDescent="0.25">
      <c r="A872" s="60" t="s">
        <v>246</v>
      </c>
      <c r="B872" s="7" t="s">
        <v>254</v>
      </c>
      <c r="C872" s="6">
        <v>2013</v>
      </c>
      <c r="D872" s="8">
        <v>146</v>
      </c>
      <c r="E872" s="8">
        <v>145.5</v>
      </c>
      <c r="F872" s="9">
        <v>0.99657534199999998</v>
      </c>
      <c r="G872" s="8"/>
      <c r="H872" s="9"/>
      <c r="I872" s="8"/>
      <c r="J872" s="9"/>
      <c r="K872" s="8">
        <v>0.5</v>
      </c>
      <c r="L872" s="9">
        <v>3.4246580000000001E-3</v>
      </c>
      <c r="M872" s="8"/>
      <c r="N872" s="8"/>
      <c r="O872" s="8"/>
      <c r="P872" s="9"/>
      <c r="Q872" s="8"/>
      <c r="R872" s="9"/>
      <c r="S872" s="8"/>
      <c r="T872" s="9"/>
      <c r="U872" s="8"/>
      <c r="V872" s="8"/>
      <c r="W872" s="8"/>
      <c r="X872" s="8"/>
      <c r="Y872" s="9"/>
      <c r="Z872" s="25"/>
      <c r="AA872" s="25"/>
      <c r="AB872" s="25"/>
      <c r="AC872" s="25"/>
    </row>
    <row r="873" spans="1:29" x14ac:dyDescent="0.25">
      <c r="A873" s="60" t="s">
        <v>246</v>
      </c>
      <c r="B873" s="7" t="s">
        <v>254</v>
      </c>
      <c r="C873" s="6">
        <v>2014</v>
      </c>
      <c r="D873" s="8">
        <v>151.08000000000001</v>
      </c>
      <c r="E873" s="8">
        <v>150.08000000000001</v>
      </c>
      <c r="F873" s="9">
        <v>0.99338099000000002</v>
      </c>
      <c r="G873" s="8"/>
      <c r="H873" s="9"/>
      <c r="I873" s="8"/>
      <c r="J873" s="9"/>
      <c r="K873" s="8">
        <v>1</v>
      </c>
      <c r="L873" s="9">
        <v>6.6190099999999998E-3</v>
      </c>
      <c r="M873" s="8"/>
      <c r="N873" s="8"/>
      <c r="O873" s="8"/>
      <c r="P873" s="9"/>
      <c r="Q873" s="8"/>
      <c r="R873" s="9"/>
      <c r="S873" s="8"/>
      <c r="T873" s="9"/>
      <c r="U873" s="8"/>
      <c r="V873" s="8"/>
      <c r="W873" s="8"/>
      <c r="X873" s="8"/>
      <c r="Y873" s="9"/>
      <c r="Z873" s="25"/>
      <c r="AA873" s="25"/>
      <c r="AB873" s="25"/>
      <c r="AC873" s="25"/>
    </row>
    <row r="874" spans="1:29" x14ac:dyDescent="0.25">
      <c r="A874" s="60" t="s">
        <v>246</v>
      </c>
      <c r="B874" s="7" t="s">
        <v>254</v>
      </c>
      <c r="C874" s="6">
        <v>2015</v>
      </c>
      <c r="D874" s="8">
        <v>147.15</v>
      </c>
      <c r="E874" s="8">
        <v>145.6</v>
      </c>
      <c r="F874" s="9">
        <v>0.98946653100000004</v>
      </c>
      <c r="G874" s="8"/>
      <c r="H874" s="9"/>
      <c r="I874" s="8"/>
      <c r="J874" s="9"/>
      <c r="K874" s="8">
        <v>1.55</v>
      </c>
      <c r="L874" s="9">
        <v>1.0533469E-2</v>
      </c>
      <c r="M874" s="8"/>
      <c r="N874" s="8"/>
      <c r="O874" s="8">
        <v>0.56000000000000005</v>
      </c>
      <c r="P874" s="9">
        <v>3.8056409999999998E-3</v>
      </c>
      <c r="Q874" s="8">
        <v>0.99</v>
      </c>
      <c r="R874" s="9">
        <v>6.7278290000000003E-3</v>
      </c>
      <c r="S874" s="8"/>
      <c r="T874" s="9"/>
      <c r="U874" s="8"/>
      <c r="V874" s="8"/>
      <c r="W874" s="8"/>
      <c r="X874" s="8"/>
      <c r="Y874" s="9"/>
      <c r="Z874" s="25"/>
      <c r="AA874" s="25"/>
      <c r="AB874" s="25"/>
      <c r="AC874" s="25"/>
    </row>
    <row r="875" spans="1:29" x14ac:dyDescent="0.25">
      <c r="A875" s="60" t="s">
        <v>246</v>
      </c>
      <c r="B875" s="7" t="s">
        <v>254</v>
      </c>
      <c r="C875" s="6">
        <v>2016</v>
      </c>
      <c r="D875" s="8">
        <v>143.47</v>
      </c>
      <c r="E875" s="8">
        <v>143.38200000000001</v>
      </c>
      <c r="F875" s="9">
        <v>0.99938663100000003</v>
      </c>
      <c r="G875" s="8"/>
      <c r="H875" s="9"/>
      <c r="I875" s="8"/>
      <c r="J875" s="9"/>
      <c r="K875" s="8">
        <v>8.7999999999999995E-2</v>
      </c>
      <c r="L875" s="9">
        <v>6.13369E-4</v>
      </c>
      <c r="M875" s="8"/>
      <c r="N875" s="8"/>
      <c r="O875" s="8">
        <v>7.5999999999999998E-2</v>
      </c>
      <c r="P875" s="9">
        <v>5.2972700000000002E-4</v>
      </c>
      <c r="Q875" s="8">
        <v>1.2E-2</v>
      </c>
      <c r="R875" s="9">
        <v>8.3641179339999998E-5</v>
      </c>
      <c r="S875" s="8"/>
      <c r="T875" s="9"/>
      <c r="U875" s="8"/>
      <c r="V875" s="8"/>
      <c r="W875" s="8"/>
      <c r="X875" s="8"/>
      <c r="Y875" s="9"/>
      <c r="Z875" s="25"/>
      <c r="AA875" s="25"/>
      <c r="AB875" s="25"/>
      <c r="AC875" s="25"/>
    </row>
    <row r="876" spans="1:29" x14ac:dyDescent="0.25">
      <c r="A876" s="60" t="s">
        <v>246</v>
      </c>
      <c r="B876" s="7" t="s">
        <v>255</v>
      </c>
      <c r="C876" s="6">
        <v>2013</v>
      </c>
      <c r="D876" s="8">
        <v>88</v>
      </c>
      <c r="E876" s="8">
        <v>87.6</v>
      </c>
      <c r="F876" s="9">
        <v>0.99545454499999997</v>
      </c>
      <c r="G876" s="8"/>
      <c r="H876" s="9"/>
      <c r="I876" s="8"/>
      <c r="J876" s="9"/>
      <c r="K876" s="8">
        <v>0.4</v>
      </c>
      <c r="L876" s="9">
        <v>4.5454550000000003E-3</v>
      </c>
      <c r="M876" s="8"/>
      <c r="N876" s="8"/>
      <c r="O876" s="8"/>
      <c r="P876" s="9"/>
      <c r="Q876" s="8"/>
      <c r="R876" s="9"/>
      <c r="S876" s="8"/>
      <c r="T876" s="9"/>
      <c r="U876" s="8"/>
      <c r="V876" s="8"/>
      <c r="W876" s="8"/>
      <c r="X876" s="8"/>
      <c r="Y876" s="9"/>
      <c r="Z876" s="25"/>
      <c r="AA876" s="25"/>
      <c r="AB876" s="25"/>
      <c r="AC876" s="25"/>
    </row>
    <row r="877" spans="1:29" x14ac:dyDescent="0.25">
      <c r="A877" s="60" t="s">
        <v>246</v>
      </c>
      <c r="B877" s="7" t="s">
        <v>255</v>
      </c>
      <c r="C877" s="6">
        <v>2014</v>
      </c>
      <c r="D877" s="8">
        <v>83.25</v>
      </c>
      <c r="E877" s="8">
        <v>82.86</v>
      </c>
      <c r="F877" s="9">
        <v>0.99531531500000003</v>
      </c>
      <c r="G877" s="8"/>
      <c r="H877" s="9"/>
      <c r="I877" s="8"/>
      <c r="J877" s="9"/>
      <c r="K877" s="8">
        <v>0.39</v>
      </c>
      <c r="L877" s="9">
        <v>4.6846850000000001E-3</v>
      </c>
      <c r="M877" s="8"/>
      <c r="N877" s="8"/>
      <c r="O877" s="8"/>
      <c r="P877" s="9"/>
      <c r="Q877" s="8"/>
      <c r="R877" s="9"/>
      <c r="S877" s="8"/>
      <c r="T877" s="9"/>
      <c r="U877" s="8"/>
      <c r="V877" s="8"/>
      <c r="W877" s="8"/>
      <c r="X877" s="8"/>
      <c r="Y877" s="9"/>
      <c r="Z877" s="25"/>
      <c r="AA877" s="25"/>
      <c r="AB877" s="25"/>
      <c r="AC877" s="25"/>
    </row>
    <row r="878" spans="1:29" x14ac:dyDescent="0.25">
      <c r="A878" s="60" t="s">
        <v>246</v>
      </c>
      <c r="B878" s="7" t="s">
        <v>255</v>
      </c>
      <c r="C878" s="6">
        <v>2015</v>
      </c>
      <c r="D878" s="8">
        <v>67.33</v>
      </c>
      <c r="E878" s="8">
        <v>65.83</v>
      </c>
      <c r="F878" s="9">
        <v>0.97772166900000002</v>
      </c>
      <c r="G878" s="8"/>
      <c r="H878" s="9"/>
      <c r="I878" s="8"/>
      <c r="J878" s="9"/>
      <c r="K878" s="8">
        <v>1.5</v>
      </c>
      <c r="L878" s="9">
        <v>2.2278330999999998E-2</v>
      </c>
      <c r="M878" s="8"/>
      <c r="N878" s="8"/>
      <c r="O878" s="8">
        <v>1.01</v>
      </c>
      <c r="P878" s="9">
        <v>1.5000743E-2</v>
      </c>
      <c r="Q878" s="8">
        <v>0.49</v>
      </c>
      <c r="R878" s="9">
        <v>7.2775879999999998E-3</v>
      </c>
      <c r="S878" s="8"/>
      <c r="T878" s="9"/>
      <c r="U878" s="8"/>
      <c r="V878" s="8"/>
      <c r="W878" s="8"/>
      <c r="X878" s="8"/>
      <c r="Y878" s="9"/>
      <c r="Z878" s="25"/>
      <c r="AA878" s="25"/>
      <c r="AB878" s="25"/>
      <c r="AC878" s="25"/>
    </row>
    <row r="879" spans="1:29" x14ac:dyDescent="0.25">
      <c r="A879" s="60" t="s">
        <v>246</v>
      </c>
      <c r="B879" s="7" t="s">
        <v>255</v>
      </c>
      <c r="C879" s="6">
        <v>2016</v>
      </c>
      <c r="D879" s="8">
        <v>47.73</v>
      </c>
      <c r="E879" s="8">
        <v>47.106999999999999</v>
      </c>
      <c r="F879" s="9">
        <v>0.986947413</v>
      </c>
      <c r="G879" s="8"/>
      <c r="H879" s="9"/>
      <c r="I879" s="8"/>
      <c r="J879" s="9"/>
      <c r="K879" s="8">
        <v>0.623</v>
      </c>
      <c r="L879" s="9">
        <v>1.3052586999999999E-2</v>
      </c>
      <c r="M879" s="8"/>
      <c r="N879" s="8"/>
      <c r="O879" s="8">
        <v>0.36299999999999999</v>
      </c>
      <c r="P879" s="9">
        <v>7.6052799999999999E-3</v>
      </c>
      <c r="Q879" s="8">
        <v>0.26</v>
      </c>
      <c r="R879" s="9">
        <v>5.4473079999999997E-3</v>
      </c>
      <c r="S879" s="8"/>
      <c r="T879" s="9"/>
      <c r="U879" s="8"/>
      <c r="V879" s="8"/>
      <c r="W879" s="8"/>
      <c r="X879" s="8"/>
      <c r="Y879" s="9"/>
      <c r="Z879" s="25"/>
      <c r="AA879" s="25"/>
      <c r="AB879" s="25"/>
      <c r="AC879" s="25"/>
    </row>
    <row r="880" spans="1:29" x14ac:dyDescent="0.25">
      <c r="A880" s="60" t="s">
        <v>246</v>
      </c>
      <c r="B880" s="7" t="s">
        <v>256</v>
      </c>
      <c r="C880" s="6">
        <v>2017</v>
      </c>
      <c r="D880" s="8">
        <v>947.27165314000001</v>
      </c>
      <c r="E880" s="8">
        <v>789.95915861000003</v>
      </c>
      <c r="F880" s="9">
        <v>0.83393095900000003</v>
      </c>
      <c r="G880" s="8"/>
      <c r="H880" s="9"/>
      <c r="I880" s="8"/>
      <c r="J880" s="9"/>
      <c r="K880" s="8">
        <v>157.31249453000001</v>
      </c>
      <c r="L880" s="9">
        <v>0.166069041</v>
      </c>
      <c r="M880" s="8"/>
      <c r="N880" s="8"/>
      <c r="O880" s="8">
        <v>157.28394467000001</v>
      </c>
      <c r="P880" s="9">
        <v>0.16603890099999999</v>
      </c>
      <c r="Q880" s="8">
        <v>2.854986E-2</v>
      </c>
      <c r="R880" s="9">
        <v>3.0139041850000001E-5</v>
      </c>
      <c r="S880" s="8"/>
      <c r="T880" s="9"/>
      <c r="U880" s="8"/>
      <c r="V880" s="8"/>
      <c r="W880" s="8"/>
      <c r="X880" s="8"/>
      <c r="Y880" s="9"/>
      <c r="Z880" s="25"/>
      <c r="AA880" s="25"/>
      <c r="AB880" s="25"/>
      <c r="AC880" s="25"/>
    </row>
    <row r="881" spans="1:29" x14ac:dyDescent="0.25">
      <c r="A881" s="60" t="s">
        <v>246</v>
      </c>
      <c r="B881" s="7" t="s">
        <v>256</v>
      </c>
      <c r="C881" s="6">
        <v>2018</v>
      </c>
      <c r="D881" s="8">
        <v>994.2</v>
      </c>
      <c r="E881" s="8">
        <v>358.29</v>
      </c>
      <c r="F881" s="9">
        <v>0.36038020500000001</v>
      </c>
      <c r="G881" s="8"/>
      <c r="H881" s="9"/>
      <c r="I881" s="8"/>
      <c r="J881" s="9"/>
      <c r="K881" s="8">
        <v>635.91</v>
      </c>
      <c r="L881" s="9">
        <v>0.63961979499999999</v>
      </c>
      <c r="M881" s="8"/>
      <c r="N881" s="8"/>
      <c r="O881" s="8">
        <v>635.91</v>
      </c>
      <c r="P881" s="9">
        <v>0.63961979499999999</v>
      </c>
      <c r="Q881" s="8">
        <v>0</v>
      </c>
      <c r="R881" s="9">
        <v>0</v>
      </c>
      <c r="S881" s="8"/>
      <c r="T881" s="9"/>
      <c r="U881" s="8"/>
      <c r="V881" s="8"/>
      <c r="W881" s="8"/>
      <c r="X881" s="8"/>
      <c r="Y881" s="9"/>
      <c r="Z881" s="25"/>
      <c r="AA881" s="25"/>
      <c r="AB881" s="25"/>
      <c r="AC881" s="25"/>
    </row>
    <row r="882" spans="1:29" x14ac:dyDescent="0.25">
      <c r="A882" s="60" t="s">
        <v>246</v>
      </c>
      <c r="B882" s="7" t="s">
        <v>256</v>
      </c>
      <c r="C882" s="6">
        <v>2019</v>
      </c>
      <c r="D882" s="8">
        <v>993.01</v>
      </c>
      <c r="E882" s="8">
        <v>338.88</v>
      </c>
      <c r="F882" s="9">
        <v>0.341265445</v>
      </c>
      <c r="G882" s="8">
        <v>394.58</v>
      </c>
      <c r="H882" s="9">
        <v>0.39735752899999999</v>
      </c>
      <c r="I882" s="8">
        <v>259.55</v>
      </c>
      <c r="J882" s="9">
        <v>0.26137702499999999</v>
      </c>
      <c r="K882" s="8">
        <v>654.13</v>
      </c>
      <c r="L882" s="9">
        <v>0.658734555</v>
      </c>
      <c r="M882" s="8"/>
      <c r="N882" s="8">
        <v>10.039999999999999</v>
      </c>
      <c r="O882" s="8">
        <v>10.039999999999999</v>
      </c>
      <c r="P882" s="9">
        <v>1.0110674E-2</v>
      </c>
      <c r="Q882" s="8">
        <v>0</v>
      </c>
      <c r="R882" s="9">
        <v>0</v>
      </c>
      <c r="S882" s="8">
        <v>384.54</v>
      </c>
      <c r="T882" s="9">
        <v>0.38724685599999997</v>
      </c>
      <c r="U882" s="8"/>
      <c r="V882" s="8"/>
      <c r="W882" s="8"/>
      <c r="X882" s="8"/>
      <c r="Y882" s="9"/>
      <c r="Z882" s="26">
        <v>42979</v>
      </c>
      <c r="AA882" s="26">
        <v>43344</v>
      </c>
      <c r="AB882" s="25" t="s">
        <v>32</v>
      </c>
      <c r="AC882" s="25" t="s">
        <v>2063</v>
      </c>
    </row>
    <row r="883" spans="1:29" x14ac:dyDescent="0.25">
      <c r="A883" s="60" t="s">
        <v>246</v>
      </c>
      <c r="B883" s="7" t="s">
        <v>256</v>
      </c>
      <c r="C883" s="6">
        <v>2020</v>
      </c>
      <c r="D883" s="8">
        <v>1016.88</v>
      </c>
      <c r="E883" s="8">
        <v>889.65497750999998</v>
      </c>
      <c r="F883" s="9">
        <v>0.87488688699999995</v>
      </c>
      <c r="G883" s="8">
        <v>10.42208512</v>
      </c>
      <c r="H883" s="9">
        <v>1.0249081E-2</v>
      </c>
      <c r="I883" s="8">
        <v>116.80293737</v>
      </c>
      <c r="J883" s="9">
        <v>0.114864033</v>
      </c>
      <c r="K883" s="8">
        <v>127.22502249</v>
      </c>
      <c r="L883" s="9">
        <v>0.125113113</v>
      </c>
      <c r="M883" s="8">
        <v>0</v>
      </c>
      <c r="N883" s="8">
        <v>0.24</v>
      </c>
      <c r="O883" s="8">
        <v>0.24158192000000001</v>
      </c>
      <c r="P883" s="9">
        <v>2.3757199999999999E-4</v>
      </c>
      <c r="Q883" s="8">
        <v>9.94612E-2</v>
      </c>
      <c r="R883" s="9">
        <v>9.7810164419999995E-5</v>
      </c>
      <c r="S883" s="8">
        <v>10.081042</v>
      </c>
      <c r="T883" s="9">
        <v>9.9136989999999998E-3</v>
      </c>
      <c r="U883" s="8"/>
      <c r="V883" s="8"/>
      <c r="W883" s="8"/>
      <c r="X883" s="8"/>
      <c r="Y883" s="9"/>
      <c r="Z883" s="26">
        <v>43374</v>
      </c>
      <c r="AA883" s="26">
        <v>43709</v>
      </c>
      <c r="AB883" s="25" t="s">
        <v>32</v>
      </c>
      <c r="AC883" s="25" t="s">
        <v>2064</v>
      </c>
    </row>
    <row r="884" spans="1:29" x14ac:dyDescent="0.25">
      <c r="A884" s="60" t="s">
        <v>246</v>
      </c>
      <c r="B884" s="7" t="s">
        <v>256</v>
      </c>
      <c r="C884" s="6">
        <v>2021</v>
      </c>
      <c r="D884" s="8">
        <v>996.6</v>
      </c>
      <c r="E884" s="8">
        <v>837.26</v>
      </c>
      <c r="F884" s="9">
        <v>0.84011639599999999</v>
      </c>
      <c r="G884" s="8">
        <v>31.18</v>
      </c>
      <c r="H884" s="9">
        <v>3.1286373999999999E-2</v>
      </c>
      <c r="I884" s="8">
        <v>128.16</v>
      </c>
      <c r="J884" s="9">
        <v>0.12859723100000001</v>
      </c>
      <c r="K884" s="8">
        <v>159.34</v>
      </c>
      <c r="L884" s="9">
        <v>0.15988360400000001</v>
      </c>
      <c r="M884" s="8">
        <v>0</v>
      </c>
      <c r="N884" s="8">
        <v>11.69</v>
      </c>
      <c r="O884" s="8">
        <v>11.69</v>
      </c>
      <c r="P884" s="9">
        <v>1.1729882000000001E-2</v>
      </c>
      <c r="Q884" s="8">
        <v>0</v>
      </c>
      <c r="R884" s="9">
        <v>0</v>
      </c>
      <c r="S884" s="8">
        <v>19.489999999999998</v>
      </c>
      <c r="T884" s="9">
        <v>1.9556492000000002E-2</v>
      </c>
      <c r="U884" s="8">
        <v>1052.57</v>
      </c>
      <c r="V884" s="8">
        <v>26.29</v>
      </c>
      <c r="W884" s="8">
        <v>78.86</v>
      </c>
      <c r="X884" s="8">
        <v>105.15</v>
      </c>
      <c r="Y884" s="9">
        <v>9.9898344E-2</v>
      </c>
      <c r="Z884" s="26">
        <v>43739</v>
      </c>
      <c r="AA884" s="26">
        <v>44075</v>
      </c>
      <c r="AB884" s="25" t="s">
        <v>32</v>
      </c>
      <c r="AC884" s="25" t="s">
        <v>2065</v>
      </c>
    </row>
    <row r="885" spans="1:29" x14ac:dyDescent="0.25">
      <c r="A885" s="60" t="s">
        <v>246</v>
      </c>
      <c r="B885" s="7" t="s">
        <v>257</v>
      </c>
      <c r="C885" s="6">
        <v>2013</v>
      </c>
      <c r="D885" s="8">
        <v>5268</v>
      </c>
      <c r="E885" s="8">
        <v>5175.6000000000004</v>
      </c>
      <c r="F885" s="9">
        <v>0.98246013700000001</v>
      </c>
      <c r="G885" s="8"/>
      <c r="H885" s="9"/>
      <c r="I885" s="8"/>
      <c r="J885" s="9"/>
      <c r="K885" s="8">
        <v>92.4</v>
      </c>
      <c r="L885" s="9">
        <v>1.7539862999999999E-2</v>
      </c>
      <c r="M885" s="8"/>
      <c r="N885" s="8"/>
      <c r="O885" s="8"/>
      <c r="P885" s="9"/>
      <c r="Q885" s="8"/>
      <c r="R885" s="9"/>
      <c r="S885" s="8"/>
      <c r="T885" s="9"/>
      <c r="U885" s="8"/>
      <c r="V885" s="8"/>
      <c r="W885" s="8"/>
      <c r="X885" s="8"/>
      <c r="Y885" s="9"/>
      <c r="Z885" s="25"/>
      <c r="AA885" s="25"/>
      <c r="AB885" s="25"/>
      <c r="AC885" s="25"/>
    </row>
    <row r="886" spans="1:29" x14ac:dyDescent="0.25">
      <c r="A886" s="60" t="s">
        <v>246</v>
      </c>
      <c r="B886" s="7" t="s">
        <v>257</v>
      </c>
      <c r="C886" s="6">
        <v>2014</v>
      </c>
      <c r="D886" s="8">
        <v>5583.6</v>
      </c>
      <c r="E886" s="8">
        <v>5324.75</v>
      </c>
      <c r="F886" s="9">
        <v>0.95364101999999995</v>
      </c>
      <c r="G886" s="8"/>
      <c r="H886" s="9"/>
      <c r="I886" s="8"/>
      <c r="J886" s="9"/>
      <c r="K886" s="8">
        <v>258.85000000000002</v>
      </c>
      <c r="L886" s="9">
        <v>4.6358980000000001E-2</v>
      </c>
      <c r="M886" s="8"/>
      <c r="N886" s="8"/>
      <c r="O886" s="8"/>
      <c r="P886" s="9"/>
      <c r="Q886" s="8"/>
      <c r="R886" s="9"/>
      <c r="S886" s="8"/>
      <c r="T886" s="9"/>
      <c r="U886" s="8"/>
      <c r="V886" s="8"/>
      <c r="W886" s="8"/>
      <c r="X886" s="8"/>
      <c r="Y886" s="9"/>
      <c r="Z886" s="25"/>
      <c r="AA886" s="25"/>
      <c r="AB886" s="25"/>
      <c r="AC886" s="25"/>
    </row>
    <row r="887" spans="1:29" x14ac:dyDescent="0.25">
      <c r="A887" s="60" t="s">
        <v>246</v>
      </c>
      <c r="B887" s="7" t="s">
        <v>257</v>
      </c>
      <c r="C887" s="6">
        <v>2015</v>
      </c>
      <c r="D887" s="8">
        <v>5832.79</v>
      </c>
      <c r="E887" s="8">
        <v>5568.6</v>
      </c>
      <c r="F887" s="9">
        <v>0.95470606700000005</v>
      </c>
      <c r="G887" s="8"/>
      <c r="H887" s="9"/>
      <c r="I887" s="8"/>
      <c r="J887" s="9"/>
      <c r="K887" s="8">
        <v>264.19</v>
      </c>
      <c r="L887" s="9">
        <v>4.5293933000000001E-2</v>
      </c>
      <c r="M887" s="8"/>
      <c r="N887" s="8"/>
      <c r="O887" s="8">
        <v>232.7</v>
      </c>
      <c r="P887" s="9">
        <v>3.9895145E-2</v>
      </c>
      <c r="Q887" s="8">
        <v>31.49</v>
      </c>
      <c r="R887" s="9">
        <v>5.3987890000000002E-3</v>
      </c>
      <c r="S887" s="8"/>
      <c r="T887" s="9"/>
      <c r="U887" s="8"/>
      <c r="V887" s="8"/>
      <c r="W887" s="8"/>
      <c r="X887" s="8"/>
      <c r="Y887" s="9"/>
      <c r="Z887" s="25"/>
      <c r="AA887" s="25"/>
      <c r="AB887" s="25"/>
      <c r="AC887" s="25"/>
    </row>
    <row r="888" spans="1:29" x14ac:dyDescent="0.25">
      <c r="A888" s="60" t="s">
        <v>246</v>
      </c>
      <c r="B888" s="7" t="s">
        <v>257</v>
      </c>
      <c r="C888" s="6">
        <v>2016</v>
      </c>
      <c r="D888" s="8">
        <v>5594.76</v>
      </c>
      <c r="E888" s="8">
        <v>5467.6629999999996</v>
      </c>
      <c r="F888" s="9">
        <v>0.97728285000000004</v>
      </c>
      <c r="G888" s="8"/>
      <c r="H888" s="9"/>
      <c r="I888" s="8"/>
      <c r="J888" s="9"/>
      <c r="K888" s="8">
        <v>127.09699999999999</v>
      </c>
      <c r="L888" s="9">
        <v>2.2717149999999998E-2</v>
      </c>
      <c r="M888" s="8"/>
      <c r="N888" s="8"/>
      <c r="O888" s="8">
        <v>120.90600000000001</v>
      </c>
      <c r="P888" s="9">
        <v>2.1610577999999998E-2</v>
      </c>
      <c r="Q888" s="8">
        <v>6.1909999999999998</v>
      </c>
      <c r="R888" s="9">
        <v>1.106571E-3</v>
      </c>
      <c r="S888" s="8"/>
      <c r="T888" s="9"/>
      <c r="U888" s="8"/>
      <c r="V888" s="8"/>
      <c r="W888" s="8"/>
      <c r="X888" s="8"/>
      <c r="Y888" s="9"/>
      <c r="Z888" s="25"/>
      <c r="AA888" s="25"/>
      <c r="AB888" s="25"/>
      <c r="AC888" s="25"/>
    </row>
    <row r="889" spans="1:29" x14ac:dyDescent="0.25">
      <c r="A889" s="60" t="s">
        <v>246</v>
      </c>
      <c r="B889" s="7" t="s">
        <v>257</v>
      </c>
      <c r="C889" s="6">
        <v>2017</v>
      </c>
      <c r="D889" s="8">
        <v>5542.5028800399996</v>
      </c>
      <c r="E889" s="8">
        <v>5396.6015590400002</v>
      </c>
      <c r="F889" s="9">
        <v>0.97367591399999998</v>
      </c>
      <c r="G889" s="8"/>
      <c r="H889" s="9"/>
      <c r="I889" s="8"/>
      <c r="J889" s="9"/>
      <c r="K889" s="8">
        <v>145.901321</v>
      </c>
      <c r="L889" s="9">
        <v>2.6324086E-2</v>
      </c>
      <c r="M889" s="8"/>
      <c r="N889" s="8"/>
      <c r="O889" s="8">
        <v>145.54959400000001</v>
      </c>
      <c r="P889" s="9">
        <v>2.6260625999999999E-2</v>
      </c>
      <c r="Q889" s="8">
        <v>0.35172700000000001</v>
      </c>
      <c r="R889" s="9">
        <v>6.3459957999999997E-5</v>
      </c>
      <c r="S889" s="8"/>
      <c r="T889" s="9"/>
      <c r="U889" s="8"/>
      <c r="V889" s="8"/>
      <c r="W889" s="8"/>
      <c r="X889" s="8"/>
      <c r="Y889" s="9"/>
      <c r="Z889" s="25"/>
      <c r="AA889" s="25"/>
      <c r="AB889" s="25"/>
      <c r="AC889" s="25"/>
    </row>
    <row r="890" spans="1:29" x14ac:dyDescent="0.25">
      <c r="A890" s="60" t="s">
        <v>246</v>
      </c>
      <c r="B890" s="7" t="s">
        <v>257</v>
      </c>
      <c r="C890" s="6">
        <v>2018</v>
      </c>
      <c r="D890" s="8">
        <v>5478.43</v>
      </c>
      <c r="E890" s="8">
        <v>5102.93</v>
      </c>
      <c r="F890" s="9">
        <v>0.93145846499999996</v>
      </c>
      <c r="G890" s="8"/>
      <c r="H890" s="9"/>
      <c r="I890" s="8"/>
      <c r="J890" s="9"/>
      <c r="K890" s="8">
        <v>375.5</v>
      </c>
      <c r="L890" s="9">
        <v>6.8541535000000001E-2</v>
      </c>
      <c r="M890" s="8"/>
      <c r="N890" s="8"/>
      <c r="O890" s="8">
        <v>364.39</v>
      </c>
      <c r="P890" s="9">
        <v>6.6513581000000002E-2</v>
      </c>
      <c r="Q890" s="8">
        <v>11.11</v>
      </c>
      <c r="R890" s="9">
        <v>2.0279529999999999E-3</v>
      </c>
      <c r="S890" s="8"/>
      <c r="T890" s="9"/>
      <c r="U890" s="8"/>
      <c r="V890" s="8"/>
      <c r="W890" s="8"/>
      <c r="X890" s="8"/>
      <c r="Y890" s="9"/>
      <c r="Z890" s="25"/>
      <c r="AA890" s="25"/>
      <c r="AB890" s="25"/>
      <c r="AC890" s="25"/>
    </row>
    <row r="891" spans="1:29" x14ac:dyDescent="0.25">
      <c r="A891" s="60" t="s">
        <v>246</v>
      </c>
      <c r="B891" s="7" t="s">
        <v>257</v>
      </c>
      <c r="C891" s="6">
        <v>2019</v>
      </c>
      <c r="D891" s="8">
        <v>5290.77</v>
      </c>
      <c r="E891" s="8">
        <v>5006.13</v>
      </c>
      <c r="F891" s="9">
        <v>0.94620064800000003</v>
      </c>
      <c r="G891" s="8">
        <v>284.64</v>
      </c>
      <c r="H891" s="9">
        <v>5.3799352000000002E-2</v>
      </c>
      <c r="I891" s="8">
        <v>0</v>
      </c>
      <c r="J891" s="9">
        <v>0</v>
      </c>
      <c r="K891" s="8">
        <v>284.64</v>
      </c>
      <c r="L891" s="9">
        <v>5.3799352000000002E-2</v>
      </c>
      <c r="M891" s="8">
        <v>15.9</v>
      </c>
      <c r="N891" s="8">
        <v>231.07</v>
      </c>
      <c r="O891" s="8">
        <v>246.97</v>
      </c>
      <c r="P891" s="9">
        <v>4.6679406E-2</v>
      </c>
      <c r="Q891" s="8">
        <v>37.67</v>
      </c>
      <c r="R891" s="9">
        <v>7.1199469999999997E-3</v>
      </c>
      <c r="S891" s="8">
        <v>0</v>
      </c>
      <c r="T891" s="9">
        <v>0</v>
      </c>
      <c r="U891" s="8"/>
      <c r="V891" s="8"/>
      <c r="W891" s="8"/>
      <c r="X891" s="8"/>
      <c r="Y891" s="9"/>
      <c r="Z891" s="26">
        <v>42979</v>
      </c>
      <c r="AA891" s="26">
        <v>43344</v>
      </c>
      <c r="AB891" s="25" t="s">
        <v>32</v>
      </c>
      <c r="AC891" s="25" t="s">
        <v>2066</v>
      </c>
    </row>
    <row r="892" spans="1:29" x14ac:dyDescent="0.25">
      <c r="A892" s="60" t="s">
        <v>246</v>
      </c>
      <c r="B892" s="7" t="s">
        <v>257</v>
      </c>
      <c r="C892" s="6">
        <v>2020</v>
      </c>
      <c r="D892" s="8">
        <v>5016.43</v>
      </c>
      <c r="E892" s="8">
        <v>4601.2700000000004</v>
      </c>
      <c r="F892" s="9">
        <v>0.91723995000000003</v>
      </c>
      <c r="G892" s="8">
        <v>410.52</v>
      </c>
      <c r="H892" s="9">
        <v>8.1835089999999999E-2</v>
      </c>
      <c r="I892" s="8">
        <v>4.6399999999999997</v>
      </c>
      <c r="J892" s="9">
        <v>9.2496099999999997E-4</v>
      </c>
      <c r="K892" s="8">
        <v>415.16</v>
      </c>
      <c r="L892" s="9">
        <v>8.2760050000000002E-2</v>
      </c>
      <c r="M892" s="8">
        <v>363.25</v>
      </c>
      <c r="N892" s="8">
        <v>19.690000000000001</v>
      </c>
      <c r="O892" s="8">
        <v>382.94</v>
      </c>
      <c r="P892" s="9">
        <v>7.6337156000000003E-2</v>
      </c>
      <c r="Q892" s="8">
        <v>27.58</v>
      </c>
      <c r="R892" s="9">
        <v>5.4979340000000003E-3</v>
      </c>
      <c r="S892" s="8">
        <v>0</v>
      </c>
      <c r="T892" s="9">
        <v>0</v>
      </c>
      <c r="U892" s="8"/>
      <c r="V892" s="8"/>
      <c r="W892" s="8"/>
      <c r="X892" s="8"/>
      <c r="Y892" s="9"/>
      <c r="Z892" s="26">
        <v>43374</v>
      </c>
      <c r="AA892" s="26">
        <v>43709</v>
      </c>
      <c r="AB892" s="25" t="s">
        <v>32</v>
      </c>
      <c r="AC892" s="25" t="s">
        <v>2067</v>
      </c>
    </row>
    <row r="893" spans="1:29" x14ac:dyDescent="0.25">
      <c r="A893" s="60" t="s">
        <v>246</v>
      </c>
      <c r="B893" s="7" t="s">
        <v>257</v>
      </c>
      <c r="C893" s="6">
        <v>2021</v>
      </c>
      <c r="D893" s="8">
        <v>4893.4799999999996</v>
      </c>
      <c r="E893" s="8">
        <v>4510.9799999999996</v>
      </c>
      <c r="F893" s="9">
        <v>0.92183476799999997</v>
      </c>
      <c r="G893" s="8">
        <v>379.87</v>
      </c>
      <c r="H893" s="9">
        <v>7.7627782000000006E-2</v>
      </c>
      <c r="I893" s="8">
        <v>2.63</v>
      </c>
      <c r="J893" s="9">
        <v>5.3744999999999997E-4</v>
      </c>
      <c r="K893" s="8">
        <v>382.5</v>
      </c>
      <c r="L893" s="9">
        <v>7.8165232000000001E-2</v>
      </c>
      <c r="M893" s="8">
        <v>329.32</v>
      </c>
      <c r="N893" s="8">
        <v>38.29</v>
      </c>
      <c r="O893" s="8">
        <v>367.61</v>
      </c>
      <c r="P893" s="9">
        <v>7.5122408000000002E-2</v>
      </c>
      <c r="Q893" s="8">
        <v>12.26</v>
      </c>
      <c r="R893" s="9">
        <v>2.5053739999999999E-3</v>
      </c>
      <c r="S893" s="8">
        <v>0</v>
      </c>
      <c r="T893" s="9">
        <v>0</v>
      </c>
      <c r="U893" s="8">
        <v>4771.1400000000003</v>
      </c>
      <c r="V893" s="8">
        <v>354.26</v>
      </c>
      <c r="W893" s="8">
        <v>3.58</v>
      </c>
      <c r="X893" s="8">
        <v>357.84</v>
      </c>
      <c r="Y893" s="9">
        <v>7.5000943E-2</v>
      </c>
      <c r="Z893" s="26">
        <v>43739</v>
      </c>
      <c r="AA893" s="26">
        <v>44075</v>
      </c>
      <c r="AB893" s="25" t="s">
        <v>32</v>
      </c>
      <c r="AC893" s="25" t="s">
        <v>2068</v>
      </c>
    </row>
    <row r="894" spans="1:29" x14ac:dyDescent="0.25">
      <c r="A894" s="60" t="s">
        <v>246</v>
      </c>
      <c r="B894" s="7" t="s">
        <v>258</v>
      </c>
      <c r="C894" s="6">
        <v>2017</v>
      </c>
      <c r="D894" s="8">
        <v>2415.9236808000001</v>
      </c>
      <c r="E894" s="8">
        <v>967.58880153999996</v>
      </c>
      <c r="F894" s="9">
        <v>0.40050470500000002</v>
      </c>
      <c r="G894" s="8"/>
      <c r="H894" s="9"/>
      <c r="I894" s="8"/>
      <c r="J894" s="9"/>
      <c r="K894" s="8">
        <v>1448.33487926</v>
      </c>
      <c r="L894" s="9">
        <v>0.59949529499999998</v>
      </c>
      <c r="M894" s="8"/>
      <c r="N894" s="8"/>
      <c r="O894" s="8">
        <v>1446.61477343</v>
      </c>
      <c r="P894" s="9">
        <v>0.59878330800000001</v>
      </c>
      <c r="Q894" s="8">
        <v>1.7201058300000001</v>
      </c>
      <c r="R894" s="9">
        <v>7.1198699999999997E-4</v>
      </c>
      <c r="S894" s="8"/>
      <c r="T894" s="9"/>
      <c r="U894" s="8"/>
      <c r="V894" s="8"/>
      <c r="W894" s="8"/>
      <c r="X894" s="8"/>
      <c r="Y894" s="9"/>
      <c r="Z894" s="25"/>
      <c r="AA894" s="25"/>
      <c r="AB894" s="25"/>
      <c r="AC894" s="25"/>
    </row>
    <row r="895" spans="1:29" x14ac:dyDescent="0.25">
      <c r="A895" s="60" t="s">
        <v>246</v>
      </c>
      <c r="B895" s="7" t="s">
        <v>258</v>
      </c>
      <c r="C895" s="6">
        <v>2018</v>
      </c>
      <c r="D895" s="8">
        <v>2574.17</v>
      </c>
      <c r="E895" s="8">
        <v>1553.44</v>
      </c>
      <c r="F895" s="9">
        <v>0.60347218700000005</v>
      </c>
      <c r="G895" s="8"/>
      <c r="H895" s="9"/>
      <c r="I895" s="8"/>
      <c r="J895" s="9"/>
      <c r="K895" s="8">
        <v>1020.73</v>
      </c>
      <c r="L895" s="9">
        <v>0.39652781300000001</v>
      </c>
      <c r="M895" s="8"/>
      <c r="N895" s="8"/>
      <c r="O895" s="8">
        <v>1019.93</v>
      </c>
      <c r="P895" s="9">
        <v>0.396217033</v>
      </c>
      <c r="Q895" s="8">
        <v>0.8</v>
      </c>
      <c r="R895" s="9">
        <v>3.1077999999999998E-4</v>
      </c>
      <c r="S895" s="8"/>
      <c r="T895" s="9"/>
      <c r="U895" s="8"/>
      <c r="V895" s="8"/>
      <c r="W895" s="8"/>
      <c r="X895" s="8"/>
      <c r="Y895" s="9"/>
      <c r="Z895" s="25"/>
      <c r="AA895" s="25"/>
      <c r="AB895" s="25"/>
      <c r="AC895" s="25"/>
    </row>
    <row r="896" spans="1:29" x14ac:dyDescent="0.25">
      <c r="A896" s="60" t="s">
        <v>246</v>
      </c>
      <c r="B896" s="7" t="s">
        <v>258</v>
      </c>
      <c r="C896" s="6">
        <v>2019</v>
      </c>
      <c r="D896" s="8">
        <v>2859.38</v>
      </c>
      <c r="E896" s="8">
        <v>2799.06</v>
      </c>
      <c r="F896" s="9">
        <v>0.978904518</v>
      </c>
      <c r="G896" s="8">
        <v>0.23</v>
      </c>
      <c r="H896" s="9">
        <v>8.0437017819999995E-5</v>
      </c>
      <c r="I896" s="8">
        <v>60.09</v>
      </c>
      <c r="J896" s="9">
        <v>2.1015045E-2</v>
      </c>
      <c r="K896" s="8">
        <v>60.32</v>
      </c>
      <c r="L896" s="9">
        <v>2.1095481999999999E-2</v>
      </c>
      <c r="M896" s="8"/>
      <c r="N896" s="8">
        <v>0.23</v>
      </c>
      <c r="O896" s="8">
        <v>0.23</v>
      </c>
      <c r="P896" s="9">
        <v>8.0437017819999995E-5</v>
      </c>
      <c r="Q896" s="8">
        <v>0</v>
      </c>
      <c r="R896" s="9">
        <v>0</v>
      </c>
      <c r="S896" s="8">
        <v>0</v>
      </c>
      <c r="T896" s="9">
        <v>0</v>
      </c>
      <c r="U896" s="8"/>
      <c r="V896" s="8"/>
      <c r="W896" s="8"/>
      <c r="X896" s="8"/>
      <c r="Y896" s="9"/>
      <c r="Z896" s="26">
        <v>42979</v>
      </c>
      <c r="AA896" s="26">
        <v>43344</v>
      </c>
      <c r="AB896" s="25" t="s">
        <v>32</v>
      </c>
      <c r="AC896" s="25" t="s">
        <v>2069</v>
      </c>
    </row>
    <row r="897" spans="1:29" x14ac:dyDescent="0.25">
      <c r="A897" s="60" t="s">
        <v>246</v>
      </c>
      <c r="B897" s="7" t="s">
        <v>258</v>
      </c>
      <c r="C897" s="6">
        <v>2020</v>
      </c>
      <c r="D897" s="8">
        <v>2988.26</v>
      </c>
      <c r="E897" s="8">
        <v>2957.49</v>
      </c>
      <c r="F897" s="9">
        <v>0.98970303800000003</v>
      </c>
      <c r="G897" s="8">
        <v>24.37</v>
      </c>
      <c r="H897" s="9">
        <v>8.1552480000000004E-3</v>
      </c>
      <c r="I897" s="8">
        <v>6.4</v>
      </c>
      <c r="J897" s="9">
        <v>2.1417150000000002E-3</v>
      </c>
      <c r="K897" s="8">
        <v>30.77</v>
      </c>
      <c r="L897" s="9">
        <v>1.0296962E-2</v>
      </c>
      <c r="M897" s="8">
        <v>0</v>
      </c>
      <c r="N897" s="8">
        <v>22.28</v>
      </c>
      <c r="O897" s="8">
        <v>22.28</v>
      </c>
      <c r="P897" s="9">
        <v>7.4558439999999997E-3</v>
      </c>
      <c r="Q897" s="8">
        <v>0</v>
      </c>
      <c r="R897" s="9">
        <v>0</v>
      </c>
      <c r="S897" s="8">
        <v>2.09</v>
      </c>
      <c r="T897" s="9">
        <v>6.9940400000000004E-4</v>
      </c>
      <c r="U897" s="8"/>
      <c r="V897" s="8"/>
      <c r="W897" s="8"/>
      <c r="X897" s="8"/>
      <c r="Y897" s="9"/>
      <c r="Z897" s="26">
        <v>43374</v>
      </c>
      <c r="AA897" s="26">
        <v>43709</v>
      </c>
      <c r="AB897" s="25" t="s">
        <v>32</v>
      </c>
      <c r="AC897" s="25" t="s">
        <v>2070</v>
      </c>
    </row>
    <row r="898" spans="1:29" x14ac:dyDescent="0.25">
      <c r="A898" s="60" t="s">
        <v>246</v>
      </c>
      <c r="B898" s="7" t="s">
        <v>259</v>
      </c>
      <c r="C898" s="6">
        <v>2014</v>
      </c>
      <c r="D898" s="8">
        <v>1373.38</v>
      </c>
      <c r="E898" s="8">
        <v>1250.51</v>
      </c>
      <c r="F898" s="9">
        <v>0.91053459299999995</v>
      </c>
      <c r="G898" s="8"/>
      <c r="H898" s="9"/>
      <c r="I898" s="8"/>
      <c r="J898" s="9"/>
      <c r="K898" s="8">
        <v>122.87</v>
      </c>
      <c r="L898" s="9">
        <v>8.9465406999999997E-2</v>
      </c>
      <c r="M898" s="8"/>
      <c r="N898" s="8"/>
      <c r="O898" s="8"/>
      <c r="P898" s="9"/>
      <c r="Q898" s="8"/>
      <c r="R898" s="9"/>
      <c r="S898" s="8"/>
      <c r="T898" s="9"/>
      <c r="U898" s="8"/>
      <c r="V898" s="8"/>
      <c r="W898" s="8"/>
      <c r="X898" s="8"/>
      <c r="Y898" s="9"/>
      <c r="Z898" s="25"/>
      <c r="AA898" s="25"/>
      <c r="AB898" s="25"/>
      <c r="AC898" s="25"/>
    </row>
    <row r="899" spans="1:29" x14ac:dyDescent="0.25">
      <c r="A899" s="60" t="s">
        <v>246</v>
      </c>
      <c r="B899" s="7" t="s">
        <v>259</v>
      </c>
      <c r="C899" s="6">
        <v>2015</v>
      </c>
      <c r="D899" s="8">
        <v>1479.71</v>
      </c>
      <c r="E899" s="8">
        <v>604.58199999999999</v>
      </c>
      <c r="F899" s="9">
        <v>0.40858141100000001</v>
      </c>
      <c r="G899" s="8"/>
      <c r="H899" s="9"/>
      <c r="I899" s="8"/>
      <c r="J899" s="9"/>
      <c r="K899" s="8">
        <v>875.12800000000004</v>
      </c>
      <c r="L899" s="9">
        <v>0.59141858899999999</v>
      </c>
      <c r="M899" s="8"/>
      <c r="N899" s="8"/>
      <c r="O899" s="8">
        <v>868.98400000000004</v>
      </c>
      <c r="P899" s="9">
        <v>0.58726642399999995</v>
      </c>
      <c r="Q899" s="8">
        <v>6.1440000000000001</v>
      </c>
      <c r="R899" s="9">
        <v>4.1521650000000002E-3</v>
      </c>
      <c r="S899" s="8"/>
      <c r="T899" s="9"/>
      <c r="U899" s="8"/>
      <c r="V899" s="8"/>
      <c r="W899" s="8"/>
      <c r="X899" s="8"/>
      <c r="Y899" s="9"/>
      <c r="Z899" s="25"/>
      <c r="AA899" s="25"/>
      <c r="AB899" s="25"/>
      <c r="AC899" s="25"/>
    </row>
    <row r="900" spans="1:29" x14ac:dyDescent="0.25">
      <c r="A900" s="60" t="s">
        <v>246</v>
      </c>
      <c r="B900" s="7" t="s">
        <v>259</v>
      </c>
      <c r="C900" s="6">
        <v>2016</v>
      </c>
      <c r="D900" s="8">
        <v>1705.6</v>
      </c>
      <c r="E900" s="8">
        <v>526.11</v>
      </c>
      <c r="F900" s="9">
        <v>0.30846036599999999</v>
      </c>
      <c r="G900" s="8"/>
      <c r="H900" s="9"/>
      <c r="I900" s="8"/>
      <c r="J900" s="9"/>
      <c r="K900" s="8">
        <v>1179.49</v>
      </c>
      <c r="L900" s="9">
        <v>0.69153963399999996</v>
      </c>
      <c r="M900" s="8"/>
      <c r="N900" s="8"/>
      <c r="O900" s="8">
        <v>1176.4100000000001</v>
      </c>
      <c r="P900" s="9">
        <v>0.689733818</v>
      </c>
      <c r="Q900" s="8">
        <v>3.08</v>
      </c>
      <c r="R900" s="9">
        <v>1.805816E-3</v>
      </c>
      <c r="S900" s="8"/>
      <c r="T900" s="9"/>
      <c r="U900" s="8"/>
      <c r="V900" s="8"/>
      <c r="W900" s="8"/>
      <c r="X900" s="8"/>
      <c r="Y900" s="9"/>
      <c r="Z900" s="25"/>
      <c r="AA900" s="25"/>
      <c r="AB900" s="25"/>
      <c r="AC900" s="25"/>
    </row>
    <row r="901" spans="1:29" x14ac:dyDescent="0.25">
      <c r="A901" s="60" t="s">
        <v>246</v>
      </c>
      <c r="B901" s="7" t="s">
        <v>259</v>
      </c>
      <c r="C901" s="6">
        <v>2017</v>
      </c>
      <c r="D901" s="8">
        <v>1890.4608215000001</v>
      </c>
      <c r="E901" s="8">
        <v>0</v>
      </c>
      <c r="F901" s="9">
        <v>0</v>
      </c>
      <c r="G901" s="8"/>
      <c r="H901" s="9"/>
      <c r="I901" s="8"/>
      <c r="J901" s="9"/>
      <c r="K901" s="8">
        <v>1890.4608215000001</v>
      </c>
      <c r="L901" s="9">
        <v>1</v>
      </c>
      <c r="M901" s="8"/>
      <c r="N901" s="8"/>
      <c r="O901" s="8">
        <v>1890.4608215000001</v>
      </c>
      <c r="P901" s="9">
        <v>1</v>
      </c>
      <c r="Q901" s="8">
        <v>0</v>
      </c>
      <c r="R901" s="9">
        <v>0</v>
      </c>
      <c r="S901" s="8"/>
      <c r="T901" s="9"/>
      <c r="U901" s="8"/>
      <c r="V901" s="8"/>
      <c r="W901" s="8"/>
      <c r="X901" s="8"/>
      <c r="Y901" s="9"/>
      <c r="Z901" s="25"/>
      <c r="AA901" s="25"/>
      <c r="AB901" s="25"/>
      <c r="AC901" s="25"/>
    </row>
    <row r="902" spans="1:29" x14ac:dyDescent="0.25">
      <c r="A902" s="60" t="s">
        <v>246</v>
      </c>
      <c r="B902" s="7" t="s">
        <v>259</v>
      </c>
      <c r="C902" s="6">
        <v>2018</v>
      </c>
      <c r="D902" s="8">
        <v>2059.14</v>
      </c>
      <c r="E902" s="8">
        <v>0</v>
      </c>
      <c r="F902" s="9">
        <v>0</v>
      </c>
      <c r="G902" s="8"/>
      <c r="H902" s="9"/>
      <c r="I902" s="8"/>
      <c r="J902" s="9"/>
      <c r="K902" s="8">
        <v>2059.14</v>
      </c>
      <c r="L902" s="9">
        <v>1</v>
      </c>
      <c r="M902" s="8"/>
      <c r="N902" s="8"/>
      <c r="O902" s="8">
        <v>2059.14</v>
      </c>
      <c r="P902" s="9">
        <v>1</v>
      </c>
      <c r="Q902" s="8">
        <v>0</v>
      </c>
      <c r="R902" s="9">
        <v>0</v>
      </c>
      <c r="S902" s="8"/>
      <c r="T902" s="9"/>
      <c r="U902" s="8"/>
      <c r="V902" s="8"/>
      <c r="W902" s="8"/>
      <c r="X902" s="8"/>
      <c r="Y902" s="9"/>
      <c r="Z902" s="25"/>
      <c r="AA902" s="25"/>
      <c r="AB902" s="25"/>
      <c r="AC902" s="25"/>
    </row>
    <row r="903" spans="1:29" x14ac:dyDescent="0.25">
      <c r="A903" s="60" t="s">
        <v>246</v>
      </c>
      <c r="B903" s="7" t="s">
        <v>259</v>
      </c>
      <c r="C903" s="6">
        <v>2019</v>
      </c>
      <c r="D903" s="8">
        <v>2282.1799999999998</v>
      </c>
      <c r="E903" s="8">
        <v>156.88999999999999</v>
      </c>
      <c r="F903" s="9">
        <v>6.8745672999999993E-2</v>
      </c>
      <c r="G903" s="8">
        <v>1185.95</v>
      </c>
      <c r="H903" s="9">
        <v>0.519656644</v>
      </c>
      <c r="I903" s="8">
        <v>939.34</v>
      </c>
      <c r="J903" s="9">
        <v>0.41159768299999999</v>
      </c>
      <c r="K903" s="8">
        <v>2125.29</v>
      </c>
      <c r="L903" s="9">
        <v>0.93125432699999999</v>
      </c>
      <c r="M903" s="8"/>
      <c r="N903" s="8">
        <v>22.99</v>
      </c>
      <c r="O903" s="8">
        <v>22.99</v>
      </c>
      <c r="P903" s="9">
        <v>1.0073700999999999E-2</v>
      </c>
      <c r="Q903" s="8">
        <v>1</v>
      </c>
      <c r="R903" s="9">
        <v>4.38178E-4</v>
      </c>
      <c r="S903" s="8">
        <v>1161.96</v>
      </c>
      <c r="T903" s="9">
        <v>0.50914476500000005</v>
      </c>
      <c r="U903" s="8"/>
      <c r="V903" s="8"/>
      <c r="W903" s="8"/>
      <c r="X903" s="8"/>
      <c r="Y903" s="9"/>
      <c r="Z903" s="26">
        <v>42979</v>
      </c>
      <c r="AA903" s="26">
        <v>43344</v>
      </c>
      <c r="AB903" s="25" t="s">
        <v>32</v>
      </c>
      <c r="AC903" s="25" t="s">
        <v>2071</v>
      </c>
    </row>
    <row r="904" spans="1:29" x14ac:dyDescent="0.25">
      <c r="A904" s="60" t="s">
        <v>246</v>
      </c>
      <c r="B904" s="7" t="s">
        <v>259</v>
      </c>
      <c r="C904" s="6">
        <v>2020</v>
      </c>
      <c r="D904" s="8">
        <v>2672.36</v>
      </c>
      <c r="E904" s="8">
        <v>124.45</v>
      </c>
      <c r="F904" s="9">
        <v>4.6569324000000002E-2</v>
      </c>
      <c r="G904" s="8">
        <v>2287.02</v>
      </c>
      <c r="H904" s="9">
        <v>0.85580535599999996</v>
      </c>
      <c r="I904" s="8">
        <v>260.89</v>
      </c>
      <c r="J904" s="9">
        <v>9.7625320000000002E-2</v>
      </c>
      <c r="K904" s="8">
        <v>2547.91</v>
      </c>
      <c r="L904" s="9">
        <v>0.95343067599999998</v>
      </c>
      <c r="M904" s="8">
        <v>0</v>
      </c>
      <c r="N904" s="8">
        <v>97.97</v>
      </c>
      <c r="O904" s="8">
        <v>97.97</v>
      </c>
      <c r="P904" s="9">
        <v>3.6660480000000002E-2</v>
      </c>
      <c r="Q904" s="8">
        <v>5.31</v>
      </c>
      <c r="R904" s="9">
        <v>1.9870080000000002E-3</v>
      </c>
      <c r="S904" s="8">
        <v>2183.7399999999998</v>
      </c>
      <c r="T904" s="9">
        <v>0.81715786800000001</v>
      </c>
      <c r="U904" s="8"/>
      <c r="V904" s="8"/>
      <c r="W904" s="8"/>
      <c r="X904" s="8"/>
      <c r="Y904" s="9"/>
      <c r="Z904" s="26">
        <v>43374</v>
      </c>
      <c r="AA904" s="26">
        <v>43709</v>
      </c>
      <c r="AB904" s="25" t="s">
        <v>32</v>
      </c>
      <c r="AC904" s="25" t="s">
        <v>2072</v>
      </c>
    </row>
    <row r="905" spans="1:29" x14ac:dyDescent="0.25">
      <c r="A905" s="60" t="s">
        <v>246</v>
      </c>
      <c r="B905" s="7" t="s">
        <v>259</v>
      </c>
      <c r="C905" s="6">
        <v>2021</v>
      </c>
      <c r="D905" s="8">
        <v>2603.48</v>
      </c>
      <c r="E905" s="8">
        <v>708.21</v>
      </c>
      <c r="F905" s="9">
        <v>0.27202436699999999</v>
      </c>
      <c r="G905" s="8">
        <v>1418.25</v>
      </c>
      <c r="H905" s="9">
        <v>0.54475163999999998</v>
      </c>
      <c r="I905" s="8">
        <v>477.02</v>
      </c>
      <c r="J905" s="9">
        <v>0.183223993</v>
      </c>
      <c r="K905" s="8">
        <v>1895.27</v>
      </c>
      <c r="L905" s="9">
        <v>0.72797563300000001</v>
      </c>
      <c r="M905" s="8">
        <v>0</v>
      </c>
      <c r="N905" s="8">
        <v>105.94</v>
      </c>
      <c r="O905" s="8">
        <v>105.94</v>
      </c>
      <c r="P905" s="9">
        <v>4.0691690000000003E-2</v>
      </c>
      <c r="Q905" s="8">
        <v>4.07</v>
      </c>
      <c r="R905" s="9">
        <v>1.563292E-3</v>
      </c>
      <c r="S905" s="8">
        <v>1308.24</v>
      </c>
      <c r="T905" s="9">
        <v>0.50249665799999998</v>
      </c>
      <c r="U905" s="8">
        <v>2707.48</v>
      </c>
      <c r="V905" s="8">
        <v>1340.2</v>
      </c>
      <c r="W905" s="8">
        <v>446.73</v>
      </c>
      <c r="X905" s="8">
        <v>1786.93</v>
      </c>
      <c r="Y905" s="9">
        <v>0.65999748800000002</v>
      </c>
      <c r="Z905" s="26">
        <v>43739</v>
      </c>
      <c r="AA905" s="26">
        <v>44075</v>
      </c>
      <c r="AB905" s="25" t="s">
        <v>32</v>
      </c>
      <c r="AC905" s="25" t="s">
        <v>2073</v>
      </c>
    </row>
    <row r="906" spans="1:29" x14ac:dyDescent="0.25">
      <c r="A906" s="60" t="s">
        <v>246</v>
      </c>
      <c r="B906" s="7" t="s">
        <v>260</v>
      </c>
      <c r="C906" s="6">
        <v>2012</v>
      </c>
      <c r="D906" s="8">
        <v>787</v>
      </c>
      <c r="E906" s="8">
        <v>749.6</v>
      </c>
      <c r="F906" s="9">
        <v>0.95247776399999995</v>
      </c>
      <c r="G906" s="8"/>
      <c r="H906" s="9"/>
      <c r="I906" s="8"/>
      <c r="J906" s="9"/>
      <c r="K906" s="8">
        <v>37.4</v>
      </c>
      <c r="L906" s="9">
        <v>4.7522236000000002E-2</v>
      </c>
      <c r="M906" s="8"/>
      <c r="N906" s="8"/>
      <c r="O906" s="8"/>
      <c r="P906" s="9"/>
      <c r="Q906" s="8"/>
      <c r="R906" s="9"/>
      <c r="S906" s="8"/>
      <c r="T906" s="9"/>
      <c r="U906" s="8"/>
      <c r="V906" s="8"/>
      <c r="W906" s="8"/>
      <c r="X906" s="8"/>
      <c r="Y906" s="9"/>
      <c r="Z906" s="25"/>
      <c r="AA906" s="25"/>
      <c r="AB906" s="25"/>
      <c r="AC906" s="25"/>
    </row>
    <row r="907" spans="1:29" x14ac:dyDescent="0.25">
      <c r="A907" s="60" t="s">
        <v>246</v>
      </c>
      <c r="B907" s="7" t="s">
        <v>260</v>
      </c>
      <c r="C907" s="6">
        <v>2013</v>
      </c>
      <c r="D907" s="8">
        <v>848</v>
      </c>
      <c r="E907" s="8">
        <v>712.8</v>
      </c>
      <c r="F907" s="9">
        <v>0.84056603799999996</v>
      </c>
      <c r="G907" s="8"/>
      <c r="H907" s="9"/>
      <c r="I907" s="8"/>
      <c r="J907" s="9"/>
      <c r="K907" s="8">
        <v>135.19999999999999</v>
      </c>
      <c r="L907" s="9">
        <v>0.15943396200000001</v>
      </c>
      <c r="M907" s="8"/>
      <c r="N907" s="8"/>
      <c r="O907" s="8"/>
      <c r="P907" s="9"/>
      <c r="Q907" s="8"/>
      <c r="R907" s="9"/>
      <c r="S907" s="8"/>
      <c r="T907" s="9"/>
      <c r="U907" s="8"/>
      <c r="V907" s="8"/>
      <c r="W907" s="8"/>
      <c r="X907" s="8"/>
      <c r="Y907" s="9"/>
      <c r="Z907" s="25"/>
      <c r="AA907" s="25"/>
      <c r="AB907" s="25"/>
      <c r="AC907" s="25"/>
    </row>
    <row r="908" spans="1:29" x14ac:dyDescent="0.25">
      <c r="A908" s="60" t="s">
        <v>246</v>
      </c>
      <c r="B908" s="7" t="s">
        <v>260</v>
      </c>
      <c r="C908" s="6">
        <v>2014</v>
      </c>
      <c r="D908" s="8">
        <v>954.55</v>
      </c>
      <c r="E908" s="8">
        <v>925.74</v>
      </c>
      <c r="F908" s="9">
        <v>0.96981823899999997</v>
      </c>
      <c r="G908" s="8"/>
      <c r="H908" s="9"/>
      <c r="I908" s="8"/>
      <c r="J908" s="9"/>
      <c r="K908" s="8">
        <v>28.81</v>
      </c>
      <c r="L908" s="9">
        <v>3.0181761000000001E-2</v>
      </c>
      <c r="M908" s="8"/>
      <c r="N908" s="8"/>
      <c r="O908" s="8"/>
      <c r="P908" s="9"/>
      <c r="Q908" s="8"/>
      <c r="R908" s="9"/>
      <c r="S908" s="8"/>
      <c r="T908" s="9"/>
      <c r="U908" s="8"/>
      <c r="V908" s="8"/>
      <c r="W908" s="8"/>
      <c r="X908" s="8"/>
      <c r="Y908" s="9"/>
      <c r="Z908" s="25"/>
      <c r="AA908" s="25"/>
      <c r="AB908" s="25"/>
      <c r="AC908" s="25"/>
    </row>
    <row r="909" spans="1:29" x14ac:dyDescent="0.25">
      <c r="A909" s="60" t="s">
        <v>246</v>
      </c>
      <c r="B909" s="7" t="s">
        <v>260</v>
      </c>
      <c r="C909" s="6">
        <v>2015</v>
      </c>
      <c r="D909" s="8">
        <v>1077.8399999999999</v>
      </c>
      <c r="E909" s="8">
        <v>1056.0740000000001</v>
      </c>
      <c r="F909" s="9">
        <v>0.979805908</v>
      </c>
      <c r="G909" s="8"/>
      <c r="H909" s="9"/>
      <c r="I909" s="8"/>
      <c r="J909" s="9"/>
      <c r="K909" s="8">
        <v>21.765999999999998</v>
      </c>
      <c r="L909" s="9">
        <v>2.0194092E-2</v>
      </c>
      <c r="M909" s="8"/>
      <c r="N909" s="8"/>
      <c r="O909" s="8">
        <v>20.905999999999999</v>
      </c>
      <c r="P909" s="9">
        <v>1.9396199999999999E-2</v>
      </c>
      <c r="Q909" s="8">
        <v>0.86</v>
      </c>
      <c r="R909" s="9">
        <v>7.9789200000000002E-4</v>
      </c>
      <c r="S909" s="8"/>
      <c r="T909" s="9"/>
      <c r="U909" s="8"/>
      <c r="V909" s="8"/>
      <c r="W909" s="8"/>
      <c r="X909" s="8"/>
      <c r="Y909" s="9"/>
      <c r="Z909" s="25"/>
      <c r="AA909" s="25"/>
      <c r="AB909" s="25"/>
      <c r="AC909" s="25"/>
    </row>
    <row r="910" spans="1:29" x14ac:dyDescent="0.25">
      <c r="A910" s="60" t="s">
        <v>246</v>
      </c>
      <c r="B910" s="7" t="s">
        <v>260</v>
      </c>
      <c r="C910" s="6">
        <v>2016</v>
      </c>
      <c r="D910" s="8">
        <v>1126.26</v>
      </c>
      <c r="E910" s="8">
        <v>1097.33</v>
      </c>
      <c r="F910" s="9">
        <v>0.97431321400000004</v>
      </c>
      <c r="G910" s="8"/>
      <c r="H910" s="9"/>
      <c r="I910" s="8"/>
      <c r="J910" s="9"/>
      <c r="K910" s="8">
        <v>28.93</v>
      </c>
      <c r="L910" s="9">
        <v>2.5686786E-2</v>
      </c>
      <c r="M910" s="8"/>
      <c r="N910" s="8"/>
      <c r="O910" s="8">
        <v>27.47</v>
      </c>
      <c r="P910" s="9">
        <v>2.4390459999999999E-2</v>
      </c>
      <c r="Q910" s="8">
        <v>1.46</v>
      </c>
      <c r="R910" s="9">
        <v>1.296326E-3</v>
      </c>
      <c r="S910" s="8"/>
      <c r="T910" s="9"/>
      <c r="U910" s="8"/>
      <c r="V910" s="8"/>
      <c r="W910" s="8"/>
      <c r="X910" s="8"/>
      <c r="Y910" s="9"/>
      <c r="Z910" s="25"/>
      <c r="AA910" s="25"/>
      <c r="AB910" s="25"/>
      <c r="AC910" s="25"/>
    </row>
    <row r="911" spans="1:29" x14ac:dyDescent="0.25">
      <c r="A911" s="60" t="s">
        <v>246</v>
      </c>
      <c r="B911" s="7" t="s">
        <v>260</v>
      </c>
      <c r="C911" s="6">
        <v>2017</v>
      </c>
      <c r="D911" s="8">
        <v>1188.8321463899999</v>
      </c>
      <c r="E911" s="8">
        <v>1173.2219006600001</v>
      </c>
      <c r="F911" s="9">
        <v>0.98686925999999997</v>
      </c>
      <c r="G911" s="8"/>
      <c r="H911" s="9"/>
      <c r="I911" s="8"/>
      <c r="J911" s="9"/>
      <c r="K911" s="8">
        <v>15.610245730000001</v>
      </c>
      <c r="L911" s="9">
        <v>1.313074E-2</v>
      </c>
      <c r="M911" s="8"/>
      <c r="N911" s="8"/>
      <c r="O911" s="8">
        <v>15.3073914</v>
      </c>
      <c r="P911" s="9">
        <v>1.287599E-2</v>
      </c>
      <c r="Q911" s="8">
        <v>0.30285433</v>
      </c>
      <c r="R911" s="9">
        <v>2.5474900000000002E-4</v>
      </c>
      <c r="S911" s="8"/>
      <c r="T911" s="9"/>
      <c r="U911" s="8"/>
      <c r="V911" s="8"/>
      <c r="W911" s="8"/>
      <c r="X911" s="8"/>
      <c r="Y911" s="9"/>
      <c r="Z911" s="25"/>
      <c r="AA911" s="25"/>
      <c r="AB911" s="25"/>
      <c r="AC911" s="25"/>
    </row>
    <row r="912" spans="1:29" x14ac:dyDescent="0.25">
      <c r="A912" s="60" t="s">
        <v>246</v>
      </c>
      <c r="B912" s="7" t="s">
        <v>260</v>
      </c>
      <c r="C912" s="6">
        <v>2018</v>
      </c>
      <c r="D912" s="8">
        <v>1243.71</v>
      </c>
      <c r="E912" s="8">
        <v>1200.28</v>
      </c>
      <c r="F912" s="9">
        <v>0.96508028400000001</v>
      </c>
      <c r="G912" s="8"/>
      <c r="H912" s="9"/>
      <c r="I912" s="8"/>
      <c r="J912" s="9"/>
      <c r="K912" s="8">
        <v>43.43</v>
      </c>
      <c r="L912" s="9">
        <v>3.4919716000000003E-2</v>
      </c>
      <c r="M912" s="8"/>
      <c r="N912" s="8"/>
      <c r="O912" s="8">
        <v>36.229999999999997</v>
      </c>
      <c r="P912" s="9">
        <v>2.9130585000000001E-2</v>
      </c>
      <c r="Q912" s="8">
        <v>7.2</v>
      </c>
      <c r="R912" s="9">
        <v>5.7891310000000003E-3</v>
      </c>
      <c r="S912" s="8"/>
      <c r="T912" s="9"/>
      <c r="U912" s="8"/>
      <c r="V912" s="8"/>
      <c r="W912" s="8"/>
      <c r="X912" s="8"/>
      <c r="Y912" s="9"/>
      <c r="Z912" s="25"/>
      <c r="AA912" s="25"/>
      <c r="AB912" s="25"/>
      <c r="AC912" s="25"/>
    </row>
    <row r="913" spans="1:29" x14ac:dyDescent="0.25">
      <c r="A913" s="60" t="s">
        <v>246</v>
      </c>
      <c r="B913" s="7" t="s">
        <v>260</v>
      </c>
      <c r="C913" s="6">
        <v>2019</v>
      </c>
      <c r="D913" s="8">
        <v>1317.63</v>
      </c>
      <c r="E913" s="8">
        <v>1289.5170000000001</v>
      </c>
      <c r="F913" s="9">
        <v>0.97866396499999997</v>
      </c>
      <c r="G913" s="8">
        <v>15.688000000000001</v>
      </c>
      <c r="H913" s="9">
        <v>1.1906226000000001E-2</v>
      </c>
      <c r="I913" s="8">
        <v>12.425000000000001</v>
      </c>
      <c r="J913" s="9">
        <v>9.4298100000000003E-3</v>
      </c>
      <c r="K913" s="8">
        <v>28.113</v>
      </c>
      <c r="L913" s="9">
        <v>2.1336035E-2</v>
      </c>
      <c r="M913" s="8"/>
      <c r="N913" s="8">
        <v>8.82</v>
      </c>
      <c r="O913" s="8">
        <v>8.82</v>
      </c>
      <c r="P913" s="9">
        <v>6.6938370000000002E-3</v>
      </c>
      <c r="Q913" s="8">
        <v>0.70099999999999996</v>
      </c>
      <c r="R913" s="9">
        <v>5.3201599999999996E-4</v>
      </c>
      <c r="S913" s="8">
        <v>6.1669999999999998</v>
      </c>
      <c r="T913" s="9">
        <v>4.6803729999999998E-3</v>
      </c>
      <c r="U913" s="8"/>
      <c r="V913" s="8"/>
      <c r="W913" s="8"/>
      <c r="X913" s="8"/>
      <c r="Y913" s="9"/>
      <c r="Z913" s="26">
        <v>42979</v>
      </c>
      <c r="AA913" s="26">
        <v>43344</v>
      </c>
      <c r="AB913" s="25" t="s">
        <v>32</v>
      </c>
      <c r="AC913" s="25" t="s">
        <v>2074</v>
      </c>
    </row>
    <row r="914" spans="1:29" x14ac:dyDescent="0.25">
      <c r="A914" s="60" t="s">
        <v>246</v>
      </c>
      <c r="B914" s="7" t="s">
        <v>260</v>
      </c>
      <c r="C914" s="6">
        <v>2020</v>
      </c>
      <c r="D914" s="8">
        <v>1409.3735780699999</v>
      </c>
      <c r="E914" s="8">
        <v>1401.9032610899999</v>
      </c>
      <c r="F914" s="9">
        <v>0.99469954800000004</v>
      </c>
      <c r="G914" s="8">
        <v>4.8053597200000002</v>
      </c>
      <c r="H914" s="9">
        <v>3.4095710000000001E-3</v>
      </c>
      <c r="I914" s="8">
        <v>2.66495726</v>
      </c>
      <c r="J914" s="9">
        <v>1.8908810000000001E-3</v>
      </c>
      <c r="K914" s="8">
        <v>7.4703169799999998</v>
      </c>
      <c r="L914" s="9">
        <v>5.3004519999999998E-3</v>
      </c>
      <c r="M914" s="8">
        <v>0</v>
      </c>
      <c r="N914" s="8">
        <v>2.77</v>
      </c>
      <c r="O914" s="8">
        <v>2.7732788400000001</v>
      </c>
      <c r="P914" s="9">
        <v>1.967739E-3</v>
      </c>
      <c r="Q914" s="8">
        <v>0.48560333</v>
      </c>
      <c r="R914" s="9">
        <v>3.4455299999999999E-4</v>
      </c>
      <c r="S914" s="8">
        <v>1.5464775500000001</v>
      </c>
      <c r="T914" s="9">
        <v>1.09728E-3</v>
      </c>
      <c r="U914" s="8"/>
      <c r="V914" s="8"/>
      <c r="W914" s="8"/>
      <c r="X914" s="8"/>
      <c r="Y914" s="9"/>
      <c r="Z914" s="26">
        <v>43374</v>
      </c>
      <c r="AA914" s="26">
        <v>43709</v>
      </c>
      <c r="AB914" s="25" t="s">
        <v>32</v>
      </c>
      <c r="AC914" s="25" t="s">
        <v>2075</v>
      </c>
    </row>
    <row r="915" spans="1:29" x14ac:dyDescent="0.25">
      <c r="A915" s="60" t="s">
        <v>246</v>
      </c>
      <c r="B915" s="7" t="s">
        <v>261</v>
      </c>
      <c r="C915" s="6">
        <v>2012</v>
      </c>
      <c r="D915" s="8">
        <v>2052</v>
      </c>
      <c r="E915" s="8">
        <v>1939.3</v>
      </c>
      <c r="F915" s="9">
        <v>0.94507797299999996</v>
      </c>
      <c r="G915" s="8"/>
      <c r="H915" s="9"/>
      <c r="I915" s="8"/>
      <c r="J915" s="9"/>
      <c r="K915" s="8">
        <v>112.7</v>
      </c>
      <c r="L915" s="9">
        <v>5.4922026999999998E-2</v>
      </c>
      <c r="M915" s="8"/>
      <c r="N915" s="8"/>
      <c r="O915" s="8"/>
      <c r="P915" s="9"/>
      <c r="Q915" s="8"/>
      <c r="R915" s="9"/>
      <c r="S915" s="8"/>
      <c r="T915" s="9"/>
      <c r="U915" s="8"/>
      <c r="V915" s="8"/>
      <c r="W915" s="8"/>
      <c r="X915" s="8"/>
      <c r="Y915" s="9"/>
      <c r="Z915" s="25"/>
      <c r="AA915" s="25"/>
      <c r="AB915" s="25"/>
      <c r="AC915" s="25"/>
    </row>
    <row r="916" spans="1:29" x14ac:dyDescent="0.25">
      <c r="A916" s="60" t="s">
        <v>246</v>
      </c>
      <c r="B916" s="7" t="s">
        <v>261</v>
      </c>
      <c r="C916" s="6">
        <v>2013</v>
      </c>
      <c r="D916" s="8">
        <v>2230</v>
      </c>
      <c r="E916" s="8">
        <v>2227.5</v>
      </c>
      <c r="F916" s="9">
        <v>0.998878924</v>
      </c>
      <c r="G916" s="8"/>
      <c r="H916" s="9"/>
      <c r="I916" s="8"/>
      <c r="J916" s="9"/>
      <c r="K916" s="8">
        <v>2.5</v>
      </c>
      <c r="L916" s="9">
        <v>1.1210759999999999E-3</v>
      </c>
      <c r="M916" s="8"/>
      <c r="N916" s="8"/>
      <c r="O916" s="8"/>
      <c r="P916" s="9"/>
      <c r="Q916" s="8"/>
      <c r="R916" s="9"/>
      <c r="S916" s="8"/>
      <c r="T916" s="9"/>
      <c r="U916" s="8"/>
      <c r="V916" s="8"/>
      <c r="W916" s="8"/>
      <c r="X916" s="8"/>
      <c r="Y916" s="9"/>
      <c r="Z916" s="25"/>
      <c r="AA916" s="25"/>
      <c r="AB916" s="25"/>
      <c r="AC916" s="25"/>
    </row>
    <row r="917" spans="1:29" x14ac:dyDescent="0.25">
      <c r="A917" s="60" t="s">
        <v>246</v>
      </c>
      <c r="B917" s="7" t="s">
        <v>261</v>
      </c>
      <c r="C917" s="6">
        <v>2014</v>
      </c>
      <c r="D917" s="8">
        <v>2361.8200000000002</v>
      </c>
      <c r="E917" s="8">
        <v>2361.7600000000002</v>
      </c>
      <c r="F917" s="9">
        <v>0.99997459600000005</v>
      </c>
      <c r="G917" s="8"/>
      <c r="H917" s="9"/>
      <c r="I917" s="8"/>
      <c r="J917" s="9"/>
      <c r="K917" s="8">
        <v>0.06</v>
      </c>
      <c r="L917" s="9">
        <v>2.5404137489999999E-5</v>
      </c>
      <c r="M917" s="8"/>
      <c r="N917" s="8"/>
      <c r="O917" s="8"/>
      <c r="P917" s="9"/>
      <c r="Q917" s="8"/>
      <c r="R917" s="9"/>
      <c r="S917" s="8"/>
      <c r="T917" s="9"/>
      <c r="U917" s="8"/>
      <c r="V917" s="8"/>
      <c r="W917" s="8"/>
      <c r="X917" s="8"/>
      <c r="Y917" s="9"/>
      <c r="Z917" s="25"/>
      <c r="AA917" s="25"/>
      <c r="AB917" s="25"/>
      <c r="AC917" s="25"/>
    </row>
    <row r="918" spans="1:29" x14ac:dyDescent="0.25">
      <c r="A918" s="60" t="s">
        <v>246</v>
      </c>
      <c r="B918" s="7" t="s">
        <v>261</v>
      </c>
      <c r="C918" s="6">
        <v>2015</v>
      </c>
      <c r="D918" s="8">
        <v>2457.2399999999998</v>
      </c>
      <c r="E918" s="8">
        <v>2424.8000000000002</v>
      </c>
      <c r="F918" s="9">
        <v>0.98679819599999996</v>
      </c>
      <c r="G918" s="8"/>
      <c r="H918" s="9"/>
      <c r="I918" s="8"/>
      <c r="J918" s="9"/>
      <c r="K918" s="8">
        <v>32.44</v>
      </c>
      <c r="L918" s="9">
        <v>1.3201803999999999E-2</v>
      </c>
      <c r="M918" s="8"/>
      <c r="N918" s="8"/>
      <c r="O918" s="8">
        <v>32.44</v>
      </c>
      <c r="P918" s="9">
        <v>1.3201803999999999E-2</v>
      </c>
      <c r="Q918" s="8">
        <v>0</v>
      </c>
      <c r="R918" s="9">
        <v>0</v>
      </c>
      <c r="S918" s="8"/>
      <c r="T918" s="9"/>
      <c r="U918" s="8"/>
      <c r="V918" s="8"/>
      <c r="W918" s="8"/>
      <c r="X918" s="8"/>
      <c r="Y918" s="9"/>
      <c r="Z918" s="25"/>
      <c r="AA918" s="25"/>
      <c r="AB918" s="25"/>
      <c r="AC918" s="25"/>
    </row>
    <row r="919" spans="1:29" x14ac:dyDescent="0.25">
      <c r="A919" s="60" t="s">
        <v>246</v>
      </c>
      <c r="B919" s="7" t="s">
        <v>261</v>
      </c>
      <c r="C919" s="6">
        <v>2016</v>
      </c>
      <c r="D919" s="8">
        <v>2476.71</v>
      </c>
      <c r="E919" s="8">
        <v>2454.44</v>
      </c>
      <c r="F919" s="9">
        <v>0.99100823299999996</v>
      </c>
      <c r="G919" s="8"/>
      <c r="H919" s="9"/>
      <c r="I919" s="8"/>
      <c r="J919" s="9"/>
      <c r="K919" s="8">
        <v>22.27</v>
      </c>
      <c r="L919" s="9">
        <v>8.9917669999999995E-3</v>
      </c>
      <c r="M919" s="8"/>
      <c r="N919" s="8"/>
      <c r="O919" s="8">
        <v>22.24</v>
      </c>
      <c r="P919" s="9">
        <v>8.9796540000000001E-3</v>
      </c>
      <c r="Q919" s="8">
        <v>0.03</v>
      </c>
      <c r="R919" s="9">
        <v>1.211284325E-5</v>
      </c>
      <c r="S919" s="8"/>
      <c r="T919" s="9"/>
      <c r="U919" s="8"/>
      <c r="V919" s="8"/>
      <c r="W919" s="8"/>
      <c r="X919" s="8"/>
      <c r="Y919" s="9"/>
      <c r="Z919" s="25"/>
      <c r="AA919" s="25"/>
      <c r="AB919" s="25"/>
      <c r="AC919" s="25"/>
    </row>
    <row r="920" spans="1:29" x14ac:dyDescent="0.25">
      <c r="A920" s="60" t="s">
        <v>246</v>
      </c>
      <c r="B920" s="7" t="s">
        <v>261</v>
      </c>
      <c r="C920" s="6">
        <v>2017</v>
      </c>
      <c r="D920" s="8">
        <v>2556.8506344699999</v>
      </c>
      <c r="E920" s="8">
        <v>2077.0582413799998</v>
      </c>
      <c r="F920" s="9">
        <v>0.81235024600000005</v>
      </c>
      <c r="G920" s="8"/>
      <c r="H920" s="9"/>
      <c r="I920" s="8"/>
      <c r="J920" s="9"/>
      <c r="K920" s="8">
        <v>479.79239309000002</v>
      </c>
      <c r="L920" s="9">
        <v>0.187649754</v>
      </c>
      <c r="M920" s="8"/>
      <c r="N920" s="8"/>
      <c r="O920" s="8">
        <v>479.63026798999999</v>
      </c>
      <c r="P920" s="9">
        <v>0.18758634599999999</v>
      </c>
      <c r="Q920" s="8">
        <v>0.16212509999999999</v>
      </c>
      <c r="R920" s="9">
        <v>6.3408123190000003E-5</v>
      </c>
      <c r="S920" s="8"/>
      <c r="T920" s="9"/>
      <c r="U920" s="8"/>
      <c r="V920" s="8"/>
      <c r="W920" s="8"/>
      <c r="X920" s="8"/>
      <c r="Y920" s="9"/>
      <c r="Z920" s="25"/>
      <c r="AA920" s="25"/>
      <c r="AB920" s="25"/>
      <c r="AC920" s="25"/>
    </row>
    <row r="921" spans="1:29" x14ac:dyDescent="0.25">
      <c r="A921" s="60" t="s">
        <v>246</v>
      </c>
      <c r="B921" s="7" t="s">
        <v>261</v>
      </c>
      <c r="C921" s="6">
        <v>2018</v>
      </c>
      <c r="D921" s="8">
        <v>2629.44</v>
      </c>
      <c r="E921" s="8">
        <v>1800.26</v>
      </c>
      <c r="F921" s="9">
        <v>0.68465528799999997</v>
      </c>
      <c r="G921" s="8"/>
      <c r="H921" s="9"/>
      <c r="I921" s="8"/>
      <c r="J921" s="9"/>
      <c r="K921" s="8">
        <v>829.18</v>
      </c>
      <c r="L921" s="9">
        <v>0.31534471200000003</v>
      </c>
      <c r="M921" s="8"/>
      <c r="N921" s="8"/>
      <c r="O921" s="8">
        <v>829.18</v>
      </c>
      <c r="P921" s="9">
        <v>0.31534471200000003</v>
      </c>
      <c r="Q921" s="8">
        <v>0</v>
      </c>
      <c r="R921" s="9">
        <v>0</v>
      </c>
      <c r="S921" s="8"/>
      <c r="T921" s="9"/>
      <c r="U921" s="8"/>
      <c r="V921" s="8"/>
      <c r="W921" s="8"/>
      <c r="X921" s="8"/>
      <c r="Y921" s="9"/>
      <c r="Z921" s="25"/>
      <c r="AA921" s="25"/>
      <c r="AB921" s="25"/>
      <c r="AC921" s="25"/>
    </row>
    <row r="922" spans="1:29" x14ac:dyDescent="0.25">
      <c r="A922" s="60" t="s">
        <v>246</v>
      </c>
      <c r="B922" s="7" t="s">
        <v>261</v>
      </c>
      <c r="C922" s="6">
        <v>2019</v>
      </c>
      <c r="D922" s="8">
        <v>2826.45</v>
      </c>
      <c r="E922" s="8">
        <v>2197.3180000000002</v>
      </c>
      <c r="F922" s="9">
        <v>0.77741265500000001</v>
      </c>
      <c r="G922" s="8">
        <v>512.07600000000002</v>
      </c>
      <c r="H922" s="9">
        <v>0.181172849</v>
      </c>
      <c r="I922" s="8">
        <v>117.056</v>
      </c>
      <c r="J922" s="9">
        <v>4.1414495000000003E-2</v>
      </c>
      <c r="K922" s="8">
        <v>629.13199999999995</v>
      </c>
      <c r="L922" s="9">
        <v>0.22258734499999999</v>
      </c>
      <c r="M922" s="8"/>
      <c r="N922" s="8">
        <v>7.81</v>
      </c>
      <c r="O922" s="8">
        <v>7.8079999999999998</v>
      </c>
      <c r="P922" s="9">
        <v>2.7624759999999998E-3</v>
      </c>
      <c r="Q922" s="8">
        <v>8.9999999999999993E-3</v>
      </c>
      <c r="R922" s="9">
        <v>3.184206337E-6</v>
      </c>
      <c r="S922" s="8">
        <v>504.25900000000001</v>
      </c>
      <c r="T922" s="9">
        <v>0.17840718899999999</v>
      </c>
      <c r="U922" s="8"/>
      <c r="V922" s="8"/>
      <c r="W922" s="8"/>
      <c r="X922" s="8"/>
      <c r="Y922" s="9"/>
      <c r="Z922" s="26">
        <v>42979</v>
      </c>
      <c r="AA922" s="26">
        <v>43344</v>
      </c>
      <c r="AB922" s="25" t="s">
        <v>32</v>
      </c>
      <c r="AC922" s="25" t="s">
        <v>2076</v>
      </c>
    </row>
    <row r="923" spans="1:29" x14ac:dyDescent="0.25">
      <c r="A923" s="60" t="s">
        <v>246</v>
      </c>
      <c r="B923" s="7" t="s">
        <v>261</v>
      </c>
      <c r="C923" s="6">
        <v>2020</v>
      </c>
      <c r="D923" s="8">
        <v>3153.16</v>
      </c>
      <c r="E923" s="8">
        <v>2850.2</v>
      </c>
      <c r="F923" s="9">
        <v>0.90391860899999998</v>
      </c>
      <c r="G923" s="8">
        <v>289.93</v>
      </c>
      <c r="H923" s="9">
        <v>9.1949029000000002E-2</v>
      </c>
      <c r="I923" s="8">
        <v>13.03</v>
      </c>
      <c r="J923" s="9">
        <v>4.1323619999999997E-3</v>
      </c>
      <c r="K923" s="8">
        <v>302.95999999999998</v>
      </c>
      <c r="L923" s="9">
        <v>9.6081391000000002E-2</v>
      </c>
      <c r="M923" s="8">
        <v>0</v>
      </c>
      <c r="N923" s="8">
        <v>5.83</v>
      </c>
      <c r="O923" s="8">
        <v>5.83</v>
      </c>
      <c r="P923" s="9">
        <v>1.848939E-3</v>
      </c>
      <c r="Q923" s="8">
        <v>0.24</v>
      </c>
      <c r="R923" s="9">
        <v>7.6114120439999997E-5</v>
      </c>
      <c r="S923" s="8">
        <v>283.86</v>
      </c>
      <c r="T923" s="9">
        <v>9.0023976000000006E-2</v>
      </c>
      <c r="U923" s="8"/>
      <c r="V923" s="8"/>
      <c r="W923" s="8"/>
      <c r="X923" s="8"/>
      <c r="Y923" s="9"/>
      <c r="Z923" s="26">
        <v>43374</v>
      </c>
      <c r="AA923" s="26">
        <v>43709</v>
      </c>
      <c r="AB923" s="25" t="s">
        <v>32</v>
      </c>
      <c r="AC923" s="25" t="s">
        <v>2077</v>
      </c>
    </row>
    <row r="924" spans="1:29" x14ac:dyDescent="0.25">
      <c r="A924" s="60" t="s">
        <v>246</v>
      </c>
      <c r="B924" s="7" t="s">
        <v>261</v>
      </c>
      <c r="C924" s="6">
        <v>2021</v>
      </c>
      <c r="D924" s="8">
        <v>3183.6</v>
      </c>
      <c r="E924" s="8">
        <v>2966.65</v>
      </c>
      <c r="F924" s="9">
        <v>0.93185387600000003</v>
      </c>
      <c r="G924" s="8">
        <v>160.72999999999999</v>
      </c>
      <c r="H924" s="9">
        <v>5.0486870000000003E-2</v>
      </c>
      <c r="I924" s="8">
        <v>56.22</v>
      </c>
      <c r="J924" s="9">
        <v>1.7659253999999999E-2</v>
      </c>
      <c r="K924" s="8">
        <v>216.95</v>
      </c>
      <c r="L924" s="9">
        <v>6.8146124000000002E-2</v>
      </c>
      <c r="M924" s="8">
        <v>0</v>
      </c>
      <c r="N924" s="8">
        <v>14.99</v>
      </c>
      <c r="O924" s="8">
        <v>14.99</v>
      </c>
      <c r="P924" s="9">
        <v>4.7085060000000003E-3</v>
      </c>
      <c r="Q924" s="8">
        <v>1.53</v>
      </c>
      <c r="R924" s="9">
        <v>4.80588E-4</v>
      </c>
      <c r="S924" s="8">
        <v>144.21</v>
      </c>
      <c r="T924" s="9">
        <v>4.5297775999999998E-2</v>
      </c>
      <c r="U924" s="8">
        <v>3276.11</v>
      </c>
      <c r="V924" s="8">
        <v>147.43</v>
      </c>
      <c r="W924" s="8">
        <v>49.14</v>
      </c>
      <c r="X924" s="8">
        <v>196.57</v>
      </c>
      <c r="Y924" s="9">
        <v>6.0001038E-2</v>
      </c>
      <c r="Z924" s="26">
        <v>43739</v>
      </c>
      <c r="AA924" s="26">
        <v>44075</v>
      </c>
      <c r="AB924" s="25" t="s">
        <v>32</v>
      </c>
      <c r="AC924" s="25" t="s">
        <v>2078</v>
      </c>
    </row>
    <row r="925" spans="1:29" x14ac:dyDescent="0.25">
      <c r="A925" s="60" t="s">
        <v>246</v>
      </c>
      <c r="B925" s="7" t="s">
        <v>262</v>
      </c>
      <c r="C925" s="6">
        <v>2012</v>
      </c>
      <c r="D925" s="8">
        <v>4290</v>
      </c>
      <c r="E925" s="8">
        <v>3774</v>
      </c>
      <c r="F925" s="9">
        <v>0.87972028000000002</v>
      </c>
      <c r="G925" s="8"/>
      <c r="H925" s="9"/>
      <c r="I925" s="8"/>
      <c r="J925" s="9"/>
      <c r="K925" s="8">
        <v>516</v>
      </c>
      <c r="L925" s="9">
        <v>0.12027972000000001</v>
      </c>
      <c r="M925" s="8"/>
      <c r="N925" s="8"/>
      <c r="O925" s="8"/>
      <c r="P925" s="9"/>
      <c r="Q925" s="8"/>
      <c r="R925" s="9"/>
      <c r="S925" s="8"/>
      <c r="T925" s="9"/>
      <c r="U925" s="8"/>
      <c r="V925" s="8"/>
      <c r="W925" s="8"/>
      <c r="X925" s="8"/>
      <c r="Y925" s="9"/>
      <c r="Z925" s="25"/>
      <c r="AA925" s="25"/>
      <c r="AB925" s="25"/>
      <c r="AC925" s="25"/>
    </row>
    <row r="926" spans="1:29" x14ac:dyDescent="0.25">
      <c r="A926" s="60" t="s">
        <v>246</v>
      </c>
      <c r="B926" s="7" t="s">
        <v>262</v>
      </c>
      <c r="C926" s="6">
        <v>2013</v>
      </c>
      <c r="D926" s="8">
        <v>4447</v>
      </c>
      <c r="E926" s="8">
        <v>4017.9</v>
      </c>
      <c r="F926" s="9">
        <v>0.90350798300000001</v>
      </c>
      <c r="G926" s="8"/>
      <c r="H926" s="9"/>
      <c r="I926" s="8"/>
      <c r="J926" s="9"/>
      <c r="K926" s="8">
        <v>429.1</v>
      </c>
      <c r="L926" s="9">
        <v>9.6492016999999999E-2</v>
      </c>
      <c r="M926" s="8"/>
      <c r="N926" s="8"/>
      <c r="O926" s="8"/>
      <c r="P926" s="9"/>
      <c r="Q926" s="8"/>
      <c r="R926" s="9"/>
      <c r="S926" s="8"/>
      <c r="T926" s="9"/>
      <c r="U926" s="8"/>
      <c r="V926" s="8"/>
      <c r="W926" s="8"/>
      <c r="X926" s="8"/>
      <c r="Y926" s="9"/>
      <c r="Z926" s="25"/>
      <c r="AA926" s="25"/>
      <c r="AB926" s="25"/>
      <c r="AC926" s="25"/>
    </row>
    <row r="927" spans="1:29" x14ac:dyDescent="0.25">
      <c r="A927" s="60" t="s">
        <v>246</v>
      </c>
      <c r="B927" s="7" t="s">
        <v>262</v>
      </c>
      <c r="C927" s="6">
        <v>2014</v>
      </c>
      <c r="D927" s="8">
        <v>3371.19</v>
      </c>
      <c r="E927" s="8">
        <v>3059.73</v>
      </c>
      <c r="F927" s="9">
        <v>0.90761125899999995</v>
      </c>
      <c r="G927" s="8"/>
      <c r="H927" s="9"/>
      <c r="I927" s="8"/>
      <c r="J927" s="9"/>
      <c r="K927" s="8">
        <v>311.45999999999998</v>
      </c>
      <c r="L927" s="9">
        <v>9.2388740999999996E-2</v>
      </c>
      <c r="M927" s="8"/>
      <c r="N927" s="8"/>
      <c r="O927" s="8"/>
      <c r="P927" s="9"/>
      <c r="Q927" s="8"/>
      <c r="R927" s="9"/>
      <c r="S927" s="8"/>
      <c r="T927" s="9"/>
      <c r="U927" s="8"/>
      <c r="V927" s="8"/>
      <c r="W927" s="8"/>
      <c r="X927" s="8"/>
      <c r="Y927" s="9"/>
      <c r="Z927" s="25"/>
      <c r="AA927" s="25"/>
      <c r="AB927" s="25"/>
      <c r="AC927" s="25"/>
    </row>
    <row r="928" spans="1:29" x14ac:dyDescent="0.25">
      <c r="A928" s="60" t="s">
        <v>246</v>
      </c>
      <c r="B928" s="7" t="s">
        <v>262</v>
      </c>
      <c r="C928" s="6">
        <v>2015</v>
      </c>
      <c r="D928" s="8">
        <v>3912.17</v>
      </c>
      <c r="E928" s="8">
        <v>1769.48</v>
      </c>
      <c r="F928" s="9">
        <v>0.45230140800000002</v>
      </c>
      <c r="G928" s="8"/>
      <c r="H928" s="9"/>
      <c r="I928" s="8"/>
      <c r="J928" s="9"/>
      <c r="K928" s="8">
        <v>2142.69</v>
      </c>
      <c r="L928" s="9">
        <v>0.54769859200000004</v>
      </c>
      <c r="M928" s="8"/>
      <c r="N928" s="8"/>
      <c r="O928" s="8">
        <v>2096.25</v>
      </c>
      <c r="P928" s="9">
        <v>0.53582794199999995</v>
      </c>
      <c r="Q928" s="8">
        <v>46.44</v>
      </c>
      <c r="R928" s="9">
        <v>1.187065E-2</v>
      </c>
      <c r="S928" s="8"/>
      <c r="T928" s="9"/>
      <c r="U928" s="8"/>
      <c r="V928" s="8"/>
      <c r="W928" s="8"/>
      <c r="X928" s="8"/>
      <c r="Y928" s="9"/>
      <c r="Z928" s="25"/>
      <c r="AA928" s="25"/>
      <c r="AB928" s="25"/>
      <c r="AC928" s="25"/>
    </row>
    <row r="929" spans="1:29" x14ac:dyDescent="0.25">
      <c r="A929" s="60" t="s">
        <v>246</v>
      </c>
      <c r="B929" s="7" t="s">
        <v>262</v>
      </c>
      <c r="C929" s="6">
        <v>2016</v>
      </c>
      <c r="D929" s="8">
        <v>4728.95</v>
      </c>
      <c r="E929" s="8">
        <v>1141.7049999999999</v>
      </c>
      <c r="F929" s="9">
        <v>0.241428858</v>
      </c>
      <c r="G929" s="8"/>
      <c r="H929" s="9"/>
      <c r="I929" s="8"/>
      <c r="J929" s="9"/>
      <c r="K929" s="8">
        <v>3587.2449999999999</v>
      </c>
      <c r="L929" s="9">
        <v>0.75857114199999998</v>
      </c>
      <c r="M929" s="8"/>
      <c r="N929" s="8"/>
      <c r="O929" s="8">
        <v>3568.1722</v>
      </c>
      <c r="P929" s="9">
        <v>0.75453794200000002</v>
      </c>
      <c r="Q929" s="8">
        <v>19.072800000000001</v>
      </c>
      <c r="R929" s="9">
        <v>4.0331999999999998E-3</v>
      </c>
      <c r="S929" s="8"/>
      <c r="T929" s="9"/>
      <c r="U929" s="8"/>
      <c r="V929" s="8"/>
      <c r="W929" s="8"/>
      <c r="X929" s="8"/>
      <c r="Y929" s="9"/>
      <c r="Z929" s="25"/>
      <c r="AA929" s="25"/>
      <c r="AB929" s="25"/>
      <c r="AC929" s="25"/>
    </row>
    <row r="930" spans="1:29" x14ac:dyDescent="0.25">
      <c r="A930" s="60" t="s">
        <v>246</v>
      </c>
      <c r="B930" s="7" t="s">
        <v>262</v>
      </c>
      <c r="C930" s="6">
        <v>2017</v>
      </c>
      <c r="D930" s="8">
        <v>5628.8693023300002</v>
      </c>
      <c r="E930" s="8">
        <v>371.31175944</v>
      </c>
      <c r="F930" s="9">
        <v>6.5965602999999998E-2</v>
      </c>
      <c r="G930" s="8"/>
      <c r="H930" s="9"/>
      <c r="I930" s="8"/>
      <c r="J930" s="9"/>
      <c r="K930" s="8">
        <v>5257.5575428900001</v>
      </c>
      <c r="L930" s="9">
        <v>0.93403439700000002</v>
      </c>
      <c r="M930" s="8"/>
      <c r="N930" s="8"/>
      <c r="O930" s="8">
        <v>5254.7645033099998</v>
      </c>
      <c r="P930" s="9">
        <v>0.93353819800000004</v>
      </c>
      <c r="Q930" s="8">
        <v>2.7930395799999999</v>
      </c>
      <c r="R930" s="9">
        <v>4.9619900000000001E-4</v>
      </c>
      <c r="S930" s="8"/>
      <c r="T930" s="9"/>
      <c r="U930" s="8"/>
      <c r="V930" s="8"/>
      <c r="W930" s="8"/>
      <c r="X930" s="8"/>
      <c r="Y930" s="9"/>
      <c r="Z930" s="25"/>
      <c r="AA930" s="25"/>
      <c r="AB930" s="25"/>
      <c r="AC930" s="25"/>
    </row>
    <row r="931" spans="1:29" x14ac:dyDescent="0.25">
      <c r="A931" s="60" t="s">
        <v>246</v>
      </c>
      <c r="B931" s="7" t="s">
        <v>262</v>
      </c>
      <c r="C931" s="6">
        <v>2018</v>
      </c>
      <c r="D931" s="8">
        <v>7958.21</v>
      </c>
      <c r="E931" s="8">
        <v>-39.93</v>
      </c>
      <c r="F931" s="9">
        <v>-5.0174599999999996E-3</v>
      </c>
      <c r="G931" s="8"/>
      <c r="H931" s="9"/>
      <c r="I931" s="8"/>
      <c r="J931" s="9"/>
      <c r="K931" s="8">
        <v>7998.14</v>
      </c>
      <c r="L931" s="9">
        <v>1.0050174599999999</v>
      </c>
      <c r="M931" s="8"/>
      <c r="N931" s="8"/>
      <c r="O931" s="8">
        <v>7565.78</v>
      </c>
      <c r="P931" s="9">
        <v>0.95068865999999996</v>
      </c>
      <c r="Q931" s="8">
        <v>432.36</v>
      </c>
      <c r="R931" s="9">
        <v>5.4328799999999997E-2</v>
      </c>
      <c r="S931" s="8"/>
      <c r="T931" s="9"/>
      <c r="U931" s="8"/>
      <c r="V931" s="8"/>
      <c r="W931" s="8"/>
      <c r="X931" s="8"/>
      <c r="Y931" s="9"/>
      <c r="Z931" s="25"/>
      <c r="AA931" s="25"/>
      <c r="AB931" s="25"/>
      <c r="AC931" s="25"/>
    </row>
    <row r="932" spans="1:29" x14ac:dyDescent="0.25">
      <c r="A932" s="60" t="s">
        <v>246</v>
      </c>
      <c r="B932" s="7" t="s">
        <v>262</v>
      </c>
      <c r="C932" s="6">
        <v>2019</v>
      </c>
      <c r="D932" s="8">
        <v>7811.81</v>
      </c>
      <c r="E932" s="8">
        <v>598.89</v>
      </c>
      <c r="F932" s="9">
        <v>7.6664690999999993E-2</v>
      </c>
      <c r="G932" s="8">
        <v>6737.06</v>
      </c>
      <c r="H932" s="9">
        <v>0.86241984900000002</v>
      </c>
      <c r="I932" s="8">
        <v>475.86</v>
      </c>
      <c r="J932" s="9">
        <v>6.0915459999999998E-2</v>
      </c>
      <c r="K932" s="8">
        <v>7212.92</v>
      </c>
      <c r="L932" s="9">
        <v>0.92333530900000005</v>
      </c>
      <c r="M932" s="8"/>
      <c r="N932" s="8">
        <v>603.19000000000005</v>
      </c>
      <c r="O932" s="8">
        <v>603.19000000000005</v>
      </c>
      <c r="P932" s="9">
        <v>7.7215140000000002E-2</v>
      </c>
      <c r="Q932" s="8">
        <v>515.21</v>
      </c>
      <c r="R932" s="9">
        <v>6.5952705E-2</v>
      </c>
      <c r="S932" s="8">
        <v>5618.66</v>
      </c>
      <c r="T932" s="9">
        <v>0.719252004</v>
      </c>
      <c r="U932" s="8"/>
      <c r="V932" s="8"/>
      <c r="W932" s="8"/>
      <c r="X932" s="8"/>
      <c r="Y932" s="9"/>
      <c r="Z932" s="26">
        <v>42979</v>
      </c>
      <c r="AA932" s="26">
        <v>43344</v>
      </c>
      <c r="AB932" s="25" t="s">
        <v>32</v>
      </c>
      <c r="AC932" s="25" t="s">
        <v>2079</v>
      </c>
    </row>
    <row r="933" spans="1:29" x14ac:dyDescent="0.25">
      <c r="A933" s="60" t="s">
        <v>246</v>
      </c>
      <c r="B933" s="7" t="s">
        <v>262</v>
      </c>
      <c r="C933" s="6">
        <v>2020</v>
      </c>
      <c r="D933" s="8">
        <v>9523.48</v>
      </c>
      <c r="E933" s="8">
        <v>2046.93</v>
      </c>
      <c r="F933" s="9">
        <v>0.214935087</v>
      </c>
      <c r="G933" s="8">
        <v>7469.59</v>
      </c>
      <c r="H933" s="9">
        <v>0.78433408800000004</v>
      </c>
      <c r="I933" s="8">
        <v>6.96</v>
      </c>
      <c r="J933" s="9">
        <v>7.3082500000000005E-4</v>
      </c>
      <c r="K933" s="8">
        <v>7476.55</v>
      </c>
      <c r="L933" s="9">
        <v>0.78506491300000003</v>
      </c>
      <c r="M933" s="8">
        <v>0</v>
      </c>
      <c r="N933" s="8">
        <v>302.72000000000003</v>
      </c>
      <c r="O933" s="8">
        <v>302.72000000000003</v>
      </c>
      <c r="P933" s="9">
        <v>3.1786700000000001E-2</v>
      </c>
      <c r="Q933" s="8">
        <v>15.6</v>
      </c>
      <c r="R933" s="9">
        <v>1.6380570000000001E-3</v>
      </c>
      <c r="S933" s="8">
        <v>7151.27</v>
      </c>
      <c r="T933" s="9">
        <v>0.75090933100000001</v>
      </c>
      <c r="U933" s="8"/>
      <c r="V933" s="8"/>
      <c r="W933" s="8"/>
      <c r="X933" s="8"/>
      <c r="Y933" s="9"/>
      <c r="Z933" s="26">
        <v>43374</v>
      </c>
      <c r="AA933" s="26">
        <v>43709</v>
      </c>
      <c r="AB933" s="25" t="s">
        <v>32</v>
      </c>
      <c r="AC933" s="25" t="s">
        <v>2080</v>
      </c>
    </row>
    <row r="934" spans="1:29" x14ac:dyDescent="0.25">
      <c r="A934" s="60" t="s">
        <v>246</v>
      </c>
      <c r="B934" s="7" t="s">
        <v>262</v>
      </c>
      <c r="C934" s="6">
        <v>2021</v>
      </c>
      <c r="D934" s="8">
        <v>14167.55</v>
      </c>
      <c r="E934" s="8">
        <v>11892.87</v>
      </c>
      <c r="F934" s="9">
        <v>0.839444364</v>
      </c>
      <c r="G934" s="8">
        <v>2101.6799999999998</v>
      </c>
      <c r="H934" s="9">
        <v>0.148344633</v>
      </c>
      <c r="I934" s="8">
        <v>173</v>
      </c>
      <c r="J934" s="9">
        <v>1.2211003E-2</v>
      </c>
      <c r="K934" s="8">
        <v>2274.6799999999998</v>
      </c>
      <c r="L934" s="9">
        <v>0.160555636</v>
      </c>
      <c r="M934" s="8">
        <v>0</v>
      </c>
      <c r="N934" s="8">
        <v>1389.54</v>
      </c>
      <c r="O934" s="8">
        <v>1389.54</v>
      </c>
      <c r="P934" s="9">
        <v>9.8079060999999995E-2</v>
      </c>
      <c r="Q934" s="8">
        <v>184.94</v>
      </c>
      <c r="R934" s="9">
        <v>1.3053774000000001E-2</v>
      </c>
      <c r="S934" s="8">
        <v>527.20000000000005</v>
      </c>
      <c r="T934" s="9">
        <v>3.7211796999999998E-2</v>
      </c>
      <c r="U934" s="8">
        <v>17382</v>
      </c>
      <c r="V934" s="8">
        <v>2476.9299999999998</v>
      </c>
      <c r="W934" s="8">
        <v>130.36000000000001</v>
      </c>
      <c r="X934" s="8">
        <v>2607.29</v>
      </c>
      <c r="Y934" s="9">
        <v>0.14999942499999999</v>
      </c>
      <c r="Z934" s="26">
        <v>43739</v>
      </c>
      <c r="AA934" s="26">
        <v>44075</v>
      </c>
      <c r="AB934" s="25" t="s">
        <v>32</v>
      </c>
      <c r="AC934" s="25" t="s">
        <v>2081</v>
      </c>
    </row>
    <row r="935" spans="1:29" x14ac:dyDescent="0.25">
      <c r="A935" s="60" t="s">
        <v>246</v>
      </c>
      <c r="B935" s="7" t="s">
        <v>263</v>
      </c>
      <c r="C935" s="6">
        <v>2014</v>
      </c>
      <c r="D935" s="8">
        <v>24360</v>
      </c>
      <c r="E935" s="8">
        <v>24327.38</v>
      </c>
      <c r="F935" s="9">
        <v>0.99866091999999995</v>
      </c>
      <c r="G935" s="8"/>
      <c r="H935" s="9"/>
      <c r="I935" s="8"/>
      <c r="J935" s="9"/>
      <c r="K935" s="8">
        <v>32.619999999999997</v>
      </c>
      <c r="L935" s="9">
        <v>1.3390800000000001E-3</v>
      </c>
      <c r="M935" s="8"/>
      <c r="N935" s="8"/>
      <c r="O935" s="8"/>
      <c r="P935" s="9"/>
      <c r="Q935" s="8"/>
      <c r="R935" s="9"/>
      <c r="S935" s="8"/>
      <c r="T935" s="9"/>
      <c r="U935" s="8"/>
      <c r="V935" s="8"/>
      <c r="W935" s="8"/>
      <c r="X935" s="8"/>
      <c r="Y935" s="9"/>
      <c r="Z935" s="25"/>
      <c r="AA935" s="25"/>
      <c r="AB935" s="25"/>
      <c r="AC935" s="25"/>
    </row>
    <row r="936" spans="1:29" x14ac:dyDescent="0.25">
      <c r="A936" s="60" t="s">
        <v>246</v>
      </c>
      <c r="B936" s="7" t="s">
        <v>263</v>
      </c>
      <c r="C936" s="6">
        <v>2015</v>
      </c>
      <c r="D936" s="8">
        <v>25812.71</v>
      </c>
      <c r="E936" s="8">
        <v>25774.25</v>
      </c>
      <c r="F936" s="9">
        <v>0.99851003599999999</v>
      </c>
      <c r="G936" s="8"/>
      <c r="H936" s="9"/>
      <c r="I936" s="8"/>
      <c r="J936" s="9"/>
      <c r="K936" s="8">
        <v>38.46</v>
      </c>
      <c r="L936" s="9">
        <v>1.4899640000000001E-3</v>
      </c>
      <c r="M936" s="8"/>
      <c r="N936" s="8"/>
      <c r="O936" s="8">
        <v>29.59</v>
      </c>
      <c r="P936" s="9">
        <v>1.1463339999999999E-3</v>
      </c>
      <c r="Q936" s="8">
        <v>8.8699999999999992</v>
      </c>
      <c r="R936" s="9">
        <v>3.4362900000000003E-4</v>
      </c>
      <c r="S936" s="8"/>
      <c r="T936" s="9"/>
      <c r="U936" s="8"/>
      <c r="V936" s="8"/>
      <c r="W936" s="8"/>
      <c r="X936" s="8"/>
      <c r="Y936" s="9"/>
      <c r="Z936" s="25"/>
      <c r="AA936" s="25"/>
      <c r="AB936" s="25"/>
      <c r="AC936" s="25"/>
    </row>
    <row r="937" spans="1:29" x14ac:dyDescent="0.25">
      <c r="A937" s="60" t="s">
        <v>246</v>
      </c>
      <c r="B937" s="7" t="s">
        <v>263</v>
      </c>
      <c r="C937" s="6">
        <v>2016</v>
      </c>
      <c r="D937" s="8">
        <v>27368.240000000002</v>
      </c>
      <c r="E937" s="8">
        <v>27336.161</v>
      </c>
      <c r="F937" s="9">
        <v>0.99882787500000003</v>
      </c>
      <c r="G937" s="8"/>
      <c r="H937" s="9"/>
      <c r="I937" s="8"/>
      <c r="J937" s="9"/>
      <c r="K937" s="8">
        <v>32.079000000000001</v>
      </c>
      <c r="L937" s="9">
        <v>1.172125E-3</v>
      </c>
      <c r="M937" s="8"/>
      <c r="N937" s="8"/>
      <c r="O937" s="8">
        <v>24.786000000000001</v>
      </c>
      <c r="P937" s="9">
        <v>9.05648E-4</v>
      </c>
      <c r="Q937" s="8">
        <v>7.2930000000000001</v>
      </c>
      <c r="R937" s="9">
        <v>2.6647699999999999E-4</v>
      </c>
      <c r="S937" s="8"/>
      <c r="T937" s="9"/>
      <c r="U937" s="8"/>
      <c r="V937" s="8"/>
      <c r="W937" s="8"/>
      <c r="X937" s="8"/>
      <c r="Y937" s="9"/>
      <c r="Z937" s="25"/>
      <c r="AA937" s="25"/>
      <c r="AB937" s="25"/>
      <c r="AC937" s="25"/>
    </row>
    <row r="938" spans="1:29" ht="30" x14ac:dyDescent="0.25">
      <c r="A938" s="60" t="s">
        <v>246</v>
      </c>
      <c r="B938" s="7" t="s">
        <v>264</v>
      </c>
      <c r="C938" s="6">
        <v>2012</v>
      </c>
      <c r="D938" s="8">
        <v>768</v>
      </c>
      <c r="E938" s="8">
        <v>743.3</v>
      </c>
      <c r="F938" s="9">
        <v>0.96783854199999997</v>
      </c>
      <c r="G938" s="8"/>
      <c r="H938" s="9"/>
      <c r="I938" s="8"/>
      <c r="J938" s="9"/>
      <c r="K938" s="8">
        <v>24.7</v>
      </c>
      <c r="L938" s="9">
        <v>3.2161457999999997E-2</v>
      </c>
      <c r="M938" s="8"/>
      <c r="N938" s="8"/>
      <c r="O938" s="8"/>
      <c r="P938" s="9"/>
      <c r="Q938" s="8"/>
      <c r="R938" s="9"/>
      <c r="S938" s="8"/>
      <c r="T938" s="9"/>
      <c r="U938" s="8"/>
      <c r="V938" s="8"/>
      <c r="W938" s="8"/>
      <c r="X938" s="8"/>
      <c r="Y938" s="9"/>
      <c r="Z938" s="25"/>
      <c r="AA938" s="25"/>
      <c r="AB938" s="25"/>
      <c r="AC938" s="25"/>
    </row>
    <row r="939" spans="1:29" ht="30" x14ac:dyDescent="0.25">
      <c r="A939" s="60" t="s">
        <v>246</v>
      </c>
      <c r="B939" s="7" t="s">
        <v>264</v>
      </c>
      <c r="C939" s="6">
        <v>2013</v>
      </c>
      <c r="D939" s="8">
        <v>786</v>
      </c>
      <c r="E939" s="8">
        <v>783.8</v>
      </c>
      <c r="F939" s="9">
        <v>0.99720101800000005</v>
      </c>
      <c r="G939" s="8"/>
      <c r="H939" s="9"/>
      <c r="I939" s="8"/>
      <c r="J939" s="9"/>
      <c r="K939" s="8">
        <v>2.2000000000000002</v>
      </c>
      <c r="L939" s="9">
        <v>2.7989820000000002E-3</v>
      </c>
      <c r="M939" s="8"/>
      <c r="N939" s="8"/>
      <c r="O939" s="8"/>
      <c r="P939" s="9"/>
      <c r="Q939" s="8"/>
      <c r="R939" s="9"/>
      <c r="S939" s="8"/>
      <c r="T939" s="9"/>
      <c r="U939" s="8"/>
      <c r="V939" s="8"/>
      <c r="W939" s="8"/>
      <c r="X939" s="8"/>
      <c r="Y939" s="9"/>
      <c r="Z939" s="25"/>
      <c r="AA939" s="25"/>
      <c r="AB939" s="25"/>
      <c r="AC939" s="25"/>
    </row>
    <row r="940" spans="1:29" ht="30" x14ac:dyDescent="0.25">
      <c r="A940" s="60" t="s">
        <v>246</v>
      </c>
      <c r="B940" s="7" t="s">
        <v>264</v>
      </c>
      <c r="C940" s="6">
        <v>2014</v>
      </c>
      <c r="D940" s="8">
        <v>925.43</v>
      </c>
      <c r="E940" s="8">
        <v>909.45</v>
      </c>
      <c r="F940" s="9">
        <v>0.982732351</v>
      </c>
      <c r="G940" s="8"/>
      <c r="H940" s="9"/>
      <c r="I940" s="8"/>
      <c r="J940" s="9"/>
      <c r="K940" s="8">
        <v>15.98</v>
      </c>
      <c r="L940" s="9">
        <v>1.7267648999999999E-2</v>
      </c>
      <c r="M940" s="8"/>
      <c r="N940" s="8"/>
      <c r="O940" s="8"/>
      <c r="P940" s="9"/>
      <c r="Q940" s="8"/>
      <c r="R940" s="9"/>
      <c r="S940" s="8"/>
      <c r="T940" s="9"/>
      <c r="U940" s="8"/>
      <c r="V940" s="8"/>
      <c r="W940" s="8"/>
      <c r="X940" s="8"/>
      <c r="Y940" s="9"/>
      <c r="Z940" s="25"/>
      <c r="AA940" s="25"/>
      <c r="AB940" s="25"/>
      <c r="AC940" s="25"/>
    </row>
    <row r="941" spans="1:29" ht="30" x14ac:dyDescent="0.25">
      <c r="A941" s="60" t="s">
        <v>246</v>
      </c>
      <c r="B941" s="7" t="s">
        <v>264</v>
      </c>
      <c r="C941" s="6">
        <v>2015</v>
      </c>
      <c r="D941" s="8">
        <v>1081.22</v>
      </c>
      <c r="E941" s="8">
        <v>1069.96</v>
      </c>
      <c r="F941" s="9">
        <v>0.989585838</v>
      </c>
      <c r="G941" s="8"/>
      <c r="H941" s="9"/>
      <c r="I941" s="8"/>
      <c r="J941" s="9"/>
      <c r="K941" s="8">
        <v>11.26</v>
      </c>
      <c r="L941" s="9">
        <v>1.0414161999999999E-2</v>
      </c>
      <c r="M941" s="8"/>
      <c r="N941" s="8"/>
      <c r="O941" s="8">
        <v>11.19</v>
      </c>
      <c r="P941" s="9">
        <v>1.034942E-2</v>
      </c>
      <c r="Q941" s="8">
        <v>7.0000000000000007E-2</v>
      </c>
      <c r="R941" s="9">
        <v>6.4741680689999994E-5</v>
      </c>
      <c r="S941" s="8"/>
      <c r="T941" s="9"/>
      <c r="U941" s="8"/>
      <c r="V941" s="8"/>
      <c r="W941" s="8"/>
      <c r="X941" s="8"/>
      <c r="Y941" s="9"/>
      <c r="Z941" s="25"/>
      <c r="AA941" s="25"/>
      <c r="AB941" s="25"/>
      <c r="AC941" s="25"/>
    </row>
    <row r="942" spans="1:29" ht="30" x14ac:dyDescent="0.25">
      <c r="A942" s="60" t="s">
        <v>246</v>
      </c>
      <c r="B942" s="7" t="s">
        <v>264</v>
      </c>
      <c r="C942" s="6">
        <v>2016</v>
      </c>
      <c r="D942" s="8">
        <v>1260.3800000000001</v>
      </c>
      <c r="E942" s="8">
        <v>1253.43</v>
      </c>
      <c r="F942" s="9">
        <v>0.99448579000000004</v>
      </c>
      <c r="G942" s="8"/>
      <c r="H942" s="9"/>
      <c r="I942" s="8"/>
      <c r="J942" s="9"/>
      <c r="K942" s="8">
        <v>6.95</v>
      </c>
      <c r="L942" s="9">
        <v>5.5142100000000003E-3</v>
      </c>
      <c r="M942" s="8"/>
      <c r="N942" s="8"/>
      <c r="O942" s="8">
        <v>6.92</v>
      </c>
      <c r="P942" s="9">
        <v>5.4904079999999996E-3</v>
      </c>
      <c r="Q942" s="8">
        <v>0.03</v>
      </c>
      <c r="R942" s="9">
        <v>2.3802345319999998E-5</v>
      </c>
      <c r="S942" s="8"/>
      <c r="T942" s="9"/>
      <c r="U942" s="8"/>
      <c r="V942" s="8"/>
      <c r="W942" s="8"/>
      <c r="X942" s="8"/>
      <c r="Y942" s="9"/>
      <c r="Z942" s="25"/>
      <c r="AA942" s="25"/>
      <c r="AB942" s="25"/>
      <c r="AC942" s="25"/>
    </row>
    <row r="943" spans="1:29" x14ac:dyDescent="0.25">
      <c r="A943" s="60" t="s">
        <v>246</v>
      </c>
      <c r="B943" s="7" t="s">
        <v>265</v>
      </c>
      <c r="C943" s="6">
        <v>2019</v>
      </c>
      <c r="D943" s="8">
        <v>19.46</v>
      </c>
      <c r="E943" s="8">
        <v>19.385000000000002</v>
      </c>
      <c r="F943" s="9">
        <v>0.99614594000000001</v>
      </c>
      <c r="G943" s="8">
        <v>3.2000000000000001E-2</v>
      </c>
      <c r="H943" s="9">
        <v>1.6443989999999999E-3</v>
      </c>
      <c r="I943" s="8">
        <v>4.2999999999999997E-2</v>
      </c>
      <c r="J943" s="9">
        <v>2.2096609999999999E-3</v>
      </c>
      <c r="K943" s="8">
        <v>7.4999999999999997E-2</v>
      </c>
      <c r="L943" s="9">
        <v>3.8540599999999999E-3</v>
      </c>
      <c r="M943" s="8"/>
      <c r="N943" s="8">
        <v>0</v>
      </c>
      <c r="O943" s="8">
        <v>1E-3</v>
      </c>
      <c r="P943" s="9">
        <v>5.1387461460000001E-5</v>
      </c>
      <c r="Q943" s="8">
        <v>3.1E-2</v>
      </c>
      <c r="R943" s="9">
        <v>1.5930110000000001E-3</v>
      </c>
      <c r="S943" s="8">
        <v>0</v>
      </c>
      <c r="T943" s="9">
        <v>0</v>
      </c>
      <c r="U943" s="8"/>
      <c r="V943" s="8"/>
      <c r="W943" s="8"/>
      <c r="X943" s="8"/>
      <c r="Y943" s="9"/>
      <c r="Z943" s="26">
        <v>42979</v>
      </c>
      <c r="AA943" s="26">
        <v>43344</v>
      </c>
      <c r="AB943" s="25" t="s">
        <v>32</v>
      </c>
      <c r="AC943" s="25" t="s">
        <v>2082</v>
      </c>
    </row>
    <row r="944" spans="1:29" x14ac:dyDescent="0.25">
      <c r="A944" s="60" t="s">
        <v>246</v>
      </c>
      <c r="B944" s="7" t="s">
        <v>266</v>
      </c>
      <c r="C944" s="6">
        <v>2014</v>
      </c>
      <c r="D944" s="8">
        <v>19.64</v>
      </c>
      <c r="E944" s="8">
        <v>19.239999999999998</v>
      </c>
      <c r="F944" s="9">
        <v>0.97963340099999996</v>
      </c>
      <c r="G944" s="8"/>
      <c r="H944" s="9"/>
      <c r="I944" s="8"/>
      <c r="J944" s="9"/>
      <c r="K944" s="8">
        <v>0.4</v>
      </c>
      <c r="L944" s="9">
        <v>2.0366598999999999E-2</v>
      </c>
      <c r="M944" s="8"/>
      <c r="N944" s="8"/>
      <c r="O944" s="8"/>
      <c r="P944" s="9"/>
      <c r="Q944" s="8"/>
      <c r="R944" s="9"/>
      <c r="S944" s="8"/>
      <c r="T944" s="9"/>
      <c r="U944" s="8"/>
      <c r="V944" s="8"/>
      <c r="W944" s="8"/>
      <c r="X944" s="8"/>
      <c r="Y944" s="9"/>
      <c r="Z944" s="25"/>
      <c r="AA944" s="25"/>
      <c r="AB944" s="25"/>
      <c r="AC944" s="25"/>
    </row>
    <row r="945" spans="1:29" x14ac:dyDescent="0.25">
      <c r="A945" s="60" t="s">
        <v>246</v>
      </c>
      <c r="B945" s="7" t="s">
        <v>266</v>
      </c>
      <c r="C945" s="6">
        <v>2015</v>
      </c>
      <c r="D945" s="8">
        <v>27.27</v>
      </c>
      <c r="E945" s="8">
        <v>25.712</v>
      </c>
      <c r="F945" s="9">
        <v>0.94286762000000002</v>
      </c>
      <c r="G945" s="8"/>
      <c r="H945" s="9"/>
      <c r="I945" s="8"/>
      <c r="J945" s="9"/>
      <c r="K945" s="8">
        <v>1.5580000000000001</v>
      </c>
      <c r="L945" s="9">
        <v>5.7132380000000003E-2</v>
      </c>
      <c r="M945" s="8"/>
      <c r="N945" s="8"/>
      <c r="O945" s="8">
        <v>1.5580000000000001</v>
      </c>
      <c r="P945" s="9">
        <v>5.7132380000000003E-2</v>
      </c>
      <c r="Q945" s="8">
        <v>0</v>
      </c>
      <c r="R945" s="9">
        <v>0</v>
      </c>
      <c r="S945" s="8"/>
      <c r="T945" s="9"/>
      <c r="U945" s="8"/>
      <c r="V945" s="8"/>
      <c r="W945" s="8"/>
      <c r="X945" s="8"/>
      <c r="Y945" s="9"/>
      <c r="Z945" s="25"/>
      <c r="AA945" s="25"/>
      <c r="AB945" s="25"/>
      <c r="AC945" s="25"/>
    </row>
    <row r="946" spans="1:29" x14ac:dyDescent="0.25">
      <c r="A946" s="60" t="s">
        <v>246</v>
      </c>
      <c r="B946" s="7" t="s">
        <v>266</v>
      </c>
      <c r="C946" s="6">
        <v>2016</v>
      </c>
      <c r="D946" s="8">
        <v>23.61</v>
      </c>
      <c r="E946" s="8">
        <v>22.745000000000001</v>
      </c>
      <c r="F946" s="9">
        <v>0.96336298200000003</v>
      </c>
      <c r="G946" s="8"/>
      <c r="H946" s="9"/>
      <c r="I946" s="8"/>
      <c r="J946" s="9"/>
      <c r="K946" s="8">
        <v>0.86499999999999999</v>
      </c>
      <c r="L946" s="9">
        <v>3.6637018E-2</v>
      </c>
      <c r="M946" s="8"/>
      <c r="N946" s="8"/>
      <c r="O946" s="8">
        <v>0.86499999999999999</v>
      </c>
      <c r="P946" s="9">
        <v>3.6637018E-2</v>
      </c>
      <c r="Q946" s="8">
        <v>0</v>
      </c>
      <c r="R946" s="9">
        <v>0</v>
      </c>
      <c r="S946" s="8"/>
      <c r="T946" s="9"/>
      <c r="U946" s="8"/>
      <c r="V946" s="8"/>
      <c r="W946" s="8"/>
      <c r="X946" s="8"/>
      <c r="Y946" s="9"/>
      <c r="Z946" s="25"/>
      <c r="AA946" s="25"/>
      <c r="AB946" s="25"/>
      <c r="AC946" s="25"/>
    </row>
    <row r="947" spans="1:29" x14ac:dyDescent="0.25">
      <c r="A947" s="60" t="s">
        <v>246</v>
      </c>
      <c r="B947" s="7" t="s">
        <v>266</v>
      </c>
      <c r="C947" s="6">
        <v>2017</v>
      </c>
      <c r="D947" s="8">
        <v>34.841812240000003</v>
      </c>
      <c r="E947" s="8">
        <v>34.814604639999999</v>
      </c>
      <c r="F947" s="9">
        <v>0.99921911100000005</v>
      </c>
      <c r="G947" s="8"/>
      <c r="H947" s="9"/>
      <c r="I947" s="8"/>
      <c r="J947" s="9"/>
      <c r="K947" s="8">
        <v>2.7207599999999998E-2</v>
      </c>
      <c r="L947" s="9">
        <v>7.80889E-4</v>
      </c>
      <c r="M947" s="8"/>
      <c r="N947" s="8"/>
      <c r="O947" s="8">
        <v>2.7207599999999998E-2</v>
      </c>
      <c r="P947" s="9">
        <v>7.80889E-4</v>
      </c>
      <c r="Q947" s="8">
        <v>0</v>
      </c>
      <c r="R947" s="9">
        <v>0</v>
      </c>
      <c r="S947" s="8"/>
      <c r="T947" s="9"/>
      <c r="U947" s="8"/>
      <c r="V947" s="8"/>
      <c r="W947" s="8"/>
      <c r="X947" s="8"/>
      <c r="Y947" s="9"/>
      <c r="Z947" s="25"/>
      <c r="AA947" s="25"/>
      <c r="AB947" s="25"/>
      <c r="AC947" s="25"/>
    </row>
  </sheetData>
  <autoFilter ref="A1:AC947" xr:uid="{A63860E4-7446-424F-8486-7E5D5C719341}"/>
  <conditionalFormatting sqref="A1:AC947">
    <cfRule type="containsBlanks" dxfId="9" priority="1">
      <formula>LEN(TRIM(A1))=0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B56-BBF3-4E1E-9E60-1AA948888885}">
  <dimension ref="A1:W11"/>
  <sheetViews>
    <sheetView zoomScale="80" zoomScaleNormal="80" workbookViewId="0"/>
  </sheetViews>
  <sheetFormatPr defaultRowHeight="15" x14ac:dyDescent="0.25"/>
  <cols>
    <col min="1" max="1" width="9.140625" style="39"/>
    <col min="2" max="3" width="15.140625" style="1" bestFit="1" customWidth="1"/>
    <col min="4" max="4" width="12.28515625" style="29" customWidth="1"/>
    <col min="5" max="5" width="13.42578125" style="1" bestFit="1" customWidth="1"/>
    <col min="6" max="6" width="9.42578125" style="29" bestFit="1" customWidth="1"/>
    <col min="7" max="7" width="13.42578125" style="1" bestFit="1" customWidth="1"/>
    <col min="8" max="8" width="10.140625" style="29" customWidth="1"/>
    <col min="9" max="9" width="13.42578125" style="1" bestFit="1" customWidth="1"/>
    <col min="10" max="10" width="11.7109375" style="29" customWidth="1"/>
    <col min="11" max="11" width="13.42578125" style="1" bestFit="1" customWidth="1"/>
    <col min="12" max="12" width="17" style="1" customWidth="1"/>
    <col min="13" max="13" width="15" style="1" bestFit="1" customWidth="1"/>
    <col min="14" max="14" width="13.85546875" style="29" customWidth="1"/>
    <col min="15" max="15" width="14.42578125" style="1" customWidth="1"/>
    <col min="16" max="16" width="14.42578125" style="29" bestFit="1" customWidth="1"/>
    <col min="17" max="17" width="12.28515625" style="1" bestFit="1" customWidth="1"/>
    <col min="18" max="18" width="12.28515625" style="29" bestFit="1" customWidth="1"/>
    <col min="19" max="19" width="15.140625" style="1" bestFit="1" customWidth="1"/>
    <col min="20" max="20" width="13.42578125" style="1" bestFit="1" customWidth="1"/>
    <col min="21" max="21" width="16.28515625" style="1" bestFit="1" customWidth="1"/>
    <col min="22" max="22" width="18" style="1" customWidth="1"/>
    <col min="23" max="23" width="17.85546875" style="29" customWidth="1"/>
  </cols>
  <sheetData>
    <row r="1" spans="1:23" s="2" customFormat="1" ht="105.75" customHeight="1" x14ac:dyDescent="0.25">
      <c r="A1" s="21" t="s">
        <v>2</v>
      </c>
      <c r="B1" s="22" t="s">
        <v>7</v>
      </c>
      <c r="C1" s="22" t="s">
        <v>8</v>
      </c>
      <c r="D1" s="23" t="s">
        <v>9</v>
      </c>
      <c r="E1" s="22" t="s">
        <v>10</v>
      </c>
      <c r="F1" s="23" t="s">
        <v>11</v>
      </c>
      <c r="G1" s="22" t="s">
        <v>12</v>
      </c>
      <c r="H1" s="23" t="s">
        <v>13</v>
      </c>
      <c r="I1" s="22" t="s">
        <v>14</v>
      </c>
      <c r="J1" s="23" t="s">
        <v>15</v>
      </c>
      <c r="K1" s="22" t="s">
        <v>16</v>
      </c>
      <c r="L1" s="22" t="s">
        <v>17</v>
      </c>
      <c r="M1" s="22" t="s">
        <v>18</v>
      </c>
      <c r="N1" s="23" t="s">
        <v>19</v>
      </c>
      <c r="O1" s="22" t="s">
        <v>20</v>
      </c>
      <c r="P1" s="23" t="s">
        <v>21</v>
      </c>
      <c r="Q1" s="22" t="s">
        <v>22</v>
      </c>
      <c r="R1" s="23" t="s">
        <v>23</v>
      </c>
      <c r="S1" s="22" t="s">
        <v>24</v>
      </c>
      <c r="T1" s="22" t="s">
        <v>25</v>
      </c>
      <c r="U1" s="22" t="s">
        <v>26</v>
      </c>
      <c r="V1" s="22" t="s">
        <v>27</v>
      </c>
      <c r="W1" s="23" t="s">
        <v>28</v>
      </c>
    </row>
    <row r="2" spans="1:23" x14ac:dyDescent="0.25">
      <c r="A2" s="60">
        <v>2012</v>
      </c>
      <c r="B2" s="8">
        <v>2475033.2000000002</v>
      </c>
      <c r="C2" s="8">
        <v>2367352.7000000002</v>
      </c>
      <c r="D2" s="9">
        <v>0.95649331100000001</v>
      </c>
      <c r="E2" s="8"/>
      <c r="F2" s="9"/>
      <c r="G2" s="8"/>
      <c r="H2" s="9"/>
      <c r="I2" s="8">
        <v>107680.5</v>
      </c>
      <c r="J2" s="9">
        <v>4.3506689000000001E-2</v>
      </c>
      <c r="K2" s="8"/>
      <c r="L2" s="8"/>
      <c r="M2" s="8"/>
      <c r="N2" s="9"/>
      <c r="O2" s="8"/>
      <c r="P2" s="9"/>
      <c r="Q2" s="8"/>
      <c r="R2" s="9"/>
      <c r="S2" s="8"/>
      <c r="T2" s="8"/>
      <c r="U2" s="8"/>
      <c r="V2" s="8"/>
      <c r="W2" s="9"/>
    </row>
    <row r="3" spans="1:23" x14ac:dyDescent="0.25">
      <c r="A3" s="60">
        <v>2013</v>
      </c>
      <c r="B3" s="8">
        <v>2998079.17</v>
      </c>
      <c r="C3" s="8">
        <v>2892158.16</v>
      </c>
      <c r="D3" s="9">
        <v>0.96467037600000005</v>
      </c>
      <c r="E3" s="8"/>
      <c r="F3" s="9"/>
      <c r="G3" s="8"/>
      <c r="H3" s="9"/>
      <c r="I3" s="8">
        <v>105921.01</v>
      </c>
      <c r="J3" s="9">
        <v>3.5329623999999997E-2</v>
      </c>
      <c r="K3" s="8"/>
      <c r="L3" s="8"/>
      <c r="M3" s="8"/>
      <c r="N3" s="9"/>
      <c r="O3" s="8"/>
      <c r="P3" s="9"/>
      <c r="Q3" s="8"/>
      <c r="R3" s="9"/>
      <c r="S3" s="8"/>
      <c r="T3" s="8"/>
      <c r="U3" s="8"/>
      <c r="V3" s="8"/>
      <c r="W3" s="9"/>
    </row>
    <row r="4" spans="1:23" x14ac:dyDescent="0.25">
      <c r="A4" s="60">
        <v>2014</v>
      </c>
      <c r="B4" s="8">
        <v>3102368.3753094999</v>
      </c>
      <c r="C4" s="8">
        <v>2977761.1058179098</v>
      </c>
      <c r="D4" s="9">
        <v>0.95983479299999996</v>
      </c>
      <c r="E4" s="8"/>
      <c r="F4" s="9"/>
      <c r="G4" s="8"/>
      <c r="H4" s="9"/>
      <c r="I4" s="8">
        <v>124607.26949158699</v>
      </c>
      <c r="J4" s="9">
        <v>4.0165207000000001E-2</v>
      </c>
      <c r="K4" s="8"/>
      <c r="L4" s="8"/>
      <c r="M4" s="8"/>
      <c r="N4" s="9"/>
      <c r="O4" s="8"/>
      <c r="P4" s="9"/>
      <c r="Q4" s="8"/>
      <c r="R4" s="9"/>
      <c r="S4" s="8"/>
      <c r="T4" s="8"/>
      <c r="U4" s="8"/>
      <c r="V4" s="8"/>
      <c r="W4" s="9"/>
    </row>
    <row r="5" spans="1:23" x14ac:dyDescent="0.25">
      <c r="A5" s="60">
        <v>2015</v>
      </c>
      <c r="B5" s="8">
        <v>3120862.2168169999</v>
      </c>
      <c r="C5" s="8">
        <v>2983911.6488589998</v>
      </c>
      <c r="D5" s="9">
        <v>0.95611771400000001</v>
      </c>
      <c r="E5" s="8"/>
      <c r="F5" s="9"/>
      <c r="G5" s="8"/>
      <c r="H5" s="9"/>
      <c r="I5" s="8">
        <v>136950.567958</v>
      </c>
      <c r="J5" s="9">
        <v>4.3882286E-2</v>
      </c>
      <c r="K5" s="8"/>
      <c r="L5" s="8"/>
      <c r="M5" s="8">
        <v>126408.79691500201</v>
      </c>
      <c r="N5" s="9">
        <v>4.0504446999999999E-2</v>
      </c>
      <c r="O5" s="8">
        <v>10521.786651210001</v>
      </c>
      <c r="P5" s="9">
        <v>3.3714359999999998E-3</v>
      </c>
      <c r="Q5" s="8"/>
      <c r="R5" s="9"/>
      <c r="S5" s="8"/>
      <c r="T5" s="8"/>
      <c r="U5" s="8"/>
      <c r="V5" s="8"/>
      <c r="W5" s="9"/>
    </row>
    <row r="6" spans="1:23" x14ac:dyDescent="0.25">
      <c r="A6" s="60">
        <v>2016</v>
      </c>
      <c r="B6" s="8">
        <v>3089618.06410194</v>
      </c>
      <c r="C6" s="8">
        <v>2945205.4153704802</v>
      </c>
      <c r="D6" s="9">
        <v>0.95325873800000005</v>
      </c>
      <c r="E6" s="8"/>
      <c r="F6" s="9"/>
      <c r="G6" s="8"/>
      <c r="H6" s="9"/>
      <c r="I6" s="8">
        <v>144412.64873146001</v>
      </c>
      <c r="J6" s="9">
        <v>4.6741261999999999E-2</v>
      </c>
      <c r="K6" s="8"/>
      <c r="L6" s="8"/>
      <c r="M6" s="8">
        <v>133893.05367582999</v>
      </c>
      <c r="N6" s="9">
        <v>4.3336442000000003E-2</v>
      </c>
      <c r="O6" s="8">
        <v>10551.52603549</v>
      </c>
      <c r="P6" s="9">
        <v>3.415155E-3</v>
      </c>
      <c r="Q6" s="8"/>
      <c r="R6" s="9"/>
      <c r="S6" s="8"/>
      <c r="T6" s="8"/>
      <c r="U6" s="8"/>
      <c r="V6" s="8"/>
      <c r="W6" s="9"/>
    </row>
    <row r="7" spans="1:23" x14ac:dyDescent="0.25">
      <c r="A7" s="60">
        <v>2017</v>
      </c>
      <c r="B7" s="8">
        <v>3121995.3611507802</v>
      </c>
      <c r="C7" s="8">
        <v>2981124.1923151701</v>
      </c>
      <c r="D7" s="9">
        <v>0.95487784200000003</v>
      </c>
      <c r="E7" s="8"/>
      <c r="F7" s="9"/>
      <c r="G7" s="8"/>
      <c r="H7" s="9"/>
      <c r="I7" s="8">
        <v>140871.16883561501</v>
      </c>
      <c r="J7" s="9">
        <v>4.5122158000000002E-2</v>
      </c>
      <c r="K7" s="8"/>
      <c r="L7" s="8"/>
      <c r="M7" s="8">
        <v>130152.930366448</v>
      </c>
      <c r="N7" s="9">
        <v>4.1689021E-2</v>
      </c>
      <c r="O7" s="8">
        <v>10718.23223405</v>
      </c>
      <c r="P7" s="9">
        <v>3.4331349999999999E-3</v>
      </c>
      <c r="Q7" s="8"/>
      <c r="R7" s="9"/>
      <c r="S7" s="8"/>
      <c r="T7" s="8"/>
      <c r="U7" s="8"/>
      <c r="V7" s="8"/>
      <c r="W7" s="9"/>
    </row>
    <row r="8" spans="1:23" x14ac:dyDescent="0.25">
      <c r="A8" s="60">
        <v>2018</v>
      </c>
      <c r="B8" s="8">
        <v>3287319.3850268498</v>
      </c>
      <c r="C8" s="8">
        <v>3136658.8876437899</v>
      </c>
      <c r="D8" s="9">
        <v>0.954169194</v>
      </c>
      <c r="E8" s="8"/>
      <c r="F8" s="9"/>
      <c r="G8" s="8"/>
      <c r="H8" s="9"/>
      <c r="I8" s="8">
        <v>150660.497383062</v>
      </c>
      <c r="J8" s="9">
        <v>4.5830806000000002E-2</v>
      </c>
      <c r="K8" s="8"/>
      <c r="L8" s="8"/>
      <c r="M8" s="8">
        <v>138594.786694635</v>
      </c>
      <c r="N8" s="9">
        <v>4.2160426000000001E-2</v>
      </c>
      <c r="O8" s="8">
        <v>12065.710688443</v>
      </c>
      <c r="P8" s="9">
        <v>3.67038E-3</v>
      </c>
      <c r="Q8" s="8"/>
      <c r="R8" s="9"/>
      <c r="S8" s="8"/>
      <c r="T8" s="8"/>
      <c r="U8" s="8"/>
      <c r="V8" s="8"/>
      <c r="W8" s="9"/>
    </row>
    <row r="9" spans="1:23" x14ac:dyDescent="0.25">
      <c r="A9" s="60">
        <v>2019</v>
      </c>
      <c r="B9" s="8">
        <v>3455333.8911706898</v>
      </c>
      <c r="C9" s="8">
        <v>3280546.3486891901</v>
      </c>
      <c r="D9" s="9">
        <v>0.94941515099999996</v>
      </c>
      <c r="E9" s="8">
        <v>100690.31934045099</v>
      </c>
      <c r="F9" s="9">
        <v>2.9140546999999999E-2</v>
      </c>
      <c r="G9" s="8">
        <v>74097.223141046998</v>
      </c>
      <c r="H9" s="9">
        <v>2.1444301999999998E-2</v>
      </c>
      <c r="I9" s="8">
        <v>174787.54248149801</v>
      </c>
      <c r="J9" s="9">
        <v>5.0584849000000001E-2</v>
      </c>
      <c r="K9" s="8">
        <v>61701.760000000002</v>
      </c>
      <c r="L9" s="8">
        <v>12942.82</v>
      </c>
      <c r="M9" s="8">
        <v>79052.088965603005</v>
      </c>
      <c r="N9" s="9">
        <v>2.2878277999999998E-2</v>
      </c>
      <c r="O9" s="8">
        <v>12947.255665668999</v>
      </c>
      <c r="P9" s="9">
        <v>3.7470350000000001E-3</v>
      </c>
      <c r="Q9" s="8">
        <v>8690.9747091789995</v>
      </c>
      <c r="R9" s="9">
        <v>2.5152339999999999E-3</v>
      </c>
      <c r="S9" s="8"/>
      <c r="T9" s="8"/>
      <c r="U9" s="8"/>
      <c r="V9" s="8"/>
      <c r="W9" s="9"/>
    </row>
    <row r="10" spans="1:23" x14ac:dyDescent="0.25">
      <c r="A10" s="60">
        <v>2020</v>
      </c>
      <c r="B10" s="8">
        <v>3689295.9640334002</v>
      </c>
      <c r="C10" s="8">
        <v>3482871.8993917098</v>
      </c>
      <c r="D10" s="9">
        <v>0.94404784399999997</v>
      </c>
      <c r="E10" s="8">
        <v>101259.855902707</v>
      </c>
      <c r="F10" s="9">
        <v>2.7446932E-2</v>
      </c>
      <c r="G10" s="8">
        <v>105164.20873897499</v>
      </c>
      <c r="H10" s="9">
        <v>2.8505223999999999E-2</v>
      </c>
      <c r="I10" s="8">
        <v>206424.06464168199</v>
      </c>
      <c r="J10" s="9">
        <v>5.5952156000000003E-2</v>
      </c>
      <c r="K10" s="8">
        <v>63870.03</v>
      </c>
      <c r="L10" s="8">
        <v>11074</v>
      </c>
      <c r="M10" s="8">
        <v>75038.967233938005</v>
      </c>
      <c r="N10" s="9">
        <v>2.0339644E-2</v>
      </c>
      <c r="O10" s="8">
        <v>12152.048643145999</v>
      </c>
      <c r="P10" s="9">
        <v>3.2938669999999998E-3</v>
      </c>
      <c r="Q10" s="8">
        <v>14068.840025623</v>
      </c>
      <c r="R10" s="9">
        <v>3.813421E-3</v>
      </c>
      <c r="S10" s="8"/>
      <c r="T10" s="8"/>
      <c r="U10" s="8"/>
      <c r="V10" s="8"/>
      <c r="W10" s="9"/>
    </row>
    <row r="11" spans="1:23" x14ac:dyDescent="0.25">
      <c r="A11" s="60">
        <v>2021</v>
      </c>
      <c r="B11" s="8">
        <v>3928325.1489194999</v>
      </c>
      <c r="C11" s="8">
        <v>3646925.69066313</v>
      </c>
      <c r="D11" s="9">
        <v>0.92836655599999995</v>
      </c>
      <c r="E11" s="8">
        <v>277006.34248953901</v>
      </c>
      <c r="F11" s="9">
        <v>7.0515125999999997E-2</v>
      </c>
      <c r="G11" s="8">
        <v>4393.1157668300002</v>
      </c>
      <c r="H11" s="9">
        <v>1.1183180000000001E-3</v>
      </c>
      <c r="I11" s="8">
        <v>281399.45825636899</v>
      </c>
      <c r="J11" s="9">
        <v>7.1633444000000004E-2</v>
      </c>
      <c r="K11" s="8">
        <v>222617.97254444999</v>
      </c>
      <c r="L11" s="8">
        <v>33013.777541180003</v>
      </c>
      <c r="M11" s="8">
        <v>255631.75008562999</v>
      </c>
      <c r="N11" s="9">
        <v>6.5073979000000004E-2</v>
      </c>
      <c r="O11" s="8">
        <v>15407.494165210001</v>
      </c>
      <c r="P11" s="9">
        <v>3.9221530000000003E-3</v>
      </c>
      <c r="Q11" s="8">
        <v>5967.0982386989999</v>
      </c>
      <c r="R11" s="9">
        <v>1.5189929999999999E-3</v>
      </c>
      <c r="S11" s="8">
        <v>3229628.1489189998</v>
      </c>
      <c r="T11" s="8">
        <v>218107.16857367699</v>
      </c>
      <c r="U11" s="8">
        <v>999.13669367700004</v>
      </c>
      <c r="V11" s="8">
        <v>219106.30526735401</v>
      </c>
      <c r="W11" s="9">
        <v>6.784258E-2</v>
      </c>
    </row>
  </sheetData>
  <autoFilter ref="A1:W1" xr:uid="{8E434B56-BBF3-4E1E-9E60-1AA948888885}"/>
  <conditionalFormatting sqref="A1:W11">
    <cfRule type="containsBlanks" dxfId="8" priority="1">
      <formula>LEN(TRIM(A1))=0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E72D-796F-476D-B47A-14AF2C39AC77}">
  <dimension ref="A1:F76"/>
  <sheetViews>
    <sheetView zoomScale="80" zoomScaleNormal="80" workbookViewId="0">
      <pane ySplit="1" topLeftCell="A2" activePane="bottomLeft" state="frozen"/>
      <selection activeCell="N17" sqref="N17"/>
      <selection pane="bottomLeft"/>
    </sheetView>
  </sheetViews>
  <sheetFormatPr defaultRowHeight="15" x14ac:dyDescent="0.25"/>
  <cols>
    <col min="1" max="1" width="9.140625" style="39"/>
    <col min="2" max="2" width="54" style="2" customWidth="1"/>
    <col min="3" max="3" width="36.5703125" bestFit="1" customWidth="1"/>
    <col min="4" max="4" width="25.7109375" style="1" bestFit="1" customWidth="1"/>
    <col min="5" max="5" width="32.5703125" style="1" customWidth="1"/>
    <col min="6" max="6" width="25.5703125" style="1" customWidth="1"/>
  </cols>
  <sheetData>
    <row r="1" spans="1:6" ht="42" customHeight="1" x14ac:dyDescent="0.25">
      <c r="A1" s="15" t="s">
        <v>0</v>
      </c>
      <c r="B1" s="10" t="s">
        <v>1</v>
      </c>
      <c r="C1" s="10" t="s">
        <v>267</v>
      </c>
      <c r="D1" s="11" t="s">
        <v>268</v>
      </c>
      <c r="E1" s="11" t="s">
        <v>269</v>
      </c>
      <c r="F1" s="11" t="s">
        <v>270</v>
      </c>
    </row>
    <row r="2" spans="1:6" x14ac:dyDescent="0.25">
      <c r="A2" s="60" t="s">
        <v>29</v>
      </c>
      <c r="B2" s="7" t="s">
        <v>30</v>
      </c>
      <c r="C2" s="6" t="s">
        <v>272</v>
      </c>
      <c r="D2" s="8">
        <v>0</v>
      </c>
      <c r="E2" s="8">
        <v>6.76</v>
      </c>
      <c r="F2" s="8">
        <v>0</v>
      </c>
    </row>
    <row r="3" spans="1:6" x14ac:dyDescent="0.25">
      <c r="A3" s="60" t="s">
        <v>29</v>
      </c>
      <c r="B3" s="7" t="s">
        <v>33</v>
      </c>
      <c r="C3" s="6" t="s">
        <v>272</v>
      </c>
      <c r="D3" s="8">
        <v>0</v>
      </c>
      <c r="E3" s="8">
        <v>0.66</v>
      </c>
      <c r="F3" s="8">
        <v>0</v>
      </c>
    </row>
    <row r="4" spans="1:6" x14ac:dyDescent="0.25">
      <c r="A4" s="60" t="s">
        <v>29</v>
      </c>
      <c r="B4" s="7" t="s">
        <v>34</v>
      </c>
      <c r="C4" s="6" t="s">
        <v>272</v>
      </c>
      <c r="D4" s="8">
        <v>0</v>
      </c>
      <c r="E4" s="8">
        <v>3.052</v>
      </c>
      <c r="F4" s="8">
        <v>0</v>
      </c>
    </row>
    <row r="5" spans="1:6" x14ac:dyDescent="0.25">
      <c r="A5" s="60" t="s">
        <v>29</v>
      </c>
      <c r="B5" s="7" t="s">
        <v>35</v>
      </c>
      <c r="C5" s="6" t="s">
        <v>272</v>
      </c>
      <c r="D5" s="8">
        <v>0</v>
      </c>
      <c r="E5" s="8">
        <v>0.96499999999999997</v>
      </c>
      <c r="F5" s="8">
        <v>0</v>
      </c>
    </row>
    <row r="6" spans="1:6" x14ac:dyDescent="0.25">
      <c r="A6" s="60" t="s">
        <v>38</v>
      </c>
      <c r="B6" s="7" t="s">
        <v>41</v>
      </c>
      <c r="C6" s="6" t="s">
        <v>271</v>
      </c>
      <c r="D6" s="8">
        <v>0</v>
      </c>
      <c r="E6" s="8">
        <v>1.7999999999999999E-2</v>
      </c>
      <c r="F6" s="8">
        <v>0</v>
      </c>
    </row>
    <row r="7" spans="1:6" ht="30" x14ac:dyDescent="0.25">
      <c r="A7" s="60" t="s">
        <v>38</v>
      </c>
      <c r="B7" s="7" t="s">
        <v>49</v>
      </c>
      <c r="C7" s="6" t="s">
        <v>271</v>
      </c>
      <c r="D7" s="8">
        <v>0</v>
      </c>
      <c r="E7" s="8">
        <v>4.9515799999999999</v>
      </c>
      <c r="F7" s="8">
        <v>0</v>
      </c>
    </row>
    <row r="8" spans="1:6" x14ac:dyDescent="0.25">
      <c r="A8" s="60" t="s">
        <v>38</v>
      </c>
      <c r="B8" s="7" t="s">
        <v>56</v>
      </c>
      <c r="C8" s="6" t="s">
        <v>271</v>
      </c>
      <c r="D8" s="8">
        <v>0</v>
      </c>
      <c r="E8" s="8">
        <v>0.35410000000000003</v>
      </c>
      <c r="F8" s="8">
        <v>0</v>
      </c>
    </row>
    <row r="9" spans="1:6" x14ac:dyDescent="0.25">
      <c r="A9" s="60" t="s">
        <v>38</v>
      </c>
      <c r="B9" s="7" t="s">
        <v>60</v>
      </c>
      <c r="C9" s="6" t="s">
        <v>271</v>
      </c>
      <c r="D9" s="8">
        <v>0</v>
      </c>
      <c r="E9" s="8">
        <v>60.091200000000001</v>
      </c>
      <c r="F9" s="8">
        <v>0</v>
      </c>
    </row>
    <row r="10" spans="1:6" x14ac:dyDescent="0.25">
      <c r="A10" s="60" t="s">
        <v>38</v>
      </c>
      <c r="B10" s="7" t="s">
        <v>63</v>
      </c>
      <c r="C10" s="6" t="s">
        <v>271</v>
      </c>
      <c r="D10" s="8">
        <v>0</v>
      </c>
      <c r="E10" s="8">
        <v>0.16750000000000001</v>
      </c>
      <c r="F10" s="8">
        <v>0</v>
      </c>
    </row>
    <row r="11" spans="1:6" ht="30" x14ac:dyDescent="0.25">
      <c r="A11" s="60" t="s">
        <v>38</v>
      </c>
      <c r="B11" s="7" t="s">
        <v>66</v>
      </c>
      <c r="C11" s="6" t="s">
        <v>271</v>
      </c>
      <c r="D11" s="8">
        <v>0</v>
      </c>
      <c r="E11" s="8">
        <v>2.0557599999999998</v>
      </c>
      <c r="F11" s="8">
        <v>0</v>
      </c>
    </row>
    <row r="12" spans="1:6" ht="30" x14ac:dyDescent="0.25">
      <c r="A12" s="60" t="s">
        <v>38</v>
      </c>
      <c r="B12" s="7" t="s">
        <v>73</v>
      </c>
      <c r="C12" s="6" t="s">
        <v>271</v>
      </c>
      <c r="D12" s="8">
        <v>0</v>
      </c>
      <c r="E12" s="8">
        <v>1.3699999999999999E-3</v>
      </c>
      <c r="F12" s="8">
        <v>0</v>
      </c>
    </row>
    <row r="13" spans="1:6" ht="30" x14ac:dyDescent="0.25">
      <c r="A13" s="60" t="s">
        <v>38</v>
      </c>
      <c r="B13" s="7" t="s">
        <v>77</v>
      </c>
      <c r="C13" s="6" t="s">
        <v>271</v>
      </c>
      <c r="D13" s="8">
        <v>0</v>
      </c>
      <c r="E13" s="8">
        <v>2.0500000000000002E-3</v>
      </c>
      <c r="F13" s="8">
        <v>0</v>
      </c>
    </row>
    <row r="14" spans="1:6" ht="30" x14ac:dyDescent="0.25">
      <c r="A14" s="60" t="s">
        <v>38</v>
      </c>
      <c r="B14" s="7" t="s">
        <v>79</v>
      </c>
      <c r="C14" s="6" t="s">
        <v>271</v>
      </c>
      <c r="D14" s="8">
        <v>0</v>
      </c>
      <c r="E14" s="8">
        <v>1.8220000000000001E-3</v>
      </c>
      <c r="F14" s="8">
        <v>0</v>
      </c>
    </row>
    <row r="15" spans="1:6" x14ac:dyDescent="0.25">
      <c r="A15" s="60" t="s">
        <v>80</v>
      </c>
      <c r="B15" s="7" t="s">
        <v>81</v>
      </c>
      <c r="C15" s="6" t="s">
        <v>271</v>
      </c>
      <c r="D15" s="8">
        <v>0</v>
      </c>
      <c r="E15" s="8">
        <v>5.0000000000000002E-5</v>
      </c>
      <c r="F15" s="8">
        <v>0</v>
      </c>
    </row>
    <row r="16" spans="1:6" x14ac:dyDescent="0.25">
      <c r="A16" s="60" t="s">
        <v>83</v>
      </c>
      <c r="B16" s="7" t="s">
        <v>86</v>
      </c>
      <c r="C16" s="6" t="s">
        <v>271</v>
      </c>
      <c r="D16" s="8">
        <v>0</v>
      </c>
      <c r="E16" s="8">
        <v>45.76</v>
      </c>
      <c r="F16" s="8">
        <v>0</v>
      </c>
    </row>
    <row r="17" spans="1:6" x14ac:dyDescent="0.25">
      <c r="A17" s="60" t="s">
        <v>83</v>
      </c>
      <c r="B17" s="7" t="s">
        <v>87</v>
      </c>
      <c r="C17" s="6" t="s">
        <v>271</v>
      </c>
      <c r="D17" s="8">
        <v>0</v>
      </c>
      <c r="E17" s="8">
        <v>0.23</v>
      </c>
      <c r="F17" s="8">
        <v>0</v>
      </c>
    </row>
    <row r="18" spans="1:6" x14ac:dyDescent="0.25">
      <c r="A18" s="60" t="s">
        <v>83</v>
      </c>
      <c r="B18" s="7" t="s">
        <v>88</v>
      </c>
      <c r="C18" s="6" t="s">
        <v>271</v>
      </c>
      <c r="D18" s="8">
        <v>0</v>
      </c>
      <c r="E18" s="8">
        <v>124.15</v>
      </c>
      <c r="F18" s="8">
        <v>0</v>
      </c>
    </row>
    <row r="19" spans="1:6" x14ac:dyDescent="0.25">
      <c r="A19" s="60" t="s">
        <v>83</v>
      </c>
      <c r="B19" s="7" t="s">
        <v>90</v>
      </c>
      <c r="C19" s="6" t="s">
        <v>271</v>
      </c>
      <c r="D19" s="8">
        <v>0</v>
      </c>
      <c r="E19" s="8">
        <v>19.11</v>
      </c>
      <c r="F19" s="8">
        <v>0</v>
      </c>
    </row>
    <row r="20" spans="1:6" x14ac:dyDescent="0.25">
      <c r="A20" s="60" t="s">
        <v>83</v>
      </c>
      <c r="B20" s="7" t="s">
        <v>91</v>
      </c>
      <c r="C20" s="6" t="s">
        <v>271</v>
      </c>
      <c r="D20" s="8">
        <v>0</v>
      </c>
      <c r="E20" s="8">
        <v>27.55</v>
      </c>
      <c r="F20" s="8">
        <v>0</v>
      </c>
    </row>
    <row r="21" spans="1:6" x14ac:dyDescent="0.25">
      <c r="A21" s="60" t="s">
        <v>83</v>
      </c>
      <c r="B21" s="7" t="s">
        <v>93</v>
      </c>
      <c r="C21" s="6" t="s">
        <v>272</v>
      </c>
      <c r="D21" s="8">
        <v>0</v>
      </c>
      <c r="E21" s="8">
        <v>0</v>
      </c>
      <c r="F21" s="8">
        <v>14.86</v>
      </c>
    </row>
    <row r="22" spans="1:6" x14ac:dyDescent="0.25">
      <c r="A22" s="60" t="s">
        <v>83</v>
      </c>
      <c r="B22" s="7" t="s">
        <v>93</v>
      </c>
      <c r="C22" s="6" t="s">
        <v>271</v>
      </c>
      <c r="D22" s="8">
        <v>0</v>
      </c>
      <c r="E22" s="8">
        <v>59.79</v>
      </c>
      <c r="F22" s="8">
        <v>0</v>
      </c>
    </row>
    <row r="23" spans="1:6" ht="30" x14ac:dyDescent="0.25">
      <c r="A23" s="60" t="s">
        <v>102</v>
      </c>
      <c r="B23" s="7" t="s">
        <v>103</v>
      </c>
      <c r="C23" s="6" t="s">
        <v>272</v>
      </c>
      <c r="D23" s="8">
        <v>0</v>
      </c>
      <c r="E23" s="8">
        <v>0</v>
      </c>
      <c r="F23" s="8">
        <v>44533.49</v>
      </c>
    </row>
    <row r="24" spans="1:6" ht="30" x14ac:dyDescent="0.25">
      <c r="A24" s="60" t="s">
        <v>102</v>
      </c>
      <c r="B24" s="7" t="s">
        <v>103</v>
      </c>
      <c r="C24" s="6" t="s">
        <v>271</v>
      </c>
      <c r="D24" s="8">
        <v>0</v>
      </c>
      <c r="E24" s="8">
        <v>27479.64</v>
      </c>
      <c r="F24" s="8">
        <v>1829.07</v>
      </c>
    </row>
    <row r="25" spans="1:6" ht="30" x14ac:dyDescent="0.25">
      <c r="A25" s="60" t="s">
        <v>102</v>
      </c>
      <c r="B25" s="7" t="s">
        <v>107</v>
      </c>
      <c r="C25" s="6" t="s">
        <v>272</v>
      </c>
      <c r="D25" s="8">
        <v>41.32</v>
      </c>
      <c r="E25" s="8">
        <v>0</v>
      </c>
      <c r="F25" s="8">
        <v>17.399999999999999</v>
      </c>
    </row>
    <row r="26" spans="1:6" ht="30" x14ac:dyDescent="0.25">
      <c r="A26" s="60" t="s">
        <v>102</v>
      </c>
      <c r="B26" s="7" t="s">
        <v>107</v>
      </c>
      <c r="C26" s="6" t="s">
        <v>271</v>
      </c>
      <c r="D26" s="8">
        <v>0</v>
      </c>
      <c r="E26" s="8">
        <v>0</v>
      </c>
      <c r="F26" s="8">
        <v>4.78</v>
      </c>
    </row>
    <row r="27" spans="1:6" ht="30" x14ac:dyDescent="0.25">
      <c r="A27" s="60" t="s">
        <v>108</v>
      </c>
      <c r="B27" s="7" t="s">
        <v>109</v>
      </c>
      <c r="C27" s="6" t="s">
        <v>271</v>
      </c>
      <c r="D27" s="8">
        <v>0</v>
      </c>
      <c r="E27" s="8">
        <v>8.3000000000000001E-4</v>
      </c>
      <c r="F27" s="8">
        <v>0</v>
      </c>
    </row>
    <row r="28" spans="1:6" ht="30" x14ac:dyDescent="0.25">
      <c r="A28" s="60" t="s">
        <v>108</v>
      </c>
      <c r="B28" s="7" t="s">
        <v>112</v>
      </c>
      <c r="C28" s="6" t="s">
        <v>272</v>
      </c>
      <c r="D28" s="8">
        <v>0</v>
      </c>
      <c r="E28" s="8">
        <v>428.726</v>
      </c>
      <c r="F28" s="8">
        <v>0</v>
      </c>
    </row>
    <row r="29" spans="1:6" x14ac:dyDescent="0.25">
      <c r="A29" s="60" t="s">
        <v>121</v>
      </c>
      <c r="B29" s="7" t="s">
        <v>1968</v>
      </c>
      <c r="C29" s="6" t="s">
        <v>272</v>
      </c>
      <c r="D29" s="8">
        <v>0</v>
      </c>
      <c r="E29" s="8">
        <v>35.99</v>
      </c>
      <c r="F29" s="8">
        <v>0</v>
      </c>
    </row>
    <row r="30" spans="1:6" x14ac:dyDescent="0.25">
      <c r="A30" s="60" t="s">
        <v>121</v>
      </c>
      <c r="B30" s="7" t="s">
        <v>1968</v>
      </c>
      <c r="C30" s="6" t="s">
        <v>271</v>
      </c>
      <c r="D30" s="8">
        <v>0</v>
      </c>
      <c r="E30" s="8">
        <v>238</v>
      </c>
      <c r="F30" s="8">
        <v>0</v>
      </c>
    </row>
    <row r="31" spans="1:6" x14ac:dyDescent="0.25">
      <c r="A31" s="60" t="s">
        <v>121</v>
      </c>
      <c r="B31" s="7" t="s">
        <v>125</v>
      </c>
      <c r="C31" s="6" t="s">
        <v>272</v>
      </c>
      <c r="D31" s="8">
        <v>0.11713821000000001</v>
      </c>
      <c r="E31" s="8">
        <v>8.9416339999999997E-2</v>
      </c>
      <c r="F31" s="8">
        <v>0</v>
      </c>
    </row>
    <row r="32" spans="1:6" x14ac:dyDescent="0.25">
      <c r="A32" s="60" t="s">
        <v>121</v>
      </c>
      <c r="B32" s="7" t="s">
        <v>126</v>
      </c>
      <c r="C32" s="6" t="s">
        <v>272</v>
      </c>
      <c r="D32" s="8">
        <v>0.93</v>
      </c>
      <c r="E32" s="8">
        <v>0</v>
      </c>
      <c r="F32" s="8">
        <v>0</v>
      </c>
    </row>
    <row r="33" spans="1:6" x14ac:dyDescent="0.25">
      <c r="A33" s="60" t="s">
        <v>121</v>
      </c>
      <c r="B33" s="7" t="s">
        <v>127</v>
      </c>
      <c r="C33" s="6" t="s">
        <v>272</v>
      </c>
      <c r="D33" s="8">
        <v>0</v>
      </c>
      <c r="E33" s="8">
        <v>86.43</v>
      </c>
      <c r="F33" s="8">
        <v>0</v>
      </c>
    </row>
    <row r="34" spans="1:6" x14ac:dyDescent="0.25">
      <c r="A34" s="60" t="s">
        <v>134</v>
      </c>
      <c r="B34" s="7" t="s">
        <v>137</v>
      </c>
      <c r="C34" s="6" t="s">
        <v>272</v>
      </c>
      <c r="D34" s="8">
        <v>0</v>
      </c>
      <c r="E34" s="8">
        <v>0</v>
      </c>
      <c r="F34" s="8">
        <v>117.36</v>
      </c>
    </row>
    <row r="35" spans="1:6" x14ac:dyDescent="0.25">
      <c r="A35" s="60" t="s">
        <v>134</v>
      </c>
      <c r="B35" s="7" t="s">
        <v>138</v>
      </c>
      <c r="C35" s="6" t="s">
        <v>272</v>
      </c>
      <c r="D35" s="8">
        <v>0</v>
      </c>
      <c r="E35" s="8">
        <v>0</v>
      </c>
      <c r="F35" s="8">
        <v>8.25</v>
      </c>
    </row>
    <row r="36" spans="1:6" x14ac:dyDescent="0.25">
      <c r="A36" s="60" t="s">
        <v>134</v>
      </c>
      <c r="B36" s="7" t="s">
        <v>139</v>
      </c>
      <c r="C36" s="6" t="s">
        <v>272</v>
      </c>
      <c r="D36" s="8">
        <v>0</v>
      </c>
      <c r="E36" s="8">
        <v>0</v>
      </c>
      <c r="F36" s="8">
        <v>62.19</v>
      </c>
    </row>
    <row r="37" spans="1:6" x14ac:dyDescent="0.25">
      <c r="A37" s="60" t="s">
        <v>148</v>
      </c>
      <c r="B37" s="7" t="s">
        <v>149</v>
      </c>
      <c r="C37" s="6" t="s">
        <v>272</v>
      </c>
      <c r="D37" s="8">
        <v>0</v>
      </c>
      <c r="E37" s="8">
        <v>142.25</v>
      </c>
      <c r="F37" s="8">
        <v>0</v>
      </c>
    </row>
    <row r="38" spans="1:6" x14ac:dyDescent="0.25">
      <c r="A38" s="60" t="s">
        <v>148</v>
      </c>
      <c r="B38" s="7" t="s">
        <v>153</v>
      </c>
      <c r="C38" s="6" t="s">
        <v>272</v>
      </c>
      <c r="D38" s="8">
        <v>0</v>
      </c>
      <c r="E38" s="8">
        <v>0.04</v>
      </c>
      <c r="F38" s="8">
        <v>0</v>
      </c>
    </row>
    <row r="39" spans="1:6" x14ac:dyDescent="0.25">
      <c r="A39" s="60" t="s">
        <v>148</v>
      </c>
      <c r="B39" s="7" t="s">
        <v>157</v>
      </c>
      <c r="C39" s="6" t="s">
        <v>272</v>
      </c>
      <c r="D39" s="8">
        <v>0</v>
      </c>
      <c r="E39" s="8">
        <v>0.13</v>
      </c>
      <c r="F39" s="8">
        <v>0</v>
      </c>
    </row>
    <row r="40" spans="1:6" x14ac:dyDescent="0.25">
      <c r="A40" s="60" t="s">
        <v>148</v>
      </c>
      <c r="B40" s="7" t="s">
        <v>159</v>
      </c>
      <c r="C40" s="6" t="s">
        <v>272</v>
      </c>
      <c r="D40" s="8">
        <v>0</v>
      </c>
      <c r="E40" s="8">
        <v>5371.99</v>
      </c>
      <c r="F40" s="8">
        <v>0</v>
      </c>
    </row>
    <row r="41" spans="1:6" x14ac:dyDescent="0.25">
      <c r="A41" s="60" t="s">
        <v>148</v>
      </c>
      <c r="B41" s="7" t="s">
        <v>160</v>
      </c>
      <c r="C41" s="6" t="s">
        <v>272</v>
      </c>
      <c r="D41" s="8">
        <v>0</v>
      </c>
      <c r="E41" s="8">
        <v>98357.37</v>
      </c>
      <c r="F41" s="8">
        <v>0</v>
      </c>
    </row>
    <row r="42" spans="1:6" x14ac:dyDescent="0.25">
      <c r="A42" s="60" t="s">
        <v>148</v>
      </c>
      <c r="B42" s="7" t="s">
        <v>161</v>
      </c>
      <c r="C42" s="6" t="s">
        <v>272</v>
      </c>
      <c r="D42" s="8">
        <v>0</v>
      </c>
      <c r="E42" s="8">
        <v>15182.2</v>
      </c>
      <c r="F42" s="8">
        <v>0</v>
      </c>
    </row>
    <row r="43" spans="1:6" x14ac:dyDescent="0.25">
      <c r="A43" s="60" t="s">
        <v>148</v>
      </c>
      <c r="B43" s="7" t="s">
        <v>162</v>
      </c>
      <c r="C43" s="6" t="s">
        <v>272</v>
      </c>
      <c r="D43" s="8">
        <v>0</v>
      </c>
      <c r="E43" s="8">
        <v>24584.87</v>
      </c>
      <c r="F43" s="8">
        <v>0</v>
      </c>
    </row>
    <row r="44" spans="1:6" x14ac:dyDescent="0.25">
      <c r="A44" s="60" t="s">
        <v>148</v>
      </c>
      <c r="B44" s="7" t="s">
        <v>163</v>
      </c>
      <c r="C44" s="6" t="s">
        <v>272</v>
      </c>
      <c r="D44" s="8">
        <v>0</v>
      </c>
      <c r="E44" s="8">
        <v>686.49</v>
      </c>
      <c r="F44" s="8">
        <v>0</v>
      </c>
    </row>
    <row r="45" spans="1:6" ht="60" x14ac:dyDescent="0.25">
      <c r="A45" s="60" t="s">
        <v>167</v>
      </c>
      <c r="B45" s="7" t="s">
        <v>172</v>
      </c>
      <c r="C45" s="6" t="s">
        <v>271</v>
      </c>
      <c r="D45" s="8">
        <v>0</v>
      </c>
      <c r="E45" s="8">
        <v>0.1023</v>
      </c>
      <c r="F45" s="8">
        <v>0</v>
      </c>
    </row>
    <row r="46" spans="1:6" x14ac:dyDescent="0.25">
      <c r="A46" s="60" t="s">
        <v>178</v>
      </c>
      <c r="B46" s="7" t="s">
        <v>182</v>
      </c>
      <c r="C46" s="6" t="s">
        <v>271</v>
      </c>
      <c r="D46" s="8">
        <v>0</v>
      </c>
      <c r="E46" s="8">
        <v>228.28</v>
      </c>
      <c r="F46" s="8">
        <v>0</v>
      </c>
    </row>
    <row r="47" spans="1:6" x14ac:dyDescent="0.25">
      <c r="A47" s="60" t="s">
        <v>187</v>
      </c>
      <c r="B47" s="7" t="s">
        <v>189</v>
      </c>
      <c r="C47" s="6" t="s">
        <v>271</v>
      </c>
      <c r="D47" s="8">
        <v>0</v>
      </c>
      <c r="E47" s="8">
        <v>16.547190480000001</v>
      </c>
      <c r="F47" s="8">
        <v>0</v>
      </c>
    </row>
    <row r="48" spans="1:6" x14ac:dyDescent="0.25">
      <c r="A48" s="60" t="s">
        <v>187</v>
      </c>
      <c r="B48" s="7" t="s">
        <v>191</v>
      </c>
      <c r="C48" s="6" t="s">
        <v>271</v>
      </c>
      <c r="D48" s="8">
        <v>0</v>
      </c>
      <c r="E48" s="8">
        <v>31.654620000000001</v>
      </c>
      <c r="F48" s="8">
        <v>0</v>
      </c>
    </row>
    <row r="49" spans="1:6" x14ac:dyDescent="0.25">
      <c r="A49" s="60" t="s">
        <v>197</v>
      </c>
      <c r="B49" s="7" t="s">
        <v>199</v>
      </c>
      <c r="C49" s="6" t="s">
        <v>272</v>
      </c>
      <c r="D49" s="8">
        <v>0</v>
      </c>
      <c r="E49" s="8">
        <v>0</v>
      </c>
      <c r="F49" s="8">
        <v>1267.21</v>
      </c>
    </row>
    <row r="50" spans="1:6" x14ac:dyDescent="0.25">
      <c r="A50" s="60" t="s">
        <v>197</v>
      </c>
      <c r="B50" s="7" t="s">
        <v>199</v>
      </c>
      <c r="C50" s="6" t="s">
        <v>271</v>
      </c>
      <c r="D50" s="8">
        <v>0</v>
      </c>
      <c r="E50" s="8">
        <v>546.35</v>
      </c>
      <c r="F50" s="8">
        <v>0</v>
      </c>
    </row>
    <row r="51" spans="1:6" x14ac:dyDescent="0.25">
      <c r="A51" s="60" t="s">
        <v>197</v>
      </c>
      <c r="B51" s="7" t="s">
        <v>200</v>
      </c>
      <c r="C51" s="6" t="s">
        <v>272</v>
      </c>
      <c r="D51" s="8">
        <v>356.75738804999997</v>
      </c>
      <c r="E51" s="8">
        <v>0</v>
      </c>
      <c r="F51" s="8">
        <v>4203.3656018499996</v>
      </c>
    </row>
    <row r="52" spans="1:6" x14ac:dyDescent="0.25">
      <c r="A52" s="60" t="s">
        <v>197</v>
      </c>
      <c r="B52" s="7" t="s">
        <v>200</v>
      </c>
      <c r="C52" s="6" t="s">
        <v>271</v>
      </c>
      <c r="D52" s="8">
        <v>0</v>
      </c>
      <c r="E52" s="8">
        <v>425.7291687</v>
      </c>
      <c r="F52" s="8">
        <v>0</v>
      </c>
    </row>
    <row r="53" spans="1:6" x14ac:dyDescent="0.25">
      <c r="A53" s="60" t="s">
        <v>273</v>
      </c>
      <c r="B53" s="7" t="s">
        <v>202</v>
      </c>
      <c r="C53" s="6" t="s">
        <v>272</v>
      </c>
      <c r="D53" s="8">
        <v>4905.68</v>
      </c>
      <c r="E53" s="8">
        <v>0</v>
      </c>
      <c r="F53" s="8">
        <v>313.13</v>
      </c>
    </row>
    <row r="54" spans="1:6" ht="30" x14ac:dyDescent="0.25">
      <c r="A54" s="60" t="s">
        <v>273</v>
      </c>
      <c r="B54" s="7" t="s">
        <v>203</v>
      </c>
      <c r="C54" s="6" t="s">
        <v>272</v>
      </c>
      <c r="D54" s="8">
        <v>693.15</v>
      </c>
      <c r="E54" s="8">
        <v>0</v>
      </c>
      <c r="F54" s="8">
        <v>1180.23</v>
      </c>
    </row>
    <row r="55" spans="1:6" x14ac:dyDescent="0.25">
      <c r="A55" s="60" t="s">
        <v>273</v>
      </c>
      <c r="B55" s="7" t="s">
        <v>204</v>
      </c>
      <c r="C55" s="6" t="s">
        <v>272</v>
      </c>
      <c r="D55" s="8">
        <v>17832.740000000002</v>
      </c>
      <c r="E55" s="8">
        <v>0</v>
      </c>
      <c r="F55" s="8">
        <v>1138.26</v>
      </c>
    </row>
    <row r="56" spans="1:6" ht="30" x14ac:dyDescent="0.25">
      <c r="A56" s="60" t="s">
        <v>209</v>
      </c>
      <c r="B56" s="7" t="s">
        <v>210</v>
      </c>
      <c r="C56" s="6" t="s">
        <v>271</v>
      </c>
      <c r="D56" s="8">
        <v>0</v>
      </c>
      <c r="E56" s="8">
        <v>8.14</v>
      </c>
      <c r="F56" s="8">
        <v>0</v>
      </c>
    </row>
    <row r="57" spans="1:6" x14ac:dyDescent="0.25">
      <c r="A57" s="60" t="s">
        <v>209</v>
      </c>
      <c r="B57" s="7" t="s">
        <v>212</v>
      </c>
      <c r="C57" s="6" t="s">
        <v>271</v>
      </c>
      <c r="D57" s="8">
        <v>0</v>
      </c>
      <c r="E57" s="8">
        <v>4.07</v>
      </c>
      <c r="F57" s="8">
        <v>0</v>
      </c>
    </row>
    <row r="58" spans="1:6" x14ac:dyDescent="0.25">
      <c r="A58" s="60" t="s">
        <v>209</v>
      </c>
      <c r="B58" s="7" t="s">
        <v>215</v>
      </c>
      <c r="C58" s="6" t="s">
        <v>271</v>
      </c>
      <c r="D58" s="8">
        <v>0</v>
      </c>
      <c r="E58" s="8">
        <v>11.32</v>
      </c>
      <c r="F58" s="8">
        <v>0</v>
      </c>
    </row>
    <row r="59" spans="1:6" x14ac:dyDescent="0.25">
      <c r="A59" s="60" t="s">
        <v>209</v>
      </c>
      <c r="B59" s="7" t="s">
        <v>217</v>
      </c>
      <c r="C59" s="6" t="s">
        <v>271</v>
      </c>
      <c r="D59" s="8">
        <v>0</v>
      </c>
      <c r="E59" s="8">
        <v>9.3000000000000007</v>
      </c>
      <c r="F59" s="8">
        <v>0</v>
      </c>
    </row>
    <row r="60" spans="1:6" x14ac:dyDescent="0.25">
      <c r="A60" s="60" t="s">
        <v>209</v>
      </c>
      <c r="B60" s="7" t="s">
        <v>219</v>
      </c>
      <c r="C60" s="6" t="s">
        <v>272</v>
      </c>
      <c r="D60" s="8">
        <v>0</v>
      </c>
      <c r="E60" s="8">
        <v>1.48</v>
      </c>
      <c r="F60" s="8">
        <v>0</v>
      </c>
    </row>
    <row r="61" spans="1:6" x14ac:dyDescent="0.25">
      <c r="A61" s="60" t="s">
        <v>209</v>
      </c>
      <c r="B61" s="7" t="s">
        <v>221</v>
      </c>
      <c r="C61" s="6" t="s">
        <v>272</v>
      </c>
      <c r="D61" s="8">
        <v>491.72</v>
      </c>
      <c r="E61" s="8">
        <v>0</v>
      </c>
      <c r="F61" s="8">
        <v>0</v>
      </c>
    </row>
    <row r="62" spans="1:6" x14ac:dyDescent="0.25">
      <c r="A62" s="60" t="s">
        <v>209</v>
      </c>
      <c r="B62" s="7" t="s">
        <v>222</v>
      </c>
      <c r="C62" s="6" t="s">
        <v>272</v>
      </c>
      <c r="D62" s="8">
        <v>167.89</v>
      </c>
      <c r="E62" s="8">
        <v>0</v>
      </c>
      <c r="F62" s="8">
        <v>0</v>
      </c>
    </row>
    <row r="63" spans="1:6" ht="30" x14ac:dyDescent="0.25">
      <c r="A63" s="60" t="s">
        <v>209</v>
      </c>
      <c r="B63" s="7" t="s">
        <v>223</v>
      </c>
      <c r="C63" s="6" t="s">
        <v>272</v>
      </c>
      <c r="D63" s="8">
        <v>0</v>
      </c>
      <c r="E63" s="8">
        <v>53.11</v>
      </c>
      <c r="F63" s="8">
        <v>0</v>
      </c>
    </row>
    <row r="64" spans="1:6" x14ac:dyDescent="0.25">
      <c r="A64" s="60" t="s">
        <v>209</v>
      </c>
      <c r="B64" s="7" t="s">
        <v>233</v>
      </c>
      <c r="C64" s="6" t="s">
        <v>271</v>
      </c>
      <c r="D64" s="8">
        <v>0</v>
      </c>
      <c r="E64" s="8">
        <v>0.9</v>
      </c>
      <c r="F64" s="8">
        <v>0</v>
      </c>
    </row>
    <row r="65" spans="1:6" x14ac:dyDescent="0.25">
      <c r="A65" s="60" t="s">
        <v>209</v>
      </c>
      <c r="B65" s="7" t="s">
        <v>237</v>
      </c>
      <c r="C65" s="6" t="s">
        <v>271</v>
      </c>
      <c r="D65" s="8">
        <v>0</v>
      </c>
      <c r="E65" s="8">
        <v>1.99</v>
      </c>
      <c r="F65" s="8">
        <v>0</v>
      </c>
    </row>
    <row r="66" spans="1:6" x14ac:dyDescent="0.25">
      <c r="A66" s="60" t="s">
        <v>209</v>
      </c>
      <c r="B66" s="7" t="s">
        <v>1524</v>
      </c>
      <c r="C66" s="6" t="s">
        <v>271</v>
      </c>
      <c r="D66" s="8">
        <v>0</v>
      </c>
      <c r="E66" s="8">
        <v>43.46</v>
      </c>
      <c r="F66" s="8">
        <v>109.88</v>
      </c>
    </row>
    <row r="67" spans="1:6" x14ac:dyDescent="0.25">
      <c r="A67" s="60" t="s">
        <v>209</v>
      </c>
      <c r="B67" s="7" t="s">
        <v>244</v>
      </c>
      <c r="C67" s="6" t="s">
        <v>271</v>
      </c>
      <c r="D67" s="8">
        <v>0</v>
      </c>
      <c r="E67" s="8">
        <v>0.7</v>
      </c>
      <c r="F67" s="8">
        <v>0</v>
      </c>
    </row>
    <row r="68" spans="1:6" x14ac:dyDescent="0.25">
      <c r="A68" s="60" t="s">
        <v>209</v>
      </c>
      <c r="B68" s="7" t="s">
        <v>245</v>
      </c>
      <c r="C68" s="6" t="s">
        <v>271</v>
      </c>
      <c r="D68" s="8">
        <v>0</v>
      </c>
      <c r="E68" s="8">
        <v>37.380000000000003</v>
      </c>
      <c r="F68" s="8">
        <v>0</v>
      </c>
    </row>
    <row r="69" spans="1:6" x14ac:dyDescent="0.25">
      <c r="A69" s="60" t="s">
        <v>246</v>
      </c>
      <c r="B69" s="7" t="s">
        <v>247</v>
      </c>
      <c r="C69" s="6" t="s">
        <v>271</v>
      </c>
      <c r="D69" s="8">
        <v>0</v>
      </c>
      <c r="E69" s="8">
        <v>80.75</v>
      </c>
      <c r="F69" s="8">
        <v>0</v>
      </c>
    </row>
    <row r="70" spans="1:6" x14ac:dyDescent="0.25">
      <c r="A70" s="60" t="s">
        <v>246</v>
      </c>
      <c r="B70" s="7" t="s">
        <v>250</v>
      </c>
      <c r="C70" s="6" t="s">
        <v>271</v>
      </c>
      <c r="D70" s="8">
        <v>0</v>
      </c>
      <c r="E70" s="8">
        <v>1.05</v>
      </c>
      <c r="F70" s="8">
        <v>0</v>
      </c>
    </row>
    <row r="71" spans="1:6" x14ac:dyDescent="0.25">
      <c r="A71" s="60" t="s">
        <v>246</v>
      </c>
      <c r="B71" s="7" t="s">
        <v>256</v>
      </c>
      <c r="C71" s="6" t="s">
        <v>271</v>
      </c>
      <c r="D71" s="8">
        <v>0</v>
      </c>
      <c r="E71" s="8">
        <v>11.69</v>
      </c>
      <c r="F71" s="8">
        <v>0</v>
      </c>
    </row>
    <row r="72" spans="1:6" x14ac:dyDescent="0.25">
      <c r="A72" s="60" t="s">
        <v>246</v>
      </c>
      <c r="B72" s="7" t="s">
        <v>257</v>
      </c>
      <c r="C72" s="6" t="s">
        <v>272</v>
      </c>
      <c r="D72" s="8">
        <v>7.15</v>
      </c>
      <c r="E72" s="8">
        <v>322.11</v>
      </c>
      <c r="F72" s="8">
        <v>0.06</v>
      </c>
    </row>
    <row r="73" spans="1:6" x14ac:dyDescent="0.25">
      <c r="A73" s="60" t="s">
        <v>246</v>
      </c>
      <c r="B73" s="7" t="s">
        <v>257</v>
      </c>
      <c r="C73" s="6" t="s">
        <v>271</v>
      </c>
      <c r="D73" s="8">
        <v>1.3</v>
      </c>
      <c r="E73" s="8">
        <v>36.99</v>
      </c>
      <c r="F73" s="8">
        <v>0</v>
      </c>
    </row>
    <row r="74" spans="1:6" x14ac:dyDescent="0.25">
      <c r="A74" s="60" t="s">
        <v>246</v>
      </c>
      <c r="B74" s="7" t="s">
        <v>259</v>
      </c>
      <c r="C74" s="6" t="s">
        <v>271</v>
      </c>
      <c r="D74" s="8">
        <v>0</v>
      </c>
      <c r="E74" s="8">
        <v>105.94</v>
      </c>
      <c r="F74" s="8">
        <v>0</v>
      </c>
    </row>
    <row r="75" spans="1:6" x14ac:dyDescent="0.25">
      <c r="A75" s="60" t="s">
        <v>246</v>
      </c>
      <c r="B75" s="7" t="s">
        <v>261</v>
      </c>
      <c r="C75" s="6" t="s">
        <v>271</v>
      </c>
      <c r="D75" s="8">
        <v>0</v>
      </c>
      <c r="E75" s="8">
        <v>14.99</v>
      </c>
      <c r="F75" s="8">
        <v>0</v>
      </c>
    </row>
    <row r="76" spans="1:6" x14ac:dyDescent="0.25">
      <c r="A76" s="60" t="s">
        <v>246</v>
      </c>
      <c r="B76" s="7" t="s">
        <v>262</v>
      </c>
      <c r="C76" s="6" t="s">
        <v>271</v>
      </c>
      <c r="D76" s="8">
        <v>0</v>
      </c>
      <c r="E76" s="8">
        <v>1389.54</v>
      </c>
      <c r="F76" s="8">
        <v>0</v>
      </c>
    </row>
  </sheetData>
  <autoFilter ref="A1:F76" xr:uid="{2F9CE72D-796F-476D-B47A-14AF2C39AC77}"/>
  <conditionalFormatting sqref="A1:F76">
    <cfRule type="containsBlanks" dxfId="0" priority="1">
      <formula>LEN(TRIM(A1))=0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691B-243C-4F37-8F23-BB4D12A2DE7E}">
  <dimension ref="A1:V124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9.140625" style="14"/>
    <col min="2" max="2" width="60.5703125" style="20" customWidth="1"/>
    <col min="3" max="4" width="25.7109375" style="20" customWidth="1"/>
    <col min="5" max="5" width="18.140625" style="4" bestFit="1" customWidth="1"/>
    <col min="6" max="6" width="17.42578125" style="4" bestFit="1" customWidth="1"/>
    <col min="7" max="7" width="9.28515625" style="4" bestFit="1" customWidth="1"/>
    <col min="8" max="8" width="17.7109375" style="4" bestFit="1" customWidth="1"/>
    <col min="9" max="9" width="16.85546875" style="4" bestFit="1" customWidth="1"/>
    <col min="10" max="10" width="9.28515625" style="4" bestFit="1" customWidth="1"/>
    <col min="11" max="11" width="13.5703125" style="4" bestFit="1" customWidth="1"/>
    <col min="12" max="12" width="11.7109375" style="4" bestFit="1" customWidth="1"/>
    <col min="13" max="13" width="11.42578125" style="4" bestFit="1" customWidth="1"/>
    <col min="14" max="14" width="11.85546875" style="4" bestFit="1" customWidth="1"/>
    <col min="15" max="15" width="9.28515625" style="4" bestFit="1" customWidth="1"/>
    <col min="16" max="16" width="10.42578125" style="4" bestFit="1" customWidth="1"/>
    <col min="17" max="17" width="13.5703125" style="4" bestFit="1" customWidth="1"/>
    <col min="18" max="18" width="10.42578125" style="4" bestFit="1" customWidth="1"/>
    <col min="19" max="19" width="10.5703125" style="4" bestFit="1" customWidth="1"/>
    <col min="20" max="20" width="15.140625" style="4" bestFit="1" customWidth="1"/>
    <col min="21" max="21" width="10.42578125" style="4" bestFit="1" customWidth="1"/>
    <col min="22" max="22" width="9.140625" style="4"/>
    <col min="23" max="16384" width="9.140625" style="3"/>
  </cols>
  <sheetData>
    <row r="1" spans="1:22" s="30" customFormat="1" ht="152.25" customHeight="1" x14ac:dyDescent="0.25">
      <c r="A1" s="21" t="s">
        <v>0</v>
      </c>
      <c r="B1" s="21" t="s">
        <v>1</v>
      </c>
      <c r="C1" s="21" t="s">
        <v>267</v>
      </c>
      <c r="D1" s="21" t="s">
        <v>274</v>
      </c>
      <c r="E1" s="22" t="s">
        <v>1863</v>
      </c>
      <c r="F1" s="22" t="s">
        <v>1864</v>
      </c>
      <c r="G1" s="22" t="s">
        <v>1865</v>
      </c>
      <c r="H1" s="22" t="s">
        <v>1866</v>
      </c>
      <c r="I1" s="22" t="s">
        <v>1867</v>
      </c>
      <c r="J1" s="22" t="s">
        <v>1868</v>
      </c>
      <c r="K1" s="22" t="s">
        <v>1869</v>
      </c>
      <c r="L1" s="22" t="s">
        <v>1870</v>
      </c>
      <c r="M1" s="22" t="s">
        <v>1871</v>
      </c>
      <c r="N1" s="22" t="s">
        <v>1872</v>
      </c>
      <c r="O1" s="22" t="s">
        <v>1873</v>
      </c>
      <c r="P1" s="22" t="s">
        <v>1874</v>
      </c>
      <c r="Q1" s="22" t="s">
        <v>1875</v>
      </c>
      <c r="R1" s="22" t="s">
        <v>1876</v>
      </c>
      <c r="S1" s="22" t="s">
        <v>1877</v>
      </c>
      <c r="T1" s="22" t="s">
        <v>1878</v>
      </c>
      <c r="U1" s="22" t="s">
        <v>1879</v>
      </c>
      <c r="V1" s="74"/>
    </row>
    <row r="2" spans="1:22" ht="30" x14ac:dyDescent="0.25">
      <c r="A2" s="60" t="s">
        <v>29</v>
      </c>
      <c r="B2" s="7" t="s">
        <v>30</v>
      </c>
      <c r="C2" s="7" t="s">
        <v>272</v>
      </c>
      <c r="D2" s="7" t="s">
        <v>269</v>
      </c>
      <c r="E2" s="8"/>
      <c r="F2" s="8"/>
      <c r="G2" s="8"/>
      <c r="H2" s="8"/>
      <c r="I2" s="8"/>
      <c r="J2" s="8"/>
      <c r="K2" s="8"/>
      <c r="L2" s="8"/>
      <c r="M2" s="8"/>
      <c r="N2" s="8">
        <v>6.76</v>
      </c>
      <c r="O2" s="8"/>
      <c r="P2" s="8"/>
      <c r="Q2" s="8"/>
      <c r="R2" s="8"/>
      <c r="S2" s="8"/>
      <c r="T2" s="8"/>
      <c r="U2" s="8"/>
    </row>
    <row r="3" spans="1:22" x14ac:dyDescent="0.25">
      <c r="A3" s="6" t="s">
        <v>29</v>
      </c>
      <c r="B3" s="7" t="s">
        <v>30</v>
      </c>
      <c r="C3" s="6" t="s">
        <v>275</v>
      </c>
      <c r="D3" s="6" t="s">
        <v>269</v>
      </c>
      <c r="E3" s="8"/>
      <c r="F3" s="8"/>
      <c r="G3" s="8"/>
      <c r="H3" s="8"/>
      <c r="I3" s="8"/>
      <c r="J3" s="8"/>
      <c r="K3" s="8"/>
      <c r="L3" s="8"/>
      <c r="M3" s="8"/>
      <c r="N3" s="8">
        <v>0.33</v>
      </c>
      <c r="O3" s="8"/>
      <c r="P3" s="8"/>
      <c r="Q3" s="8"/>
      <c r="R3" s="8"/>
      <c r="S3" s="8"/>
      <c r="T3" s="8"/>
      <c r="U3" s="8"/>
    </row>
    <row r="4" spans="1:22" ht="30" x14ac:dyDescent="0.25">
      <c r="A4" s="60" t="s">
        <v>29</v>
      </c>
      <c r="B4" s="7" t="s">
        <v>33</v>
      </c>
      <c r="C4" s="7" t="s">
        <v>272</v>
      </c>
      <c r="D4" s="7" t="s">
        <v>269</v>
      </c>
      <c r="E4" s="8"/>
      <c r="F4" s="8"/>
      <c r="G4" s="8"/>
      <c r="H4" s="8"/>
      <c r="I4" s="8"/>
      <c r="J4" s="8"/>
      <c r="K4" s="8"/>
      <c r="L4" s="8"/>
      <c r="M4" s="8"/>
      <c r="N4" s="8">
        <v>0.66</v>
      </c>
      <c r="O4" s="8"/>
      <c r="P4" s="8"/>
      <c r="Q4" s="8"/>
      <c r="R4" s="8"/>
      <c r="S4" s="8"/>
      <c r="T4" s="8"/>
      <c r="U4" s="8"/>
    </row>
    <row r="5" spans="1:22" x14ac:dyDescent="0.25">
      <c r="A5" s="6" t="s">
        <v>29</v>
      </c>
      <c r="B5" s="7" t="s">
        <v>33</v>
      </c>
      <c r="C5" s="6" t="s">
        <v>275</v>
      </c>
      <c r="D5" s="6" t="s">
        <v>269</v>
      </c>
      <c r="E5" s="8"/>
      <c r="F5" s="8"/>
      <c r="G5" s="8"/>
      <c r="H5" s="8"/>
      <c r="I5" s="8"/>
      <c r="J5" s="8"/>
      <c r="K5" s="8"/>
      <c r="L5" s="8"/>
      <c r="M5" s="8"/>
      <c r="N5" s="8">
        <v>0.19</v>
      </c>
      <c r="O5" s="8"/>
      <c r="P5" s="8"/>
      <c r="Q5" s="8"/>
      <c r="R5" s="8"/>
      <c r="S5" s="8"/>
      <c r="T5" s="8"/>
      <c r="U5" s="8"/>
    </row>
    <row r="6" spans="1:22" ht="30" x14ac:dyDescent="0.25">
      <c r="A6" s="60" t="s">
        <v>29</v>
      </c>
      <c r="B6" s="7" t="s">
        <v>34</v>
      </c>
      <c r="C6" s="7" t="s">
        <v>272</v>
      </c>
      <c r="D6" s="7" t="s">
        <v>269</v>
      </c>
      <c r="E6" s="8"/>
      <c r="F6" s="8"/>
      <c r="G6" s="8"/>
      <c r="H6" s="8"/>
      <c r="I6" s="8"/>
      <c r="J6" s="8"/>
      <c r="K6" s="8"/>
      <c r="L6" s="8"/>
      <c r="M6" s="8"/>
      <c r="N6" s="8">
        <v>3.052</v>
      </c>
      <c r="O6" s="8"/>
      <c r="P6" s="8"/>
      <c r="Q6" s="8"/>
      <c r="R6" s="8"/>
      <c r="S6" s="8"/>
      <c r="T6" s="8"/>
      <c r="U6" s="8"/>
    </row>
    <row r="7" spans="1:22" x14ac:dyDescent="0.25">
      <c r="A7" s="6" t="s">
        <v>29</v>
      </c>
      <c r="B7" s="7" t="s">
        <v>34</v>
      </c>
      <c r="C7" s="6" t="s">
        <v>275</v>
      </c>
      <c r="D7" s="6" t="s">
        <v>269</v>
      </c>
      <c r="E7" s="8"/>
      <c r="F7" s="8"/>
      <c r="G7" s="8"/>
      <c r="H7" s="8"/>
      <c r="I7" s="8"/>
      <c r="J7" s="8"/>
      <c r="K7" s="8"/>
      <c r="L7" s="8"/>
      <c r="M7" s="8"/>
      <c r="N7" s="8">
        <v>7.1900000000000006E-2</v>
      </c>
      <c r="O7" s="8"/>
      <c r="P7" s="8"/>
      <c r="Q7" s="8"/>
      <c r="R7" s="8"/>
      <c r="S7" s="8"/>
      <c r="T7" s="8"/>
      <c r="U7" s="8"/>
    </row>
    <row r="8" spans="1:22" ht="30" x14ac:dyDescent="0.25">
      <c r="A8" s="60" t="s">
        <v>29</v>
      </c>
      <c r="B8" s="7" t="s">
        <v>35</v>
      </c>
      <c r="C8" s="7" t="s">
        <v>272</v>
      </c>
      <c r="D8" s="7" t="s">
        <v>269</v>
      </c>
      <c r="E8" s="8"/>
      <c r="F8" s="8"/>
      <c r="G8" s="8"/>
      <c r="H8" s="8"/>
      <c r="I8" s="8"/>
      <c r="J8" s="8"/>
      <c r="K8" s="8"/>
      <c r="L8" s="8"/>
      <c r="M8" s="8"/>
      <c r="N8" s="8">
        <v>0.96499999999999997</v>
      </c>
      <c r="O8" s="8"/>
      <c r="P8" s="8"/>
      <c r="Q8" s="8"/>
      <c r="R8" s="8"/>
      <c r="S8" s="8"/>
      <c r="T8" s="8"/>
      <c r="U8" s="8"/>
    </row>
    <row r="9" spans="1:22" ht="30" x14ac:dyDescent="0.25">
      <c r="A9" s="60" t="s">
        <v>38</v>
      </c>
      <c r="B9" s="7" t="s">
        <v>41</v>
      </c>
      <c r="C9" s="7" t="s">
        <v>271</v>
      </c>
      <c r="D9" s="7" t="s">
        <v>269</v>
      </c>
      <c r="E9" s="8"/>
      <c r="F9" s="8"/>
      <c r="G9" s="8"/>
      <c r="H9" s="8"/>
      <c r="I9" s="8"/>
      <c r="J9" s="8"/>
      <c r="K9" s="8"/>
      <c r="L9" s="8"/>
      <c r="M9" s="8"/>
      <c r="N9" s="8">
        <v>1.7999999999999999E-2</v>
      </c>
      <c r="O9" s="8"/>
      <c r="P9" s="8"/>
      <c r="Q9" s="8"/>
      <c r="R9" s="8"/>
      <c r="S9" s="8"/>
      <c r="T9" s="8"/>
      <c r="U9" s="8"/>
    </row>
    <row r="10" spans="1:22" x14ac:dyDescent="0.25">
      <c r="A10" s="6" t="s">
        <v>38</v>
      </c>
      <c r="B10" s="7" t="s">
        <v>41</v>
      </c>
      <c r="C10" s="6" t="s">
        <v>275</v>
      </c>
      <c r="D10" s="6" t="s">
        <v>269</v>
      </c>
      <c r="E10" s="8"/>
      <c r="F10" s="8"/>
      <c r="G10" s="8"/>
      <c r="H10" s="8"/>
      <c r="I10" s="8"/>
      <c r="J10" s="8"/>
      <c r="K10" s="8"/>
      <c r="L10" s="8"/>
      <c r="M10" s="8"/>
      <c r="N10" s="8">
        <v>1.6000000000000001E-4</v>
      </c>
      <c r="O10" s="8"/>
      <c r="P10" s="8"/>
      <c r="Q10" s="8"/>
      <c r="R10" s="8"/>
      <c r="S10" s="8"/>
      <c r="T10" s="8"/>
      <c r="U10" s="8"/>
    </row>
    <row r="11" spans="1:22" ht="30" x14ac:dyDescent="0.25">
      <c r="A11" s="60" t="s">
        <v>38</v>
      </c>
      <c r="B11" s="7" t="s">
        <v>49</v>
      </c>
      <c r="C11" s="7" t="s">
        <v>271</v>
      </c>
      <c r="D11" s="7" t="s">
        <v>269</v>
      </c>
      <c r="E11" s="8"/>
      <c r="F11" s="8"/>
      <c r="G11" s="8"/>
      <c r="H11" s="8"/>
      <c r="I11" s="8"/>
      <c r="J11" s="8"/>
      <c r="K11" s="8"/>
      <c r="L11" s="8"/>
      <c r="M11" s="8"/>
      <c r="N11" s="8">
        <v>4.9515799999999999</v>
      </c>
      <c r="O11" s="8"/>
      <c r="P11" s="8"/>
      <c r="Q11" s="8"/>
      <c r="R11" s="8"/>
      <c r="S11" s="8"/>
      <c r="T11" s="8"/>
      <c r="U11" s="8"/>
    </row>
    <row r="12" spans="1:22" ht="30" x14ac:dyDescent="0.25">
      <c r="A12" s="6" t="s">
        <v>38</v>
      </c>
      <c r="B12" s="7" t="s">
        <v>49</v>
      </c>
      <c r="C12" s="6" t="s">
        <v>275</v>
      </c>
      <c r="D12" s="6" t="s">
        <v>269</v>
      </c>
      <c r="E12" s="8"/>
      <c r="F12" s="8"/>
      <c r="G12" s="8"/>
      <c r="H12" s="8"/>
      <c r="I12" s="8"/>
      <c r="J12" s="8"/>
      <c r="K12" s="8"/>
      <c r="L12" s="8"/>
      <c r="M12" s="8"/>
      <c r="N12" s="8">
        <v>0.14269999999999999</v>
      </c>
      <c r="O12" s="8"/>
      <c r="P12" s="8"/>
      <c r="Q12" s="8"/>
      <c r="R12" s="8"/>
      <c r="S12" s="8"/>
      <c r="T12" s="8"/>
      <c r="U12" s="8"/>
    </row>
    <row r="13" spans="1:22" ht="30" x14ac:dyDescent="0.25">
      <c r="A13" s="60" t="s">
        <v>38</v>
      </c>
      <c r="B13" s="7" t="s">
        <v>56</v>
      </c>
      <c r="C13" s="7" t="s">
        <v>271</v>
      </c>
      <c r="D13" s="7" t="s">
        <v>269</v>
      </c>
      <c r="E13" s="8"/>
      <c r="F13" s="8"/>
      <c r="G13" s="8"/>
      <c r="H13" s="8"/>
      <c r="I13" s="8"/>
      <c r="J13" s="8"/>
      <c r="K13" s="8"/>
      <c r="L13" s="8"/>
      <c r="M13" s="8"/>
      <c r="N13" s="8">
        <v>0.35410000000000003</v>
      </c>
      <c r="O13" s="8"/>
      <c r="P13" s="8"/>
      <c r="Q13" s="8"/>
      <c r="R13" s="8"/>
      <c r="S13" s="8"/>
      <c r="T13" s="8"/>
      <c r="U13" s="8"/>
    </row>
    <row r="14" spans="1:22" ht="30" x14ac:dyDescent="0.25">
      <c r="A14" s="60" t="s">
        <v>38</v>
      </c>
      <c r="B14" s="7" t="s">
        <v>60</v>
      </c>
      <c r="C14" s="7" t="s">
        <v>271</v>
      </c>
      <c r="D14" s="7" t="s">
        <v>269</v>
      </c>
      <c r="E14" s="8"/>
      <c r="F14" s="8"/>
      <c r="G14" s="8"/>
      <c r="H14" s="8"/>
      <c r="I14" s="8"/>
      <c r="J14" s="8"/>
      <c r="K14" s="8"/>
      <c r="L14" s="8"/>
      <c r="M14" s="8"/>
      <c r="N14" s="8">
        <v>60.091200000000001</v>
      </c>
      <c r="O14" s="8"/>
      <c r="P14" s="8"/>
      <c r="Q14" s="8"/>
      <c r="R14" s="8"/>
      <c r="S14" s="8"/>
      <c r="T14" s="8"/>
      <c r="U14" s="8"/>
    </row>
    <row r="15" spans="1:22" ht="30" x14ac:dyDescent="0.25">
      <c r="A15" s="60" t="s">
        <v>38</v>
      </c>
      <c r="B15" s="7" t="s">
        <v>63</v>
      </c>
      <c r="C15" s="7" t="s">
        <v>271</v>
      </c>
      <c r="D15" s="7" t="s">
        <v>269</v>
      </c>
      <c r="E15" s="8"/>
      <c r="F15" s="8"/>
      <c r="G15" s="8"/>
      <c r="H15" s="8"/>
      <c r="I15" s="8"/>
      <c r="J15" s="8"/>
      <c r="K15" s="8"/>
      <c r="L15" s="8"/>
      <c r="M15" s="8"/>
      <c r="N15" s="8">
        <v>0.16750000000000001</v>
      </c>
      <c r="O15" s="8"/>
      <c r="P15" s="8"/>
      <c r="Q15" s="8"/>
      <c r="R15" s="8"/>
      <c r="S15" s="8"/>
      <c r="T15" s="8"/>
      <c r="U15" s="8"/>
    </row>
    <row r="16" spans="1:22" x14ac:dyDescent="0.25">
      <c r="A16" s="6" t="s">
        <v>38</v>
      </c>
      <c r="B16" s="7" t="s">
        <v>63</v>
      </c>
      <c r="C16" s="6" t="s">
        <v>275</v>
      </c>
      <c r="D16" s="6" t="s">
        <v>269</v>
      </c>
      <c r="E16" s="8"/>
      <c r="F16" s="8"/>
      <c r="G16" s="8"/>
      <c r="H16" s="8"/>
      <c r="I16" s="8"/>
      <c r="J16" s="8"/>
      <c r="K16" s="8"/>
      <c r="L16" s="8"/>
      <c r="M16" s="8"/>
      <c r="N16" s="8">
        <v>1.4460000000000001E-2</v>
      </c>
      <c r="O16" s="8"/>
      <c r="P16" s="8"/>
      <c r="Q16" s="8"/>
      <c r="R16" s="8"/>
      <c r="S16" s="8"/>
      <c r="T16" s="8"/>
      <c r="U16" s="8"/>
    </row>
    <row r="17" spans="1:21" ht="30" x14ac:dyDescent="0.25">
      <c r="A17" s="60" t="s">
        <v>38</v>
      </c>
      <c r="B17" s="7" t="s">
        <v>66</v>
      </c>
      <c r="C17" s="7" t="s">
        <v>271</v>
      </c>
      <c r="D17" s="7" t="s">
        <v>269</v>
      </c>
      <c r="E17" s="8"/>
      <c r="F17" s="8"/>
      <c r="G17" s="8"/>
      <c r="H17" s="8"/>
      <c r="I17" s="8"/>
      <c r="J17" s="8"/>
      <c r="K17" s="8"/>
      <c r="L17" s="8"/>
      <c r="M17" s="8"/>
      <c r="N17" s="8">
        <v>2.0557599999999998</v>
      </c>
      <c r="O17" s="8"/>
      <c r="P17" s="8"/>
      <c r="Q17" s="8"/>
      <c r="R17" s="8"/>
      <c r="S17" s="8"/>
      <c r="T17" s="8"/>
      <c r="U17" s="8"/>
    </row>
    <row r="18" spans="1:21" x14ac:dyDescent="0.25">
      <c r="A18" s="6" t="s">
        <v>38</v>
      </c>
      <c r="B18" s="7" t="s">
        <v>66</v>
      </c>
      <c r="C18" s="6" t="s">
        <v>275</v>
      </c>
      <c r="D18" s="6" t="s">
        <v>269</v>
      </c>
      <c r="E18" s="8"/>
      <c r="F18" s="8"/>
      <c r="G18" s="8"/>
      <c r="H18" s="8"/>
      <c r="I18" s="8"/>
      <c r="J18" s="8"/>
      <c r="K18" s="8"/>
      <c r="L18" s="8"/>
      <c r="M18" s="8"/>
      <c r="N18" s="8">
        <v>1.7298999999999998E-2</v>
      </c>
      <c r="O18" s="8"/>
      <c r="P18" s="8"/>
      <c r="Q18" s="8"/>
      <c r="R18" s="8"/>
      <c r="S18" s="8"/>
      <c r="T18" s="8"/>
      <c r="U18" s="8"/>
    </row>
    <row r="19" spans="1:21" ht="30" x14ac:dyDescent="0.25">
      <c r="A19" s="60" t="s">
        <v>38</v>
      </c>
      <c r="B19" s="7" t="s">
        <v>73</v>
      </c>
      <c r="C19" s="7" t="s">
        <v>271</v>
      </c>
      <c r="D19" s="7" t="s">
        <v>269</v>
      </c>
      <c r="E19" s="8"/>
      <c r="F19" s="8"/>
      <c r="G19" s="8"/>
      <c r="H19" s="8"/>
      <c r="I19" s="8"/>
      <c r="J19" s="8"/>
      <c r="K19" s="8"/>
      <c r="L19" s="8"/>
      <c r="M19" s="8"/>
      <c r="N19" s="8">
        <v>1.3699999999999999E-3</v>
      </c>
      <c r="O19" s="8"/>
      <c r="P19" s="8"/>
      <c r="Q19" s="8"/>
      <c r="R19" s="8"/>
      <c r="S19" s="8"/>
      <c r="T19" s="8"/>
      <c r="U19" s="8"/>
    </row>
    <row r="20" spans="1:21" ht="30" x14ac:dyDescent="0.25">
      <c r="A20" s="60" t="s">
        <v>38</v>
      </c>
      <c r="B20" s="7" t="s">
        <v>77</v>
      </c>
      <c r="C20" s="7" t="s">
        <v>271</v>
      </c>
      <c r="D20" s="7" t="s">
        <v>269</v>
      </c>
      <c r="E20" s="8"/>
      <c r="F20" s="8"/>
      <c r="G20" s="8"/>
      <c r="H20" s="8"/>
      <c r="I20" s="8"/>
      <c r="J20" s="8"/>
      <c r="K20" s="8"/>
      <c r="L20" s="8"/>
      <c r="M20" s="8"/>
      <c r="N20" s="8">
        <v>2.0500000000000002E-3</v>
      </c>
      <c r="O20" s="8"/>
      <c r="P20" s="8"/>
      <c r="Q20" s="8"/>
      <c r="R20" s="8"/>
      <c r="S20" s="8"/>
      <c r="T20" s="8"/>
      <c r="U20" s="8"/>
    </row>
    <row r="21" spans="1:21" ht="30" x14ac:dyDescent="0.25">
      <c r="A21" s="60" t="s">
        <v>38</v>
      </c>
      <c r="B21" s="7" t="s">
        <v>79</v>
      </c>
      <c r="C21" s="7" t="s">
        <v>271</v>
      </c>
      <c r="D21" s="7" t="s">
        <v>269</v>
      </c>
      <c r="E21" s="8"/>
      <c r="F21" s="8"/>
      <c r="G21" s="8"/>
      <c r="H21" s="8"/>
      <c r="I21" s="8"/>
      <c r="J21" s="8"/>
      <c r="K21" s="8"/>
      <c r="L21" s="8"/>
      <c r="M21" s="8"/>
      <c r="N21" s="8">
        <v>1.8220000000000001E-3</v>
      </c>
      <c r="O21" s="8"/>
      <c r="P21" s="8"/>
      <c r="Q21" s="8"/>
      <c r="R21" s="8"/>
      <c r="S21" s="8"/>
      <c r="T21" s="8"/>
      <c r="U21" s="8"/>
    </row>
    <row r="22" spans="1:21" ht="30" x14ac:dyDescent="0.25">
      <c r="A22" s="6" t="s">
        <v>38</v>
      </c>
      <c r="B22" s="7" t="s">
        <v>79</v>
      </c>
      <c r="C22" s="6" t="s">
        <v>275</v>
      </c>
      <c r="D22" s="6" t="s">
        <v>269</v>
      </c>
      <c r="E22" s="8"/>
      <c r="F22" s="8"/>
      <c r="G22" s="8"/>
      <c r="H22" s="8"/>
      <c r="I22" s="8"/>
      <c r="J22" s="8"/>
      <c r="K22" s="8"/>
      <c r="L22" s="8"/>
      <c r="M22" s="8"/>
      <c r="N22" s="8">
        <v>1.763E-2</v>
      </c>
      <c r="O22" s="8"/>
      <c r="P22" s="8"/>
      <c r="Q22" s="8"/>
      <c r="R22" s="8"/>
      <c r="S22" s="8"/>
      <c r="T22" s="8"/>
      <c r="U22" s="8"/>
    </row>
    <row r="23" spans="1:21" ht="30" x14ac:dyDescent="0.25">
      <c r="A23" s="60" t="s">
        <v>80</v>
      </c>
      <c r="B23" s="7" t="s">
        <v>81</v>
      </c>
      <c r="C23" s="7" t="s">
        <v>271</v>
      </c>
      <c r="D23" s="7" t="s">
        <v>269</v>
      </c>
      <c r="E23" s="8"/>
      <c r="F23" s="8"/>
      <c r="G23" s="8"/>
      <c r="H23" s="8"/>
      <c r="I23" s="8"/>
      <c r="J23" s="8"/>
      <c r="K23" s="8"/>
      <c r="L23" s="8"/>
      <c r="M23" s="8"/>
      <c r="N23" s="8">
        <v>5.0000000000000002E-5</v>
      </c>
      <c r="O23" s="8"/>
      <c r="P23" s="8"/>
      <c r="Q23" s="8"/>
      <c r="R23" s="8"/>
      <c r="S23" s="8"/>
      <c r="T23" s="8"/>
      <c r="U23" s="8"/>
    </row>
    <row r="24" spans="1:21" ht="30" x14ac:dyDescent="0.25">
      <c r="A24" s="60" t="s">
        <v>83</v>
      </c>
      <c r="B24" s="7" t="s">
        <v>86</v>
      </c>
      <c r="C24" s="7" t="s">
        <v>271</v>
      </c>
      <c r="D24" s="7" t="s">
        <v>269</v>
      </c>
      <c r="E24" s="8">
        <v>45.76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5">
      <c r="A25" s="6" t="s">
        <v>83</v>
      </c>
      <c r="B25" s="7" t="s">
        <v>86</v>
      </c>
      <c r="C25" s="6" t="s">
        <v>275</v>
      </c>
      <c r="D25" s="6" t="s">
        <v>269</v>
      </c>
      <c r="E25" s="8">
        <v>15.35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30" x14ac:dyDescent="0.25">
      <c r="A26" s="60" t="s">
        <v>83</v>
      </c>
      <c r="B26" s="7" t="s">
        <v>87</v>
      </c>
      <c r="C26" s="7" t="s">
        <v>271</v>
      </c>
      <c r="D26" s="7" t="s">
        <v>269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>
        <v>0.23</v>
      </c>
      <c r="S26" s="8"/>
      <c r="T26" s="8"/>
      <c r="U26" s="8"/>
    </row>
    <row r="27" spans="1:21" ht="30" x14ac:dyDescent="0.25">
      <c r="A27" s="60" t="s">
        <v>83</v>
      </c>
      <c r="B27" s="7" t="s">
        <v>88</v>
      </c>
      <c r="C27" s="7" t="s">
        <v>271</v>
      </c>
      <c r="D27" s="7" t="s">
        <v>269</v>
      </c>
      <c r="E27" s="8"/>
      <c r="F27" s="8"/>
      <c r="G27" s="8"/>
      <c r="H27" s="8"/>
      <c r="I27" s="8">
        <v>124.15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5">
      <c r="A28" s="6" t="s">
        <v>83</v>
      </c>
      <c r="B28" s="7" t="s">
        <v>88</v>
      </c>
      <c r="C28" s="6" t="s">
        <v>275</v>
      </c>
      <c r="D28" s="6" t="s">
        <v>269</v>
      </c>
      <c r="E28" s="8"/>
      <c r="F28" s="8"/>
      <c r="G28" s="8"/>
      <c r="H28" s="8"/>
      <c r="I28" s="8">
        <v>43.83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30" x14ac:dyDescent="0.25">
      <c r="A29" s="60" t="s">
        <v>83</v>
      </c>
      <c r="B29" s="7" t="s">
        <v>90</v>
      </c>
      <c r="C29" s="7" t="s">
        <v>271</v>
      </c>
      <c r="D29" s="7" t="s">
        <v>269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>
        <v>10.3194</v>
      </c>
      <c r="R29" s="8">
        <v>8.7905999999999995</v>
      </c>
      <c r="S29" s="8"/>
      <c r="T29" s="8"/>
      <c r="U29" s="8"/>
    </row>
    <row r="30" spans="1:21" x14ac:dyDescent="0.25">
      <c r="A30" s="6" t="s">
        <v>83</v>
      </c>
      <c r="B30" s="7" t="s">
        <v>90</v>
      </c>
      <c r="C30" s="6" t="s">
        <v>275</v>
      </c>
      <c r="D30" s="6" t="s">
        <v>269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>
        <v>0.3196</v>
      </c>
      <c r="R30" s="8">
        <v>7.6703999999999999</v>
      </c>
      <c r="S30" s="8"/>
      <c r="T30" s="8"/>
      <c r="U30" s="8"/>
    </row>
    <row r="31" spans="1:21" ht="30" x14ac:dyDescent="0.25">
      <c r="A31" s="60" t="s">
        <v>83</v>
      </c>
      <c r="B31" s="7" t="s">
        <v>91</v>
      </c>
      <c r="C31" s="7" t="s">
        <v>271</v>
      </c>
      <c r="D31" s="7" t="s">
        <v>269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>
        <v>1.1020000000000001</v>
      </c>
      <c r="R31" s="8">
        <v>26.448</v>
      </c>
      <c r="S31" s="8"/>
      <c r="T31" s="8"/>
      <c r="U31" s="8"/>
    </row>
    <row r="32" spans="1:21" x14ac:dyDescent="0.25">
      <c r="A32" s="6" t="s">
        <v>83</v>
      </c>
      <c r="B32" s="7" t="s">
        <v>91</v>
      </c>
      <c r="C32" s="6" t="s">
        <v>275</v>
      </c>
      <c r="D32" s="6" t="s">
        <v>269</v>
      </c>
      <c r="E32" s="8">
        <v>4.2283999999999997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>
        <v>8.4567999999999994</v>
      </c>
      <c r="R32" s="8">
        <v>25.754799999999999</v>
      </c>
      <c r="S32" s="8"/>
      <c r="T32" s="8"/>
      <c r="U32" s="8"/>
    </row>
    <row r="33" spans="1:21" x14ac:dyDescent="0.25">
      <c r="A33" s="6" t="s">
        <v>83</v>
      </c>
      <c r="B33" s="7" t="s">
        <v>92</v>
      </c>
      <c r="C33" s="6" t="s">
        <v>275</v>
      </c>
      <c r="D33" s="6" t="s">
        <v>269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>
        <v>4.45</v>
      </c>
      <c r="S33" s="8"/>
      <c r="T33" s="8"/>
      <c r="U33" s="8"/>
    </row>
    <row r="34" spans="1:21" ht="30" x14ac:dyDescent="0.25">
      <c r="A34" s="60" t="s">
        <v>83</v>
      </c>
      <c r="B34" s="7" t="s">
        <v>93</v>
      </c>
      <c r="C34" s="7" t="s">
        <v>272</v>
      </c>
      <c r="D34" s="7" t="s">
        <v>270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>
        <v>14.86</v>
      </c>
      <c r="S34" s="8"/>
      <c r="T34" s="8"/>
      <c r="U34" s="8"/>
    </row>
    <row r="35" spans="1:21" ht="30" x14ac:dyDescent="0.25">
      <c r="A35" s="60" t="s">
        <v>83</v>
      </c>
      <c r="B35" s="7" t="s">
        <v>93</v>
      </c>
      <c r="C35" s="7" t="s">
        <v>271</v>
      </c>
      <c r="D35" s="7" t="s">
        <v>269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>
        <v>59.79</v>
      </c>
      <c r="S35" s="8"/>
      <c r="T35" s="8"/>
      <c r="U35" s="8"/>
    </row>
    <row r="36" spans="1:21" x14ac:dyDescent="0.25">
      <c r="A36" s="6" t="s">
        <v>83</v>
      </c>
      <c r="B36" s="7" t="s">
        <v>93</v>
      </c>
      <c r="C36" s="6" t="s">
        <v>275</v>
      </c>
      <c r="D36" s="6" t="s">
        <v>269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>
        <v>3.54</v>
      </c>
      <c r="S36" s="8"/>
      <c r="T36" s="8"/>
      <c r="U36" s="8"/>
    </row>
    <row r="37" spans="1:21" ht="30" x14ac:dyDescent="0.25">
      <c r="A37" s="60" t="s">
        <v>102</v>
      </c>
      <c r="B37" s="7" t="s">
        <v>103</v>
      </c>
      <c r="C37" s="7" t="s">
        <v>272</v>
      </c>
      <c r="D37" s="7" t="s">
        <v>270</v>
      </c>
      <c r="E37" s="8"/>
      <c r="F37" s="8"/>
      <c r="G37" s="8"/>
      <c r="H37" s="8">
        <v>445.3349</v>
      </c>
      <c r="I37" s="8"/>
      <c r="J37" s="8"/>
      <c r="K37" s="8"/>
      <c r="L37" s="8"/>
      <c r="M37" s="8">
        <v>20040.070500000002</v>
      </c>
      <c r="N37" s="8"/>
      <c r="O37" s="8"/>
      <c r="P37" s="8">
        <v>3117.3443000000002</v>
      </c>
      <c r="Q37" s="8"/>
      <c r="R37" s="8"/>
      <c r="S37" s="8"/>
      <c r="T37" s="8">
        <v>20930.740300000001</v>
      </c>
      <c r="U37" s="8"/>
    </row>
    <row r="38" spans="1:21" ht="30" x14ac:dyDescent="0.25">
      <c r="A38" s="60" t="s">
        <v>102</v>
      </c>
      <c r="B38" s="7" t="s">
        <v>103</v>
      </c>
      <c r="C38" s="7" t="s">
        <v>271</v>
      </c>
      <c r="D38" s="7" t="s">
        <v>269</v>
      </c>
      <c r="E38" s="8"/>
      <c r="F38" s="8"/>
      <c r="G38" s="8"/>
      <c r="H38" s="8">
        <v>824.38919999999996</v>
      </c>
      <c r="I38" s="8"/>
      <c r="J38" s="8"/>
      <c r="K38" s="8"/>
      <c r="L38" s="8"/>
      <c r="M38" s="8">
        <v>19510.544399999999</v>
      </c>
      <c r="N38" s="8"/>
      <c r="O38" s="8"/>
      <c r="P38" s="8">
        <v>3572.3532</v>
      </c>
      <c r="Q38" s="8"/>
      <c r="R38" s="8"/>
      <c r="S38" s="8"/>
      <c r="T38" s="8">
        <v>3572.3532</v>
      </c>
      <c r="U38" s="8"/>
    </row>
    <row r="39" spans="1:21" ht="30" x14ac:dyDescent="0.25">
      <c r="A39" s="60" t="s">
        <v>102</v>
      </c>
      <c r="B39" s="7" t="s">
        <v>103</v>
      </c>
      <c r="C39" s="7" t="s">
        <v>271</v>
      </c>
      <c r="D39" s="7" t="s">
        <v>270</v>
      </c>
      <c r="E39" s="8"/>
      <c r="F39" s="8"/>
      <c r="G39" s="8"/>
      <c r="H39" s="8"/>
      <c r="I39" s="8"/>
      <c r="J39" s="8"/>
      <c r="K39" s="8"/>
      <c r="L39" s="8"/>
      <c r="M39" s="8">
        <v>969.40710000000001</v>
      </c>
      <c r="N39" s="8"/>
      <c r="O39" s="8"/>
      <c r="P39" s="8">
        <v>329.23259999999999</v>
      </c>
      <c r="Q39" s="8"/>
      <c r="R39" s="8"/>
      <c r="S39" s="8"/>
      <c r="T39" s="8">
        <v>530.43029999999999</v>
      </c>
      <c r="U39" s="8"/>
    </row>
    <row r="40" spans="1:21" ht="30" x14ac:dyDescent="0.25">
      <c r="A40" s="6" t="s">
        <v>102</v>
      </c>
      <c r="B40" s="7" t="s">
        <v>103</v>
      </c>
      <c r="C40" s="6" t="s">
        <v>275</v>
      </c>
      <c r="D40" s="6" t="s">
        <v>269</v>
      </c>
      <c r="E40" s="8"/>
      <c r="F40" s="8"/>
      <c r="G40" s="8"/>
      <c r="H40" s="8"/>
      <c r="I40" s="8"/>
      <c r="J40" s="8"/>
      <c r="K40" s="8">
        <v>51.0824</v>
      </c>
      <c r="L40" s="8"/>
      <c r="M40" s="8">
        <v>574.67700000000002</v>
      </c>
      <c r="N40" s="8"/>
      <c r="O40" s="8"/>
      <c r="P40" s="8"/>
      <c r="Q40" s="8"/>
      <c r="R40" s="8"/>
      <c r="S40" s="8"/>
      <c r="T40" s="8">
        <v>12.7706</v>
      </c>
      <c r="U40" s="8"/>
    </row>
    <row r="41" spans="1:21" ht="30" x14ac:dyDescent="0.25">
      <c r="A41" s="6" t="s">
        <v>102</v>
      </c>
      <c r="B41" s="7" t="s">
        <v>103</v>
      </c>
      <c r="C41" s="6" t="s">
        <v>275</v>
      </c>
      <c r="D41" s="6" t="s">
        <v>270</v>
      </c>
      <c r="E41" s="8"/>
      <c r="F41" s="8"/>
      <c r="G41" s="8"/>
      <c r="H41" s="8"/>
      <c r="I41" s="8"/>
      <c r="J41" s="8"/>
      <c r="K41" s="8">
        <v>224.11760000000001</v>
      </c>
      <c r="L41" s="8"/>
      <c r="M41" s="8">
        <v>1820.9555</v>
      </c>
      <c r="N41" s="8"/>
      <c r="O41" s="8"/>
      <c r="P41" s="8"/>
      <c r="Q41" s="8"/>
      <c r="R41" s="8"/>
      <c r="S41" s="8"/>
      <c r="T41" s="8">
        <v>756.39689999999996</v>
      </c>
      <c r="U41" s="8"/>
    </row>
    <row r="42" spans="1:21" ht="30" x14ac:dyDescent="0.25">
      <c r="A42" s="60" t="s">
        <v>102</v>
      </c>
      <c r="B42" s="7" t="s">
        <v>107</v>
      </c>
      <c r="C42" s="7" t="s">
        <v>272</v>
      </c>
      <c r="D42" s="7" t="s">
        <v>268</v>
      </c>
      <c r="E42" s="8"/>
      <c r="F42" s="8"/>
      <c r="G42" s="8"/>
      <c r="H42" s="8"/>
      <c r="I42" s="8">
        <v>41.32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30" x14ac:dyDescent="0.25">
      <c r="A43" s="60" t="s">
        <v>102</v>
      </c>
      <c r="B43" s="7" t="s">
        <v>107</v>
      </c>
      <c r="C43" s="7" t="s">
        <v>272</v>
      </c>
      <c r="D43" s="7" t="s">
        <v>270</v>
      </c>
      <c r="E43" s="8"/>
      <c r="F43" s="8"/>
      <c r="G43" s="8"/>
      <c r="H43" s="8"/>
      <c r="I43" s="8"/>
      <c r="J43" s="8"/>
      <c r="K43" s="8">
        <v>0.69599999999999995</v>
      </c>
      <c r="L43" s="8">
        <v>0.17399999999999999</v>
      </c>
      <c r="M43" s="8">
        <v>14.268000000000001</v>
      </c>
      <c r="N43" s="8"/>
      <c r="O43" s="8">
        <v>0.17399999999999999</v>
      </c>
      <c r="P43" s="8"/>
      <c r="Q43" s="8">
        <v>0.87</v>
      </c>
      <c r="R43" s="8"/>
      <c r="S43" s="8"/>
      <c r="T43" s="8">
        <v>1.218</v>
      </c>
      <c r="U43" s="8"/>
    </row>
    <row r="44" spans="1:21" ht="30" x14ac:dyDescent="0.25">
      <c r="A44" s="60" t="s">
        <v>102</v>
      </c>
      <c r="B44" s="7" t="s">
        <v>107</v>
      </c>
      <c r="C44" s="7" t="s">
        <v>271</v>
      </c>
      <c r="D44" s="7" t="s">
        <v>270</v>
      </c>
      <c r="E44" s="8"/>
      <c r="F44" s="8"/>
      <c r="G44" s="8"/>
      <c r="H44" s="8"/>
      <c r="I44" s="8"/>
      <c r="J44" s="8"/>
      <c r="K44" s="8"/>
      <c r="L44" s="8"/>
      <c r="M44" s="8">
        <v>4.3019999999999996</v>
      </c>
      <c r="N44" s="8"/>
      <c r="O44" s="8"/>
      <c r="P44" s="8"/>
      <c r="Q44" s="8">
        <v>0.47799999999999998</v>
      </c>
      <c r="R44" s="8"/>
      <c r="S44" s="8"/>
      <c r="T44" s="8"/>
      <c r="U44" s="8"/>
    </row>
    <row r="45" spans="1:21" x14ac:dyDescent="0.25">
      <c r="A45" s="6" t="s">
        <v>102</v>
      </c>
      <c r="B45" s="7" t="s">
        <v>107</v>
      </c>
      <c r="C45" s="6" t="s">
        <v>275</v>
      </c>
      <c r="D45" s="6" t="s">
        <v>270</v>
      </c>
      <c r="E45" s="8"/>
      <c r="F45" s="8"/>
      <c r="G45" s="8"/>
      <c r="H45" s="8"/>
      <c r="I45" s="8"/>
      <c r="J45" s="8"/>
      <c r="K45" s="8">
        <v>0.61719999999999997</v>
      </c>
      <c r="L45" s="8">
        <v>0.15429999999999999</v>
      </c>
      <c r="M45" s="8">
        <v>12.6526</v>
      </c>
      <c r="N45" s="8"/>
      <c r="O45" s="8">
        <v>0.15429999999999999</v>
      </c>
      <c r="P45" s="8"/>
      <c r="Q45" s="8">
        <v>0.77149999999999996</v>
      </c>
      <c r="R45" s="8"/>
      <c r="S45" s="8"/>
      <c r="T45" s="8">
        <v>1.0801000000000001</v>
      </c>
      <c r="U45" s="8"/>
    </row>
    <row r="46" spans="1:21" ht="30" x14ac:dyDescent="0.25">
      <c r="A46" s="60" t="s">
        <v>108</v>
      </c>
      <c r="B46" s="7" t="s">
        <v>112</v>
      </c>
      <c r="C46" s="7" t="s">
        <v>272</v>
      </c>
      <c r="D46" s="7" t="s">
        <v>269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>
        <v>428.726</v>
      </c>
      <c r="U46" s="8"/>
    </row>
    <row r="47" spans="1:21" x14ac:dyDescent="0.25">
      <c r="A47" s="6" t="s">
        <v>108</v>
      </c>
      <c r="B47" s="7" t="s">
        <v>112</v>
      </c>
      <c r="C47" s="6" t="s">
        <v>275</v>
      </c>
      <c r="D47" s="6" t="s">
        <v>269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>
        <v>1.056</v>
      </c>
      <c r="U47" s="8"/>
    </row>
    <row r="48" spans="1:21" ht="30" x14ac:dyDescent="0.25">
      <c r="A48" s="60" t="s">
        <v>121</v>
      </c>
      <c r="B48" s="7" t="s">
        <v>1968</v>
      </c>
      <c r="C48" s="7" t="s">
        <v>272</v>
      </c>
      <c r="D48" s="7" t="s">
        <v>269</v>
      </c>
      <c r="E48" s="8"/>
      <c r="F48" s="8"/>
      <c r="G48" s="8"/>
      <c r="H48" s="8"/>
      <c r="I48" s="8"/>
      <c r="J48" s="8"/>
      <c r="K48" s="8"/>
      <c r="L48" s="8">
        <v>4.6787000000000001</v>
      </c>
      <c r="M48" s="8"/>
      <c r="N48" s="8">
        <v>31.311299999999999</v>
      </c>
      <c r="O48" s="8"/>
      <c r="P48" s="8"/>
      <c r="Q48" s="8"/>
      <c r="R48" s="8"/>
      <c r="S48" s="8"/>
      <c r="T48" s="8"/>
      <c r="U48" s="8"/>
    </row>
    <row r="49" spans="1:21" ht="30" x14ac:dyDescent="0.25">
      <c r="A49" s="60" t="s">
        <v>121</v>
      </c>
      <c r="B49" s="7" t="s">
        <v>1968</v>
      </c>
      <c r="C49" s="7" t="s">
        <v>271</v>
      </c>
      <c r="D49" s="7" t="s">
        <v>269</v>
      </c>
      <c r="E49" s="8"/>
      <c r="F49" s="8"/>
      <c r="G49" s="8"/>
      <c r="H49" s="8"/>
      <c r="I49" s="8"/>
      <c r="J49" s="8"/>
      <c r="K49" s="8"/>
      <c r="L49" s="8">
        <v>30.94</v>
      </c>
      <c r="M49" s="8"/>
      <c r="N49" s="8">
        <v>207.06</v>
      </c>
      <c r="O49" s="8"/>
      <c r="P49" s="8"/>
      <c r="Q49" s="8"/>
      <c r="R49" s="8"/>
      <c r="S49" s="8"/>
      <c r="T49" s="8"/>
      <c r="U49" s="8"/>
    </row>
    <row r="50" spans="1:21" x14ac:dyDescent="0.25">
      <c r="A50" s="6" t="s">
        <v>121</v>
      </c>
      <c r="B50" s="7" t="s">
        <v>1968</v>
      </c>
      <c r="C50" s="6" t="s">
        <v>275</v>
      </c>
      <c r="D50" s="6" t="s">
        <v>269</v>
      </c>
      <c r="E50" s="8"/>
      <c r="F50" s="8"/>
      <c r="G50" s="8"/>
      <c r="H50" s="8"/>
      <c r="I50" s="8"/>
      <c r="J50" s="8"/>
      <c r="K50" s="8"/>
      <c r="L50" s="8">
        <v>17.985600000000002</v>
      </c>
      <c r="M50" s="8"/>
      <c r="N50" s="8">
        <v>131.89439999999999</v>
      </c>
      <c r="O50" s="8"/>
      <c r="P50" s="8"/>
      <c r="Q50" s="8"/>
      <c r="R50" s="8"/>
      <c r="S50" s="8"/>
      <c r="T50" s="8"/>
      <c r="U50" s="8"/>
    </row>
    <row r="51" spans="1:21" ht="30" x14ac:dyDescent="0.25">
      <c r="A51" s="60" t="s">
        <v>121</v>
      </c>
      <c r="B51" s="7" t="s">
        <v>125</v>
      </c>
      <c r="C51" s="7" t="s">
        <v>272</v>
      </c>
      <c r="D51" s="7" t="s">
        <v>268</v>
      </c>
      <c r="E51" s="8"/>
      <c r="F51" s="8"/>
      <c r="G51" s="8"/>
      <c r="H51" s="8"/>
      <c r="I51" s="8"/>
      <c r="J51" s="8"/>
      <c r="K51" s="8"/>
      <c r="L51" s="8"/>
      <c r="M51" s="8"/>
      <c r="N51" s="8">
        <v>0.11713821000000001</v>
      </c>
      <c r="O51" s="8"/>
      <c r="P51" s="8"/>
      <c r="Q51" s="8"/>
      <c r="R51" s="8"/>
      <c r="S51" s="8"/>
      <c r="T51" s="8"/>
      <c r="U51" s="8"/>
    </row>
    <row r="52" spans="1:21" ht="30" x14ac:dyDescent="0.25">
      <c r="A52" s="60" t="s">
        <v>121</v>
      </c>
      <c r="B52" s="7" t="s">
        <v>125</v>
      </c>
      <c r="C52" s="7" t="s">
        <v>272</v>
      </c>
      <c r="D52" s="7" t="s">
        <v>269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>
        <v>8.9416339999999997E-2</v>
      </c>
      <c r="U52" s="8"/>
    </row>
    <row r="53" spans="1:21" ht="30" x14ac:dyDescent="0.25">
      <c r="A53" s="60" t="s">
        <v>121</v>
      </c>
      <c r="B53" s="7" t="s">
        <v>126</v>
      </c>
      <c r="C53" s="7" t="s">
        <v>272</v>
      </c>
      <c r="D53" s="7" t="s">
        <v>268</v>
      </c>
      <c r="E53" s="8"/>
      <c r="F53" s="8"/>
      <c r="G53" s="8"/>
      <c r="H53" s="8"/>
      <c r="I53" s="8"/>
      <c r="J53" s="8"/>
      <c r="K53" s="8"/>
      <c r="L53" s="8"/>
      <c r="M53" s="8"/>
      <c r="N53" s="8">
        <v>0.93</v>
      </c>
      <c r="O53" s="8"/>
      <c r="P53" s="8"/>
      <c r="Q53" s="8"/>
      <c r="R53" s="8"/>
      <c r="S53" s="8"/>
      <c r="T53" s="8"/>
      <c r="U53" s="8"/>
    </row>
    <row r="54" spans="1:21" ht="45" x14ac:dyDescent="0.25">
      <c r="A54" s="60" t="s">
        <v>121</v>
      </c>
      <c r="B54" s="7" t="s">
        <v>127</v>
      </c>
      <c r="C54" s="7" t="s">
        <v>272</v>
      </c>
      <c r="D54" s="7" t="s">
        <v>269</v>
      </c>
      <c r="E54" s="8"/>
      <c r="F54" s="8"/>
      <c r="G54" s="8"/>
      <c r="H54" s="8"/>
      <c r="I54" s="8"/>
      <c r="J54" s="8"/>
      <c r="K54" s="8"/>
      <c r="L54" s="8">
        <v>86.43</v>
      </c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5">
      <c r="A55" s="6" t="s">
        <v>121</v>
      </c>
      <c r="B55" s="7" t="s">
        <v>127</v>
      </c>
      <c r="C55" s="6" t="s">
        <v>275</v>
      </c>
      <c r="D55" s="6" t="s">
        <v>269</v>
      </c>
      <c r="E55" s="8"/>
      <c r="F55" s="8"/>
      <c r="G55" s="8"/>
      <c r="H55" s="8"/>
      <c r="I55" s="8"/>
      <c r="J55" s="8"/>
      <c r="K55" s="8"/>
      <c r="L55" s="8">
        <v>16.03</v>
      </c>
      <c r="M55" s="8"/>
      <c r="N55" s="8"/>
      <c r="O55" s="8"/>
      <c r="P55" s="8"/>
      <c r="Q55" s="8"/>
      <c r="R55" s="8"/>
      <c r="S55" s="8"/>
      <c r="T55" s="8"/>
      <c r="U55" s="8"/>
    </row>
    <row r="56" spans="1:21" ht="30" x14ac:dyDescent="0.25">
      <c r="A56" s="60" t="s">
        <v>134</v>
      </c>
      <c r="B56" s="7" t="s">
        <v>137</v>
      </c>
      <c r="C56" s="7" t="s">
        <v>272</v>
      </c>
      <c r="D56" s="7" t="s">
        <v>270</v>
      </c>
      <c r="E56" s="8"/>
      <c r="F56" s="8"/>
      <c r="G56" s="8"/>
      <c r="H56" s="8"/>
      <c r="I56" s="8"/>
      <c r="J56" s="8"/>
      <c r="K56" s="8"/>
      <c r="L56" s="8"/>
      <c r="M56" s="8"/>
      <c r="N56" s="8">
        <v>117.36</v>
      </c>
      <c r="O56" s="8"/>
      <c r="P56" s="8"/>
      <c r="Q56" s="8"/>
      <c r="R56" s="8"/>
      <c r="S56" s="8"/>
      <c r="T56" s="8"/>
      <c r="U56" s="8"/>
    </row>
    <row r="57" spans="1:21" ht="30" x14ac:dyDescent="0.25">
      <c r="A57" s="60" t="s">
        <v>134</v>
      </c>
      <c r="B57" s="7" t="s">
        <v>138</v>
      </c>
      <c r="C57" s="7" t="s">
        <v>272</v>
      </c>
      <c r="D57" s="7" t="s">
        <v>270</v>
      </c>
      <c r="E57" s="8"/>
      <c r="F57" s="8"/>
      <c r="G57" s="8"/>
      <c r="H57" s="8"/>
      <c r="I57" s="8"/>
      <c r="J57" s="8"/>
      <c r="K57" s="8"/>
      <c r="L57" s="8"/>
      <c r="M57" s="8"/>
      <c r="N57" s="8">
        <v>8.25</v>
      </c>
      <c r="O57" s="8"/>
      <c r="P57" s="8"/>
      <c r="Q57" s="8"/>
      <c r="R57" s="8"/>
      <c r="S57" s="8"/>
      <c r="T57" s="8"/>
      <c r="U57" s="8"/>
    </row>
    <row r="58" spans="1:21" ht="30" x14ac:dyDescent="0.25">
      <c r="A58" s="60" t="s">
        <v>134</v>
      </c>
      <c r="B58" s="7" t="s">
        <v>139</v>
      </c>
      <c r="C58" s="7" t="s">
        <v>272</v>
      </c>
      <c r="D58" s="7" t="s">
        <v>270</v>
      </c>
      <c r="E58" s="8"/>
      <c r="F58" s="8"/>
      <c r="G58" s="8"/>
      <c r="H58" s="8"/>
      <c r="I58" s="8"/>
      <c r="J58" s="8"/>
      <c r="K58" s="8"/>
      <c r="L58" s="8"/>
      <c r="M58" s="8"/>
      <c r="N58" s="8">
        <v>62.19</v>
      </c>
      <c r="O58" s="8"/>
      <c r="P58" s="8"/>
      <c r="Q58" s="8"/>
      <c r="R58" s="8"/>
      <c r="S58" s="8"/>
      <c r="T58" s="8"/>
      <c r="U58" s="8"/>
    </row>
    <row r="59" spans="1:21" ht="30" x14ac:dyDescent="0.25">
      <c r="A59" s="60" t="s">
        <v>148</v>
      </c>
      <c r="B59" s="7" t="s">
        <v>157</v>
      </c>
      <c r="C59" s="7" t="s">
        <v>272</v>
      </c>
      <c r="D59" s="7" t="s">
        <v>269</v>
      </c>
      <c r="E59" s="8"/>
      <c r="F59" s="8"/>
      <c r="G59" s="8"/>
      <c r="H59" s="8"/>
      <c r="I59" s="8"/>
      <c r="J59" s="8"/>
      <c r="K59" s="8"/>
      <c r="L59" s="8"/>
      <c r="M59" s="8"/>
      <c r="N59" s="8">
        <v>0.13</v>
      </c>
      <c r="O59" s="8"/>
      <c r="P59" s="8"/>
      <c r="Q59" s="8"/>
      <c r="R59" s="8"/>
      <c r="S59" s="8"/>
      <c r="T59" s="8"/>
      <c r="U59" s="8"/>
    </row>
    <row r="60" spans="1:21" ht="45" x14ac:dyDescent="0.25">
      <c r="A60" s="60" t="s">
        <v>167</v>
      </c>
      <c r="B60" s="7" t="s">
        <v>172</v>
      </c>
      <c r="C60" s="7" t="s">
        <v>271</v>
      </c>
      <c r="D60" s="7" t="s">
        <v>269</v>
      </c>
      <c r="E60" s="8"/>
      <c r="F60" s="8"/>
      <c r="G60" s="8"/>
      <c r="H60" s="8"/>
      <c r="I60" s="8"/>
      <c r="J60" s="8"/>
      <c r="K60" s="8"/>
      <c r="L60" s="8"/>
      <c r="M60" s="8"/>
      <c r="N60" s="8">
        <v>0.1023</v>
      </c>
      <c r="O60" s="8"/>
      <c r="P60" s="8"/>
      <c r="Q60" s="8"/>
      <c r="R60" s="8"/>
      <c r="S60" s="8"/>
      <c r="T60" s="8"/>
      <c r="U60" s="8"/>
    </row>
    <row r="61" spans="1:21" ht="30" x14ac:dyDescent="0.25">
      <c r="A61" s="60" t="s">
        <v>178</v>
      </c>
      <c r="B61" s="7" t="s">
        <v>182</v>
      </c>
      <c r="C61" s="7" t="s">
        <v>271</v>
      </c>
      <c r="D61" s="7" t="s">
        <v>269</v>
      </c>
      <c r="E61" s="8"/>
      <c r="F61" s="8"/>
      <c r="G61" s="8"/>
      <c r="H61" s="8"/>
      <c r="I61" s="8"/>
      <c r="J61" s="8">
        <v>228.28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6" t="s">
        <v>178</v>
      </c>
      <c r="B62" s="7" t="s">
        <v>182</v>
      </c>
      <c r="C62" s="6" t="s">
        <v>275</v>
      </c>
      <c r="D62" s="6" t="s">
        <v>269</v>
      </c>
      <c r="E62" s="8"/>
      <c r="F62" s="8"/>
      <c r="G62" s="8"/>
      <c r="H62" s="8"/>
      <c r="I62" s="8"/>
      <c r="J62" s="8"/>
      <c r="K62" s="8"/>
      <c r="L62" s="8">
        <v>91.53</v>
      </c>
      <c r="M62" s="8"/>
      <c r="N62" s="8"/>
      <c r="O62" s="8"/>
      <c r="P62" s="8"/>
      <c r="Q62" s="8"/>
      <c r="R62" s="8"/>
      <c r="S62" s="8"/>
      <c r="T62" s="8"/>
      <c r="U62" s="8"/>
    </row>
    <row r="63" spans="1:21" ht="30" x14ac:dyDescent="0.25">
      <c r="A63" s="60" t="s">
        <v>187</v>
      </c>
      <c r="B63" s="7" t="s">
        <v>189</v>
      </c>
      <c r="C63" s="7" t="s">
        <v>271</v>
      </c>
      <c r="D63" s="7" t="s">
        <v>269</v>
      </c>
      <c r="E63" s="8"/>
      <c r="F63" s="8"/>
      <c r="G63" s="8"/>
      <c r="H63" s="8"/>
      <c r="I63" s="8"/>
      <c r="J63" s="8"/>
      <c r="K63" s="8"/>
      <c r="L63" s="8"/>
      <c r="M63" s="8"/>
      <c r="N63" s="8">
        <v>16.547190480000001</v>
      </c>
      <c r="O63" s="8"/>
      <c r="P63" s="8"/>
      <c r="Q63" s="8"/>
      <c r="R63" s="8"/>
      <c r="S63" s="8"/>
      <c r="T63" s="8"/>
      <c r="U63" s="8"/>
    </row>
    <row r="64" spans="1:21" x14ac:dyDescent="0.25">
      <c r="A64" s="6" t="s">
        <v>187</v>
      </c>
      <c r="B64" s="7" t="s">
        <v>189</v>
      </c>
      <c r="C64" s="6" t="s">
        <v>275</v>
      </c>
      <c r="D64" s="6" t="s">
        <v>269</v>
      </c>
      <c r="E64" s="8"/>
      <c r="F64" s="8"/>
      <c r="G64" s="8"/>
      <c r="H64" s="8"/>
      <c r="I64" s="8"/>
      <c r="J64" s="8"/>
      <c r="K64" s="8"/>
      <c r="L64" s="8"/>
      <c r="M64" s="8"/>
      <c r="N64" s="8">
        <v>2.4632180899999998</v>
      </c>
      <c r="O64" s="8"/>
      <c r="P64" s="8"/>
      <c r="Q64" s="8"/>
      <c r="R64" s="8"/>
      <c r="S64" s="8"/>
      <c r="T64" s="8"/>
      <c r="U64" s="8"/>
    </row>
    <row r="65" spans="1:21" ht="30" x14ac:dyDescent="0.25">
      <c r="A65" s="60" t="s">
        <v>187</v>
      </c>
      <c r="B65" s="7" t="s">
        <v>191</v>
      </c>
      <c r="C65" s="7" t="s">
        <v>271</v>
      </c>
      <c r="D65" s="7" t="s">
        <v>269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>
        <v>31.654620000000001</v>
      </c>
      <c r="U65" s="8"/>
    </row>
    <row r="66" spans="1:21" x14ac:dyDescent="0.25">
      <c r="A66" s="6" t="s">
        <v>187</v>
      </c>
      <c r="B66" s="7" t="s">
        <v>191</v>
      </c>
      <c r="C66" s="6" t="s">
        <v>275</v>
      </c>
      <c r="D66" s="6" t="s">
        <v>269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>
        <v>40.736390999999998</v>
      </c>
      <c r="U66" s="8"/>
    </row>
    <row r="67" spans="1:21" ht="30" x14ac:dyDescent="0.25">
      <c r="A67" s="60" t="s">
        <v>197</v>
      </c>
      <c r="B67" s="7" t="s">
        <v>199</v>
      </c>
      <c r="C67" s="7" t="s">
        <v>272</v>
      </c>
      <c r="D67" s="7" t="s">
        <v>270</v>
      </c>
      <c r="E67" s="8"/>
      <c r="F67" s="8"/>
      <c r="G67" s="8"/>
      <c r="H67" s="8"/>
      <c r="I67" s="8"/>
      <c r="J67" s="8"/>
      <c r="K67" s="8"/>
      <c r="L67" s="8"/>
      <c r="M67" s="8">
        <v>887.04700000000003</v>
      </c>
      <c r="N67" s="8"/>
      <c r="O67" s="8"/>
      <c r="P67" s="8"/>
      <c r="Q67" s="8"/>
      <c r="R67" s="8"/>
      <c r="S67" s="8"/>
      <c r="T67" s="8">
        <v>380.16300000000001</v>
      </c>
      <c r="U67" s="8"/>
    </row>
    <row r="68" spans="1:21" ht="30" x14ac:dyDescent="0.25">
      <c r="A68" s="60" t="s">
        <v>197</v>
      </c>
      <c r="B68" s="7" t="s">
        <v>199</v>
      </c>
      <c r="C68" s="7" t="s">
        <v>271</v>
      </c>
      <c r="D68" s="7" t="s">
        <v>269</v>
      </c>
      <c r="E68" s="8"/>
      <c r="F68" s="8"/>
      <c r="G68" s="8">
        <v>21.853999999999999</v>
      </c>
      <c r="H68" s="8"/>
      <c r="I68" s="8"/>
      <c r="J68" s="8">
        <v>65.561999999999998</v>
      </c>
      <c r="K68" s="8"/>
      <c r="L68" s="8"/>
      <c r="M68" s="8">
        <v>147.5145</v>
      </c>
      <c r="N68" s="8"/>
      <c r="O68" s="8"/>
      <c r="P68" s="8"/>
      <c r="Q68" s="8"/>
      <c r="R68" s="8">
        <v>5.4634999999999998</v>
      </c>
      <c r="S68" s="8"/>
      <c r="T68" s="8">
        <v>305.95600000000002</v>
      </c>
      <c r="U68" s="8"/>
    </row>
    <row r="69" spans="1:21" x14ac:dyDescent="0.25">
      <c r="A69" s="6" t="s">
        <v>197</v>
      </c>
      <c r="B69" s="7" t="s">
        <v>199</v>
      </c>
      <c r="C69" s="6" t="s">
        <v>275</v>
      </c>
      <c r="D69" s="6" t="s">
        <v>269</v>
      </c>
      <c r="E69" s="8"/>
      <c r="F69" s="8"/>
      <c r="G69" s="8"/>
      <c r="H69" s="8"/>
      <c r="I69" s="8"/>
      <c r="J69" s="8">
        <v>105.8592</v>
      </c>
      <c r="K69" s="8"/>
      <c r="L69" s="8"/>
      <c r="M69" s="8">
        <v>337.42619999999999</v>
      </c>
      <c r="N69" s="8">
        <v>13.2324</v>
      </c>
      <c r="O69" s="8"/>
      <c r="P69" s="8"/>
      <c r="Q69" s="8"/>
      <c r="R69" s="8">
        <v>13.2324</v>
      </c>
      <c r="S69" s="8"/>
      <c r="T69" s="8">
        <v>191.8698</v>
      </c>
      <c r="U69" s="8"/>
    </row>
    <row r="70" spans="1:21" x14ac:dyDescent="0.25">
      <c r="A70" s="6" t="s">
        <v>197</v>
      </c>
      <c r="B70" s="7" t="s">
        <v>199</v>
      </c>
      <c r="C70" s="6" t="s">
        <v>275</v>
      </c>
      <c r="D70" s="6" t="s">
        <v>270</v>
      </c>
      <c r="E70" s="8"/>
      <c r="F70" s="8"/>
      <c r="G70" s="8"/>
      <c r="H70" s="8"/>
      <c r="I70" s="8"/>
      <c r="J70" s="8"/>
      <c r="K70" s="8"/>
      <c r="L70" s="8"/>
      <c r="M70" s="8">
        <v>8.06</v>
      </c>
      <c r="N70" s="8"/>
      <c r="O70" s="8"/>
      <c r="P70" s="8"/>
      <c r="Q70" s="8"/>
      <c r="R70" s="8">
        <v>23.212800000000001</v>
      </c>
      <c r="S70" s="8"/>
      <c r="T70" s="8">
        <v>0.96719999999999995</v>
      </c>
      <c r="U70" s="8"/>
    </row>
    <row r="71" spans="1:21" ht="30" x14ac:dyDescent="0.25">
      <c r="A71" s="60" t="s">
        <v>197</v>
      </c>
      <c r="B71" s="7" t="s">
        <v>200</v>
      </c>
      <c r="C71" s="7" t="s">
        <v>272</v>
      </c>
      <c r="D71" s="7" t="s">
        <v>268</v>
      </c>
      <c r="E71" s="8">
        <v>356.75738804999997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30" x14ac:dyDescent="0.25">
      <c r="A72" s="60" t="s">
        <v>197</v>
      </c>
      <c r="B72" s="7" t="s">
        <v>200</v>
      </c>
      <c r="C72" s="7" t="s">
        <v>272</v>
      </c>
      <c r="D72" s="7" t="s">
        <v>270</v>
      </c>
      <c r="E72" s="8">
        <v>42.033656018000002</v>
      </c>
      <c r="F72" s="8"/>
      <c r="G72" s="8"/>
      <c r="H72" s="8"/>
      <c r="I72" s="8"/>
      <c r="J72" s="8">
        <v>42.033656018000002</v>
      </c>
      <c r="K72" s="8"/>
      <c r="L72" s="8"/>
      <c r="M72" s="8">
        <v>966.77408842499995</v>
      </c>
      <c r="N72" s="8">
        <v>2311.8510810170001</v>
      </c>
      <c r="O72" s="8"/>
      <c r="P72" s="8"/>
      <c r="Q72" s="8"/>
      <c r="R72" s="8"/>
      <c r="S72" s="8">
        <v>42.033656018000002</v>
      </c>
      <c r="T72" s="8">
        <v>756.60580833300003</v>
      </c>
      <c r="U72" s="8">
        <v>42.033656018000002</v>
      </c>
    </row>
    <row r="73" spans="1:21" ht="30" x14ac:dyDescent="0.25">
      <c r="A73" s="60" t="s">
        <v>197</v>
      </c>
      <c r="B73" s="7" t="s">
        <v>200</v>
      </c>
      <c r="C73" s="7" t="s">
        <v>271</v>
      </c>
      <c r="D73" s="7" t="s">
        <v>269</v>
      </c>
      <c r="E73" s="8">
        <v>93.660417113999998</v>
      </c>
      <c r="F73" s="8"/>
      <c r="G73" s="8"/>
      <c r="H73" s="8"/>
      <c r="I73" s="8"/>
      <c r="J73" s="8"/>
      <c r="K73" s="8"/>
      <c r="L73" s="8"/>
      <c r="M73" s="8">
        <v>102.17500048799999</v>
      </c>
      <c r="N73" s="8">
        <v>183.063542541</v>
      </c>
      <c r="O73" s="8"/>
      <c r="P73" s="8"/>
      <c r="Q73" s="8"/>
      <c r="R73" s="8"/>
      <c r="S73" s="8"/>
      <c r="T73" s="8">
        <v>46.830208556999999</v>
      </c>
      <c r="U73" s="8"/>
    </row>
    <row r="74" spans="1:21" x14ac:dyDescent="0.25">
      <c r="A74" s="6" t="s">
        <v>197</v>
      </c>
      <c r="B74" s="7" t="s">
        <v>200</v>
      </c>
      <c r="C74" s="6" t="s">
        <v>275</v>
      </c>
      <c r="D74" s="6" t="s">
        <v>268</v>
      </c>
      <c r="E74" s="8">
        <v>405.92693035999997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5">
      <c r="A75" s="6" t="s">
        <v>197</v>
      </c>
      <c r="B75" s="7" t="s">
        <v>200</v>
      </c>
      <c r="C75" s="6" t="s">
        <v>275</v>
      </c>
      <c r="D75" s="6" t="s">
        <v>269</v>
      </c>
      <c r="E75" s="8">
        <v>40.651002337000001</v>
      </c>
      <c r="F75" s="8"/>
      <c r="G75" s="8"/>
      <c r="H75" s="8"/>
      <c r="I75" s="8"/>
      <c r="J75" s="8"/>
      <c r="K75" s="8"/>
      <c r="L75" s="8"/>
      <c r="M75" s="8">
        <v>26.547593363000001</v>
      </c>
      <c r="N75" s="8"/>
      <c r="O75" s="8"/>
      <c r="P75" s="8"/>
      <c r="Q75" s="8"/>
      <c r="R75" s="8"/>
      <c r="S75" s="8"/>
      <c r="T75" s="8">
        <v>15.762633558999999</v>
      </c>
      <c r="U75" s="8"/>
    </row>
    <row r="76" spans="1:21" x14ac:dyDescent="0.25">
      <c r="A76" s="6" t="s">
        <v>197</v>
      </c>
      <c r="B76" s="7" t="s">
        <v>200</v>
      </c>
      <c r="C76" s="6" t="s">
        <v>275</v>
      </c>
      <c r="D76" s="6" t="s">
        <v>270</v>
      </c>
      <c r="E76" s="8">
        <v>2.7116284849999999</v>
      </c>
      <c r="F76" s="8"/>
      <c r="G76" s="8"/>
      <c r="H76" s="8"/>
      <c r="I76" s="8"/>
      <c r="J76" s="8"/>
      <c r="K76" s="8"/>
      <c r="L76" s="8"/>
      <c r="M76" s="8">
        <v>168.12096607000001</v>
      </c>
      <c r="N76" s="8"/>
      <c r="O76" s="8"/>
      <c r="P76" s="8"/>
      <c r="Q76" s="8"/>
      <c r="R76" s="8"/>
      <c r="S76" s="8"/>
      <c r="T76" s="8">
        <v>100.330253945</v>
      </c>
      <c r="U76" s="8"/>
    </row>
    <row r="77" spans="1:21" ht="30" x14ac:dyDescent="0.25">
      <c r="A77" s="60" t="s">
        <v>273</v>
      </c>
      <c r="B77" s="7" t="s">
        <v>202</v>
      </c>
      <c r="C77" s="7" t="s">
        <v>272</v>
      </c>
      <c r="D77" s="7" t="s">
        <v>268</v>
      </c>
      <c r="E77" s="8"/>
      <c r="F77" s="8"/>
      <c r="G77" s="8">
        <v>147.1704</v>
      </c>
      <c r="H77" s="8">
        <v>147.1704</v>
      </c>
      <c r="I77" s="8"/>
      <c r="J77" s="8"/>
      <c r="K77" s="8"/>
      <c r="L77" s="8">
        <v>196.22720000000001</v>
      </c>
      <c r="M77" s="8"/>
      <c r="N77" s="8">
        <v>637.73839999999996</v>
      </c>
      <c r="O77" s="8"/>
      <c r="P77" s="8">
        <v>147.1704</v>
      </c>
      <c r="Q77" s="8">
        <v>98.113600000000005</v>
      </c>
      <c r="R77" s="8"/>
      <c r="S77" s="8"/>
      <c r="T77" s="8"/>
      <c r="U77" s="8">
        <v>3532.0895999999998</v>
      </c>
    </row>
    <row r="78" spans="1:21" ht="30" x14ac:dyDescent="0.25">
      <c r="A78" s="60" t="s">
        <v>273</v>
      </c>
      <c r="B78" s="7" t="s">
        <v>202</v>
      </c>
      <c r="C78" s="7" t="s">
        <v>272</v>
      </c>
      <c r="D78" s="7" t="s">
        <v>270</v>
      </c>
      <c r="E78" s="8"/>
      <c r="F78" s="8"/>
      <c r="G78" s="8"/>
      <c r="H78" s="8"/>
      <c r="I78" s="8"/>
      <c r="J78" s="8"/>
      <c r="K78" s="8"/>
      <c r="L78" s="8"/>
      <c r="M78" s="8"/>
      <c r="N78" s="8">
        <v>313.13</v>
      </c>
      <c r="O78" s="8"/>
      <c r="P78" s="8"/>
      <c r="Q78" s="8"/>
      <c r="R78" s="8"/>
      <c r="S78" s="8"/>
      <c r="T78" s="8"/>
      <c r="U78" s="8"/>
    </row>
    <row r="79" spans="1:21" ht="30" x14ac:dyDescent="0.25">
      <c r="A79" s="60" t="s">
        <v>273</v>
      </c>
      <c r="B79" s="7" t="s">
        <v>203</v>
      </c>
      <c r="C79" s="7" t="s">
        <v>272</v>
      </c>
      <c r="D79" s="7" t="s">
        <v>268</v>
      </c>
      <c r="E79" s="8"/>
      <c r="F79" s="8"/>
      <c r="G79" s="8"/>
      <c r="H79" s="8"/>
      <c r="I79" s="8"/>
      <c r="J79" s="8"/>
      <c r="K79" s="8">
        <v>6.9314999999999998</v>
      </c>
      <c r="L79" s="8">
        <v>582.24599999999998</v>
      </c>
      <c r="M79" s="8"/>
      <c r="N79" s="8">
        <v>90.109499999999997</v>
      </c>
      <c r="O79" s="8"/>
      <c r="P79" s="8"/>
      <c r="Q79" s="8">
        <v>6.9314999999999998</v>
      </c>
      <c r="R79" s="8"/>
      <c r="S79" s="8"/>
      <c r="T79" s="8"/>
      <c r="U79" s="8">
        <v>6.9314999999999998</v>
      </c>
    </row>
    <row r="80" spans="1:21" ht="30" x14ac:dyDescent="0.25">
      <c r="A80" s="60" t="s">
        <v>273</v>
      </c>
      <c r="B80" s="7" t="s">
        <v>203</v>
      </c>
      <c r="C80" s="7" t="s">
        <v>272</v>
      </c>
      <c r="D80" s="7" t="s">
        <v>270</v>
      </c>
      <c r="E80" s="8"/>
      <c r="F80" s="8"/>
      <c r="G80" s="8"/>
      <c r="H80" s="8"/>
      <c r="I80" s="8"/>
      <c r="J80" s="8"/>
      <c r="K80" s="8"/>
      <c r="L80" s="8">
        <v>1180.23</v>
      </c>
      <c r="M80" s="8"/>
      <c r="N80" s="8"/>
      <c r="O80" s="8"/>
      <c r="P80" s="8"/>
      <c r="Q80" s="8"/>
      <c r="R80" s="8"/>
      <c r="S80" s="8"/>
      <c r="T80" s="8"/>
      <c r="U80" s="8"/>
    </row>
    <row r="81" spans="1:21" ht="30" x14ac:dyDescent="0.25">
      <c r="A81" s="60" t="s">
        <v>273</v>
      </c>
      <c r="B81" s="7" t="s">
        <v>204</v>
      </c>
      <c r="C81" s="7" t="s">
        <v>272</v>
      </c>
      <c r="D81" s="7" t="s">
        <v>268</v>
      </c>
      <c r="E81" s="8"/>
      <c r="F81" s="8"/>
      <c r="G81" s="8">
        <v>356.65480000000002</v>
      </c>
      <c r="H81" s="8">
        <v>534.98220000000003</v>
      </c>
      <c r="I81" s="8"/>
      <c r="J81" s="8"/>
      <c r="K81" s="8">
        <v>178.32740000000001</v>
      </c>
      <c r="L81" s="8">
        <v>356.65480000000002</v>
      </c>
      <c r="M81" s="8"/>
      <c r="N81" s="8">
        <v>4993.1671999999999</v>
      </c>
      <c r="O81" s="8"/>
      <c r="P81" s="8">
        <v>534.98220000000003</v>
      </c>
      <c r="Q81" s="8">
        <v>1426.6192000000001</v>
      </c>
      <c r="R81" s="8"/>
      <c r="S81" s="8"/>
      <c r="T81" s="8"/>
      <c r="U81" s="8">
        <v>9451.3521999999994</v>
      </c>
    </row>
    <row r="82" spans="1:21" ht="30" x14ac:dyDescent="0.25">
      <c r="A82" s="60" t="s">
        <v>273</v>
      </c>
      <c r="B82" s="7" t="s">
        <v>204</v>
      </c>
      <c r="C82" s="7" t="s">
        <v>272</v>
      </c>
      <c r="D82" s="7" t="s">
        <v>270</v>
      </c>
      <c r="E82" s="8"/>
      <c r="F82" s="8"/>
      <c r="G82" s="8"/>
      <c r="H82" s="8"/>
      <c r="I82" s="8"/>
      <c r="J82" s="8"/>
      <c r="K82" s="8"/>
      <c r="L82" s="8"/>
      <c r="M82" s="8"/>
      <c r="N82" s="8">
        <v>1138.26</v>
      </c>
      <c r="O82" s="8"/>
      <c r="P82" s="8"/>
      <c r="Q82" s="8"/>
      <c r="R82" s="8"/>
      <c r="S82" s="8"/>
      <c r="T82" s="8"/>
      <c r="U82" s="8"/>
    </row>
    <row r="83" spans="1:21" ht="30" x14ac:dyDescent="0.25">
      <c r="A83" s="60" t="s">
        <v>209</v>
      </c>
      <c r="B83" s="7" t="s">
        <v>210</v>
      </c>
      <c r="C83" s="7" t="s">
        <v>271</v>
      </c>
      <c r="D83" s="7" t="s">
        <v>269</v>
      </c>
      <c r="E83" s="8"/>
      <c r="F83" s="8">
        <v>8.14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30" x14ac:dyDescent="0.25">
      <c r="A84" s="60" t="s">
        <v>209</v>
      </c>
      <c r="B84" s="7" t="s">
        <v>212</v>
      </c>
      <c r="C84" s="7" t="s">
        <v>271</v>
      </c>
      <c r="D84" s="7" t="s">
        <v>269</v>
      </c>
      <c r="E84" s="8"/>
      <c r="F84" s="8">
        <v>4.07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x14ac:dyDescent="0.25">
      <c r="A85" s="6" t="s">
        <v>209</v>
      </c>
      <c r="B85" s="7" t="s">
        <v>212</v>
      </c>
      <c r="C85" s="6" t="s">
        <v>275</v>
      </c>
      <c r="D85" s="6" t="s">
        <v>269</v>
      </c>
      <c r="E85" s="8"/>
      <c r="F85" s="8"/>
      <c r="G85" s="8"/>
      <c r="H85" s="8"/>
      <c r="I85" s="8"/>
      <c r="J85" s="8"/>
      <c r="K85" s="8">
        <v>0.11</v>
      </c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30" x14ac:dyDescent="0.25">
      <c r="A86" s="60" t="s">
        <v>209</v>
      </c>
      <c r="B86" s="7" t="s">
        <v>215</v>
      </c>
      <c r="C86" s="7" t="s">
        <v>271</v>
      </c>
      <c r="D86" s="7" t="s">
        <v>269</v>
      </c>
      <c r="E86" s="8"/>
      <c r="F86" s="8">
        <v>11.32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30" x14ac:dyDescent="0.25">
      <c r="A87" s="60" t="s">
        <v>209</v>
      </c>
      <c r="B87" s="7" t="s">
        <v>217</v>
      </c>
      <c r="C87" s="7" t="s">
        <v>271</v>
      </c>
      <c r="D87" s="7" t="s">
        <v>269</v>
      </c>
      <c r="E87" s="8"/>
      <c r="F87" s="8">
        <v>9.3000000000000007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x14ac:dyDescent="0.25">
      <c r="A88" s="6" t="s">
        <v>209</v>
      </c>
      <c r="B88" s="7" t="s">
        <v>217</v>
      </c>
      <c r="C88" s="6" t="s">
        <v>275</v>
      </c>
      <c r="D88" s="6" t="s">
        <v>269</v>
      </c>
      <c r="E88" s="8"/>
      <c r="F88" s="8">
        <v>0.14000000000000001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30" x14ac:dyDescent="0.25">
      <c r="A89" s="60" t="s">
        <v>209</v>
      </c>
      <c r="B89" s="7" t="s">
        <v>219</v>
      </c>
      <c r="C89" s="7" t="s">
        <v>272</v>
      </c>
      <c r="D89" s="7" t="s">
        <v>269</v>
      </c>
      <c r="E89" s="8">
        <v>0.37</v>
      </c>
      <c r="F89" s="8"/>
      <c r="G89" s="8"/>
      <c r="H89" s="8"/>
      <c r="I89" s="8"/>
      <c r="J89" s="8"/>
      <c r="K89" s="8"/>
      <c r="L89" s="8"/>
      <c r="M89" s="8"/>
      <c r="N89" s="8">
        <v>0.37</v>
      </c>
      <c r="O89" s="8">
        <v>0.37</v>
      </c>
      <c r="P89" s="8"/>
      <c r="Q89" s="8"/>
      <c r="R89" s="8"/>
      <c r="S89" s="8"/>
      <c r="T89" s="8">
        <v>0.37</v>
      </c>
      <c r="U89" s="8"/>
    </row>
    <row r="90" spans="1:21" x14ac:dyDescent="0.25">
      <c r="A90" s="6" t="s">
        <v>209</v>
      </c>
      <c r="B90" s="7" t="s">
        <v>219</v>
      </c>
      <c r="C90" s="6" t="s">
        <v>275</v>
      </c>
      <c r="D90" s="6" t="s">
        <v>269</v>
      </c>
      <c r="E90" s="8">
        <v>0.12</v>
      </c>
      <c r="F90" s="8"/>
      <c r="G90" s="8"/>
      <c r="H90" s="8"/>
      <c r="I90" s="8"/>
      <c r="J90" s="8"/>
      <c r="K90" s="8"/>
      <c r="L90" s="8"/>
      <c r="M90" s="8"/>
      <c r="N90" s="8">
        <v>0.12</v>
      </c>
      <c r="O90" s="8">
        <v>0.12</v>
      </c>
      <c r="P90" s="8"/>
      <c r="Q90" s="8"/>
      <c r="R90" s="8"/>
      <c r="S90" s="8"/>
      <c r="T90" s="8">
        <v>0.12</v>
      </c>
      <c r="U90" s="8"/>
    </row>
    <row r="91" spans="1:21" ht="30" x14ac:dyDescent="0.25">
      <c r="A91" s="60" t="s">
        <v>209</v>
      </c>
      <c r="B91" s="7" t="s">
        <v>221</v>
      </c>
      <c r="C91" s="7" t="s">
        <v>272</v>
      </c>
      <c r="D91" s="7" t="s">
        <v>268</v>
      </c>
      <c r="E91" s="8"/>
      <c r="F91" s="8"/>
      <c r="G91" s="8"/>
      <c r="H91" s="8"/>
      <c r="I91" s="8"/>
      <c r="J91" s="8"/>
      <c r="K91" s="8"/>
      <c r="L91" s="8"/>
      <c r="M91" s="8"/>
      <c r="N91" s="8">
        <v>245.86</v>
      </c>
      <c r="O91" s="8">
        <v>122.93</v>
      </c>
      <c r="P91" s="8"/>
      <c r="Q91" s="8"/>
      <c r="R91" s="8"/>
      <c r="S91" s="8"/>
      <c r="T91" s="8">
        <v>122.93</v>
      </c>
      <c r="U91" s="8"/>
    </row>
    <row r="92" spans="1:21" x14ac:dyDescent="0.25">
      <c r="A92" s="6" t="s">
        <v>209</v>
      </c>
      <c r="B92" s="7" t="s">
        <v>221</v>
      </c>
      <c r="C92" s="6" t="s">
        <v>275</v>
      </c>
      <c r="D92" s="6" t="s">
        <v>268</v>
      </c>
      <c r="E92" s="8"/>
      <c r="F92" s="8"/>
      <c r="G92" s="8"/>
      <c r="H92" s="8"/>
      <c r="I92" s="8"/>
      <c r="J92" s="8"/>
      <c r="K92" s="8"/>
      <c r="L92" s="8"/>
      <c r="M92" s="8"/>
      <c r="N92" s="8">
        <v>115.69</v>
      </c>
      <c r="O92" s="8">
        <v>57.844999999999999</v>
      </c>
      <c r="P92" s="8"/>
      <c r="Q92" s="8"/>
      <c r="R92" s="8"/>
      <c r="S92" s="8"/>
      <c r="T92" s="8">
        <v>57.844999999999999</v>
      </c>
      <c r="U92" s="8"/>
    </row>
    <row r="93" spans="1:21" ht="30" x14ac:dyDescent="0.25">
      <c r="A93" s="60" t="s">
        <v>209</v>
      </c>
      <c r="B93" s="7" t="s">
        <v>222</v>
      </c>
      <c r="C93" s="7" t="s">
        <v>272</v>
      </c>
      <c r="D93" s="7" t="s">
        <v>268</v>
      </c>
      <c r="E93" s="8"/>
      <c r="F93" s="8"/>
      <c r="G93" s="8"/>
      <c r="H93" s="8"/>
      <c r="I93" s="8"/>
      <c r="J93" s="8"/>
      <c r="K93" s="8"/>
      <c r="L93" s="8"/>
      <c r="M93" s="8"/>
      <c r="N93" s="8">
        <v>83.944999999999993</v>
      </c>
      <c r="O93" s="8">
        <v>41.972499999999997</v>
      </c>
      <c r="P93" s="8"/>
      <c r="Q93" s="8"/>
      <c r="R93" s="8"/>
      <c r="S93" s="8"/>
      <c r="T93" s="8">
        <v>41.972499999999997</v>
      </c>
      <c r="U93" s="8"/>
    </row>
    <row r="94" spans="1:21" x14ac:dyDescent="0.25">
      <c r="A94" s="6" t="s">
        <v>209</v>
      </c>
      <c r="B94" s="7" t="s">
        <v>222</v>
      </c>
      <c r="C94" s="6" t="s">
        <v>275</v>
      </c>
      <c r="D94" s="6" t="s">
        <v>268</v>
      </c>
      <c r="E94" s="8"/>
      <c r="F94" s="8"/>
      <c r="G94" s="8"/>
      <c r="H94" s="8"/>
      <c r="I94" s="8"/>
      <c r="J94" s="8"/>
      <c r="K94" s="8"/>
      <c r="L94" s="8"/>
      <c r="M94" s="8"/>
      <c r="N94" s="8">
        <v>42.055</v>
      </c>
      <c r="O94" s="8">
        <v>21.0275</v>
      </c>
      <c r="P94" s="8"/>
      <c r="Q94" s="8"/>
      <c r="R94" s="8"/>
      <c r="S94" s="8"/>
      <c r="T94" s="8">
        <v>21.0275</v>
      </c>
      <c r="U94" s="8"/>
    </row>
    <row r="95" spans="1:21" ht="30" x14ac:dyDescent="0.25">
      <c r="A95" s="60" t="s">
        <v>209</v>
      </c>
      <c r="B95" s="7" t="s">
        <v>223</v>
      </c>
      <c r="C95" s="7" t="s">
        <v>272</v>
      </c>
      <c r="D95" s="7" t="s">
        <v>269</v>
      </c>
      <c r="E95" s="8"/>
      <c r="F95" s="8"/>
      <c r="G95" s="8">
        <v>2.6555</v>
      </c>
      <c r="H95" s="8"/>
      <c r="I95" s="8"/>
      <c r="J95" s="8"/>
      <c r="K95" s="8"/>
      <c r="L95" s="8"/>
      <c r="M95" s="8"/>
      <c r="N95" s="8">
        <v>21.244</v>
      </c>
      <c r="O95" s="8">
        <v>13.2775</v>
      </c>
      <c r="P95" s="8"/>
      <c r="Q95" s="8"/>
      <c r="R95" s="8"/>
      <c r="S95" s="8"/>
      <c r="T95" s="8">
        <v>13.2775</v>
      </c>
      <c r="U95" s="8">
        <v>2.6555</v>
      </c>
    </row>
    <row r="96" spans="1:21" ht="30" x14ac:dyDescent="0.25">
      <c r="A96" s="60" t="s">
        <v>209</v>
      </c>
      <c r="B96" s="7" t="s">
        <v>233</v>
      </c>
      <c r="C96" s="7" t="s">
        <v>271</v>
      </c>
      <c r="D96" s="7" t="s">
        <v>269</v>
      </c>
      <c r="E96" s="8"/>
      <c r="F96" s="8">
        <v>0.9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30" x14ac:dyDescent="0.25">
      <c r="A97" s="60" t="s">
        <v>209</v>
      </c>
      <c r="B97" s="7" t="s">
        <v>237</v>
      </c>
      <c r="C97" s="7" t="s">
        <v>271</v>
      </c>
      <c r="D97" s="7" t="s">
        <v>269</v>
      </c>
      <c r="E97" s="8"/>
      <c r="F97" s="8">
        <v>1.99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x14ac:dyDescent="0.25">
      <c r="A98" s="6" t="s">
        <v>209</v>
      </c>
      <c r="B98" s="7" t="s">
        <v>237</v>
      </c>
      <c r="C98" s="6" t="s">
        <v>275</v>
      </c>
      <c r="D98" s="6" t="s">
        <v>269</v>
      </c>
      <c r="E98" s="8"/>
      <c r="F98" s="8">
        <v>0.57999999999999996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30" x14ac:dyDescent="0.25">
      <c r="A99" s="60" t="s">
        <v>209</v>
      </c>
      <c r="B99" s="7" t="s">
        <v>1524</v>
      </c>
      <c r="C99" s="7" t="s">
        <v>271</v>
      </c>
      <c r="D99" s="7" t="s">
        <v>269</v>
      </c>
      <c r="E99" s="8"/>
      <c r="F99" s="8">
        <v>43.46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30" x14ac:dyDescent="0.25">
      <c r="A100" s="60" t="s">
        <v>209</v>
      </c>
      <c r="B100" s="7" t="s">
        <v>1524</v>
      </c>
      <c r="C100" s="7" t="s">
        <v>271</v>
      </c>
      <c r="D100" s="7" t="s">
        <v>270</v>
      </c>
      <c r="E100" s="8"/>
      <c r="F100" s="8">
        <v>109.88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x14ac:dyDescent="0.25">
      <c r="A101" s="6" t="s">
        <v>209</v>
      </c>
      <c r="B101" s="7" t="s">
        <v>1524</v>
      </c>
      <c r="C101" s="6" t="s">
        <v>275</v>
      </c>
      <c r="D101" s="6" t="s">
        <v>269</v>
      </c>
      <c r="E101" s="8"/>
      <c r="F101" s="8">
        <v>4.5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x14ac:dyDescent="0.25">
      <c r="A102" s="6" t="s">
        <v>209</v>
      </c>
      <c r="B102" s="7" t="s">
        <v>1524</v>
      </c>
      <c r="C102" s="6" t="s">
        <v>275</v>
      </c>
      <c r="D102" s="6" t="s">
        <v>270</v>
      </c>
      <c r="E102" s="8"/>
      <c r="F102" s="8">
        <v>10.63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30" x14ac:dyDescent="0.25">
      <c r="A103" s="60" t="s">
        <v>209</v>
      </c>
      <c r="B103" s="7" t="s">
        <v>244</v>
      </c>
      <c r="C103" s="7" t="s">
        <v>271</v>
      </c>
      <c r="D103" s="7" t="s">
        <v>269</v>
      </c>
      <c r="E103" s="8"/>
      <c r="F103" s="8">
        <v>0.7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x14ac:dyDescent="0.25">
      <c r="A104" s="6" t="s">
        <v>209</v>
      </c>
      <c r="B104" s="7" t="s">
        <v>244</v>
      </c>
      <c r="C104" s="6" t="s">
        <v>275</v>
      </c>
      <c r="D104" s="6" t="s">
        <v>269</v>
      </c>
      <c r="E104" s="8"/>
      <c r="F104" s="8">
        <v>0.77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30" x14ac:dyDescent="0.25">
      <c r="A105" s="60" t="s">
        <v>209</v>
      </c>
      <c r="B105" s="7" t="s">
        <v>245</v>
      </c>
      <c r="C105" s="7" t="s">
        <v>271</v>
      </c>
      <c r="D105" s="7" t="s">
        <v>269</v>
      </c>
      <c r="E105" s="8"/>
      <c r="F105" s="8">
        <v>37.380000000000003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x14ac:dyDescent="0.25">
      <c r="A106" s="6" t="s">
        <v>209</v>
      </c>
      <c r="B106" s="7" t="s">
        <v>245</v>
      </c>
      <c r="C106" s="6" t="s">
        <v>275</v>
      </c>
      <c r="D106" s="6" t="s">
        <v>269</v>
      </c>
      <c r="E106" s="8"/>
      <c r="F106" s="8">
        <v>1.26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30" x14ac:dyDescent="0.25">
      <c r="A107" s="60" t="s">
        <v>246</v>
      </c>
      <c r="B107" s="7" t="s">
        <v>247</v>
      </c>
      <c r="C107" s="7" t="s">
        <v>271</v>
      </c>
      <c r="D107" s="7" t="s">
        <v>269</v>
      </c>
      <c r="E107" s="8">
        <v>18.572500000000002</v>
      </c>
      <c r="F107" s="8"/>
      <c r="G107" s="8"/>
      <c r="H107" s="8"/>
      <c r="I107" s="8">
        <v>10.4975</v>
      </c>
      <c r="J107" s="8"/>
      <c r="K107" s="8"/>
      <c r="L107" s="8"/>
      <c r="M107" s="8"/>
      <c r="N107" s="8">
        <v>51.68</v>
      </c>
      <c r="O107" s="8"/>
      <c r="P107" s="8"/>
      <c r="Q107" s="8"/>
      <c r="R107" s="8"/>
      <c r="S107" s="8"/>
      <c r="T107" s="8"/>
      <c r="U107" s="8"/>
    </row>
    <row r="108" spans="1:21" x14ac:dyDescent="0.25">
      <c r="A108" s="6" t="s">
        <v>246</v>
      </c>
      <c r="B108" s="7" t="s">
        <v>247</v>
      </c>
      <c r="C108" s="6" t="s">
        <v>275</v>
      </c>
      <c r="D108" s="6" t="s">
        <v>269</v>
      </c>
      <c r="E108" s="8"/>
      <c r="F108" s="8"/>
      <c r="G108" s="8"/>
      <c r="H108" s="8"/>
      <c r="I108" s="8"/>
      <c r="J108" s="8"/>
      <c r="K108" s="8"/>
      <c r="L108" s="8"/>
      <c r="M108" s="8"/>
      <c r="N108" s="8">
        <v>0.56000000000000005</v>
      </c>
      <c r="O108" s="8"/>
      <c r="P108" s="8"/>
      <c r="Q108" s="8"/>
      <c r="R108" s="8"/>
      <c r="S108" s="8"/>
      <c r="T108" s="8"/>
      <c r="U108" s="8"/>
    </row>
    <row r="109" spans="1:21" ht="30" x14ac:dyDescent="0.25">
      <c r="A109" s="60" t="s">
        <v>246</v>
      </c>
      <c r="B109" s="7" t="s">
        <v>250</v>
      </c>
      <c r="C109" s="7" t="s">
        <v>271</v>
      </c>
      <c r="D109" s="7" t="s">
        <v>269</v>
      </c>
      <c r="E109" s="8"/>
      <c r="F109" s="8"/>
      <c r="G109" s="8"/>
      <c r="H109" s="8"/>
      <c r="I109" s="8">
        <v>1.008</v>
      </c>
      <c r="J109" s="8"/>
      <c r="K109" s="8"/>
      <c r="L109" s="8"/>
      <c r="M109" s="8"/>
      <c r="N109" s="8">
        <v>4.2000000000000003E-2</v>
      </c>
      <c r="O109" s="8"/>
      <c r="P109" s="8"/>
      <c r="Q109" s="8"/>
      <c r="R109" s="8"/>
      <c r="S109" s="8"/>
      <c r="T109" s="8"/>
      <c r="U109" s="8"/>
    </row>
    <row r="110" spans="1:21" x14ac:dyDescent="0.25">
      <c r="A110" s="6" t="s">
        <v>246</v>
      </c>
      <c r="B110" s="7" t="s">
        <v>250</v>
      </c>
      <c r="C110" s="6" t="s">
        <v>275</v>
      </c>
      <c r="D110" s="6" t="s">
        <v>269</v>
      </c>
      <c r="E110" s="8"/>
      <c r="F110" s="8"/>
      <c r="G110" s="8"/>
      <c r="H110" s="8"/>
      <c r="I110" s="8"/>
      <c r="J110" s="8"/>
      <c r="K110" s="8"/>
      <c r="L110" s="8"/>
      <c r="M110" s="8"/>
      <c r="N110" s="8">
        <v>0.02</v>
      </c>
      <c r="O110" s="8"/>
      <c r="P110" s="8"/>
      <c r="Q110" s="8"/>
      <c r="R110" s="8"/>
      <c r="S110" s="8"/>
      <c r="T110" s="8"/>
      <c r="U110" s="8"/>
    </row>
    <row r="111" spans="1:21" ht="30" x14ac:dyDescent="0.25">
      <c r="A111" s="60" t="s">
        <v>246</v>
      </c>
      <c r="B111" s="7" t="s">
        <v>256</v>
      </c>
      <c r="C111" s="7" t="s">
        <v>271</v>
      </c>
      <c r="D111" s="7" t="s">
        <v>269</v>
      </c>
      <c r="E111" s="8"/>
      <c r="F111" s="8"/>
      <c r="G111" s="8"/>
      <c r="H111" s="8"/>
      <c r="I111" s="8">
        <v>8.7675000000000001</v>
      </c>
      <c r="J111" s="8"/>
      <c r="K111" s="8"/>
      <c r="L111" s="8"/>
      <c r="M111" s="8"/>
      <c r="N111" s="8">
        <v>2.9224999999999999</v>
      </c>
      <c r="O111" s="8"/>
      <c r="P111" s="8"/>
      <c r="Q111" s="8"/>
      <c r="R111" s="8"/>
      <c r="S111" s="8"/>
      <c r="T111" s="8"/>
      <c r="U111" s="8"/>
    </row>
    <row r="112" spans="1:21" ht="30" x14ac:dyDescent="0.25">
      <c r="A112" s="60" t="s">
        <v>246</v>
      </c>
      <c r="B112" s="7" t="s">
        <v>257</v>
      </c>
      <c r="C112" s="7" t="s">
        <v>272</v>
      </c>
      <c r="D112" s="7" t="s">
        <v>268</v>
      </c>
      <c r="E112" s="8"/>
      <c r="F112" s="8"/>
      <c r="G112" s="8"/>
      <c r="H112" s="8"/>
      <c r="I112" s="8"/>
      <c r="J112" s="8"/>
      <c r="K112" s="8"/>
      <c r="L112" s="8"/>
      <c r="M112" s="8"/>
      <c r="N112" s="8">
        <v>7.15</v>
      </c>
      <c r="O112" s="8"/>
      <c r="P112" s="8"/>
      <c r="Q112" s="8"/>
      <c r="R112" s="8"/>
      <c r="S112" s="8"/>
      <c r="T112" s="8"/>
      <c r="U112" s="8"/>
    </row>
    <row r="113" spans="1:21" ht="30" x14ac:dyDescent="0.25">
      <c r="A113" s="60" t="s">
        <v>246</v>
      </c>
      <c r="B113" s="7" t="s">
        <v>257</v>
      </c>
      <c r="C113" s="7" t="s">
        <v>272</v>
      </c>
      <c r="D113" s="7" t="s">
        <v>269</v>
      </c>
      <c r="E113" s="8"/>
      <c r="F113" s="8"/>
      <c r="G113" s="8"/>
      <c r="H113" s="8"/>
      <c r="I113" s="8"/>
      <c r="J113" s="8"/>
      <c r="K113" s="8">
        <v>48.316499999999998</v>
      </c>
      <c r="L113" s="8"/>
      <c r="M113" s="8"/>
      <c r="N113" s="8">
        <v>273.79349999999999</v>
      </c>
      <c r="O113" s="8"/>
      <c r="P113" s="8"/>
      <c r="Q113" s="8"/>
      <c r="R113" s="8"/>
      <c r="S113" s="8"/>
      <c r="T113" s="8"/>
      <c r="U113" s="8"/>
    </row>
    <row r="114" spans="1:21" ht="30" x14ac:dyDescent="0.25">
      <c r="A114" s="60" t="s">
        <v>246</v>
      </c>
      <c r="B114" s="7" t="s">
        <v>257</v>
      </c>
      <c r="C114" s="7" t="s">
        <v>272</v>
      </c>
      <c r="D114" s="7" t="s">
        <v>270</v>
      </c>
      <c r="E114" s="8"/>
      <c r="F114" s="8"/>
      <c r="G114" s="8"/>
      <c r="H114" s="8"/>
      <c r="I114" s="8"/>
      <c r="J114" s="8"/>
      <c r="K114" s="8"/>
      <c r="L114" s="8"/>
      <c r="M114" s="8"/>
      <c r="N114" s="8">
        <v>0.06</v>
      </c>
      <c r="O114" s="8"/>
      <c r="P114" s="8"/>
      <c r="Q114" s="8"/>
      <c r="R114" s="8"/>
      <c r="S114" s="8"/>
      <c r="T114" s="8"/>
      <c r="U114" s="8"/>
    </row>
    <row r="115" spans="1:21" ht="30" x14ac:dyDescent="0.25">
      <c r="A115" s="60" t="s">
        <v>246</v>
      </c>
      <c r="B115" s="7" t="s">
        <v>257</v>
      </c>
      <c r="C115" s="7" t="s">
        <v>271</v>
      </c>
      <c r="D115" s="7" t="s">
        <v>268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1.3</v>
      </c>
      <c r="O115" s="8"/>
      <c r="P115" s="8"/>
      <c r="Q115" s="8"/>
      <c r="R115" s="8"/>
      <c r="S115" s="8"/>
      <c r="T115" s="8"/>
      <c r="U115" s="8"/>
    </row>
    <row r="116" spans="1:21" ht="30" x14ac:dyDescent="0.25">
      <c r="A116" s="60" t="s">
        <v>246</v>
      </c>
      <c r="B116" s="7" t="s">
        <v>257</v>
      </c>
      <c r="C116" s="7" t="s">
        <v>271</v>
      </c>
      <c r="D116" s="7" t="s">
        <v>269</v>
      </c>
      <c r="E116" s="8"/>
      <c r="F116" s="8"/>
      <c r="G116" s="8"/>
      <c r="H116" s="8"/>
      <c r="I116" s="8"/>
      <c r="J116" s="8"/>
      <c r="K116" s="8">
        <v>20.3445</v>
      </c>
      <c r="L116" s="8"/>
      <c r="M116" s="8"/>
      <c r="N116" s="8">
        <v>16.645499999999998</v>
      </c>
      <c r="O116" s="8"/>
      <c r="P116" s="8"/>
      <c r="Q116" s="8"/>
      <c r="R116" s="8"/>
      <c r="S116" s="8"/>
      <c r="T116" s="8"/>
      <c r="U116" s="8"/>
    </row>
    <row r="117" spans="1:21" x14ac:dyDescent="0.25">
      <c r="A117" s="6" t="s">
        <v>246</v>
      </c>
      <c r="B117" s="7" t="s">
        <v>257</v>
      </c>
      <c r="C117" s="6" t="s">
        <v>275</v>
      </c>
      <c r="D117" s="6" t="s">
        <v>268</v>
      </c>
      <c r="E117" s="8"/>
      <c r="F117" s="8"/>
      <c r="G117" s="8"/>
      <c r="H117" s="8"/>
      <c r="I117" s="8"/>
      <c r="J117" s="8"/>
      <c r="K117" s="8"/>
      <c r="L117" s="8"/>
      <c r="M117" s="8"/>
      <c r="N117" s="8">
        <v>0.01</v>
      </c>
      <c r="O117" s="8"/>
      <c r="P117" s="8"/>
      <c r="Q117" s="8"/>
      <c r="R117" s="8"/>
      <c r="S117" s="8"/>
      <c r="T117" s="8"/>
      <c r="U117" s="8"/>
    </row>
    <row r="118" spans="1:21" x14ac:dyDescent="0.25">
      <c r="A118" s="6" t="s">
        <v>246</v>
      </c>
      <c r="B118" s="7" t="s">
        <v>257</v>
      </c>
      <c r="C118" s="6" t="s">
        <v>275</v>
      </c>
      <c r="D118" s="6" t="s">
        <v>269</v>
      </c>
      <c r="E118" s="8"/>
      <c r="F118" s="8"/>
      <c r="G118" s="8"/>
      <c r="H118" s="8"/>
      <c r="I118" s="8"/>
      <c r="J118" s="8"/>
      <c r="K118" s="8">
        <v>7.4725000000000001</v>
      </c>
      <c r="L118" s="8"/>
      <c r="M118" s="8"/>
      <c r="N118" s="8">
        <v>4.7774999999999999</v>
      </c>
      <c r="O118" s="8"/>
      <c r="P118" s="8"/>
      <c r="Q118" s="8"/>
      <c r="R118" s="8"/>
      <c r="S118" s="8"/>
      <c r="T118" s="8"/>
      <c r="U118" s="8"/>
    </row>
    <row r="119" spans="1:21" ht="45" x14ac:dyDescent="0.25">
      <c r="A119" s="60" t="s">
        <v>246</v>
      </c>
      <c r="B119" s="7" t="s">
        <v>259</v>
      </c>
      <c r="C119" s="7" t="s">
        <v>271</v>
      </c>
      <c r="D119" s="7" t="s">
        <v>269</v>
      </c>
      <c r="E119" s="8"/>
      <c r="F119" s="8"/>
      <c r="G119" s="8"/>
      <c r="H119" s="8"/>
      <c r="I119" s="8">
        <v>47.673000000000002</v>
      </c>
      <c r="J119" s="8"/>
      <c r="K119" s="8"/>
      <c r="L119" s="8"/>
      <c r="M119" s="8"/>
      <c r="N119" s="8">
        <v>58.267000000000003</v>
      </c>
      <c r="O119" s="8"/>
      <c r="P119" s="8"/>
      <c r="Q119" s="8"/>
      <c r="R119" s="8"/>
      <c r="S119" s="8"/>
      <c r="T119" s="8"/>
      <c r="U119" s="8"/>
    </row>
    <row r="120" spans="1:21" x14ac:dyDescent="0.25">
      <c r="A120" s="6" t="s">
        <v>246</v>
      </c>
      <c r="B120" s="7" t="s">
        <v>259</v>
      </c>
      <c r="C120" s="6" t="s">
        <v>275</v>
      </c>
      <c r="D120" s="6" t="s">
        <v>269</v>
      </c>
      <c r="E120" s="8"/>
      <c r="F120" s="8"/>
      <c r="G120" s="8"/>
      <c r="H120" s="8"/>
      <c r="I120" s="8"/>
      <c r="J120" s="8"/>
      <c r="K120" s="8"/>
      <c r="L120" s="8"/>
      <c r="M120" s="8"/>
      <c r="N120" s="8">
        <v>4.07</v>
      </c>
      <c r="O120" s="8"/>
      <c r="P120" s="8"/>
      <c r="Q120" s="8"/>
      <c r="R120" s="8"/>
      <c r="S120" s="8"/>
      <c r="T120" s="8"/>
      <c r="U120" s="8"/>
    </row>
    <row r="121" spans="1:21" ht="45" x14ac:dyDescent="0.25">
      <c r="A121" s="60" t="s">
        <v>246</v>
      </c>
      <c r="B121" s="7" t="s">
        <v>261</v>
      </c>
      <c r="C121" s="7" t="s">
        <v>271</v>
      </c>
      <c r="D121" s="7" t="s">
        <v>269</v>
      </c>
      <c r="E121" s="8"/>
      <c r="F121" s="8"/>
      <c r="G121" s="8"/>
      <c r="H121" s="8"/>
      <c r="I121" s="8">
        <v>2.2484999999999999</v>
      </c>
      <c r="J121" s="8"/>
      <c r="K121" s="8"/>
      <c r="L121" s="8"/>
      <c r="M121" s="8"/>
      <c r="N121" s="8">
        <v>12.7415</v>
      </c>
      <c r="O121" s="8"/>
      <c r="P121" s="8"/>
      <c r="Q121" s="8"/>
      <c r="R121" s="8"/>
      <c r="S121" s="8"/>
      <c r="T121" s="8"/>
      <c r="U121" s="8"/>
    </row>
    <row r="122" spans="1:21" x14ac:dyDescent="0.25">
      <c r="A122" s="6" t="s">
        <v>246</v>
      </c>
      <c r="B122" s="7" t="s">
        <v>261</v>
      </c>
      <c r="C122" s="6" t="s">
        <v>275</v>
      </c>
      <c r="D122" s="6" t="s">
        <v>269</v>
      </c>
      <c r="E122" s="8"/>
      <c r="F122" s="8"/>
      <c r="G122" s="8"/>
      <c r="H122" s="8"/>
      <c r="I122" s="8"/>
      <c r="J122" s="8"/>
      <c r="K122" s="8"/>
      <c r="L122" s="8"/>
      <c r="M122" s="8"/>
      <c r="N122" s="8">
        <v>1.53</v>
      </c>
      <c r="O122" s="8"/>
      <c r="P122" s="8"/>
      <c r="Q122" s="8"/>
      <c r="R122" s="8"/>
      <c r="S122" s="8"/>
      <c r="T122" s="8"/>
      <c r="U122" s="8"/>
    </row>
    <row r="123" spans="1:21" ht="45" x14ac:dyDescent="0.25">
      <c r="A123" s="60" t="s">
        <v>246</v>
      </c>
      <c r="B123" s="7" t="s">
        <v>262</v>
      </c>
      <c r="C123" s="7" t="s">
        <v>271</v>
      </c>
      <c r="D123" s="7" t="s">
        <v>269</v>
      </c>
      <c r="E123" s="8"/>
      <c r="F123" s="8"/>
      <c r="G123" s="8"/>
      <c r="H123" s="8"/>
      <c r="I123" s="8">
        <v>958.7826</v>
      </c>
      <c r="J123" s="8"/>
      <c r="K123" s="8"/>
      <c r="L123" s="8"/>
      <c r="M123" s="8"/>
      <c r="N123" s="8">
        <v>389.07119999999998</v>
      </c>
      <c r="O123" s="8"/>
      <c r="P123" s="8"/>
      <c r="Q123" s="8"/>
      <c r="R123" s="8">
        <v>41.686199999999999</v>
      </c>
      <c r="S123" s="8"/>
      <c r="T123" s="8"/>
      <c r="U123" s="8"/>
    </row>
    <row r="124" spans="1:21" x14ac:dyDescent="0.25">
      <c r="A124" s="6" t="s">
        <v>246</v>
      </c>
      <c r="B124" s="7" t="s">
        <v>262</v>
      </c>
      <c r="C124" s="6" t="s">
        <v>275</v>
      </c>
      <c r="D124" s="6" t="s">
        <v>269</v>
      </c>
      <c r="E124" s="8"/>
      <c r="F124" s="8"/>
      <c r="G124" s="8"/>
      <c r="H124" s="8"/>
      <c r="I124" s="8"/>
      <c r="J124" s="8"/>
      <c r="K124" s="8"/>
      <c r="L124" s="8"/>
      <c r="M124" s="8"/>
      <c r="N124" s="8">
        <v>184.94</v>
      </c>
      <c r="O124" s="8"/>
      <c r="P124" s="8"/>
      <c r="Q124" s="8"/>
      <c r="R124" s="8"/>
      <c r="S124" s="8"/>
      <c r="T124" s="8"/>
      <c r="U124" s="8"/>
    </row>
  </sheetData>
  <autoFilter ref="A1:U124" xr:uid="{4A4D691B-243C-4F37-8F23-BB4D12A2DE7E}"/>
  <conditionalFormatting sqref="A1:U124">
    <cfRule type="containsBlanks" dxfId="7" priority="1">
      <formula>LEN(TRIM(A1))=0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E296-48D9-4C4A-B7F9-CAA45DE931B0}">
  <dimension ref="A1:BK32"/>
  <sheetViews>
    <sheetView zoomScale="80" zoomScaleNormal="80" workbookViewId="0">
      <pane xSplit="2" ySplit="1" topLeftCell="BA2" activePane="bottomRight" state="frozen"/>
      <selection activeCell="N17" sqref="N17"/>
      <selection pane="topRight" activeCell="N17" sqref="N17"/>
      <selection pane="bottomLeft" activeCell="N17" sqref="N17"/>
      <selection pane="bottomRight"/>
    </sheetView>
  </sheetViews>
  <sheetFormatPr defaultRowHeight="15" x14ac:dyDescent="0.25"/>
  <cols>
    <col min="1" max="1" width="9.140625" style="14"/>
    <col min="2" max="2" width="38.85546875" style="20" customWidth="1"/>
    <col min="3" max="3" width="13" style="4" bestFit="1" customWidth="1"/>
    <col min="4" max="4" width="17.42578125" style="4" bestFit="1" customWidth="1"/>
    <col min="5" max="5" width="14.42578125" style="5" bestFit="1" customWidth="1"/>
    <col min="6" max="6" width="13" style="4" bestFit="1" customWidth="1"/>
    <col min="7" max="7" width="17.42578125" style="4" bestFit="1" customWidth="1"/>
    <col min="8" max="8" width="14.42578125" style="5" bestFit="1" customWidth="1"/>
    <col min="9" max="9" width="13" style="4" bestFit="1" customWidth="1"/>
    <col min="10" max="10" width="17.42578125" style="4" bestFit="1" customWidth="1"/>
    <col min="11" max="11" width="14.42578125" style="5" bestFit="1" customWidth="1"/>
    <col min="12" max="12" width="13" style="4" bestFit="1" customWidth="1"/>
    <col min="13" max="13" width="17.42578125" style="4" bestFit="1" customWidth="1"/>
    <col min="14" max="14" width="14.42578125" style="5" bestFit="1" customWidth="1"/>
    <col min="15" max="15" width="13" style="4" bestFit="1" customWidth="1"/>
    <col min="16" max="16" width="17.42578125" style="4" bestFit="1" customWidth="1"/>
    <col min="17" max="17" width="14.42578125" style="5" bestFit="1" customWidth="1"/>
    <col min="18" max="18" width="13" style="4" bestFit="1" customWidth="1"/>
    <col min="19" max="19" width="17.42578125" style="4" bestFit="1" customWidth="1"/>
    <col min="20" max="20" width="14.42578125" style="5" bestFit="1" customWidth="1"/>
    <col min="21" max="21" width="13" style="4" bestFit="1" customWidth="1"/>
    <col min="22" max="22" width="17.42578125" style="4" bestFit="1" customWidth="1"/>
    <col min="23" max="23" width="14.42578125" style="5" bestFit="1" customWidth="1"/>
    <col min="24" max="24" width="13" style="4" bestFit="1" customWidth="1"/>
    <col min="25" max="25" width="17.42578125" style="4" bestFit="1" customWidth="1"/>
    <col min="26" max="26" width="14.42578125" style="5" bestFit="1" customWidth="1"/>
    <col min="27" max="27" width="13" style="4" bestFit="1" customWidth="1"/>
    <col min="28" max="28" width="17.42578125" style="4" bestFit="1" customWidth="1"/>
    <col min="29" max="29" width="14.42578125" style="5" bestFit="1" customWidth="1"/>
    <col min="30" max="30" width="13" style="4" bestFit="1" customWidth="1"/>
    <col min="31" max="31" width="17.42578125" style="4" bestFit="1" customWidth="1"/>
    <col min="32" max="32" width="14.42578125" style="5" bestFit="1" customWidth="1"/>
    <col min="33" max="33" width="13" style="4" bestFit="1" customWidth="1"/>
    <col min="34" max="34" width="17.42578125" style="4" bestFit="1" customWidth="1"/>
    <col min="35" max="35" width="14.42578125" style="5" bestFit="1" customWidth="1"/>
    <col min="36" max="36" width="13" style="4" bestFit="1" customWidth="1"/>
    <col min="37" max="37" width="17.42578125" style="4" bestFit="1" customWidth="1"/>
    <col min="38" max="38" width="14.42578125" style="5" bestFit="1" customWidth="1"/>
    <col min="39" max="39" width="16.140625" style="4" bestFit="1" customWidth="1"/>
    <col min="40" max="40" width="13" style="4" bestFit="1" customWidth="1"/>
    <col min="41" max="41" width="17.42578125" style="4" bestFit="1" customWidth="1"/>
    <col min="42" max="42" width="14.42578125" style="5" bestFit="1" customWidth="1"/>
    <col min="43" max="43" width="16.140625" style="4" bestFit="1" customWidth="1"/>
    <col min="44" max="44" width="13" style="4" bestFit="1" customWidth="1"/>
    <col min="45" max="45" width="17.42578125" style="4" bestFit="1" customWidth="1"/>
    <col min="46" max="46" width="14.42578125" style="5" bestFit="1" customWidth="1"/>
    <col min="47" max="47" width="16.140625" style="4" bestFit="1" customWidth="1"/>
    <col min="48" max="48" width="13" style="4" bestFit="1" customWidth="1"/>
    <col min="49" max="49" width="17.42578125" style="4" bestFit="1" customWidth="1"/>
    <col min="50" max="50" width="14.42578125" style="5" bestFit="1" customWidth="1"/>
    <col min="51" max="51" width="16.140625" style="4" bestFit="1" customWidth="1"/>
    <col min="52" max="52" width="13" style="4" bestFit="1" customWidth="1"/>
    <col min="53" max="53" width="17.42578125" style="4" bestFit="1" customWidth="1"/>
    <col min="54" max="54" width="14.42578125" style="5" bestFit="1" customWidth="1"/>
    <col min="55" max="55" width="16.140625" style="4" bestFit="1" customWidth="1"/>
    <col min="56" max="56" width="18.5703125" style="4" bestFit="1" customWidth="1"/>
    <col min="57" max="57" width="17.42578125" style="4" bestFit="1" customWidth="1"/>
    <col min="58" max="58" width="14.42578125" style="5" bestFit="1" customWidth="1"/>
    <col min="59" max="59" width="16.140625" style="4" bestFit="1" customWidth="1"/>
    <col min="60" max="60" width="18.5703125" style="4" bestFit="1" customWidth="1"/>
    <col min="61" max="61" width="17.42578125" style="4" bestFit="1" customWidth="1"/>
    <col min="62" max="62" width="14.42578125" style="5" bestFit="1" customWidth="1"/>
    <col min="63" max="63" width="16.140625" style="4" bestFit="1" customWidth="1"/>
    <col min="64" max="16384" width="9.140625" style="3"/>
  </cols>
  <sheetData>
    <row r="1" spans="1:63" s="30" customFormat="1" ht="105.75" customHeight="1" x14ac:dyDescent="0.25">
      <c r="A1" s="21" t="s">
        <v>2138</v>
      </c>
      <c r="B1" s="21" t="s">
        <v>1</v>
      </c>
      <c r="C1" s="22" t="s">
        <v>2083</v>
      </c>
      <c r="D1" s="22" t="s">
        <v>2084</v>
      </c>
      <c r="E1" s="23" t="s">
        <v>2085</v>
      </c>
      <c r="F1" s="22" t="s">
        <v>2086</v>
      </c>
      <c r="G1" s="22" t="s">
        <v>2087</v>
      </c>
      <c r="H1" s="23" t="s">
        <v>2088</v>
      </c>
      <c r="I1" s="22" t="s">
        <v>2089</v>
      </c>
      <c r="J1" s="22" t="s">
        <v>2090</v>
      </c>
      <c r="K1" s="23" t="s">
        <v>2091</v>
      </c>
      <c r="L1" s="22" t="s">
        <v>2092</v>
      </c>
      <c r="M1" s="22" t="s">
        <v>2093</v>
      </c>
      <c r="N1" s="23" t="s">
        <v>2094</v>
      </c>
      <c r="O1" s="22" t="s">
        <v>2095</v>
      </c>
      <c r="P1" s="22" t="s">
        <v>2096</v>
      </c>
      <c r="Q1" s="23" t="s">
        <v>2097</v>
      </c>
      <c r="R1" s="22" t="s">
        <v>2098</v>
      </c>
      <c r="S1" s="22" t="s">
        <v>2099</v>
      </c>
      <c r="T1" s="23" t="s">
        <v>2100</v>
      </c>
      <c r="U1" s="22" t="s">
        <v>2101</v>
      </c>
      <c r="V1" s="22" t="s">
        <v>2102</v>
      </c>
      <c r="W1" s="23" t="s">
        <v>2103</v>
      </c>
      <c r="X1" s="22" t="s">
        <v>2104</v>
      </c>
      <c r="Y1" s="22" t="s">
        <v>2105</v>
      </c>
      <c r="Z1" s="23" t="s">
        <v>2106</v>
      </c>
      <c r="AA1" s="22" t="s">
        <v>2107</v>
      </c>
      <c r="AB1" s="22" t="s">
        <v>2108</v>
      </c>
      <c r="AC1" s="23" t="s">
        <v>2109</v>
      </c>
      <c r="AD1" s="22" t="s">
        <v>2110</v>
      </c>
      <c r="AE1" s="22" t="s">
        <v>2111</v>
      </c>
      <c r="AF1" s="23" t="s">
        <v>2112</v>
      </c>
      <c r="AG1" s="22" t="s">
        <v>2113</v>
      </c>
      <c r="AH1" s="22" t="s">
        <v>2114</v>
      </c>
      <c r="AI1" s="23" t="s">
        <v>2115</v>
      </c>
      <c r="AJ1" s="22" t="s">
        <v>2116</v>
      </c>
      <c r="AK1" s="22" t="s">
        <v>2117</v>
      </c>
      <c r="AL1" s="23" t="s">
        <v>2118</v>
      </c>
      <c r="AM1" s="22" t="s">
        <v>2139</v>
      </c>
      <c r="AN1" s="22" t="s">
        <v>2119</v>
      </c>
      <c r="AO1" s="22" t="s">
        <v>2120</v>
      </c>
      <c r="AP1" s="23" t="s">
        <v>2121</v>
      </c>
      <c r="AQ1" s="22" t="s">
        <v>2140</v>
      </c>
      <c r="AR1" s="22" t="s">
        <v>2122</v>
      </c>
      <c r="AS1" s="22" t="s">
        <v>2123</v>
      </c>
      <c r="AT1" s="23" t="s">
        <v>2124</v>
      </c>
      <c r="AU1" s="22" t="s">
        <v>2141</v>
      </c>
      <c r="AV1" s="22" t="s">
        <v>2125</v>
      </c>
      <c r="AW1" s="22" t="s">
        <v>2126</v>
      </c>
      <c r="AX1" s="23" t="s">
        <v>2127</v>
      </c>
      <c r="AY1" s="22" t="s">
        <v>2142</v>
      </c>
      <c r="AZ1" s="22" t="s">
        <v>2128</v>
      </c>
      <c r="BA1" s="22" t="s">
        <v>2129</v>
      </c>
      <c r="BB1" s="23" t="s">
        <v>2130</v>
      </c>
      <c r="BC1" s="22" t="s">
        <v>2143</v>
      </c>
      <c r="BD1" s="22" t="s">
        <v>2131</v>
      </c>
      <c r="BE1" s="22" t="s">
        <v>2132</v>
      </c>
      <c r="BF1" s="23" t="s">
        <v>2133</v>
      </c>
      <c r="BG1" s="22" t="s">
        <v>2144</v>
      </c>
      <c r="BH1" s="22" t="s">
        <v>2134</v>
      </c>
      <c r="BI1" s="22" t="s">
        <v>2135</v>
      </c>
      <c r="BJ1" s="23" t="s">
        <v>2136</v>
      </c>
      <c r="BK1" s="22" t="s">
        <v>2145</v>
      </c>
    </row>
    <row r="2" spans="1:63" x14ac:dyDescent="0.25">
      <c r="A2" s="60" t="s">
        <v>83</v>
      </c>
      <c r="B2" s="7" t="s">
        <v>84</v>
      </c>
      <c r="C2" s="8"/>
      <c r="D2" s="8"/>
      <c r="E2" s="9"/>
      <c r="F2" s="8"/>
      <c r="G2" s="8"/>
      <c r="H2" s="9"/>
      <c r="I2" s="8"/>
      <c r="J2" s="8"/>
      <c r="K2" s="9"/>
      <c r="L2" s="8"/>
      <c r="M2" s="8"/>
      <c r="N2" s="9"/>
      <c r="O2" s="8"/>
      <c r="P2" s="8"/>
      <c r="Q2" s="9"/>
      <c r="R2" s="8"/>
      <c r="S2" s="8"/>
      <c r="T2" s="9"/>
      <c r="U2" s="8"/>
      <c r="V2" s="8"/>
      <c r="W2" s="9"/>
      <c r="X2" s="8"/>
      <c r="Y2" s="8"/>
      <c r="Z2" s="9"/>
      <c r="AA2" s="8"/>
      <c r="AB2" s="8"/>
      <c r="AC2" s="9"/>
      <c r="AD2" s="8"/>
      <c r="AE2" s="8"/>
      <c r="AF2" s="9"/>
      <c r="AG2" s="8"/>
      <c r="AH2" s="8"/>
      <c r="AI2" s="9"/>
      <c r="AJ2" s="8"/>
      <c r="AK2" s="8"/>
      <c r="AL2" s="9"/>
      <c r="AM2" s="8"/>
      <c r="AN2" s="8"/>
      <c r="AO2" s="8"/>
      <c r="AP2" s="9"/>
      <c r="AQ2" s="8"/>
      <c r="AR2" s="8"/>
      <c r="AS2" s="8"/>
      <c r="AT2" s="9"/>
      <c r="AU2" s="8"/>
      <c r="AV2" s="8"/>
      <c r="AW2" s="8"/>
      <c r="AX2" s="9"/>
      <c r="AY2" s="8"/>
      <c r="AZ2" s="8"/>
      <c r="BA2" s="8"/>
      <c r="BB2" s="9"/>
      <c r="BC2" s="8"/>
      <c r="BD2" s="8">
        <v>61996.62</v>
      </c>
      <c r="BE2" s="8">
        <v>4915.83</v>
      </c>
      <c r="BF2" s="9">
        <v>7.9291902999999997E-2</v>
      </c>
      <c r="BG2" s="8">
        <v>4.6428875769999998</v>
      </c>
      <c r="BH2" s="8"/>
      <c r="BI2" s="8"/>
      <c r="BJ2" s="9"/>
      <c r="BK2" s="8"/>
    </row>
    <row r="3" spans="1:63" x14ac:dyDescent="0.25">
      <c r="A3" s="60" t="s">
        <v>83</v>
      </c>
      <c r="B3" s="7" t="s">
        <v>88</v>
      </c>
      <c r="C3" s="8"/>
      <c r="D3" s="8"/>
      <c r="E3" s="9"/>
      <c r="F3" s="8"/>
      <c r="G3" s="8"/>
      <c r="H3" s="9"/>
      <c r="I3" s="8"/>
      <c r="J3" s="8"/>
      <c r="K3" s="9"/>
      <c r="L3" s="8"/>
      <c r="M3" s="8"/>
      <c r="N3" s="9"/>
      <c r="O3" s="8"/>
      <c r="P3" s="8"/>
      <c r="Q3" s="9"/>
      <c r="R3" s="8"/>
      <c r="S3" s="8"/>
      <c r="T3" s="9"/>
      <c r="U3" s="8"/>
      <c r="V3" s="8"/>
      <c r="W3" s="9"/>
      <c r="X3" s="8"/>
      <c r="Y3" s="8"/>
      <c r="Z3" s="9"/>
      <c r="AA3" s="8"/>
      <c r="AB3" s="8"/>
      <c r="AC3" s="9"/>
      <c r="AD3" s="8"/>
      <c r="AE3" s="8"/>
      <c r="AF3" s="9"/>
      <c r="AG3" s="8"/>
      <c r="AH3" s="8"/>
      <c r="AI3" s="9"/>
      <c r="AJ3" s="8"/>
      <c r="AK3" s="8"/>
      <c r="AL3" s="9"/>
      <c r="AM3" s="8"/>
      <c r="AN3" s="8"/>
      <c r="AO3" s="8"/>
      <c r="AP3" s="9"/>
      <c r="AQ3" s="8"/>
      <c r="AR3" s="8"/>
      <c r="AS3" s="8"/>
      <c r="AT3" s="9"/>
      <c r="AU3" s="8"/>
      <c r="AV3" s="8"/>
      <c r="AW3" s="8"/>
      <c r="AX3" s="9"/>
      <c r="AY3" s="8"/>
      <c r="AZ3" s="8"/>
      <c r="BA3" s="8"/>
      <c r="BB3" s="9"/>
      <c r="BC3" s="8"/>
      <c r="BD3" s="8"/>
      <c r="BE3" s="8"/>
      <c r="BF3" s="9"/>
      <c r="BG3" s="8"/>
      <c r="BH3" s="8">
        <v>19756.13</v>
      </c>
      <c r="BI3" s="8">
        <v>167.98</v>
      </c>
      <c r="BJ3" s="9">
        <v>8.5026770000000002E-3</v>
      </c>
      <c r="BK3" s="8">
        <v>124.15</v>
      </c>
    </row>
    <row r="4" spans="1:63" x14ac:dyDescent="0.25">
      <c r="A4" s="60" t="s">
        <v>83</v>
      </c>
      <c r="B4" s="7" t="s">
        <v>89</v>
      </c>
      <c r="C4" s="8"/>
      <c r="D4" s="8"/>
      <c r="E4" s="9"/>
      <c r="F4" s="8"/>
      <c r="G4" s="8"/>
      <c r="H4" s="9"/>
      <c r="I4" s="8"/>
      <c r="J4" s="8"/>
      <c r="K4" s="9"/>
      <c r="L4" s="8"/>
      <c r="M4" s="8"/>
      <c r="N4" s="9"/>
      <c r="O4" s="8"/>
      <c r="P4" s="8"/>
      <c r="Q4" s="9"/>
      <c r="R4" s="8"/>
      <c r="S4" s="8"/>
      <c r="T4" s="9"/>
      <c r="U4" s="8"/>
      <c r="V4" s="8"/>
      <c r="W4" s="9"/>
      <c r="X4" s="8"/>
      <c r="Y4" s="8"/>
      <c r="Z4" s="9"/>
      <c r="AA4" s="8">
        <v>95500</v>
      </c>
      <c r="AB4" s="8">
        <v>226.8</v>
      </c>
      <c r="AC4" s="9">
        <v>2.3748689999999999E-3</v>
      </c>
      <c r="AD4" s="8">
        <v>98700</v>
      </c>
      <c r="AE4" s="8">
        <v>286.60000000000002</v>
      </c>
      <c r="AF4" s="9">
        <v>2.9037490000000002E-3</v>
      </c>
      <c r="AG4" s="8">
        <v>110600</v>
      </c>
      <c r="AH4" s="8">
        <v>249.8</v>
      </c>
      <c r="AI4" s="9">
        <v>2.25859E-3</v>
      </c>
      <c r="AJ4" s="8">
        <v>107400</v>
      </c>
      <c r="AK4" s="8">
        <v>242.9</v>
      </c>
      <c r="AL4" s="9">
        <v>2.2616390000000002E-3</v>
      </c>
      <c r="AM4" s="8">
        <v>227.6</v>
      </c>
      <c r="AN4" s="8">
        <v>114902.75</v>
      </c>
      <c r="AO4" s="8">
        <v>196.23</v>
      </c>
      <c r="AP4" s="9">
        <v>1.7077920000000001E-3</v>
      </c>
      <c r="AQ4" s="8">
        <v>183.66</v>
      </c>
      <c r="AR4" s="8">
        <v>96777.27</v>
      </c>
      <c r="AS4" s="8">
        <v>182.51</v>
      </c>
      <c r="AT4" s="9">
        <v>1.885877E-3</v>
      </c>
      <c r="AU4" s="8">
        <v>175.60009527700001</v>
      </c>
      <c r="AV4" s="8">
        <v>100285.18</v>
      </c>
      <c r="AW4" s="8">
        <v>305.76</v>
      </c>
      <c r="AX4" s="9">
        <v>3.0489050000000002E-3</v>
      </c>
      <c r="AY4" s="8">
        <v>288.64</v>
      </c>
      <c r="AZ4" s="8">
        <v>102742.39</v>
      </c>
      <c r="BA4" s="8">
        <v>7450.26</v>
      </c>
      <c r="BB4" s="9">
        <v>7.2513984000000004E-2</v>
      </c>
      <c r="BC4" s="8">
        <v>43.889198858</v>
      </c>
      <c r="BD4" s="8"/>
      <c r="BE4" s="8"/>
      <c r="BF4" s="9"/>
      <c r="BG4" s="8"/>
      <c r="BH4" s="8"/>
      <c r="BI4" s="8"/>
      <c r="BJ4" s="9"/>
      <c r="BK4" s="8"/>
    </row>
    <row r="5" spans="1:63" x14ac:dyDescent="0.25">
      <c r="A5" s="60" t="s">
        <v>83</v>
      </c>
      <c r="B5" s="7" t="s">
        <v>91</v>
      </c>
      <c r="C5" s="8"/>
      <c r="D5" s="8"/>
      <c r="E5" s="9"/>
      <c r="F5" s="8"/>
      <c r="G5" s="8"/>
      <c r="H5" s="9"/>
      <c r="I5" s="8"/>
      <c r="J5" s="8"/>
      <c r="K5" s="9"/>
      <c r="L5" s="8"/>
      <c r="M5" s="8"/>
      <c r="N5" s="9"/>
      <c r="O5" s="8"/>
      <c r="P5" s="8"/>
      <c r="Q5" s="9"/>
      <c r="R5" s="8"/>
      <c r="S5" s="8"/>
      <c r="T5" s="9"/>
      <c r="U5" s="8"/>
      <c r="V5" s="8"/>
      <c r="W5" s="9"/>
      <c r="X5" s="8"/>
      <c r="Y5" s="8"/>
      <c r="Z5" s="9"/>
      <c r="AA5" s="8"/>
      <c r="AB5" s="8"/>
      <c r="AC5" s="9"/>
      <c r="AD5" s="8"/>
      <c r="AE5" s="8"/>
      <c r="AF5" s="9"/>
      <c r="AG5" s="8"/>
      <c r="AH5" s="8"/>
      <c r="AI5" s="9"/>
      <c r="AJ5" s="8"/>
      <c r="AK5" s="8"/>
      <c r="AL5" s="9"/>
      <c r="AM5" s="8"/>
      <c r="AN5" s="8"/>
      <c r="AO5" s="8"/>
      <c r="AP5" s="9"/>
      <c r="AQ5" s="8"/>
      <c r="AR5" s="8"/>
      <c r="AS5" s="8"/>
      <c r="AT5" s="9"/>
      <c r="AU5" s="8"/>
      <c r="AV5" s="8"/>
      <c r="AW5" s="8"/>
      <c r="AX5" s="9"/>
      <c r="AY5" s="8"/>
      <c r="AZ5" s="8"/>
      <c r="BA5" s="8"/>
      <c r="BB5" s="9"/>
      <c r="BC5" s="8"/>
      <c r="BD5" s="8">
        <v>43707.45</v>
      </c>
      <c r="BE5" s="8">
        <v>3556.3</v>
      </c>
      <c r="BF5" s="9">
        <v>8.1365990999999999E-2</v>
      </c>
      <c r="BG5" s="8">
        <v>205.581236131</v>
      </c>
      <c r="BH5" s="8"/>
      <c r="BI5" s="8"/>
      <c r="BJ5" s="9"/>
      <c r="BK5" s="8"/>
    </row>
    <row r="6" spans="1:63" ht="30" x14ac:dyDescent="0.25">
      <c r="A6" s="60" t="s">
        <v>102</v>
      </c>
      <c r="B6" s="7" t="s">
        <v>103</v>
      </c>
      <c r="C6" s="8">
        <v>37335</v>
      </c>
      <c r="D6" s="8">
        <v>3861</v>
      </c>
      <c r="E6" s="9">
        <v>0.10341502599999999</v>
      </c>
      <c r="F6" s="8">
        <v>32248</v>
      </c>
      <c r="G6" s="8">
        <v>3267</v>
      </c>
      <c r="H6" s="9">
        <v>0.10130860799999999</v>
      </c>
      <c r="I6" s="8">
        <v>30976</v>
      </c>
      <c r="J6" s="8">
        <v>3376</v>
      </c>
      <c r="K6" s="9">
        <v>0.108987603</v>
      </c>
      <c r="L6" s="8">
        <v>31530</v>
      </c>
      <c r="M6" s="8">
        <v>3248</v>
      </c>
      <c r="N6" s="9">
        <v>0.10301300300000001</v>
      </c>
      <c r="O6" s="8">
        <v>42430</v>
      </c>
      <c r="P6" s="8">
        <v>4226</v>
      </c>
      <c r="Q6" s="9">
        <v>9.9599339999999995E-2</v>
      </c>
      <c r="R6" s="8">
        <v>119249</v>
      </c>
      <c r="S6" s="8">
        <v>12283</v>
      </c>
      <c r="T6" s="9">
        <v>0.10300296</v>
      </c>
      <c r="U6" s="8">
        <v>156000</v>
      </c>
      <c r="V6" s="8">
        <v>17472</v>
      </c>
      <c r="W6" s="9">
        <v>0.112</v>
      </c>
      <c r="X6" s="8">
        <v>114140</v>
      </c>
      <c r="Y6" s="8">
        <v>13697</v>
      </c>
      <c r="Z6" s="9">
        <v>0.120001752</v>
      </c>
      <c r="AA6" s="8">
        <v>90160</v>
      </c>
      <c r="AB6" s="8">
        <v>10296</v>
      </c>
      <c r="AC6" s="9">
        <v>0.114196983</v>
      </c>
      <c r="AD6" s="8">
        <v>66788</v>
      </c>
      <c r="AE6" s="8">
        <v>6225</v>
      </c>
      <c r="AF6" s="9">
        <v>9.3205365999999998E-2</v>
      </c>
      <c r="AG6" s="8">
        <v>48411.88</v>
      </c>
      <c r="AH6" s="8">
        <v>5604.16</v>
      </c>
      <c r="AI6" s="9">
        <v>0.11576001599999999</v>
      </c>
      <c r="AJ6" s="8">
        <v>32895.31</v>
      </c>
      <c r="AK6" s="8">
        <v>3530.16</v>
      </c>
      <c r="AL6" s="9">
        <v>0.107314994</v>
      </c>
      <c r="AM6" s="8">
        <v>3384.1</v>
      </c>
      <c r="AN6" s="8">
        <v>33090</v>
      </c>
      <c r="AO6" s="8">
        <v>3853.99</v>
      </c>
      <c r="AP6" s="9">
        <v>0.11646993</v>
      </c>
      <c r="AQ6" s="8">
        <v>3701.12</v>
      </c>
      <c r="AR6" s="8">
        <v>32530</v>
      </c>
      <c r="AS6" s="8">
        <v>4065.92</v>
      </c>
      <c r="AT6" s="9">
        <v>0.124989856</v>
      </c>
      <c r="AU6" s="8">
        <v>3937.7565</v>
      </c>
      <c r="AV6" s="8">
        <v>28690</v>
      </c>
      <c r="AW6" s="8">
        <v>3743.47</v>
      </c>
      <c r="AX6" s="9">
        <v>0.13047995800000001</v>
      </c>
      <c r="AY6" s="8">
        <v>3623.55</v>
      </c>
      <c r="AZ6" s="8">
        <v>26910</v>
      </c>
      <c r="BA6" s="8">
        <v>2855.15</v>
      </c>
      <c r="BB6" s="9">
        <v>0.10609996300000001</v>
      </c>
      <c r="BC6" s="8">
        <v>2747.51</v>
      </c>
      <c r="BD6" s="8">
        <v>86866.54</v>
      </c>
      <c r="BE6" s="8">
        <v>7963.92</v>
      </c>
      <c r="BF6" s="9">
        <v>9.1679948999999997E-2</v>
      </c>
      <c r="BG6" s="8">
        <v>7577.36</v>
      </c>
      <c r="BH6" s="8">
        <v>412964.6</v>
      </c>
      <c r="BI6" s="8">
        <v>78146.759999999995</v>
      </c>
      <c r="BJ6" s="9">
        <v>0.189233557</v>
      </c>
      <c r="BK6" s="8">
        <v>73842.2</v>
      </c>
    </row>
    <row r="7" spans="1:63" ht="30" x14ac:dyDescent="0.25">
      <c r="A7" s="60" t="s">
        <v>108</v>
      </c>
      <c r="B7" s="7" t="s">
        <v>112</v>
      </c>
      <c r="C7" s="8"/>
      <c r="D7" s="8"/>
      <c r="E7" s="9"/>
      <c r="F7" s="8"/>
      <c r="G7" s="8"/>
      <c r="H7" s="9"/>
      <c r="I7" s="8"/>
      <c r="J7" s="8"/>
      <c r="K7" s="9"/>
      <c r="L7" s="8"/>
      <c r="M7" s="8"/>
      <c r="N7" s="9"/>
      <c r="O7" s="8"/>
      <c r="P7" s="8"/>
      <c r="Q7" s="9"/>
      <c r="R7" s="8"/>
      <c r="S7" s="8"/>
      <c r="T7" s="9"/>
      <c r="U7" s="8"/>
      <c r="V7" s="8"/>
      <c r="W7" s="9"/>
      <c r="X7" s="8"/>
      <c r="Y7" s="8"/>
      <c r="Z7" s="9"/>
      <c r="AA7" s="8"/>
      <c r="AB7" s="8"/>
      <c r="AC7" s="9"/>
      <c r="AD7" s="8"/>
      <c r="AE7" s="8"/>
      <c r="AF7" s="9"/>
      <c r="AG7" s="8"/>
      <c r="AH7" s="8"/>
      <c r="AI7" s="9"/>
      <c r="AJ7" s="8"/>
      <c r="AK7" s="8"/>
      <c r="AL7" s="9"/>
      <c r="AM7" s="8"/>
      <c r="AN7" s="8"/>
      <c r="AO7" s="8"/>
      <c r="AP7" s="9"/>
      <c r="AQ7" s="8"/>
      <c r="AR7" s="8"/>
      <c r="AS7" s="8"/>
      <c r="AT7" s="9"/>
      <c r="AU7" s="8"/>
      <c r="AV7" s="8"/>
      <c r="AW7" s="8"/>
      <c r="AX7" s="9"/>
      <c r="AY7" s="8"/>
      <c r="AZ7" s="8"/>
      <c r="BA7" s="8"/>
      <c r="BB7" s="9"/>
      <c r="BC7" s="8"/>
      <c r="BD7" s="8"/>
      <c r="BE7" s="8"/>
      <c r="BF7" s="9"/>
      <c r="BG7" s="8"/>
      <c r="BH7" s="8">
        <v>49471.970999999998</v>
      </c>
      <c r="BI7" s="8">
        <v>696.66800000000001</v>
      </c>
      <c r="BJ7" s="9">
        <v>1.4082074999999999E-2</v>
      </c>
      <c r="BK7" s="8">
        <v>428.726</v>
      </c>
    </row>
    <row r="8" spans="1:63" x14ac:dyDescent="0.25">
      <c r="A8" s="60" t="s">
        <v>121</v>
      </c>
      <c r="B8" s="7" t="s">
        <v>1968</v>
      </c>
      <c r="C8" s="8">
        <v>12680</v>
      </c>
      <c r="D8" s="8">
        <v>621</v>
      </c>
      <c r="E8" s="9">
        <v>4.8974762999999998E-2</v>
      </c>
      <c r="F8" s="8">
        <v>12749</v>
      </c>
      <c r="G8" s="8">
        <v>444</v>
      </c>
      <c r="H8" s="9">
        <v>3.4826260999999997E-2</v>
      </c>
      <c r="I8" s="8">
        <v>12117</v>
      </c>
      <c r="J8" s="8">
        <v>422</v>
      </c>
      <c r="K8" s="9">
        <v>3.4827101999999999E-2</v>
      </c>
      <c r="L8" s="8">
        <v>12725</v>
      </c>
      <c r="M8" s="8">
        <v>446</v>
      </c>
      <c r="N8" s="9">
        <v>3.5049115999999998E-2</v>
      </c>
      <c r="O8" s="8">
        <v>14927</v>
      </c>
      <c r="P8" s="8">
        <v>613</v>
      </c>
      <c r="Q8" s="9">
        <v>4.1066524E-2</v>
      </c>
      <c r="R8" s="8">
        <v>16281</v>
      </c>
      <c r="S8" s="8">
        <v>570</v>
      </c>
      <c r="T8" s="9">
        <v>3.5010134999999998E-2</v>
      </c>
      <c r="U8" s="8">
        <v>32215</v>
      </c>
      <c r="V8" s="8">
        <v>1005</v>
      </c>
      <c r="W8" s="9">
        <v>3.1196648E-2</v>
      </c>
      <c r="X8" s="8">
        <v>36515</v>
      </c>
      <c r="Y8" s="8">
        <v>993</v>
      </c>
      <c r="Z8" s="9">
        <v>2.7194303999999999E-2</v>
      </c>
      <c r="AA8" s="8">
        <v>33299</v>
      </c>
      <c r="AB8" s="8">
        <v>829</v>
      </c>
      <c r="AC8" s="9">
        <v>2.4895642999999999E-2</v>
      </c>
      <c r="AD8" s="8">
        <v>32338</v>
      </c>
      <c r="AE8" s="8">
        <v>731</v>
      </c>
      <c r="AF8" s="9">
        <v>2.2604985000000001E-2</v>
      </c>
      <c r="AG8" s="8">
        <v>31554.13</v>
      </c>
      <c r="AH8" s="8">
        <v>681.57</v>
      </c>
      <c r="AI8" s="9">
        <v>2.1600024999999998E-2</v>
      </c>
      <c r="AJ8" s="8">
        <v>29909.279999999999</v>
      </c>
      <c r="AK8" s="8">
        <v>562.29</v>
      </c>
      <c r="AL8" s="9">
        <v>1.8799850999999999E-2</v>
      </c>
      <c r="AM8" s="8">
        <v>457.59</v>
      </c>
      <c r="AN8" s="8">
        <v>28188.55</v>
      </c>
      <c r="AO8" s="8">
        <v>2212.8000000000002</v>
      </c>
      <c r="AP8" s="9">
        <v>7.8499957999999995E-2</v>
      </c>
      <c r="AQ8" s="8">
        <v>2025.27</v>
      </c>
      <c r="AR8" s="8">
        <v>26914.71</v>
      </c>
      <c r="AS8" s="8">
        <v>2209.6999999999998</v>
      </c>
      <c r="AT8" s="9">
        <v>8.2100086000000003E-2</v>
      </c>
      <c r="AU8" s="8">
        <v>2116.58</v>
      </c>
      <c r="AV8" s="8">
        <v>28249.79</v>
      </c>
      <c r="AW8" s="8">
        <v>2302.36</v>
      </c>
      <c r="AX8" s="9">
        <v>8.1500075000000005E-2</v>
      </c>
      <c r="AY8" s="8">
        <v>2223.52</v>
      </c>
      <c r="AZ8" s="8"/>
      <c r="BA8" s="8"/>
      <c r="BB8" s="9"/>
      <c r="BC8" s="8"/>
      <c r="BD8" s="8"/>
      <c r="BE8" s="8"/>
      <c r="BF8" s="9"/>
      <c r="BG8" s="8"/>
      <c r="BH8" s="8">
        <v>26709.77</v>
      </c>
      <c r="BI8" s="8">
        <v>529.54999999999995</v>
      </c>
      <c r="BJ8" s="9">
        <v>1.9826079E-2</v>
      </c>
      <c r="BK8" s="8">
        <v>273.99</v>
      </c>
    </row>
    <row r="9" spans="1:63" ht="30" x14ac:dyDescent="0.25">
      <c r="A9" s="60" t="s">
        <v>121</v>
      </c>
      <c r="B9" s="7" t="s">
        <v>127</v>
      </c>
      <c r="C9" s="8"/>
      <c r="D9" s="8"/>
      <c r="E9" s="9"/>
      <c r="F9" s="8"/>
      <c r="G9" s="8"/>
      <c r="H9" s="9"/>
      <c r="I9" s="8"/>
      <c r="J9" s="8"/>
      <c r="K9" s="9"/>
      <c r="L9" s="8"/>
      <c r="M9" s="8"/>
      <c r="N9" s="9"/>
      <c r="O9" s="8"/>
      <c r="P9" s="8"/>
      <c r="Q9" s="9"/>
      <c r="R9" s="8"/>
      <c r="S9" s="8"/>
      <c r="T9" s="9"/>
      <c r="U9" s="8"/>
      <c r="V9" s="8"/>
      <c r="W9" s="9"/>
      <c r="X9" s="8"/>
      <c r="Y9" s="8"/>
      <c r="Z9" s="9"/>
      <c r="AA9" s="8"/>
      <c r="AB9" s="8"/>
      <c r="AC9" s="9"/>
      <c r="AD9" s="8">
        <v>102497</v>
      </c>
      <c r="AE9" s="8">
        <v>1056</v>
      </c>
      <c r="AF9" s="9">
        <v>1.0302741000000001E-2</v>
      </c>
      <c r="AG9" s="8">
        <v>102140.49</v>
      </c>
      <c r="AH9" s="8">
        <v>1532.1</v>
      </c>
      <c r="AI9" s="9">
        <v>1.4999927999999999E-2</v>
      </c>
      <c r="AJ9" s="8">
        <v>98771.65</v>
      </c>
      <c r="AK9" s="8">
        <v>1284.03</v>
      </c>
      <c r="AL9" s="9">
        <v>1.2999985E-2</v>
      </c>
      <c r="AM9" s="8">
        <v>1122.51</v>
      </c>
      <c r="AN9" s="8">
        <v>97182.77</v>
      </c>
      <c r="AO9" s="8">
        <v>3867.87</v>
      </c>
      <c r="AP9" s="9">
        <v>3.9799955999999997E-2</v>
      </c>
      <c r="AQ9" s="8">
        <v>3771.26</v>
      </c>
      <c r="AR9" s="8">
        <v>95389.34</v>
      </c>
      <c r="AS9" s="8">
        <v>3863.27</v>
      </c>
      <c r="AT9" s="9">
        <v>4.0500017999999999E-2</v>
      </c>
      <c r="AU9" s="8">
        <v>3329.62</v>
      </c>
      <c r="AV9" s="8">
        <v>94057.38</v>
      </c>
      <c r="AW9" s="8">
        <v>3752.89</v>
      </c>
      <c r="AX9" s="9">
        <v>3.9900006000000002E-2</v>
      </c>
      <c r="AY9" s="8">
        <v>3537.97</v>
      </c>
      <c r="AZ9" s="8"/>
      <c r="BA9" s="8"/>
      <c r="BB9" s="9"/>
      <c r="BC9" s="8"/>
      <c r="BD9" s="8"/>
      <c r="BE9" s="8"/>
      <c r="BF9" s="9"/>
      <c r="BG9" s="8"/>
      <c r="BH9" s="8"/>
      <c r="BI9" s="8"/>
      <c r="BJ9" s="9"/>
      <c r="BK9" s="8"/>
    </row>
    <row r="10" spans="1:63" x14ac:dyDescent="0.25">
      <c r="A10" s="60" t="s">
        <v>134</v>
      </c>
      <c r="B10" s="7" t="s">
        <v>137</v>
      </c>
      <c r="C10" s="8"/>
      <c r="D10" s="8"/>
      <c r="E10" s="9"/>
      <c r="F10" s="8"/>
      <c r="G10" s="8"/>
      <c r="H10" s="9"/>
      <c r="I10" s="8"/>
      <c r="J10" s="8"/>
      <c r="K10" s="9"/>
      <c r="L10" s="8"/>
      <c r="M10" s="8"/>
      <c r="N10" s="9"/>
      <c r="O10" s="8"/>
      <c r="P10" s="8"/>
      <c r="Q10" s="9"/>
      <c r="R10" s="8"/>
      <c r="S10" s="8"/>
      <c r="T10" s="9"/>
      <c r="U10" s="8"/>
      <c r="V10" s="8"/>
      <c r="W10" s="9"/>
      <c r="X10" s="8"/>
      <c r="Y10" s="8"/>
      <c r="Z10" s="9"/>
      <c r="AA10" s="8"/>
      <c r="AB10" s="8"/>
      <c r="AC10" s="9"/>
      <c r="AD10" s="8"/>
      <c r="AE10" s="8"/>
      <c r="AF10" s="9"/>
      <c r="AG10" s="8"/>
      <c r="AH10" s="8"/>
      <c r="AI10" s="9"/>
      <c r="AJ10" s="8"/>
      <c r="AK10" s="8"/>
      <c r="AL10" s="9"/>
      <c r="AM10" s="8"/>
      <c r="AN10" s="8"/>
      <c r="AO10" s="8"/>
      <c r="AP10" s="9"/>
      <c r="AQ10" s="8"/>
      <c r="AR10" s="8"/>
      <c r="AS10" s="8"/>
      <c r="AT10" s="9"/>
      <c r="AU10" s="8"/>
      <c r="AV10" s="8"/>
      <c r="AW10" s="8"/>
      <c r="AX10" s="9"/>
      <c r="AY10" s="8"/>
      <c r="AZ10" s="8"/>
      <c r="BA10" s="8"/>
      <c r="BB10" s="9"/>
      <c r="BC10" s="8"/>
      <c r="BD10" s="8"/>
      <c r="BE10" s="8"/>
      <c r="BF10" s="9"/>
      <c r="BG10" s="8"/>
      <c r="BH10" s="8">
        <v>855.19</v>
      </c>
      <c r="BI10" s="8">
        <v>135.69</v>
      </c>
      <c r="BJ10" s="9">
        <v>0.15866649499999999</v>
      </c>
      <c r="BK10" s="8">
        <v>117.36</v>
      </c>
    </row>
    <row r="11" spans="1:63" ht="30" x14ac:dyDescent="0.25">
      <c r="A11" s="60" t="s">
        <v>148</v>
      </c>
      <c r="B11" s="7" t="s">
        <v>149</v>
      </c>
      <c r="C11" s="8"/>
      <c r="D11" s="8"/>
      <c r="E11" s="9"/>
      <c r="F11" s="8"/>
      <c r="G11" s="8"/>
      <c r="H11" s="9"/>
      <c r="I11" s="8"/>
      <c r="J11" s="8"/>
      <c r="K11" s="9"/>
      <c r="L11" s="8"/>
      <c r="M11" s="8"/>
      <c r="N11" s="9"/>
      <c r="O11" s="8"/>
      <c r="P11" s="8"/>
      <c r="Q11" s="9"/>
      <c r="R11" s="8"/>
      <c r="S11" s="8"/>
      <c r="T11" s="9"/>
      <c r="U11" s="8"/>
      <c r="V11" s="8"/>
      <c r="W11" s="9"/>
      <c r="X11" s="8"/>
      <c r="Y11" s="8"/>
      <c r="Z11" s="9"/>
      <c r="AA11" s="8"/>
      <c r="AB11" s="8"/>
      <c r="AC11" s="9"/>
      <c r="AD11" s="8"/>
      <c r="AE11" s="8"/>
      <c r="AF11" s="9"/>
      <c r="AG11" s="8"/>
      <c r="AH11" s="8"/>
      <c r="AI11" s="9"/>
      <c r="AJ11" s="8"/>
      <c r="AK11" s="8"/>
      <c r="AL11" s="9"/>
      <c r="AM11" s="8"/>
      <c r="AN11" s="8"/>
      <c r="AO11" s="8"/>
      <c r="AP11" s="9"/>
      <c r="AQ11" s="8"/>
      <c r="AR11" s="8"/>
      <c r="AS11" s="8"/>
      <c r="AT11" s="9"/>
      <c r="AU11" s="8"/>
      <c r="AV11" s="8"/>
      <c r="AW11" s="8"/>
      <c r="AX11" s="9"/>
      <c r="AY11" s="8"/>
      <c r="AZ11" s="8"/>
      <c r="BA11" s="8"/>
      <c r="BB11" s="9"/>
      <c r="BC11" s="8"/>
      <c r="BD11" s="8"/>
      <c r="BE11" s="8"/>
      <c r="BF11" s="9"/>
      <c r="BG11" s="8"/>
      <c r="BH11" s="8">
        <v>13484.5</v>
      </c>
      <c r="BI11" s="8">
        <v>588.36</v>
      </c>
      <c r="BJ11" s="9">
        <v>4.3632319000000003E-2</v>
      </c>
      <c r="BK11" s="8">
        <v>142.25</v>
      </c>
    </row>
    <row r="12" spans="1:63" ht="30" x14ac:dyDescent="0.25">
      <c r="A12" s="60" t="s">
        <v>148</v>
      </c>
      <c r="B12" s="7" t="s">
        <v>159</v>
      </c>
      <c r="C12" s="8"/>
      <c r="D12" s="8"/>
      <c r="E12" s="9"/>
      <c r="F12" s="8"/>
      <c r="G12" s="8"/>
      <c r="H12" s="9"/>
      <c r="I12" s="8"/>
      <c r="J12" s="8"/>
      <c r="K12" s="9"/>
      <c r="L12" s="8"/>
      <c r="M12" s="8"/>
      <c r="N12" s="9"/>
      <c r="O12" s="8">
        <v>5676</v>
      </c>
      <c r="P12" s="8">
        <v>834.4</v>
      </c>
      <c r="Q12" s="9">
        <v>0.147004933</v>
      </c>
      <c r="R12" s="8"/>
      <c r="S12" s="8"/>
      <c r="T12" s="9"/>
      <c r="U12" s="8"/>
      <c r="V12" s="8"/>
      <c r="W12" s="9"/>
      <c r="X12" s="8"/>
      <c r="Y12" s="8"/>
      <c r="Z12" s="9"/>
      <c r="AA12" s="8">
        <v>8629</v>
      </c>
      <c r="AB12" s="8">
        <v>704</v>
      </c>
      <c r="AC12" s="9">
        <v>8.1585352E-2</v>
      </c>
      <c r="AD12" s="8">
        <v>9065</v>
      </c>
      <c r="AE12" s="8">
        <v>646</v>
      </c>
      <c r="AF12" s="9">
        <v>7.1263099999999996E-2</v>
      </c>
      <c r="AG12" s="8">
        <v>9469</v>
      </c>
      <c r="AH12" s="8">
        <v>612</v>
      </c>
      <c r="AI12" s="9">
        <v>6.4631957000000004E-2</v>
      </c>
      <c r="AJ12" s="8">
        <v>9293.91</v>
      </c>
      <c r="AK12" s="8">
        <v>632.11</v>
      </c>
      <c r="AL12" s="9">
        <v>6.8013354999999998E-2</v>
      </c>
      <c r="AM12" s="8">
        <v>626.27</v>
      </c>
      <c r="AN12" s="8">
        <v>9233.06</v>
      </c>
      <c r="AO12" s="8">
        <v>737.59</v>
      </c>
      <c r="AP12" s="9">
        <v>7.9885758000000001E-2</v>
      </c>
      <c r="AQ12" s="8">
        <v>732.07</v>
      </c>
      <c r="AR12" s="8">
        <v>14305.14</v>
      </c>
      <c r="AS12" s="8">
        <v>1236.05</v>
      </c>
      <c r="AT12" s="9">
        <v>8.6406004999999994E-2</v>
      </c>
      <c r="AU12" s="8">
        <v>1229.3126641639999</v>
      </c>
      <c r="AV12" s="8"/>
      <c r="AW12" s="8"/>
      <c r="AX12" s="9"/>
      <c r="AY12" s="8"/>
      <c r="AZ12" s="8">
        <v>17280.95</v>
      </c>
      <c r="BA12" s="8">
        <v>2736.38</v>
      </c>
      <c r="BB12" s="9">
        <v>0.15834661899999999</v>
      </c>
      <c r="BC12" s="8">
        <v>999.00182492600004</v>
      </c>
      <c r="BD12" s="8">
        <v>17691.53</v>
      </c>
      <c r="BE12" s="8">
        <v>4777.2700000000004</v>
      </c>
      <c r="BF12" s="9">
        <v>0.27003147799999999</v>
      </c>
      <c r="BG12" s="8">
        <v>1241.8203061480001</v>
      </c>
      <c r="BH12" s="8">
        <v>16879.46</v>
      </c>
      <c r="BI12" s="8">
        <v>5373.67</v>
      </c>
      <c r="BJ12" s="9">
        <v>0.31835556399999998</v>
      </c>
      <c r="BK12" s="8">
        <v>5371.99</v>
      </c>
    </row>
    <row r="13" spans="1:63" x14ac:dyDescent="0.25">
      <c r="A13" s="60" t="s">
        <v>148</v>
      </c>
      <c r="B13" s="7" t="s">
        <v>160</v>
      </c>
      <c r="C13" s="8"/>
      <c r="D13" s="8"/>
      <c r="E13" s="9"/>
      <c r="F13" s="8"/>
      <c r="G13" s="8"/>
      <c r="H13" s="9"/>
      <c r="I13" s="8"/>
      <c r="J13" s="8"/>
      <c r="K13" s="9"/>
      <c r="L13" s="8"/>
      <c r="M13" s="8"/>
      <c r="N13" s="9"/>
      <c r="O13" s="8">
        <v>177547</v>
      </c>
      <c r="P13" s="8">
        <v>18642</v>
      </c>
      <c r="Q13" s="9">
        <v>0.10499755</v>
      </c>
      <c r="R13" s="8">
        <v>188286</v>
      </c>
      <c r="S13" s="8">
        <v>18075</v>
      </c>
      <c r="T13" s="9">
        <v>9.5997578E-2</v>
      </c>
      <c r="U13" s="8">
        <v>239012</v>
      </c>
      <c r="V13" s="8">
        <v>22500</v>
      </c>
      <c r="W13" s="9">
        <v>9.4137532999999995E-2</v>
      </c>
      <c r="X13" s="8">
        <v>269241</v>
      </c>
      <c r="Y13" s="8">
        <v>21900</v>
      </c>
      <c r="Z13" s="9">
        <v>8.1339765999999994E-2</v>
      </c>
      <c r="AA13" s="8">
        <v>271011</v>
      </c>
      <c r="AB13" s="8">
        <v>19235</v>
      </c>
      <c r="AC13" s="9">
        <v>7.0974978999999994E-2</v>
      </c>
      <c r="AD13" s="8">
        <v>246931</v>
      </c>
      <c r="AE13" s="8">
        <v>14376</v>
      </c>
      <c r="AF13" s="9">
        <v>5.8218693000000002E-2</v>
      </c>
      <c r="AG13" s="8">
        <v>261613</v>
      </c>
      <c r="AH13" s="8">
        <v>17492</v>
      </c>
      <c r="AI13" s="9">
        <v>6.6862120999999997E-2</v>
      </c>
      <c r="AJ13" s="8">
        <v>297672.02</v>
      </c>
      <c r="AK13" s="8">
        <v>29124.61</v>
      </c>
      <c r="AL13" s="9">
        <v>9.7841275000000005E-2</v>
      </c>
      <c r="AM13" s="8">
        <v>28627.51</v>
      </c>
      <c r="AN13" s="8">
        <v>345973.72</v>
      </c>
      <c r="AO13" s="8">
        <v>36253.25</v>
      </c>
      <c r="AP13" s="9">
        <v>0.104786138</v>
      </c>
      <c r="AQ13" s="8">
        <v>35750.720000000001</v>
      </c>
      <c r="AR13" s="8">
        <v>363839.35</v>
      </c>
      <c r="AS13" s="8">
        <v>36731.129999999997</v>
      </c>
      <c r="AT13" s="9">
        <v>0.10095425399999999</v>
      </c>
      <c r="AU13" s="8">
        <v>36447.948555914998</v>
      </c>
      <c r="AV13" s="8">
        <v>370391</v>
      </c>
      <c r="AW13" s="8">
        <v>36249.699999999997</v>
      </c>
      <c r="AX13" s="9">
        <v>9.7868738999999996E-2</v>
      </c>
      <c r="AY13" s="8">
        <v>35960.480692204997</v>
      </c>
      <c r="AZ13" s="8">
        <v>384996.67</v>
      </c>
      <c r="BA13" s="8">
        <v>57358.13</v>
      </c>
      <c r="BB13" s="9">
        <v>0.14898344399999999</v>
      </c>
      <c r="BC13" s="8">
        <v>12462.315347289001</v>
      </c>
      <c r="BD13" s="8">
        <v>404899.18</v>
      </c>
      <c r="BE13" s="8">
        <v>86487.38</v>
      </c>
      <c r="BF13" s="9">
        <v>0.21360225999999999</v>
      </c>
      <c r="BG13" s="8">
        <v>12300.444857601</v>
      </c>
      <c r="BH13" s="8">
        <v>455175.62</v>
      </c>
      <c r="BI13" s="8">
        <v>98724.88</v>
      </c>
      <c r="BJ13" s="9">
        <v>0.21689404200000001</v>
      </c>
      <c r="BK13" s="8">
        <v>98357.37</v>
      </c>
    </row>
    <row r="14" spans="1:63" x14ac:dyDescent="0.25">
      <c r="A14" s="60" t="s">
        <v>148</v>
      </c>
      <c r="B14" s="7" t="s">
        <v>161</v>
      </c>
      <c r="C14" s="8"/>
      <c r="D14" s="8"/>
      <c r="E14" s="9"/>
      <c r="F14" s="8"/>
      <c r="G14" s="8"/>
      <c r="H14" s="9"/>
      <c r="I14" s="8"/>
      <c r="J14" s="8"/>
      <c r="K14" s="9"/>
      <c r="L14" s="8"/>
      <c r="M14" s="8"/>
      <c r="N14" s="9"/>
      <c r="O14" s="8">
        <v>64600</v>
      </c>
      <c r="P14" s="8">
        <v>6848</v>
      </c>
      <c r="Q14" s="9">
        <v>0.106006192</v>
      </c>
      <c r="R14" s="8">
        <v>77985</v>
      </c>
      <c r="S14" s="8">
        <v>12010</v>
      </c>
      <c r="T14" s="9">
        <v>0.15400397499999999</v>
      </c>
      <c r="U14" s="8">
        <v>96437</v>
      </c>
      <c r="V14" s="8">
        <v>13600</v>
      </c>
      <c r="W14" s="9">
        <v>0.14102471</v>
      </c>
      <c r="X14" s="8">
        <v>112215</v>
      </c>
      <c r="Y14" s="8">
        <v>12390</v>
      </c>
      <c r="Z14" s="9">
        <v>0.110413046</v>
      </c>
      <c r="AA14" s="8">
        <v>115183</v>
      </c>
      <c r="AB14" s="8">
        <v>13100</v>
      </c>
      <c r="AC14" s="9">
        <v>0.113732061</v>
      </c>
      <c r="AD14" s="8">
        <v>123696</v>
      </c>
      <c r="AE14" s="8">
        <v>11767</v>
      </c>
      <c r="AF14" s="9">
        <v>9.5128378999999999E-2</v>
      </c>
      <c r="AG14" s="8">
        <v>135513</v>
      </c>
      <c r="AH14" s="8">
        <v>12229</v>
      </c>
      <c r="AI14" s="9">
        <v>9.0242265000000002E-2</v>
      </c>
      <c r="AJ14" s="8">
        <v>148593.71</v>
      </c>
      <c r="AK14" s="8">
        <v>14117</v>
      </c>
      <c r="AL14" s="9">
        <v>9.5004020999999994E-2</v>
      </c>
      <c r="AM14" s="8">
        <v>10265.040000000001</v>
      </c>
      <c r="AN14" s="8">
        <v>161944.04</v>
      </c>
      <c r="AO14" s="8">
        <v>16182.66</v>
      </c>
      <c r="AP14" s="9">
        <v>9.9927480999999999E-2</v>
      </c>
      <c r="AQ14" s="8">
        <v>11484.39</v>
      </c>
      <c r="AR14" s="8">
        <v>172768.08</v>
      </c>
      <c r="AS14" s="8">
        <v>14351.71</v>
      </c>
      <c r="AT14" s="9">
        <v>8.3069221999999998E-2</v>
      </c>
      <c r="AU14" s="8">
        <v>9311.1849999999995</v>
      </c>
      <c r="AV14" s="8">
        <v>191923.92</v>
      </c>
      <c r="AW14" s="8">
        <v>15554.31</v>
      </c>
      <c r="AX14" s="9">
        <v>8.1044144999999998E-2</v>
      </c>
      <c r="AY14" s="8">
        <v>9094.9699999999993</v>
      </c>
      <c r="AZ14" s="8">
        <v>212444.68</v>
      </c>
      <c r="BA14" s="8">
        <v>16728.580000000002</v>
      </c>
      <c r="BB14" s="9">
        <v>7.8743228999999998E-2</v>
      </c>
      <c r="BC14" s="8">
        <v>9402.18</v>
      </c>
      <c r="BD14" s="8">
        <v>240082.81</v>
      </c>
      <c r="BE14" s="8">
        <v>16271.66</v>
      </c>
      <c r="BF14" s="9">
        <v>6.7775197999999995E-2</v>
      </c>
      <c r="BG14" s="8">
        <v>8448.1200000000008</v>
      </c>
      <c r="BH14" s="8">
        <v>225603.67</v>
      </c>
      <c r="BI14" s="8">
        <v>23188.06</v>
      </c>
      <c r="BJ14" s="9">
        <v>0.102782282</v>
      </c>
      <c r="BK14" s="8">
        <v>15182.2</v>
      </c>
    </row>
    <row r="15" spans="1:63" x14ac:dyDescent="0.25">
      <c r="A15" s="60" t="s">
        <v>148</v>
      </c>
      <c r="B15" s="7" t="s">
        <v>162</v>
      </c>
      <c r="C15" s="8">
        <v>213546.15</v>
      </c>
      <c r="D15" s="8">
        <v>21631.279999999999</v>
      </c>
      <c r="E15" s="9">
        <v>0.101295575</v>
      </c>
      <c r="F15" s="8">
        <v>234100</v>
      </c>
      <c r="G15" s="8">
        <v>12100</v>
      </c>
      <c r="H15" s="9">
        <v>5.1687312999999999E-2</v>
      </c>
      <c r="I15" s="8">
        <v>246800</v>
      </c>
      <c r="J15" s="8">
        <v>10800</v>
      </c>
      <c r="K15" s="9">
        <v>4.3760130000000001E-2</v>
      </c>
      <c r="L15" s="8">
        <v>276200</v>
      </c>
      <c r="M15" s="8">
        <v>10800</v>
      </c>
      <c r="N15" s="9">
        <v>3.9102100000000001E-2</v>
      </c>
      <c r="O15" s="8">
        <v>288200</v>
      </c>
      <c r="P15" s="8">
        <v>10400</v>
      </c>
      <c r="Q15" s="9">
        <v>3.6086051000000001E-2</v>
      </c>
      <c r="R15" s="8">
        <v>285120</v>
      </c>
      <c r="S15" s="8">
        <v>30793</v>
      </c>
      <c r="T15" s="9">
        <v>0.10800013999999999</v>
      </c>
      <c r="U15" s="8">
        <v>326400</v>
      </c>
      <c r="V15" s="8">
        <v>29700</v>
      </c>
      <c r="W15" s="9">
        <v>9.0992646999999996E-2</v>
      </c>
      <c r="X15" s="8">
        <v>336378</v>
      </c>
      <c r="Y15" s="8">
        <v>28810</v>
      </c>
      <c r="Z15" s="9">
        <v>8.5647693999999996E-2</v>
      </c>
      <c r="AA15" s="8">
        <v>349673</v>
      </c>
      <c r="AB15" s="8">
        <v>29571</v>
      </c>
      <c r="AC15" s="9">
        <v>8.4567582000000002E-2</v>
      </c>
      <c r="AD15" s="8">
        <v>357397</v>
      </c>
      <c r="AE15" s="8">
        <v>36033</v>
      </c>
      <c r="AF15" s="9">
        <v>0.10082065599999999</v>
      </c>
      <c r="AG15" s="8">
        <v>360173</v>
      </c>
      <c r="AH15" s="8">
        <v>45754</v>
      </c>
      <c r="AI15" s="9">
        <v>0.12703339799999999</v>
      </c>
      <c r="AJ15" s="8">
        <v>358348.6</v>
      </c>
      <c r="AK15" s="8">
        <v>43325.61</v>
      </c>
      <c r="AL15" s="9">
        <v>0.120903528</v>
      </c>
      <c r="AM15" s="8">
        <v>42068.35</v>
      </c>
      <c r="AN15" s="8">
        <v>373650.45</v>
      </c>
      <c r="AO15" s="8">
        <v>41084.65</v>
      </c>
      <c r="AP15" s="9">
        <v>0.10995477200000001</v>
      </c>
      <c r="AQ15" s="8">
        <v>39844.92</v>
      </c>
      <c r="AR15" s="8">
        <v>380761.97</v>
      </c>
      <c r="AS15" s="8">
        <v>36208</v>
      </c>
      <c r="AT15" s="9">
        <v>9.5093529999999996E-2</v>
      </c>
      <c r="AU15" s="8">
        <v>35081.742698000002</v>
      </c>
      <c r="AV15" s="8">
        <v>389300.05</v>
      </c>
      <c r="AW15" s="8">
        <v>31617.94</v>
      </c>
      <c r="AX15" s="9">
        <v>8.1217405000000006E-2</v>
      </c>
      <c r="AY15" s="8">
        <v>30568.030630000001</v>
      </c>
      <c r="AZ15" s="8">
        <v>398623.97</v>
      </c>
      <c r="BA15" s="8">
        <v>28908.83</v>
      </c>
      <c r="BB15" s="9">
        <v>7.2521555000000001E-2</v>
      </c>
      <c r="BC15" s="8">
        <v>11016.063915000001</v>
      </c>
      <c r="BD15" s="8">
        <v>410812.72</v>
      </c>
      <c r="BE15" s="8">
        <v>25738.31</v>
      </c>
      <c r="BF15" s="9">
        <v>6.2652174000000005E-2</v>
      </c>
      <c r="BG15" s="8">
        <v>7668.0892999999996</v>
      </c>
      <c r="BH15" s="8">
        <v>399777.36</v>
      </c>
      <c r="BI15" s="8">
        <v>25034.18</v>
      </c>
      <c r="BJ15" s="9">
        <v>6.2620304000000002E-2</v>
      </c>
      <c r="BK15" s="8">
        <v>24584.87</v>
      </c>
    </row>
    <row r="16" spans="1:63" ht="30" x14ac:dyDescent="0.25">
      <c r="A16" s="60" t="s">
        <v>148</v>
      </c>
      <c r="B16" s="7" t="s">
        <v>163</v>
      </c>
      <c r="C16" s="8"/>
      <c r="D16" s="8"/>
      <c r="E16" s="9"/>
      <c r="F16" s="8"/>
      <c r="G16" s="8"/>
      <c r="H16" s="9"/>
      <c r="I16" s="8"/>
      <c r="J16" s="8"/>
      <c r="K16" s="9"/>
      <c r="L16" s="8"/>
      <c r="M16" s="8"/>
      <c r="N16" s="9"/>
      <c r="O16" s="8"/>
      <c r="P16" s="8"/>
      <c r="Q16" s="9"/>
      <c r="R16" s="8"/>
      <c r="S16" s="8"/>
      <c r="T16" s="9"/>
      <c r="U16" s="8"/>
      <c r="V16" s="8"/>
      <c r="W16" s="9"/>
      <c r="X16" s="8">
        <v>53162</v>
      </c>
      <c r="Y16" s="8">
        <v>1709</v>
      </c>
      <c r="Z16" s="9">
        <v>3.2147021999999997E-2</v>
      </c>
      <c r="AA16" s="8">
        <v>51140</v>
      </c>
      <c r="AB16" s="8">
        <v>1593</v>
      </c>
      <c r="AC16" s="9">
        <v>3.1149784999999999E-2</v>
      </c>
      <c r="AD16" s="8">
        <v>57056</v>
      </c>
      <c r="AE16" s="8">
        <v>2091</v>
      </c>
      <c r="AF16" s="9">
        <v>3.6648205000000003E-2</v>
      </c>
      <c r="AG16" s="8">
        <v>58493</v>
      </c>
      <c r="AH16" s="8">
        <v>1931</v>
      </c>
      <c r="AI16" s="9">
        <v>3.3012497000000002E-2</v>
      </c>
      <c r="AJ16" s="8">
        <v>62003.91</v>
      </c>
      <c r="AK16" s="8">
        <v>2234.25</v>
      </c>
      <c r="AL16" s="9">
        <v>3.6034018000000001E-2</v>
      </c>
      <c r="AM16" s="8">
        <v>1825.75</v>
      </c>
      <c r="AN16" s="8">
        <v>70235.94</v>
      </c>
      <c r="AO16" s="8">
        <v>2393.94</v>
      </c>
      <c r="AP16" s="9">
        <v>3.4084258999999999E-2</v>
      </c>
      <c r="AQ16" s="8">
        <v>1660.84</v>
      </c>
      <c r="AR16" s="8">
        <v>77450.28</v>
      </c>
      <c r="AS16" s="8">
        <v>1295.5999999999999</v>
      </c>
      <c r="AT16" s="9">
        <v>1.6728151E-2</v>
      </c>
      <c r="AU16" s="8">
        <v>450.76900000000001</v>
      </c>
      <c r="AV16" s="8"/>
      <c r="AW16" s="8"/>
      <c r="AX16" s="9"/>
      <c r="AY16" s="8"/>
      <c r="AZ16" s="8"/>
      <c r="BA16" s="8"/>
      <c r="BB16" s="9"/>
      <c r="BC16" s="8"/>
      <c r="BD16" s="8"/>
      <c r="BE16" s="8"/>
      <c r="BF16" s="9"/>
      <c r="BG16" s="8"/>
      <c r="BH16" s="8">
        <v>86811.86</v>
      </c>
      <c r="BI16" s="8">
        <v>1369.24</v>
      </c>
      <c r="BJ16" s="9">
        <v>1.5772498999999999E-2</v>
      </c>
      <c r="BK16" s="8">
        <v>686.49</v>
      </c>
    </row>
    <row r="17" spans="1:63" ht="75" x14ac:dyDescent="0.25">
      <c r="A17" s="60" t="s">
        <v>167</v>
      </c>
      <c r="B17" s="7" t="s">
        <v>172</v>
      </c>
      <c r="C17" s="8">
        <v>24581</v>
      </c>
      <c r="D17" s="8">
        <v>1707</v>
      </c>
      <c r="E17" s="9">
        <v>6.9443879E-2</v>
      </c>
      <c r="F17" s="8">
        <v>26069</v>
      </c>
      <c r="G17" s="8">
        <v>1467</v>
      </c>
      <c r="H17" s="9">
        <v>5.6273734999999998E-2</v>
      </c>
      <c r="I17" s="8">
        <v>27242</v>
      </c>
      <c r="J17" s="8">
        <v>1464</v>
      </c>
      <c r="K17" s="9">
        <v>5.3740547999999999E-2</v>
      </c>
      <c r="L17" s="8">
        <v>27505</v>
      </c>
      <c r="M17" s="8">
        <v>1519</v>
      </c>
      <c r="N17" s="9">
        <v>5.5226322000000001E-2</v>
      </c>
      <c r="O17" s="8">
        <v>28151.95</v>
      </c>
      <c r="P17" s="8">
        <v>992.52</v>
      </c>
      <c r="Q17" s="9">
        <v>3.5255817000000002E-2</v>
      </c>
      <c r="R17" s="8">
        <v>29035.279999999999</v>
      </c>
      <c r="S17" s="8">
        <v>1021.67</v>
      </c>
      <c r="T17" s="9">
        <v>3.5187192999999999E-2</v>
      </c>
      <c r="U17" s="8">
        <v>30015.1</v>
      </c>
      <c r="V17" s="8">
        <v>924.5</v>
      </c>
      <c r="W17" s="9">
        <v>3.0801162999999999E-2</v>
      </c>
      <c r="X17" s="8">
        <v>32563.599999999999</v>
      </c>
      <c r="Y17" s="8">
        <v>959.4</v>
      </c>
      <c r="Z17" s="9">
        <v>2.9462344000000001E-2</v>
      </c>
      <c r="AA17" s="8">
        <v>31896.5</v>
      </c>
      <c r="AB17" s="8">
        <v>1229</v>
      </c>
      <c r="AC17" s="9">
        <v>3.8530873E-2</v>
      </c>
      <c r="AD17" s="8">
        <v>30949</v>
      </c>
      <c r="AE17" s="8">
        <v>1324</v>
      </c>
      <c r="AF17" s="9">
        <v>4.2780058000000003E-2</v>
      </c>
      <c r="AG17" s="8">
        <v>31726.54</v>
      </c>
      <c r="AH17" s="8">
        <v>1029.07</v>
      </c>
      <c r="AI17" s="9">
        <v>3.2435619999999998E-2</v>
      </c>
      <c r="AJ17" s="8">
        <v>32001.119999999999</v>
      </c>
      <c r="AK17" s="8">
        <v>1281.79</v>
      </c>
      <c r="AL17" s="9">
        <v>4.0054536000000002E-2</v>
      </c>
      <c r="AM17" s="8">
        <v>920.05</v>
      </c>
      <c r="AN17" s="8">
        <v>32741.33</v>
      </c>
      <c r="AO17" s="8">
        <v>1701.89</v>
      </c>
      <c r="AP17" s="9">
        <v>5.1979867999999999E-2</v>
      </c>
      <c r="AQ17" s="8">
        <v>1235</v>
      </c>
      <c r="AR17" s="8"/>
      <c r="AS17" s="8"/>
      <c r="AT17" s="9"/>
      <c r="AU17" s="8"/>
      <c r="AV17" s="8"/>
      <c r="AW17" s="8"/>
      <c r="AX17" s="9"/>
      <c r="AY17" s="8"/>
      <c r="AZ17" s="8"/>
      <c r="BA17" s="8"/>
      <c r="BB17" s="9"/>
      <c r="BC17" s="8"/>
      <c r="BD17" s="8"/>
      <c r="BE17" s="8"/>
      <c r="BF17" s="9"/>
      <c r="BG17" s="8"/>
      <c r="BH17" s="8"/>
      <c r="BI17" s="8"/>
      <c r="BJ17" s="9"/>
      <c r="BK17" s="8"/>
    </row>
    <row r="18" spans="1:63" x14ac:dyDescent="0.25">
      <c r="A18" s="60" t="s">
        <v>178</v>
      </c>
      <c r="B18" s="7" t="s">
        <v>182</v>
      </c>
      <c r="C18" s="8"/>
      <c r="D18" s="8"/>
      <c r="E18" s="9"/>
      <c r="F18" s="8"/>
      <c r="G18" s="8"/>
      <c r="H18" s="9"/>
      <c r="I18" s="8"/>
      <c r="J18" s="8"/>
      <c r="K18" s="9"/>
      <c r="L18" s="8"/>
      <c r="M18" s="8"/>
      <c r="N18" s="9"/>
      <c r="O18" s="8"/>
      <c r="P18" s="8"/>
      <c r="Q18" s="9"/>
      <c r="R18" s="8"/>
      <c r="S18" s="8"/>
      <c r="T18" s="9"/>
      <c r="U18" s="8"/>
      <c r="V18" s="8"/>
      <c r="W18" s="9"/>
      <c r="X18" s="8"/>
      <c r="Y18" s="8"/>
      <c r="Z18" s="9"/>
      <c r="AA18" s="8"/>
      <c r="AB18" s="8"/>
      <c r="AC18" s="9"/>
      <c r="AD18" s="8"/>
      <c r="AE18" s="8"/>
      <c r="AF18" s="9"/>
      <c r="AG18" s="8"/>
      <c r="AH18" s="8"/>
      <c r="AI18" s="9"/>
      <c r="AJ18" s="8"/>
      <c r="AK18" s="8"/>
      <c r="AL18" s="9"/>
      <c r="AM18" s="8"/>
      <c r="AN18" s="8"/>
      <c r="AO18" s="8"/>
      <c r="AP18" s="9"/>
      <c r="AQ18" s="8"/>
      <c r="AR18" s="8"/>
      <c r="AS18" s="8"/>
      <c r="AT18" s="9"/>
      <c r="AU18" s="8"/>
      <c r="AV18" s="8"/>
      <c r="AW18" s="8"/>
      <c r="AX18" s="9"/>
      <c r="AY18" s="8"/>
      <c r="AZ18" s="8"/>
      <c r="BA18" s="8"/>
      <c r="BB18" s="9"/>
      <c r="BC18" s="8"/>
      <c r="BD18" s="8"/>
      <c r="BE18" s="8"/>
      <c r="BF18" s="9"/>
      <c r="BG18" s="8"/>
      <c r="BH18" s="8">
        <v>83707.16</v>
      </c>
      <c r="BI18" s="8">
        <v>330.67</v>
      </c>
      <c r="BJ18" s="9">
        <v>3.9503189999999999E-3</v>
      </c>
      <c r="BK18" s="8">
        <v>228.28</v>
      </c>
    </row>
    <row r="19" spans="1:63" x14ac:dyDescent="0.25">
      <c r="A19" s="60" t="s">
        <v>187</v>
      </c>
      <c r="B19" s="7" t="s">
        <v>188</v>
      </c>
      <c r="C19" s="8"/>
      <c r="D19" s="8"/>
      <c r="E19" s="9"/>
      <c r="F19" s="8"/>
      <c r="G19" s="8"/>
      <c r="H19" s="9"/>
      <c r="I19" s="8"/>
      <c r="J19" s="8"/>
      <c r="K19" s="9"/>
      <c r="L19" s="8">
        <v>13517</v>
      </c>
      <c r="M19" s="8">
        <v>0</v>
      </c>
      <c r="N19" s="9">
        <v>0</v>
      </c>
      <c r="O19" s="8">
        <v>11739.1</v>
      </c>
      <c r="P19" s="8">
        <v>0</v>
      </c>
      <c r="Q19" s="9">
        <v>0</v>
      </c>
      <c r="R19" s="8"/>
      <c r="S19" s="8"/>
      <c r="T19" s="9"/>
      <c r="U19" s="8">
        <v>11638.7</v>
      </c>
      <c r="V19" s="8">
        <v>0</v>
      </c>
      <c r="W19" s="9">
        <v>0</v>
      </c>
      <c r="X19" s="8">
        <v>5327.8</v>
      </c>
      <c r="Y19" s="8">
        <v>0</v>
      </c>
      <c r="Z19" s="9">
        <v>0</v>
      </c>
      <c r="AA19" s="8">
        <v>12933.7</v>
      </c>
      <c r="AB19" s="8">
        <v>233.2</v>
      </c>
      <c r="AC19" s="9">
        <v>1.8030417E-2</v>
      </c>
      <c r="AD19" s="8">
        <v>10994.5</v>
      </c>
      <c r="AE19" s="8">
        <v>510.9</v>
      </c>
      <c r="AF19" s="9">
        <v>4.6468689000000001E-2</v>
      </c>
      <c r="AG19" s="8">
        <v>11741.1</v>
      </c>
      <c r="AH19" s="8">
        <v>605</v>
      </c>
      <c r="AI19" s="9">
        <v>5.1528391999999999E-2</v>
      </c>
      <c r="AJ19" s="8">
        <v>15160.48</v>
      </c>
      <c r="AK19" s="8">
        <v>848.08</v>
      </c>
      <c r="AL19" s="9">
        <v>5.5940180999999999E-2</v>
      </c>
      <c r="AM19" s="8">
        <v>848.08</v>
      </c>
      <c r="AN19" s="8">
        <v>17457.04</v>
      </c>
      <c r="AO19" s="8">
        <v>166.77</v>
      </c>
      <c r="AP19" s="9">
        <v>9.5531660000000001E-3</v>
      </c>
      <c r="AQ19" s="8">
        <v>166.77</v>
      </c>
      <c r="AR19" s="8">
        <v>18115.96</v>
      </c>
      <c r="AS19" s="8">
        <v>233.87</v>
      </c>
      <c r="AT19" s="9">
        <v>1.2909611E-2</v>
      </c>
      <c r="AU19" s="8">
        <v>233.87</v>
      </c>
      <c r="AV19" s="8"/>
      <c r="AW19" s="8"/>
      <c r="AX19" s="9"/>
      <c r="AY19" s="8"/>
      <c r="AZ19" s="8"/>
      <c r="BA19" s="8"/>
      <c r="BB19" s="9"/>
      <c r="BC19" s="8"/>
      <c r="BD19" s="8"/>
      <c r="BE19" s="8"/>
      <c r="BF19" s="9"/>
      <c r="BG19" s="8"/>
      <c r="BH19" s="8"/>
      <c r="BI19" s="8"/>
      <c r="BJ19" s="9"/>
      <c r="BK19" s="8"/>
    </row>
    <row r="20" spans="1:63" ht="30" x14ac:dyDescent="0.25">
      <c r="A20" s="60" t="s">
        <v>197</v>
      </c>
      <c r="B20" s="7" t="s">
        <v>199</v>
      </c>
      <c r="C20" s="8">
        <v>466500</v>
      </c>
      <c r="D20" s="8">
        <v>1707</v>
      </c>
      <c r="E20" s="9">
        <v>3.6591639999999999E-3</v>
      </c>
      <c r="F20" s="8">
        <v>493300</v>
      </c>
      <c r="G20" s="8">
        <v>3681</v>
      </c>
      <c r="H20" s="9">
        <v>7.4619910000000003E-3</v>
      </c>
      <c r="I20" s="8">
        <v>514200</v>
      </c>
      <c r="J20" s="8">
        <v>3280</v>
      </c>
      <c r="K20" s="9">
        <v>6.3788409999999997E-3</v>
      </c>
      <c r="L20" s="8">
        <v>545000</v>
      </c>
      <c r="M20" s="8">
        <v>2504</v>
      </c>
      <c r="N20" s="9">
        <v>4.5944949999999997E-3</v>
      </c>
      <c r="O20" s="8">
        <v>576800</v>
      </c>
      <c r="P20" s="8">
        <v>1963</v>
      </c>
      <c r="Q20" s="9">
        <v>3.4032590000000001E-3</v>
      </c>
      <c r="R20" s="8">
        <v>607210</v>
      </c>
      <c r="S20" s="8">
        <v>2536</v>
      </c>
      <c r="T20" s="9">
        <v>4.1764790000000003E-3</v>
      </c>
      <c r="U20" s="8">
        <v>659565</v>
      </c>
      <c r="V20" s="8">
        <v>3166</v>
      </c>
      <c r="W20" s="9">
        <v>4.8001329999999998E-3</v>
      </c>
      <c r="X20" s="8">
        <v>695469</v>
      </c>
      <c r="Y20" s="8">
        <v>4510</v>
      </c>
      <c r="Z20" s="9">
        <v>6.4848329999999997E-3</v>
      </c>
      <c r="AA20" s="8">
        <v>716951</v>
      </c>
      <c r="AB20" s="8">
        <v>3223</v>
      </c>
      <c r="AC20" s="9">
        <v>4.4954260000000003E-3</v>
      </c>
      <c r="AD20" s="8">
        <v>770300</v>
      </c>
      <c r="AE20" s="8">
        <v>2448</v>
      </c>
      <c r="AF20" s="9">
        <v>3.1779830000000001E-3</v>
      </c>
      <c r="AG20" s="8">
        <v>824191.36</v>
      </c>
      <c r="AH20" s="8">
        <v>2951.77</v>
      </c>
      <c r="AI20" s="9">
        <v>3.5814129999999999E-3</v>
      </c>
      <c r="AJ20" s="8">
        <v>862719.79</v>
      </c>
      <c r="AK20" s="8">
        <v>5038.1899999999996</v>
      </c>
      <c r="AL20" s="9">
        <v>5.8398920000000002E-3</v>
      </c>
      <c r="AM20" s="8">
        <v>4565.74</v>
      </c>
      <c r="AN20" s="8">
        <v>853689.44</v>
      </c>
      <c r="AO20" s="8">
        <v>3672.16</v>
      </c>
      <c r="AP20" s="9">
        <v>4.3015170000000004E-3</v>
      </c>
      <c r="AQ20" s="8">
        <v>3100.4</v>
      </c>
      <c r="AR20" s="8">
        <v>911200.29</v>
      </c>
      <c r="AS20" s="8">
        <v>2578.39</v>
      </c>
      <c r="AT20" s="9">
        <v>2.8296630000000001E-3</v>
      </c>
      <c r="AU20" s="8">
        <v>1908.33</v>
      </c>
      <c r="AV20" s="8">
        <v>910009.54</v>
      </c>
      <c r="AW20" s="8">
        <v>6157.82</v>
      </c>
      <c r="AX20" s="9">
        <v>6.7667639999999998E-3</v>
      </c>
      <c r="AY20" s="8">
        <v>5864.03</v>
      </c>
      <c r="AZ20" s="8">
        <v>948181.79</v>
      </c>
      <c r="BA20" s="8">
        <v>2651.27</v>
      </c>
      <c r="BB20" s="9">
        <v>2.796162E-3</v>
      </c>
      <c r="BC20" s="8">
        <v>2216.4540069999998</v>
      </c>
      <c r="BD20" s="8">
        <v>1008765.76</v>
      </c>
      <c r="BE20" s="8">
        <v>2579.94</v>
      </c>
      <c r="BF20" s="9">
        <v>2.5575210000000001E-3</v>
      </c>
      <c r="BG20" s="8">
        <v>2046.0223198199999</v>
      </c>
      <c r="BH20" s="8">
        <v>1078782.29</v>
      </c>
      <c r="BI20" s="8">
        <v>2507.42</v>
      </c>
      <c r="BJ20" s="9">
        <v>2.3243059999999999E-3</v>
      </c>
      <c r="BK20" s="8">
        <v>1813.56</v>
      </c>
    </row>
    <row r="21" spans="1:63" x14ac:dyDescent="0.25">
      <c r="A21" s="60" t="s">
        <v>197</v>
      </c>
      <c r="B21" s="7" t="s">
        <v>200</v>
      </c>
      <c r="C21" s="8">
        <v>35706</v>
      </c>
      <c r="D21" s="8">
        <v>2639</v>
      </c>
      <c r="E21" s="9">
        <v>7.3909146999999994E-2</v>
      </c>
      <c r="F21" s="8">
        <v>37470</v>
      </c>
      <c r="G21" s="8">
        <v>2910</v>
      </c>
      <c r="H21" s="9">
        <v>7.7662129999999996E-2</v>
      </c>
      <c r="I21" s="8">
        <v>39068</v>
      </c>
      <c r="J21" s="8">
        <v>3028</v>
      </c>
      <c r="K21" s="9">
        <v>7.7505886999999996E-2</v>
      </c>
      <c r="L21" s="8">
        <v>40328</v>
      </c>
      <c r="M21" s="8">
        <v>4089</v>
      </c>
      <c r="N21" s="9">
        <v>0.101393573</v>
      </c>
      <c r="O21" s="8">
        <v>42600</v>
      </c>
      <c r="P21" s="8">
        <v>4552</v>
      </c>
      <c r="Q21" s="9">
        <v>0.10685446</v>
      </c>
      <c r="R21" s="8">
        <v>45045</v>
      </c>
      <c r="S21" s="8">
        <v>5437</v>
      </c>
      <c r="T21" s="9">
        <v>0.12070152100000001</v>
      </c>
      <c r="U21" s="8">
        <v>48294</v>
      </c>
      <c r="V21" s="8">
        <v>4827</v>
      </c>
      <c r="W21" s="9">
        <v>9.9950304000000004E-2</v>
      </c>
      <c r="X21" s="8">
        <v>50276</v>
      </c>
      <c r="Y21" s="8">
        <v>4571</v>
      </c>
      <c r="Z21" s="9">
        <v>9.0918131999999999E-2</v>
      </c>
      <c r="AA21" s="8">
        <v>51654</v>
      </c>
      <c r="AB21" s="8">
        <v>4738</v>
      </c>
      <c r="AC21" s="9">
        <v>9.1725713E-2</v>
      </c>
      <c r="AD21" s="8">
        <v>53411</v>
      </c>
      <c r="AE21" s="8">
        <v>4335</v>
      </c>
      <c r="AF21" s="9">
        <v>8.1163055999999997E-2</v>
      </c>
      <c r="AG21" s="8">
        <v>55349.89</v>
      </c>
      <c r="AH21" s="8">
        <v>5107.3100000000004</v>
      </c>
      <c r="AI21" s="9">
        <v>9.2273173E-2</v>
      </c>
      <c r="AJ21" s="8">
        <v>56457.56</v>
      </c>
      <c r="AK21" s="8">
        <v>4764.74</v>
      </c>
      <c r="AL21" s="9">
        <v>8.4395075E-2</v>
      </c>
      <c r="AM21" s="8">
        <v>3924.48</v>
      </c>
      <c r="AN21" s="8">
        <v>56625.58</v>
      </c>
      <c r="AO21" s="8">
        <v>4201.49</v>
      </c>
      <c r="AP21" s="9">
        <v>7.4197738999999999E-2</v>
      </c>
      <c r="AQ21" s="8">
        <v>3431.29</v>
      </c>
      <c r="AR21" s="8">
        <v>56754.07</v>
      </c>
      <c r="AS21" s="8">
        <v>5019.9399999999996</v>
      </c>
      <c r="AT21" s="9">
        <v>8.8450748999999995E-2</v>
      </c>
      <c r="AU21" s="8">
        <v>4323.93</v>
      </c>
      <c r="AV21" s="8">
        <v>56495.45</v>
      </c>
      <c r="AW21" s="8">
        <v>4757.4399999999996</v>
      </c>
      <c r="AX21" s="9">
        <v>8.4209258999999995E-2</v>
      </c>
      <c r="AY21" s="8">
        <v>4121.0200000000004</v>
      </c>
      <c r="AZ21" s="8">
        <v>56976.3</v>
      </c>
      <c r="BA21" s="8">
        <v>5528.77</v>
      </c>
      <c r="BB21" s="9">
        <v>9.7036312E-2</v>
      </c>
      <c r="BC21" s="8">
        <v>4686.3130000000001</v>
      </c>
      <c r="BD21" s="8">
        <v>56544.83</v>
      </c>
      <c r="BE21" s="8">
        <v>5319.75</v>
      </c>
      <c r="BF21" s="9">
        <v>9.4080219000000007E-2</v>
      </c>
      <c r="BG21" s="8">
        <v>4595.43</v>
      </c>
      <c r="BH21" s="8">
        <v>56973.99</v>
      </c>
      <c r="BI21" s="8">
        <v>5745.9031667199997</v>
      </c>
      <c r="BJ21" s="9">
        <v>0.100851339</v>
      </c>
      <c r="BK21" s="8">
        <v>4985.8521585999997</v>
      </c>
    </row>
    <row r="22" spans="1:63" ht="30" x14ac:dyDescent="0.25">
      <c r="A22" s="60" t="s">
        <v>201</v>
      </c>
      <c r="B22" s="7" t="s">
        <v>202</v>
      </c>
      <c r="C22" s="8"/>
      <c r="D22" s="8"/>
      <c r="E22" s="9"/>
      <c r="F22" s="8"/>
      <c r="G22" s="8"/>
      <c r="H22" s="9"/>
      <c r="I22" s="8"/>
      <c r="J22" s="8"/>
      <c r="K22" s="9"/>
      <c r="L22" s="8"/>
      <c r="M22" s="8"/>
      <c r="N22" s="9"/>
      <c r="O22" s="8"/>
      <c r="P22" s="8"/>
      <c r="Q22" s="9"/>
      <c r="R22" s="8"/>
      <c r="S22" s="8"/>
      <c r="T22" s="9"/>
      <c r="U22" s="8"/>
      <c r="V22" s="8"/>
      <c r="W22" s="9"/>
      <c r="X22" s="8"/>
      <c r="Y22" s="8"/>
      <c r="Z22" s="9"/>
      <c r="AA22" s="8"/>
      <c r="AB22" s="8"/>
      <c r="AC22" s="9"/>
      <c r="AD22" s="8"/>
      <c r="AE22" s="8"/>
      <c r="AF22" s="9"/>
      <c r="AG22" s="8"/>
      <c r="AH22" s="8"/>
      <c r="AI22" s="9"/>
      <c r="AJ22" s="8"/>
      <c r="AK22" s="8"/>
      <c r="AL22" s="9"/>
      <c r="AM22" s="8"/>
      <c r="AN22" s="8"/>
      <c r="AO22" s="8"/>
      <c r="AP22" s="9"/>
      <c r="AQ22" s="8"/>
      <c r="AR22" s="8"/>
      <c r="AS22" s="8"/>
      <c r="AT22" s="9"/>
      <c r="AU22" s="8"/>
      <c r="AV22" s="8"/>
      <c r="AW22" s="8"/>
      <c r="AX22" s="9"/>
      <c r="AY22" s="8"/>
      <c r="AZ22" s="8">
        <v>47664.01</v>
      </c>
      <c r="BA22" s="8">
        <v>7223.49</v>
      </c>
      <c r="BB22" s="9">
        <v>0.151550195</v>
      </c>
      <c r="BC22" s="8">
        <v>7223.49</v>
      </c>
      <c r="BD22" s="8">
        <v>39176.269999999997</v>
      </c>
      <c r="BE22" s="8">
        <v>4504.74</v>
      </c>
      <c r="BF22" s="9">
        <v>0.11498644500000001</v>
      </c>
      <c r="BG22" s="8">
        <v>4504.74</v>
      </c>
      <c r="BH22" s="8">
        <v>39366.26</v>
      </c>
      <c r="BI22" s="8">
        <v>5218.8100000000004</v>
      </c>
      <c r="BJ22" s="9">
        <v>0.13257063299999999</v>
      </c>
      <c r="BK22" s="8">
        <v>5218.8100000000004</v>
      </c>
    </row>
    <row r="23" spans="1:63" ht="30" x14ac:dyDescent="0.25">
      <c r="A23" s="60" t="s">
        <v>201</v>
      </c>
      <c r="B23" s="7" t="s">
        <v>203</v>
      </c>
      <c r="C23" s="8"/>
      <c r="D23" s="8"/>
      <c r="E23" s="9"/>
      <c r="F23" s="8"/>
      <c r="G23" s="8"/>
      <c r="H23" s="9"/>
      <c r="I23" s="8"/>
      <c r="J23" s="8"/>
      <c r="K23" s="9"/>
      <c r="L23" s="8"/>
      <c r="M23" s="8"/>
      <c r="N23" s="9"/>
      <c r="O23" s="8"/>
      <c r="P23" s="8"/>
      <c r="Q23" s="9"/>
      <c r="R23" s="8"/>
      <c r="S23" s="8"/>
      <c r="T23" s="9"/>
      <c r="U23" s="8"/>
      <c r="V23" s="8"/>
      <c r="W23" s="9"/>
      <c r="X23" s="8"/>
      <c r="Y23" s="8"/>
      <c r="Z23" s="9"/>
      <c r="AA23" s="8"/>
      <c r="AB23" s="8"/>
      <c r="AC23" s="9"/>
      <c r="AD23" s="8"/>
      <c r="AE23" s="8"/>
      <c r="AF23" s="9"/>
      <c r="AG23" s="8"/>
      <c r="AH23" s="8"/>
      <c r="AI23" s="9"/>
      <c r="AJ23" s="8"/>
      <c r="AK23" s="8"/>
      <c r="AL23" s="9"/>
      <c r="AM23" s="8"/>
      <c r="AN23" s="8"/>
      <c r="AO23" s="8"/>
      <c r="AP23" s="9"/>
      <c r="AQ23" s="8"/>
      <c r="AR23" s="8"/>
      <c r="AS23" s="8"/>
      <c r="AT23" s="9"/>
      <c r="AU23" s="8"/>
      <c r="AV23" s="8"/>
      <c r="AW23" s="8"/>
      <c r="AX23" s="9"/>
      <c r="AY23" s="8"/>
      <c r="AZ23" s="8">
        <v>7880.47</v>
      </c>
      <c r="BA23" s="8">
        <v>2051.9299999999998</v>
      </c>
      <c r="BB23" s="9">
        <v>0.26038167800000001</v>
      </c>
      <c r="BC23" s="8">
        <v>2051.9299999999998</v>
      </c>
      <c r="BD23" s="8">
        <v>8924.84</v>
      </c>
      <c r="BE23" s="8">
        <v>2322.7199999999998</v>
      </c>
      <c r="BF23" s="9">
        <v>0.26025340499999999</v>
      </c>
      <c r="BG23" s="8">
        <v>2322.7199999999998</v>
      </c>
      <c r="BH23" s="8">
        <v>7128.94</v>
      </c>
      <c r="BI23" s="8">
        <v>1873.38</v>
      </c>
      <c r="BJ23" s="9">
        <v>0.26278521100000002</v>
      </c>
      <c r="BK23" s="8">
        <v>1873.38</v>
      </c>
    </row>
    <row r="24" spans="1:63" ht="30" x14ac:dyDescent="0.25">
      <c r="A24" s="60" t="s">
        <v>201</v>
      </c>
      <c r="B24" s="7" t="s">
        <v>204</v>
      </c>
      <c r="C24" s="8">
        <v>39400</v>
      </c>
      <c r="D24" s="8">
        <v>9653</v>
      </c>
      <c r="E24" s="9">
        <v>0.245</v>
      </c>
      <c r="F24" s="8">
        <v>41300</v>
      </c>
      <c r="G24" s="8">
        <v>10500</v>
      </c>
      <c r="H24" s="9">
        <v>0.25423728800000001</v>
      </c>
      <c r="I24" s="8">
        <v>42100</v>
      </c>
      <c r="J24" s="8">
        <v>10700</v>
      </c>
      <c r="K24" s="9">
        <v>0.25415676999999998</v>
      </c>
      <c r="L24" s="8">
        <v>44500</v>
      </c>
      <c r="M24" s="8">
        <v>11350</v>
      </c>
      <c r="N24" s="9">
        <v>0.25505618000000002</v>
      </c>
      <c r="O24" s="8">
        <v>47600</v>
      </c>
      <c r="P24" s="8">
        <v>12100</v>
      </c>
      <c r="Q24" s="9">
        <v>0.25420168100000001</v>
      </c>
      <c r="R24" s="8">
        <v>48100</v>
      </c>
      <c r="S24" s="8">
        <v>12250</v>
      </c>
      <c r="T24" s="9">
        <v>0.25467775500000001</v>
      </c>
      <c r="U24" s="8">
        <v>64200</v>
      </c>
      <c r="V24" s="8">
        <v>16900</v>
      </c>
      <c r="W24" s="9">
        <v>0.26323987500000001</v>
      </c>
      <c r="X24" s="8">
        <v>64700</v>
      </c>
      <c r="Y24" s="8">
        <v>15200</v>
      </c>
      <c r="Z24" s="9">
        <v>0.23493044799999999</v>
      </c>
      <c r="AA24" s="8">
        <v>55400</v>
      </c>
      <c r="AB24" s="8">
        <v>12600</v>
      </c>
      <c r="AC24" s="9">
        <v>0.22743682300000001</v>
      </c>
      <c r="AD24" s="8">
        <v>60300</v>
      </c>
      <c r="AE24" s="8">
        <v>14500</v>
      </c>
      <c r="AF24" s="9">
        <v>0.240464345</v>
      </c>
      <c r="AG24" s="8">
        <v>65200</v>
      </c>
      <c r="AH24" s="8">
        <v>17700</v>
      </c>
      <c r="AI24" s="9">
        <v>0.27147239299999998</v>
      </c>
      <c r="AJ24" s="8">
        <v>65600</v>
      </c>
      <c r="AK24" s="8">
        <v>15600</v>
      </c>
      <c r="AL24" s="9">
        <v>0.237804878</v>
      </c>
      <c r="AM24" s="8">
        <v>15600</v>
      </c>
      <c r="AN24" s="8">
        <v>69786.23</v>
      </c>
      <c r="AO24" s="8">
        <v>16762.650000000001</v>
      </c>
      <c r="AP24" s="9">
        <v>0.24019996499999999</v>
      </c>
      <c r="AQ24" s="8">
        <v>16762.650000000001</v>
      </c>
      <c r="AR24" s="8">
        <v>67992.5</v>
      </c>
      <c r="AS24" s="8">
        <v>16231.58</v>
      </c>
      <c r="AT24" s="9">
        <v>0.238726036</v>
      </c>
      <c r="AU24" s="8">
        <v>16231.58</v>
      </c>
      <c r="AV24" s="8">
        <v>73589.06</v>
      </c>
      <c r="AW24" s="8">
        <v>18443.48</v>
      </c>
      <c r="AX24" s="9">
        <v>0.25062801499999998</v>
      </c>
      <c r="AY24" s="8">
        <v>18443.48</v>
      </c>
      <c r="AZ24" s="8">
        <v>68688.850000000006</v>
      </c>
      <c r="BA24" s="8">
        <v>17351.61</v>
      </c>
      <c r="BB24" s="9">
        <v>0.252611741</v>
      </c>
      <c r="BC24" s="8">
        <v>17351.61</v>
      </c>
      <c r="BD24" s="8">
        <v>68195.149999999994</v>
      </c>
      <c r="BE24" s="8">
        <v>16042.94</v>
      </c>
      <c r="BF24" s="9">
        <v>0.235250454</v>
      </c>
      <c r="BG24" s="8">
        <v>16042.94</v>
      </c>
      <c r="BH24" s="8">
        <v>68336.42</v>
      </c>
      <c r="BI24" s="8">
        <v>18971</v>
      </c>
      <c r="BJ24" s="9">
        <v>0.27761184999999999</v>
      </c>
      <c r="BK24" s="8">
        <v>18971</v>
      </c>
    </row>
    <row r="25" spans="1:63" ht="30" x14ac:dyDescent="0.25">
      <c r="A25" s="60" t="s">
        <v>209</v>
      </c>
      <c r="B25" s="7" t="s">
        <v>221</v>
      </c>
      <c r="C25" s="8"/>
      <c r="D25" s="8"/>
      <c r="E25" s="9"/>
      <c r="F25" s="8"/>
      <c r="G25" s="8"/>
      <c r="H25" s="9"/>
      <c r="I25" s="8"/>
      <c r="J25" s="8"/>
      <c r="K25" s="9"/>
      <c r="L25" s="8">
        <v>8602</v>
      </c>
      <c r="M25" s="8">
        <v>1402</v>
      </c>
      <c r="N25" s="9">
        <v>0.162985352</v>
      </c>
      <c r="O25" s="8">
        <v>8756</v>
      </c>
      <c r="P25" s="8">
        <v>1449</v>
      </c>
      <c r="Q25" s="9">
        <v>0.165486524</v>
      </c>
      <c r="R25" s="8">
        <v>9436</v>
      </c>
      <c r="S25" s="8">
        <v>1551</v>
      </c>
      <c r="T25" s="9">
        <v>0.164370496</v>
      </c>
      <c r="U25" s="8">
        <v>8925</v>
      </c>
      <c r="V25" s="8">
        <v>1453</v>
      </c>
      <c r="W25" s="9">
        <v>0.16280111999999999</v>
      </c>
      <c r="X25" s="8">
        <v>10739</v>
      </c>
      <c r="Y25" s="8">
        <v>1716</v>
      </c>
      <c r="Z25" s="9">
        <v>0.15979141399999999</v>
      </c>
      <c r="AA25" s="8">
        <v>10024</v>
      </c>
      <c r="AB25" s="8">
        <v>1557</v>
      </c>
      <c r="AC25" s="9">
        <v>0.15532721499999999</v>
      </c>
      <c r="AD25" s="8">
        <v>11304</v>
      </c>
      <c r="AE25" s="8">
        <v>1774</v>
      </c>
      <c r="AF25" s="9">
        <v>0.15693559800000001</v>
      </c>
      <c r="AG25" s="8">
        <v>11463</v>
      </c>
      <c r="AH25" s="8">
        <v>1748</v>
      </c>
      <c r="AI25" s="9">
        <v>0.15249062199999999</v>
      </c>
      <c r="AJ25" s="8">
        <v>11319</v>
      </c>
      <c r="AK25" s="8">
        <v>1773</v>
      </c>
      <c r="AL25" s="9">
        <v>0.15663927899999999</v>
      </c>
      <c r="AM25" s="8">
        <v>1332</v>
      </c>
      <c r="AN25" s="8">
        <v>11994.8</v>
      </c>
      <c r="AO25" s="8">
        <v>1819.74</v>
      </c>
      <c r="AP25" s="9">
        <v>0.15171074100000001</v>
      </c>
      <c r="AQ25" s="8">
        <v>1368.92</v>
      </c>
      <c r="AR25" s="8">
        <v>12258.11</v>
      </c>
      <c r="AS25" s="8">
        <v>1875.49</v>
      </c>
      <c r="AT25" s="9">
        <v>0.15299993200000001</v>
      </c>
      <c r="AU25" s="8">
        <v>1372.3</v>
      </c>
      <c r="AV25" s="8"/>
      <c r="AW25" s="8"/>
      <c r="AX25" s="9"/>
      <c r="AY25" s="8"/>
      <c r="AZ25" s="8"/>
      <c r="BA25" s="8"/>
      <c r="BB25" s="9"/>
      <c r="BC25" s="8"/>
      <c r="BD25" s="8"/>
      <c r="BE25" s="8"/>
      <c r="BF25" s="9"/>
      <c r="BG25" s="8"/>
      <c r="BH25" s="8">
        <v>9016.24</v>
      </c>
      <c r="BI25" s="8">
        <v>723.1</v>
      </c>
      <c r="BJ25" s="9">
        <v>8.0199727999999998E-2</v>
      </c>
      <c r="BK25" s="8">
        <v>491.72</v>
      </c>
    </row>
    <row r="26" spans="1:63" x14ac:dyDescent="0.25">
      <c r="A26" s="60" t="s">
        <v>209</v>
      </c>
      <c r="B26" s="7" t="s">
        <v>222</v>
      </c>
      <c r="C26" s="8"/>
      <c r="D26" s="8"/>
      <c r="E26" s="9"/>
      <c r="F26" s="8"/>
      <c r="G26" s="8"/>
      <c r="H26" s="9"/>
      <c r="I26" s="8"/>
      <c r="J26" s="8"/>
      <c r="K26" s="9"/>
      <c r="L26" s="8">
        <v>2086</v>
      </c>
      <c r="M26" s="8">
        <v>520</v>
      </c>
      <c r="N26" s="9">
        <v>0.24928091999999999</v>
      </c>
      <c r="O26" s="8">
        <v>2150</v>
      </c>
      <c r="P26" s="8">
        <v>538</v>
      </c>
      <c r="Q26" s="9">
        <v>0.25023255799999999</v>
      </c>
      <c r="R26" s="8">
        <v>2273</v>
      </c>
      <c r="S26" s="8">
        <v>560</v>
      </c>
      <c r="T26" s="9">
        <v>0.246370436</v>
      </c>
      <c r="U26" s="8">
        <v>2534</v>
      </c>
      <c r="V26" s="8">
        <v>630</v>
      </c>
      <c r="W26" s="9">
        <v>0.24861878500000001</v>
      </c>
      <c r="X26" s="8">
        <v>2824</v>
      </c>
      <c r="Y26" s="8">
        <v>705</v>
      </c>
      <c r="Z26" s="9">
        <v>0.24964589200000001</v>
      </c>
      <c r="AA26" s="8">
        <v>2987</v>
      </c>
      <c r="AB26" s="8">
        <v>752</v>
      </c>
      <c r="AC26" s="9">
        <v>0.25175761600000002</v>
      </c>
      <c r="AD26" s="8">
        <v>3290</v>
      </c>
      <c r="AE26" s="8">
        <v>831</v>
      </c>
      <c r="AF26" s="9">
        <v>0.252583587</v>
      </c>
      <c r="AG26" s="8">
        <v>3605</v>
      </c>
      <c r="AH26" s="8">
        <v>923</v>
      </c>
      <c r="AI26" s="9">
        <v>0.256033287</v>
      </c>
      <c r="AJ26" s="8">
        <v>3812</v>
      </c>
      <c r="AK26" s="8">
        <v>875</v>
      </c>
      <c r="AL26" s="9">
        <v>0.2295383</v>
      </c>
      <c r="AM26" s="8">
        <v>709</v>
      </c>
      <c r="AN26" s="8">
        <v>3959.6</v>
      </c>
      <c r="AO26" s="8">
        <v>890.17</v>
      </c>
      <c r="AP26" s="9">
        <v>0.22481311200000001</v>
      </c>
      <c r="AQ26" s="8">
        <v>722.81</v>
      </c>
      <c r="AR26" s="8">
        <v>4212.55</v>
      </c>
      <c r="AS26" s="8">
        <v>958.36</v>
      </c>
      <c r="AT26" s="9">
        <v>0.22750115700000001</v>
      </c>
      <c r="AU26" s="8">
        <v>760.08</v>
      </c>
      <c r="AV26" s="8"/>
      <c r="AW26" s="8"/>
      <c r="AX26" s="9"/>
      <c r="AY26" s="8"/>
      <c r="AZ26" s="8"/>
      <c r="BA26" s="8"/>
      <c r="BB26" s="9"/>
      <c r="BC26" s="8"/>
      <c r="BD26" s="8"/>
      <c r="BE26" s="8"/>
      <c r="BF26" s="9"/>
      <c r="BG26" s="8"/>
      <c r="BH26" s="8">
        <v>3000</v>
      </c>
      <c r="BI26" s="8">
        <v>252</v>
      </c>
      <c r="BJ26" s="9">
        <v>8.4000000000000005E-2</v>
      </c>
      <c r="BK26" s="8">
        <v>167.89</v>
      </c>
    </row>
    <row r="27" spans="1:63" ht="30" x14ac:dyDescent="0.25">
      <c r="A27" s="60" t="s">
        <v>209</v>
      </c>
      <c r="B27" s="7" t="s">
        <v>225</v>
      </c>
      <c r="C27" s="8">
        <v>24298</v>
      </c>
      <c r="D27" s="8">
        <v>1613</v>
      </c>
      <c r="E27" s="9">
        <v>6.6384065000000006E-2</v>
      </c>
      <c r="F27" s="8">
        <v>24128</v>
      </c>
      <c r="G27" s="8">
        <v>1432</v>
      </c>
      <c r="H27" s="9">
        <v>5.9350132999999999E-2</v>
      </c>
      <c r="I27" s="8">
        <v>28160</v>
      </c>
      <c r="J27" s="8">
        <v>1645</v>
      </c>
      <c r="K27" s="9">
        <v>5.8416192999999998E-2</v>
      </c>
      <c r="L27" s="8">
        <v>29942</v>
      </c>
      <c r="M27" s="8">
        <v>1794</v>
      </c>
      <c r="N27" s="9">
        <v>5.9915837E-2</v>
      </c>
      <c r="O27" s="8">
        <v>30373.27</v>
      </c>
      <c r="P27" s="8">
        <v>1713.43</v>
      </c>
      <c r="Q27" s="9">
        <v>5.6412430999999999E-2</v>
      </c>
      <c r="R27" s="8">
        <v>34611.4</v>
      </c>
      <c r="S27" s="8">
        <v>1732.63</v>
      </c>
      <c r="T27" s="9">
        <v>5.0059517999999997E-2</v>
      </c>
      <c r="U27" s="8">
        <v>50360.14</v>
      </c>
      <c r="V27" s="8">
        <v>2194.96</v>
      </c>
      <c r="W27" s="9">
        <v>4.3585263999999999E-2</v>
      </c>
      <c r="X27" s="8">
        <v>64705</v>
      </c>
      <c r="Y27" s="8">
        <v>2465.08</v>
      </c>
      <c r="Z27" s="9">
        <v>3.8097209999999999E-2</v>
      </c>
      <c r="AA27" s="8">
        <v>71813</v>
      </c>
      <c r="AB27" s="8">
        <v>2728.9</v>
      </c>
      <c r="AC27" s="9">
        <v>3.8000084000000003E-2</v>
      </c>
      <c r="AD27" s="8">
        <v>74639</v>
      </c>
      <c r="AE27" s="8">
        <v>2553</v>
      </c>
      <c r="AF27" s="9">
        <v>3.4204638000000002E-2</v>
      </c>
      <c r="AG27" s="8">
        <v>76087</v>
      </c>
      <c r="AH27" s="8">
        <v>2437</v>
      </c>
      <c r="AI27" s="9">
        <v>3.2029124999999999E-2</v>
      </c>
      <c r="AJ27" s="8">
        <v>70022</v>
      </c>
      <c r="AK27" s="8">
        <v>2562.81</v>
      </c>
      <c r="AL27" s="9">
        <v>3.6600068999999999E-2</v>
      </c>
      <c r="AM27" s="8">
        <v>2078.81</v>
      </c>
      <c r="AN27" s="8"/>
      <c r="AO27" s="8"/>
      <c r="AP27" s="9"/>
      <c r="AQ27" s="8"/>
      <c r="AR27" s="8"/>
      <c r="AS27" s="8"/>
      <c r="AT27" s="9"/>
      <c r="AU27" s="8"/>
      <c r="AV27" s="8">
        <v>63592.72</v>
      </c>
      <c r="AW27" s="8">
        <v>4007.77</v>
      </c>
      <c r="AX27" s="9">
        <v>6.3022465E-2</v>
      </c>
      <c r="AY27" s="8">
        <v>3301.13</v>
      </c>
      <c r="AZ27" s="8">
        <v>59104.37</v>
      </c>
      <c r="BA27" s="8">
        <v>4021.71</v>
      </c>
      <c r="BB27" s="9">
        <v>6.8044206999999995E-2</v>
      </c>
      <c r="BC27" s="8">
        <v>3306.08</v>
      </c>
      <c r="BD27" s="8">
        <v>55459.55</v>
      </c>
      <c r="BE27" s="8">
        <v>4081.02</v>
      </c>
      <c r="BF27" s="9">
        <v>7.3585523E-2</v>
      </c>
      <c r="BG27" s="8">
        <v>3424.7</v>
      </c>
      <c r="BH27" s="8"/>
      <c r="BI27" s="8"/>
      <c r="BJ27" s="9"/>
      <c r="BK27" s="8"/>
    </row>
    <row r="28" spans="1:63" ht="30" x14ac:dyDescent="0.25">
      <c r="A28" s="60" t="s">
        <v>209</v>
      </c>
      <c r="B28" s="7" t="s">
        <v>1524</v>
      </c>
      <c r="C28" s="8"/>
      <c r="D28" s="8"/>
      <c r="E28" s="9"/>
      <c r="F28" s="8"/>
      <c r="G28" s="8"/>
      <c r="H28" s="9"/>
      <c r="I28" s="8"/>
      <c r="J28" s="8"/>
      <c r="K28" s="9"/>
      <c r="L28" s="8"/>
      <c r="M28" s="8"/>
      <c r="N28" s="9"/>
      <c r="O28" s="8"/>
      <c r="P28" s="8"/>
      <c r="Q28" s="9"/>
      <c r="R28" s="8"/>
      <c r="S28" s="8"/>
      <c r="T28" s="9"/>
      <c r="U28" s="8"/>
      <c r="V28" s="8"/>
      <c r="W28" s="9"/>
      <c r="X28" s="8"/>
      <c r="Y28" s="8"/>
      <c r="Z28" s="9"/>
      <c r="AA28" s="8"/>
      <c r="AB28" s="8"/>
      <c r="AC28" s="9"/>
      <c r="AD28" s="8"/>
      <c r="AE28" s="8"/>
      <c r="AF28" s="9"/>
      <c r="AG28" s="8"/>
      <c r="AH28" s="8"/>
      <c r="AI28" s="9"/>
      <c r="AJ28" s="8"/>
      <c r="AK28" s="8"/>
      <c r="AL28" s="9"/>
      <c r="AM28" s="8"/>
      <c r="AN28" s="8"/>
      <c r="AO28" s="8"/>
      <c r="AP28" s="9"/>
      <c r="AQ28" s="8"/>
      <c r="AR28" s="8"/>
      <c r="AS28" s="8"/>
      <c r="AT28" s="9"/>
      <c r="AU28" s="8"/>
      <c r="AV28" s="8"/>
      <c r="AW28" s="8"/>
      <c r="AX28" s="9"/>
      <c r="AY28" s="8"/>
      <c r="AZ28" s="8"/>
      <c r="BA28" s="8"/>
      <c r="BB28" s="9"/>
      <c r="BC28" s="8"/>
      <c r="BD28" s="8"/>
      <c r="BE28" s="8"/>
      <c r="BF28" s="9"/>
      <c r="BG28" s="8"/>
      <c r="BH28" s="8">
        <v>11906.4</v>
      </c>
      <c r="BI28" s="8">
        <v>168.47</v>
      </c>
      <c r="BJ28" s="9">
        <v>1.4149533000000001E-2</v>
      </c>
      <c r="BK28" s="8">
        <v>153.34</v>
      </c>
    </row>
    <row r="29" spans="1:63" x14ac:dyDescent="0.25">
      <c r="A29" s="60" t="s">
        <v>246</v>
      </c>
      <c r="B29" s="7" t="s">
        <v>251</v>
      </c>
      <c r="C29" s="8"/>
      <c r="D29" s="8"/>
      <c r="E29" s="9"/>
      <c r="F29" s="8"/>
      <c r="G29" s="8"/>
      <c r="H29" s="9"/>
      <c r="I29" s="8"/>
      <c r="J29" s="8"/>
      <c r="K29" s="9"/>
      <c r="L29" s="8"/>
      <c r="M29" s="8"/>
      <c r="N29" s="9"/>
      <c r="O29" s="8"/>
      <c r="P29" s="8"/>
      <c r="Q29" s="9"/>
      <c r="R29" s="8"/>
      <c r="S29" s="8"/>
      <c r="T29" s="9"/>
      <c r="U29" s="8"/>
      <c r="V29" s="8"/>
      <c r="W29" s="9"/>
      <c r="X29" s="8"/>
      <c r="Y29" s="8"/>
      <c r="Z29" s="9"/>
      <c r="AA29" s="8"/>
      <c r="AB29" s="8"/>
      <c r="AC29" s="9"/>
      <c r="AD29" s="8">
        <v>48181</v>
      </c>
      <c r="AE29" s="8">
        <v>321.10000000000002</v>
      </c>
      <c r="AF29" s="9">
        <v>6.6644529999999999E-3</v>
      </c>
      <c r="AG29" s="8">
        <v>53913.440000000002</v>
      </c>
      <c r="AH29" s="8">
        <v>713.16</v>
      </c>
      <c r="AI29" s="9">
        <v>1.3227869999999999E-2</v>
      </c>
      <c r="AJ29" s="8">
        <v>58449.56</v>
      </c>
      <c r="AK29" s="8">
        <v>1361.35</v>
      </c>
      <c r="AL29" s="9">
        <v>2.3291022000000002E-2</v>
      </c>
      <c r="AM29" s="8">
        <v>713.72</v>
      </c>
      <c r="AN29" s="8">
        <v>63864.04</v>
      </c>
      <c r="AO29" s="8">
        <v>376.58</v>
      </c>
      <c r="AP29" s="9">
        <v>5.8965889999999998E-3</v>
      </c>
      <c r="AQ29" s="8">
        <v>256.15899999999999</v>
      </c>
      <c r="AR29" s="8">
        <v>67696.73</v>
      </c>
      <c r="AS29" s="8">
        <v>456.17</v>
      </c>
      <c r="AT29" s="9">
        <v>6.7384350000000001E-3</v>
      </c>
      <c r="AU29" s="8">
        <v>276.02886375999998</v>
      </c>
      <c r="AV29" s="8"/>
      <c r="AW29" s="8"/>
      <c r="AX29" s="9"/>
      <c r="AY29" s="8"/>
      <c r="AZ29" s="8"/>
      <c r="BA29" s="8"/>
      <c r="BB29" s="9"/>
      <c r="BC29" s="8"/>
      <c r="BD29" s="8"/>
      <c r="BE29" s="8"/>
      <c r="BF29" s="9"/>
      <c r="BG29" s="8"/>
      <c r="BH29" s="8"/>
      <c r="BI29" s="8"/>
      <c r="BJ29" s="9"/>
      <c r="BK29" s="8"/>
    </row>
    <row r="30" spans="1:63" x14ac:dyDescent="0.25">
      <c r="A30" s="60" t="s">
        <v>246</v>
      </c>
      <c r="B30" s="7" t="s">
        <v>257</v>
      </c>
      <c r="C30" s="8"/>
      <c r="D30" s="8"/>
      <c r="E30" s="9"/>
      <c r="F30" s="8"/>
      <c r="G30" s="8"/>
      <c r="H30" s="9"/>
      <c r="I30" s="8"/>
      <c r="J30" s="8"/>
      <c r="K30" s="9"/>
      <c r="L30" s="8"/>
      <c r="M30" s="8"/>
      <c r="N30" s="9"/>
      <c r="O30" s="8"/>
      <c r="P30" s="8"/>
      <c r="Q30" s="9"/>
      <c r="R30" s="8"/>
      <c r="S30" s="8"/>
      <c r="T30" s="9"/>
      <c r="U30" s="8"/>
      <c r="V30" s="8"/>
      <c r="W30" s="9"/>
      <c r="X30" s="8"/>
      <c r="Y30" s="8"/>
      <c r="Z30" s="9"/>
      <c r="AA30" s="8"/>
      <c r="AB30" s="8"/>
      <c r="AC30" s="9"/>
      <c r="AD30" s="8"/>
      <c r="AE30" s="8"/>
      <c r="AF30" s="9"/>
      <c r="AG30" s="8"/>
      <c r="AH30" s="8"/>
      <c r="AI30" s="9"/>
      <c r="AJ30" s="8"/>
      <c r="AK30" s="8"/>
      <c r="AL30" s="9"/>
      <c r="AM30" s="8"/>
      <c r="AN30" s="8"/>
      <c r="AO30" s="8"/>
      <c r="AP30" s="9"/>
      <c r="AQ30" s="8"/>
      <c r="AR30" s="8"/>
      <c r="AS30" s="8"/>
      <c r="AT30" s="9"/>
      <c r="AU30" s="8"/>
      <c r="AV30" s="8"/>
      <c r="AW30" s="8"/>
      <c r="AX30" s="9"/>
      <c r="AY30" s="8"/>
      <c r="AZ30" s="8"/>
      <c r="BA30" s="8"/>
      <c r="BB30" s="9"/>
      <c r="BC30" s="8"/>
      <c r="BD30" s="8"/>
      <c r="BE30" s="8"/>
      <c r="BF30" s="9"/>
      <c r="BG30" s="8"/>
      <c r="BH30" s="8">
        <v>4893.4799999999996</v>
      </c>
      <c r="BI30" s="8">
        <v>382.5</v>
      </c>
      <c r="BJ30" s="9">
        <v>7.8165232000000001E-2</v>
      </c>
      <c r="BK30" s="8">
        <v>367.61</v>
      </c>
    </row>
    <row r="31" spans="1:63" ht="30" x14ac:dyDescent="0.25">
      <c r="A31" s="60" t="s">
        <v>246</v>
      </c>
      <c r="B31" s="7" t="s">
        <v>259</v>
      </c>
      <c r="C31" s="8"/>
      <c r="D31" s="8"/>
      <c r="E31" s="9"/>
      <c r="F31" s="8"/>
      <c r="G31" s="8"/>
      <c r="H31" s="9"/>
      <c r="I31" s="8"/>
      <c r="J31" s="8"/>
      <c r="K31" s="9"/>
      <c r="L31" s="8"/>
      <c r="M31" s="8"/>
      <c r="N31" s="9"/>
      <c r="O31" s="8"/>
      <c r="P31" s="8"/>
      <c r="Q31" s="9"/>
      <c r="R31" s="8"/>
      <c r="S31" s="8"/>
      <c r="T31" s="9"/>
      <c r="U31" s="8"/>
      <c r="V31" s="8"/>
      <c r="W31" s="9"/>
      <c r="X31" s="8"/>
      <c r="Y31" s="8"/>
      <c r="Z31" s="9"/>
      <c r="AA31" s="8"/>
      <c r="AB31" s="8"/>
      <c r="AC31" s="9"/>
      <c r="AD31" s="8"/>
      <c r="AE31" s="8"/>
      <c r="AF31" s="9"/>
      <c r="AG31" s="8">
        <v>1373.38</v>
      </c>
      <c r="AH31" s="8">
        <v>122.87</v>
      </c>
      <c r="AI31" s="9">
        <v>8.9465406999999997E-2</v>
      </c>
      <c r="AJ31" s="8">
        <v>1479.71</v>
      </c>
      <c r="AK31" s="8">
        <v>875.13</v>
      </c>
      <c r="AL31" s="9">
        <v>0.59141993999999998</v>
      </c>
      <c r="AM31" s="8">
        <v>868.98400000000004</v>
      </c>
      <c r="AN31" s="8">
        <v>1705.6</v>
      </c>
      <c r="AO31" s="8">
        <v>1179.49</v>
      </c>
      <c r="AP31" s="9">
        <v>0.69153963399999996</v>
      </c>
      <c r="AQ31" s="8">
        <v>1176.4100000000001</v>
      </c>
      <c r="AR31" s="8">
        <v>1890.46</v>
      </c>
      <c r="AS31" s="8">
        <v>1890.46</v>
      </c>
      <c r="AT31" s="9">
        <v>1</v>
      </c>
      <c r="AU31" s="8">
        <v>1890.4608215000001</v>
      </c>
      <c r="AV31" s="8">
        <v>2059.14</v>
      </c>
      <c r="AW31" s="8">
        <v>2059.14</v>
      </c>
      <c r="AX31" s="9">
        <v>1</v>
      </c>
      <c r="AY31" s="8">
        <v>2059.14</v>
      </c>
      <c r="AZ31" s="8">
        <v>2282.1799999999998</v>
      </c>
      <c r="BA31" s="8">
        <v>2125.29</v>
      </c>
      <c r="BB31" s="9">
        <v>0.93125432699999999</v>
      </c>
      <c r="BC31" s="8">
        <v>22.99</v>
      </c>
      <c r="BD31" s="8">
        <v>2672.36</v>
      </c>
      <c r="BE31" s="8">
        <v>2547.91</v>
      </c>
      <c r="BF31" s="9">
        <v>0.95343067599999998</v>
      </c>
      <c r="BG31" s="8">
        <v>97.97</v>
      </c>
      <c r="BH31" s="8">
        <v>2603.48</v>
      </c>
      <c r="BI31" s="8">
        <v>1895.27</v>
      </c>
      <c r="BJ31" s="9">
        <v>0.72797563300000001</v>
      </c>
      <c r="BK31" s="8">
        <v>105.94</v>
      </c>
    </row>
    <row r="32" spans="1:63" x14ac:dyDescent="0.25">
      <c r="A32" s="60" t="s">
        <v>246</v>
      </c>
      <c r="B32" s="7" t="s">
        <v>262</v>
      </c>
      <c r="C32" s="8"/>
      <c r="D32" s="8"/>
      <c r="E32" s="9"/>
      <c r="F32" s="8"/>
      <c r="G32" s="8"/>
      <c r="H32" s="9"/>
      <c r="I32" s="8"/>
      <c r="J32" s="8"/>
      <c r="K32" s="9"/>
      <c r="L32" s="8"/>
      <c r="M32" s="8"/>
      <c r="N32" s="9"/>
      <c r="O32" s="8"/>
      <c r="P32" s="8"/>
      <c r="Q32" s="9"/>
      <c r="R32" s="8"/>
      <c r="S32" s="8"/>
      <c r="T32" s="9"/>
      <c r="U32" s="8"/>
      <c r="V32" s="8"/>
      <c r="W32" s="9"/>
      <c r="X32" s="8"/>
      <c r="Y32" s="8"/>
      <c r="Z32" s="9"/>
      <c r="AA32" s="8"/>
      <c r="AB32" s="8"/>
      <c r="AC32" s="9"/>
      <c r="AD32" s="8"/>
      <c r="AE32" s="8"/>
      <c r="AF32" s="9"/>
      <c r="AG32" s="8">
        <v>3371.19</v>
      </c>
      <c r="AH32" s="8">
        <v>311.45999999999998</v>
      </c>
      <c r="AI32" s="9">
        <v>9.2388740999999996E-2</v>
      </c>
      <c r="AJ32" s="8">
        <v>3912.17</v>
      </c>
      <c r="AK32" s="8">
        <v>2142.69</v>
      </c>
      <c r="AL32" s="9">
        <v>0.54769859200000004</v>
      </c>
      <c r="AM32" s="8">
        <v>2096.25</v>
      </c>
      <c r="AN32" s="8">
        <v>4728.95</v>
      </c>
      <c r="AO32" s="8">
        <v>3587.25</v>
      </c>
      <c r="AP32" s="9">
        <v>0.75857219899999995</v>
      </c>
      <c r="AQ32" s="8">
        <v>3568.1722</v>
      </c>
      <c r="AR32" s="8">
        <v>5628.87</v>
      </c>
      <c r="AS32" s="8">
        <v>5257.56</v>
      </c>
      <c r="AT32" s="9">
        <v>0.93403471699999996</v>
      </c>
      <c r="AU32" s="8">
        <v>5254.7645033099998</v>
      </c>
      <c r="AV32" s="8">
        <v>7958.21</v>
      </c>
      <c r="AW32" s="8">
        <v>7998.14</v>
      </c>
      <c r="AX32" s="9">
        <v>1.0050174599999999</v>
      </c>
      <c r="AY32" s="8">
        <v>7565.78</v>
      </c>
      <c r="AZ32" s="8">
        <v>7811.81</v>
      </c>
      <c r="BA32" s="8">
        <v>7212.92</v>
      </c>
      <c r="BB32" s="9">
        <v>0.92333530900000005</v>
      </c>
      <c r="BC32" s="8">
        <v>603.19000000000005</v>
      </c>
      <c r="BD32" s="8">
        <v>9523.48</v>
      </c>
      <c r="BE32" s="8">
        <v>7476.55</v>
      </c>
      <c r="BF32" s="9">
        <v>0.78506491300000003</v>
      </c>
      <c r="BG32" s="8">
        <v>302.72000000000003</v>
      </c>
      <c r="BH32" s="8">
        <v>14167.55</v>
      </c>
      <c r="BI32" s="8">
        <v>2274.6799999999998</v>
      </c>
      <c r="BJ32" s="9">
        <v>0.160555636</v>
      </c>
      <c r="BK32" s="8">
        <v>1389.54</v>
      </c>
    </row>
  </sheetData>
  <autoFilter ref="A1:BK32" xr:uid="{A59AE296-48D9-4C4A-B7F9-CAA45DE931B0}"/>
  <conditionalFormatting sqref="A1:BK32">
    <cfRule type="containsBlanks" dxfId="6" priority="1">
      <formula>LEN(TRIM(A1))=0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E369-6170-4EF5-B6E5-0382CF8FB54A}">
  <dimension ref="A1:K189"/>
  <sheetViews>
    <sheetView zoomScale="80" zoomScaleNormal="80" workbookViewId="0">
      <pane ySplit="1" topLeftCell="A2" activePane="bottomLeft" state="frozen"/>
      <selection activeCell="N17" sqref="N17"/>
      <selection pane="bottomLeft"/>
    </sheetView>
  </sheetViews>
  <sheetFormatPr defaultRowHeight="15" x14ac:dyDescent="0.25"/>
  <cols>
    <col min="1" max="1" width="9.140625" style="39"/>
    <col min="2" max="2" width="45" style="2" customWidth="1"/>
    <col min="3" max="3" width="38.85546875" bestFit="1" customWidth="1"/>
    <col min="4" max="4" width="26.5703125" style="1" bestFit="1" customWidth="1"/>
    <col min="5" max="5" width="12.85546875" style="1" bestFit="1" customWidth="1"/>
    <col min="6" max="6" width="12.7109375" style="1" bestFit="1" customWidth="1"/>
    <col min="7" max="7" width="10.5703125" style="1" bestFit="1" customWidth="1"/>
    <col min="8" max="8" width="11.5703125" style="1" bestFit="1" customWidth="1"/>
    <col min="9" max="9" width="12.85546875" style="1" bestFit="1" customWidth="1"/>
    <col min="10" max="10" width="19.42578125" style="1" bestFit="1" customWidth="1"/>
    <col min="11" max="11" width="27" style="1" bestFit="1" customWidth="1"/>
  </cols>
  <sheetData>
    <row r="1" spans="1:11" s="12" customFormat="1" ht="93" customHeight="1" x14ac:dyDescent="0.25">
      <c r="A1" s="21" t="s">
        <v>0</v>
      </c>
      <c r="B1" s="21" t="s">
        <v>1</v>
      </c>
      <c r="C1" s="21" t="s">
        <v>267</v>
      </c>
      <c r="D1" s="22" t="s">
        <v>276</v>
      </c>
      <c r="E1" s="22" t="s">
        <v>268</v>
      </c>
      <c r="F1" s="22" t="s">
        <v>269</v>
      </c>
      <c r="G1" s="22" t="s">
        <v>277</v>
      </c>
      <c r="H1" s="22" t="s">
        <v>270</v>
      </c>
      <c r="I1" s="22" t="s">
        <v>278</v>
      </c>
      <c r="J1" s="22" t="s">
        <v>279</v>
      </c>
      <c r="K1" s="22" t="s">
        <v>280</v>
      </c>
    </row>
    <row r="2" spans="1:11" x14ac:dyDescent="0.25">
      <c r="A2" s="60" t="s">
        <v>29</v>
      </c>
      <c r="B2" s="7" t="s">
        <v>30</v>
      </c>
      <c r="C2" s="6" t="s">
        <v>272</v>
      </c>
      <c r="D2" s="8"/>
      <c r="E2" s="8"/>
      <c r="F2" s="8">
        <v>6.76</v>
      </c>
      <c r="G2" s="8"/>
      <c r="H2" s="8"/>
      <c r="I2" s="8"/>
      <c r="J2" s="8"/>
      <c r="K2" s="8"/>
    </row>
    <row r="3" spans="1:11" x14ac:dyDescent="0.25">
      <c r="A3" s="60" t="s">
        <v>29</v>
      </c>
      <c r="B3" s="7" t="s">
        <v>30</v>
      </c>
      <c r="C3" s="6" t="s">
        <v>275</v>
      </c>
      <c r="D3" s="8"/>
      <c r="E3" s="8"/>
      <c r="F3" s="8">
        <v>0.33</v>
      </c>
      <c r="G3" s="8"/>
      <c r="H3" s="8"/>
      <c r="I3" s="8"/>
      <c r="J3" s="8"/>
      <c r="K3" s="8"/>
    </row>
    <row r="4" spans="1:11" x14ac:dyDescent="0.25">
      <c r="A4" s="60" t="s">
        <v>29</v>
      </c>
      <c r="B4" s="7" t="s">
        <v>30</v>
      </c>
      <c r="C4" s="6" t="s">
        <v>281</v>
      </c>
      <c r="D4" s="8"/>
      <c r="E4" s="8"/>
      <c r="F4" s="8"/>
      <c r="G4" s="8"/>
      <c r="H4" s="8"/>
      <c r="I4" s="8">
        <v>19.600000000000001</v>
      </c>
      <c r="J4" s="8"/>
      <c r="K4" s="8"/>
    </row>
    <row r="5" spans="1:11" x14ac:dyDescent="0.25">
      <c r="A5" s="60" t="s">
        <v>29</v>
      </c>
      <c r="B5" s="7" t="s">
        <v>33</v>
      </c>
      <c r="C5" s="6" t="s">
        <v>272</v>
      </c>
      <c r="D5" s="8"/>
      <c r="E5" s="8"/>
      <c r="F5" s="8">
        <v>0.66</v>
      </c>
      <c r="G5" s="8"/>
      <c r="H5" s="8"/>
      <c r="I5" s="8"/>
      <c r="J5" s="8"/>
      <c r="K5" s="8"/>
    </row>
    <row r="6" spans="1:11" x14ac:dyDescent="0.25">
      <c r="A6" s="60" t="s">
        <v>29</v>
      </c>
      <c r="B6" s="7" t="s">
        <v>33</v>
      </c>
      <c r="C6" s="6" t="s">
        <v>275</v>
      </c>
      <c r="D6" s="8"/>
      <c r="E6" s="8"/>
      <c r="F6" s="8">
        <v>0.19</v>
      </c>
      <c r="G6" s="8"/>
      <c r="H6" s="8"/>
      <c r="I6" s="8"/>
      <c r="J6" s="8"/>
      <c r="K6" s="8"/>
    </row>
    <row r="7" spans="1:11" x14ac:dyDescent="0.25">
      <c r="A7" s="60" t="s">
        <v>29</v>
      </c>
      <c r="B7" s="7" t="s">
        <v>33</v>
      </c>
      <c r="C7" s="6" t="s">
        <v>281</v>
      </c>
      <c r="D7" s="8"/>
      <c r="E7" s="8"/>
      <c r="F7" s="8"/>
      <c r="G7" s="8"/>
      <c r="H7" s="8"/>
      <c r="I7" s="8">
        <v>17.34</v>
      </c>
      <c r="J7" s="8"/>
      <c r="K7" s="8"/>
    </row>
    <row r="8" spans="1:11" ht="30" x14ac:dyDescent="0.25">
      <c r="A8" s="60" t="s">
        <v>29</v>
      </c>
      <c r="B8" s="7" t="s">
        <v>34</v>
      </c>
      <c r="C8" s="6" t="s">
        <v>272</v>
      </c>
      <c r="D8" s="8"/>
      <c r="E8" s="8"/>
      <c r="F8" s="8">
        <v>3.052</v>
      </c>
      <c r="G8" s="8"/>
      <c r="H8" s="8"/>
      <c r="I8" s="8"/>
      <c r="J8" s="8"/>
      <c r="K8" s="8"/>
    </row>
    <row r="9" spans="1:11" ht="30" x14ac:dyDescent="0.25">
      <c r="A9" s="60" t="s">
        <v>29</v>
      </c>
      <c r="B9" s="7" t="s">
        <v>34</v>
      </c>
      <c r="C9" s="6" t="s">
        <v>275</v>
      </c>
      <c r="D9" s="8"/>
      <c r="E9" s="8"/>
      <c r="F9" s="8">
        <v>7.1900000000000006E-2</v>
      </c>
      <c r="G9" s="8"/>
      <c r="H9" s="8"/>
      <c r="I9" s="8"/>
      <c r="J9" s="8"/>
      <c r="K9" s="8"/>
    </row>
    <row r="10" spans="1:11" ht="30" x14ac:dyDescent="0.25">
      <c r="A10" s="60" t="s">
        <v>29</v>
      </c>
      <c r="B10" s="7" t="s">
        <v>34</v>
      </c>
      <c r="C10" s="6" t="s">
        <v>281</v>
      </c>
      <c r="D10" s="8"/>
      <c r="E10" s="8"/>
      <c r="F10" s="8"/>
      <c r="G10" s="8"/>
      <c r="H10" s="8"/>
      <c r="I10" s="8">
        <v>2.8</v>
      </c>
      <c r="J10" s="8"/>
      <c r="K10" s="8"/>
    </row>
    <row r="11" spans="1:11" x14ac:dyDescent="0.25">
      <c r="A11" s="60" t="s">
        <v>29</v>
      </c>
      <c r="B11" s="7" t="s">
        <v>35</v>
      </c>
      <c r="C11" s="6" t="s">
        <v>272</v>
      </c>
      <c r="D11" s="8"/>
      <c r="E11" s="8"/>
      <c r="F11" s="8">
        <v>0.96499999999999997</v>
      </c>
      <c r="G11" s="8"/>
      <c r="H11" s="8"/>
      <c r="I11" s="8"/>
      <c r="J11" s="8"/>
      <c r="K11" s="8"/>
    </row>
    <row r="12" spans="1:11" x14ac:dyDescent="0.25">
      <c r="A12" s="60" t="s">
        <v>29</v>
      </c>
      <c r="B12" s="7" t="s">
        <v>35</v>
      </c>
      <c r="C12" s="6" t="s">
        <v>281</v>
      </c>
      <c r="D12" s="8"/>
      <c r="E12" s="8"/>
      <c r="F12" s="8"/>
      <c r="G12" s="8"/>
      <c r="H12" s="8"/>
      <c r="I12" s="8">
        <v>6.8620000000000001</v>
      </c>
      <c r="J12" s="8"/>
      <c r="K12" s="8"/>
    </row>
    <row r="13" spans="1:11" ht="30" x14ac:dyDescent="0.25">
      <c r="A13" s="60" t="s">
        <v>38</v>
      </c>
      <c r="B13" s="7" t="s">
        <v>41</v>
      </c>
      <c r="C13" s="6" t="s">
        <v>271</v>
      </c>
      <c r="D13" s="8"/>
      <c r="E13" s="8"/>
      <c r="F13" s="8">
        <v>1.7999999999999999E-2</v>
      </c>
      <c r="G13" s="8"/>
      <c r="H13" s="8"/>
      <c r="I13" s="8"/>
      <c r="J13" s="8"/>
      <c r="K13" s="8"/>
    </row>
    <row r="14" spans="1:11" ht="30" x14ac:dyDescent="0.25">
      <c r="A14" s="60" t="s">
        <v>38</v>
      </c>
      <c r="B14" s="7" t="s">
        <v>41</v>
      </c>
      <c r="C14" s="6" t="s">
        <v>282</v>
      </c>
      <c r="D14" s="8"/>
      <c r="E14" s="8"/>
      <c r="F14" s="8"/>
      <c r="G14" s="8">
        <v>1.5269999999999999</v>
      </c>
      <c r="H14" s="8"/>
      <c r="I14" s="8"/>
      <c r="J14" s="8"/>
      <c r="K14" s="8"/>
    </row>
    <row r="15" spans="1:11" ht="30" x14ac:dyDescent="0.25">
      <c r="A15" s="60" t="s">
        <v>38</v>
      </c>
      <c r="B15" s="7" t="s">
        <v>41</v>
      </c>
      <c r="C15" s="6" t="s">
        <v>275</v>
      </c>
      <c r="D15" s="8"/>
      <c r="E15" s="8"/>
      <c r="F15" s="8">
        <v>1.6000000000000001E-4</v>
      </c>
      <c r="G15" s="8"/>
      <c r="H15" s="8"/>
      <c r="I15" s="8"/>
      <c r="J15" s="8"/>
      <c r="K15" s="8"/>
    </row>
    <row r="16" spans="1:11" ht="30" x14ac:dyDescent="0.25">
      <c r="A16" s="60" t="s">
        <v>38</v>
      </c>
      <c r="B16" s="7" t="s">
        <v>41</v>
      </c>
      <c r="C16" s="6" t="s">
        <v>281</v>
      </c>
      <c r="D16" s="8"/>
      <c r="E16" s="8"/>
      <c r="F16" s="8"/>
      <c r="G16" s="8"/>
      <c r="H16" s="8"/>
      <c r="I16" s="8"/>
      <c r="J16" s="8"/>
      <c r="K16" s="8">
        <v>1.8149999999999999E-2</v>
      </c>
    </row>
    <row r="17" spans="1:11" ht="30" x14ac:dyDescent="0.25">
      <c r="A17" s="60" t="s">
        <v>38</v>
      </c>
      <c r="B17" s="7" t="s">
        <v>46</v>
      </c>
      <c r="C17" s="6" t="s">
        <v>282</v>
      </c>
      <c r="D17" s="8"/>
      <c r="E17" s="8"/>
      <c r="F17" s="8"/>
      <c r="G17" s="8">
        <v>0.66237000000000001</v>
      </c>
      <c r="H17" s="8"/>
      <c r="I17" s="8"/>
      <c r="J17" s="8"/>
      <c r="K17" s="8"/>
    </row>
    <row r="18" spans="1:11" ht="30" x14ac:dyDescent="0.25">
      <c r="A18" s="60" t="s">
        <v>38</v>
      </c>
      <c r="B18" s="7" t="s">
        <v>46</v>
      </c>
      <c r="C18" s="6" t="s">
        <v>281</v>
      </c>
      <c r="D18" s="8"/>
      <c r="E18" s="8"/>
      <c r="F18" s="8"/>
      <c r="G18" s="8"/>
      <c r="H18" s="8"/>
      <c r="I18" s="8"/>
      <c r="J18" s="8"/>
      <c r="K18" s="8">
        <v>7.6299999999999996E-3</v>
      </c>
    </row>
    <row r="19" spans="1:11" ht="30" x14ac:dyDescent="0.25">
      <c r="A19" s="60" t="s">
        <v>38</v>
      </c>
      <c r="B19" s="7" t="s">
        <v>48</v>
      </c>
      <c r="C19" s="6" t="s">
        <v>281</v>
      </c>
      <c r="D19" s="8"/>
      <c r="E19" s="8"/>
      <c r="F19" s="8"/>
      <c r="G19" s="8"/>
      <c r="H19" s="8"/>
      <c r="I19" s="8"/>
      <c r="J19" s="8"/>
      <c r="K19" s="8">
        <v>19.209299999999999</v>
      </c>
    </row>
    <row r="20" spans="1:11" ht="45" x14ac:dyDescent="0.25">
      <c r="A20" s="60" t="s">
        <v>38</v>
      </c>
      <c r="B20" s="7" t="s">
        <v>49</v>
      </c>
      <c r="C20" s="6" t="s">
        <v>271</v>
      </c>
      <c r="D20" s="8"/>
      <c r="E20" s="8"/>
      <c r="F20" s="8">
        <v>4.9515799999999999</v>
      </c>
      <c r="G20" s="8"/>
      <c r="H20" s="8"/>
      <c r="I20" s="8"/>
      <c r="J20" s="8"/>
      <c r="K20" s="8"/>
    </row>
    <row r="21" spans="1:11" ht="45" x14ac:dyDescent="0.25">
      <c r="A21" s="60" t="s">
        <v>38</v>
      </c>
      <c r="B21" s="7" t="s">
        <v>49</v>
      </c>
      <c r="C21" s="6" t="s">
        <v>275</v>
      </c>
      <c r="D21" s="8"/>
      <c r="E21" s="8"/>
      <c r="F21" s="8">
        <v>0.14269999999999999</v>
      </c>
      <c r="G21" s="8"/>
      <c r="H21" s="8"/>
      <c r="I21" s="8"/>
      <c r="J21" s="8"/>
      <c r="K21" s="8"/>
    </row>
    <row r="22" spans="1:11" ht="45" x14ac:dyDescent="0.25">
      <c r="A22" s="60" t="s">
        <v>38</v>
      </c>
      <c r="B22" s="7" t="s">
        <v>49</v>
      </c>
      <c r="C22" s="6" t="s">
        <v>281</v>
      </c>
      <c r="D22" s="8">
        <v>1.2685</v>
      </c>
      <c r="E22" s="8"/>
      <c r="F22" s="8"/>
      <c r="G22" s="8"/>
      <c r="H22" s="8"/>
      <c r="I22" s="8"/>
      <c r="J22" s="8"/>
      <c r="K22" s="8"/>
    </row>
    <row r="23" spans="1:11" x14ac:dyDescent="0.25">
      <c r="A23" s="60" t="s">
        <v>38</v>
      </c>
      <c r="B23" s="7" t="s">
        <v>56</v>
      </c>
      <c r="C23" s="6" t="s">
        <v>271</v>
      </c>
      <c r="D23" s="8"/>
      <c r="E23" s="8"/>
      <c r="F23" s="8">
        <v>0.35410000000000003</v>
      </c>
      <c r="G23" s="8"/>
      <c r="H23" s="8"/>
      <c r="I23" s="8"/>
      <c r="J23" s="8"/>
      <c r="K23" s="8"/>
    </row>
    <row r="24" spans="1:11" x14ac:dyDescent="0.25">
      <c r="A24" s="60" t="s">
        <v>38</v>
      </c>
      <c r="B24" s="7" t="s">
        <v>56</v>
      </c>
      <c r="C24" s="6" t="s">
        <v>282</v>
      </c>
      <c r="D24" s="8"/>
      <c r="E24" s="8"/>
      <c r="F24" s="8"/>
      <c r="G24" s="8">
        <v>9.5244</v>
      </c>
      <c r="H24" s="8"/>
      <c r="I24" s="8"/>
      <c r="J24" s="8"/>
      <c r="K24" s="8"/>
    </row>
    <row r="25" spans="1:11" x14ac:dyDescent="0.25">
      <c r="A25" s="60" t="s">
        <v>38</v>
      </c>
      <c r="B25" s="7" t="s">
        <v>56</v>
      </c>
      <c r="C25" s="6" t="s">
        <v>281</v>
      </c>
      <c r="D25" s="8">
        <v>1.6608000000000001</v>
      </c>
      <c r="E25" s="8"/>
      <c r="F25" s="8"/>
      <c r="G25" s="8"/>
      <c r="H25" s="8"/>
      <c r="I25" s="8"/>
      <c r="J25" s="8"/>
      <c r="K25" s="8"/>
    </row>
    <row r="26" spans="1:11" ht="30" x14ac:dyDescent="0.25">
      <c r="A26" s="60" t="s">
        <v>38</v>
      </c>
      <c r="B26" s="7" t="s">
        <v>60</v>
      </c>
      <c r="C26" s="6" t="s">
        <v>271</v>
      </c>
      <c r="D26" s="8"/>
      <c r="E26" s="8"/>
      <c r="F26" s="8">
        <v>60.091200000000001</v>
      </c>
      <c r="G26" s="8"/>
      <c r="H26" s="8"/>
      <c r="I26" s="8"/>
      <c r="J26" s="8"/>
      <c r="K26" s="8"/>
    </row>
    <row r="27" spans="1:11" ht="30" x14ac:dyDescent="0.25">
      <c r="A27" s="60" t="s">
        <v>38</v>
      </c>
      <c r="B27" s="7" t="s">
        <v>60</v>
      </c>
      <c r="C27" s="6" t="s">
        <v>281</v>
      </c>
      <c r="D27" s="8"/>
      <c r="E27" s="8"/>
      <c r="F27" s="8"/>
      <c r="G27" s="8"/>
      <c r="H27" s="8"/>
      <c r="I27" s="8"/>
      <c r="J27" s="8">
        <v>214.48769999999999</v>
      </c>
      <c r="K27" s="8"/>
    </row>
    <row r="28" spans="1:11" x14ac:dyDescent="0.25">
      <c r="A28" s="60" t="s">
        <v>38</v>
      </c>
      <c r="B28" s="7" t="s">
        <v>63</v>
      </c>
      <c r="C28" s="6" t="s">
        <v>271</v>
      </c>
      <c r="D28" s="8"/>
      <c r="E28" s="8"/>
      <c r="F28" s="8">
        <v>0.16750000000000001</v>
      </c>
      <c r="G28" s="8"/>
      <c r="H28" s="8"/>
      <c r="I28" s="8"/>
      <c r="J28" s="8"/>
      <c r="K28" s="8"/>
    </row>
    <row r="29" spans="1:11" x14ac:dyDescent="0.25">
      <c r="A29" s="60" t="s">
        <v>38</v>
      </c>
      <c r="B29" s="7" t="s">
        <v>63</v>
      </c>
      <c r="C29" s="6" t="s">
        <v>275</v>
      </c>
      <c r="D29" s="8"/>
      <c r="E29" s="8"/>
      <c r="F29" s="8">
        <v>1.4460000000000001E-2</v>
      </c>
      <c r="G29" s="8"/>
      <c r="H29" s="8"/>
      <c r="I29" s="8"/>
      <c r="J29" s="8"/>
      <c r="K29" s="8"/>
    </row>
    <row r="30" spans="1:11" x14ac:dyDescent="0.25">
      <c r="A30" s="60" t="s">
        <v>38</v>
      </c>
      <c r="B30" s="7" t="s">
        <v>63</v>
      </c>
      <c r="C30" s="6" t="s">
        <v>281</v>
      </c>
      <c r="D30" s="8"/>
      <c r="E30" s="8"/>
      <c r="F30" s="8"/>
      <c r="G30" s="8"/>
      <c r="H30" s="8"/>
      <c r="I30" s="8"/>
      <c r="J30" s="8"/>
      <c r="K30" s="8">
        <v>0.44696000000000002</v>
      </c>
    </row>
    <row r="31" spans="1:11" ht="30" x14ac:dyDescent="0.25">
      <c r="A31" s="60" t="s">
        <v>38</v>
      </c>
      <c r="B31" s="7" t="s">
        <v>66</v>
      </c>
      <c r="C31" s="6" t="s">
        <v>271</v>
      </c>
      <c r="D31" s="8"/>
      <c r="E31" s="8"/>
      <c r="F31" s="8">
        <v>2.0557599999999998</v>
      </c>
      <c r="G31" s="8"/>
      <c r="H31" s="8"/>
      <c r="I31" s="8"/>
      <c r="J31" s="8"/>
      <c r="K31" s="8"/>
    </row>
    <row r="32" spans="1:11" ht="30" x14ac:dyDescent="0.25">
      <c r="A32" s="60" t="s">
        <v>38</v>
      </c>
      <c r="B32" s="7" t="s">
        <v>66</v>
      </c>
      <c r="C32" s="6" t="s">
        <v>275</v>
      </c>
      <c r="D32" s="8"/>
      <c r="E32" s="8"/>
      <c r="F32" s="8">
        <v>1.7298999999999998E-2</v>
      </c>
      <c r="G32" s="8"/>
      <c r="H32" s="8"/>
      <c r="I32" s="8"/>
      <c r="J32" s="8"/>
      <c r="K32" s="8"/>
    </row>
    <row r="33" spans="1:11" ht="30" x14ac:dyDescent="0.25">
      <c r="A33" s="60" t="s">
        <v>38</v>
      </c>
      <c r="B33" s="7" t="s">
        <v>66</v>
      </c>
      <c r="C33" s="6" t="s">
        <v>281</v>
      </c>
      <c r="D33" s="8"/>
      <c r="E33" s="8"/>
      <c r="F33" s="8"/>
      <c r="G33" s="8"/>
      <c r="H33" s="8"/>
      <c r="I33" s="8"/>
      <c r="J33" s="8"/>
      <c r="K33" s="8">
        <v>0.79010000000000002</v>
      </c>
    </row>
    <row r="34" spans="1:11" ht="30" x14ac:dyDescent="0.25">
      <c r="A34" s="60" t="s">
        <v>38</v>
      </c>
      <c r="B34" s="7" t="s">
        <v>73</v>
      </c>
      <c r="C34" s="6" t="s">
        <v>271</v>
      </c>
      <c r="D34" s="8"/>
      <c r="E34" s="8"/>
      <c r="F34" s="8">
        <v>1.3699999999999999E-3</v>
      </c>
      <c r="G34" s="8"/>
      <c r="H34" s="8"/>
      <c r="I34" s="8"/>
      <c r="J34" s="8"/>
      <c r="K34" s="8"/>
    </row>
    <row r="35" spans="1:11" ht="30" x14ac:dyDescent="0.25">
      <c r="A35" s="60" t="s">
        <v>38</v>
      </c>
      <c r="B35" s="7" t="s">
        <v>73</v>
      </c>
      <c r="C35" s="6" t="s">
        <v>282</v>
      </c>
      <c r="D35" s="8"/>
      <c r="E35" s="8"/>
      <c r="F35" s="8"/>
      <c r="G35" s="8">
        <v>0.34350000000000003</v>
      </c>
      <c r="H35" s="8"/>
      <c r="I35" s="8"/>
      <c r="J35" s="8"/>
      <c r="K35" s="8"/>
    </row>
    <row r="36" spans="1:11" ht="30" x14ac:dyDescent="0.25">
      <c r="A36" s="60" t="s">
        <v>38</v>
      </c>
      <c r="B36" s="7" t="s">
        <v>77</v>
      </c>
      <c r="C36" s="6" t="s">
        <v>271</v>
      </c>
      <c r="D36" s="8"/>
      <c r="E36" s="8"/>
      <c r="F36" s="8">
        <v>2.0500000000000002E-3</v>
      </c>
      <c r="G36" s="8"/>
      <c r="H36" s="8"/>
      <c r="I36" s="8"/>
      <c r="J36" s="8"/>
      <c r="K36" s="8"/>
    </row>
    <row r="37" spans="1:11" ht="30" x14ac:dyDescent="0.25">
      <c r="A37" s="60" t="s">
        <v>38</v>
      </c>
      <c r="B37" s="7" t="s">
        <v>77</v>
      </c>
      <c r="C37" s="6" t="s">
        <v>281</v>
      </c>
      <c r="D37" s="8"/>
      <c r="E37" s="8"/>
      <c r="F37" s="8"/>
      <c r="G37" s="8"/>
      <c r="H37" s="8"/>
      <c r="I37" s="8"/>
      <c r="J37" s="8"/>
      <c r="K37" s="8">
        <v>0.14760000000000001</v>
      </c>
    </row>
    <row r="38" spans="1:11" ht="30" x14ac:dyDescent="0.25">
      <c r="A38" s="60" t="s">
        <v>38</v>
      </c>
      <c r="B38" s="7" t="s">
        <v>79</v>
      </c>
      <c r="C38" s="6" t="s">
        <v>271</v>
      </c>
      <c r="D38" s="8"/>
      <c r="E38" s="8"/>
      <c r="F38" s="8">
        <v>1.8220000000000001E-3</v>
      </c>
      <c r="G38" s="8"/>
      <c r="H38" s="8"/>
      <c r="I38" s="8"/>
      <c r="J38" s="8"/>
      <c r="K38" s="8"/>
    </row>
    <row r="39" spans="1:11" ht="30" x14ac:dyDescent="0.25">
      <c r="A39" s="60" t="s">
        <v>38</v>
      </c>
      <c r="B39" s="7" t="s">
        <v>79</v>
      </c>
      <c r="C39" s="6" t="s">
        <v>275</v>
      </c>
      <c r="D39" s="8"/>
      <c r="E39" s="8"/>
      <c r="F39" s="8">
        <v>1.763E-2</v>
      </c>
      <c r="G39" s="8"/>
      <c r="H39" s="8"/>
      <c r="I39" s="8"/>
      <c r="J39" s="8"/>
      <c r="K39" s="8"/>
    </row>
    <row r="40" spans="1:11" ht="30" x14ac:dyDescent="0.25">
      <c r="A40" s="60" t="s">
        <v>38</v>
      </c>
      <c r="B40" s="7" t="s">
        <v>79</v>
      </c>
      <c r="C40" s="6" t="s">
        <v>281</v>
      </c>
      <c r="D40" s="8"/>
      <c r="E40" s="8"/>
      <c r="F40" s="8"/>
      <c r="G40" s="8"/>
      <c r="H40" s="8"/>
      <c r="I40" s="8"/>
      <c r="J40" s="8"/>
      <c r="K40" s="8">
        <v>0.13295000000000001</v>
      </c>
    </row>
    <row r="41" spans="1:11" ht="30" x14ac:dyDescent="0.25">
      <c r="A41" s="60" t="s">
        <v>80</v>
      </c>
      <c r="B41" s="7" t="s">
        <v>81</v>
      </c>
      <c r="C41" s="6" t="s">
        <v>271</v>
      </c>
      <c r="D41" s="8"/>
      <c r="E41" s="8"/>
      <c r="F41" s="8">
        <v>5.0000000000000002E-5</v>
      </c>
      <c r="G41" s="8"/>
      <c r="H41" s="8"/>
      <c r="I41" s="8"/>
      <c r="J41" s="8"/>
      <c r="K41" s="8"/>
    </row>
    <row r="42" spans="1:11" x14ac:dyDescent="0.25">
      <c r="A42" s="60" t="s">
        <v>83</v>
      </c>
      <c r="B42" s="7" t="s">
        <v>84</v>
      </c>
      <c r="C42" s="6" t="s">
        <v>282</v>
      </c>
      <c r="D42" s="8"/>
      <c r="E42" s="8"/>
      <c r="F42" s="8"/>
      <c r="G42" s="8">
        <v>48.27</v>
      </c>
      <c r="H42" s="8"/>
      <c r="I42" s="8"/>
      <c r="J42" s="8"/>
      <c r="K42" s="8"/>
    </row>
    <row r="43" spans="1:11" x14ac:dyDescent="0.25">
      <c r="A43" s="60" t="s">
        <v>83</v>
      </c>
      <c r="B43" s="7" t="s">
        <v>84</v>
      </c>
      <c r="C43" s="6" t="s">
        <v>281</v>
      </c>
      <c r="D43" s="8"/>
      <c r="E43" s="8"/>
      <c r="F43" s="8"/>
      <c r="G43" s="8"/>
      <c r="H43" s="8"/>
      <c r="I43" s="8">
        <v>5.5</v>
      </c>
      <c r="J43" s="8"/>
      <c r="K43" s="8"/>
    </row>
    <row r="44" spans="1:11" x14ac:dyDescent="0.25">
      <c r="A44" s="60" t="s">
        <v>83</v>
      </c>
      <c r="B44" s="7" t="s">
        <v>86</v>
      </c>
      <c r="C44" s="6" t="s">
        <v>271</v>
      </c>
      <c r="D44" s="8"/>
      <c r="E44" s="8"/>
      <c r="F44" s="8">
        <v>45.76</v>
      </c>
      <c r="G44" s="8"/>
      <c r="H44" s="8"/>
      <c r="I44" s="8"/>
      <c r="J44" s="8"/>
      <c r="K44" s="8"/>
    </row>
    <row r="45" spans="1:11" x14ac:dyDescent="0.25">
      <c r="A45" s="60" t="s">
        <v>83</v>
      </c>
      <c r="B45" s="7" t="s">
        <v>86</v>
      </c>
      <c r="C45" s="6" t="s">
        <v>282</v>
      </c>
      <c r="D45" s="8"/>
      <c r="E45" s="8"/>
      <c r="F45" s="8"/>
      <c r="G45" s="8">
        <v>147.88999999999999</v>
      </c>
      <c r="H45" s="8"/>
      <c r="I45" s="8"/>
      <c r="J45" s="8"/>
      <c r="K45" s="8"/>
    </row>
    <row r="46" spans="1:11" x14ac:dyDescent="0.25">
      <c r="A46" s="60" t="s">
        <v>83</v>
      </c>
      <c r="B46" s="7" t="s">
        <v>86</v>
      </c>
      <c r="C46" s="6" t="s">
        <v>275</v>
      </c>
      <c r="D46" s="8"/>
      <c r="E46" s="8"/>
      <c r="F46" s="8">
        <v>15.35</v>
      </c>
      <c r="G46" s="8"/>
      <c r="H46" s="8"/>
      <c r="I46" s="8"/>
      <c r="J46" s="8"/>
      <c r="K46" s="8"/>
    </row>
    <row r="47" spans="1:11" x14ac:dyDescent="0.25">
      <c r="A47" s="60" t="s">
        <v>83</v>
      </c>
      <c r="B47" s="7" t="s">
        <v>86</v>
      </c>
      <c r="C47" s="6" t="s">
        <v>281</v>
      </c>
      <c r="D47" s="8">
        <v>14.36</v>
      </c>
      <c r="E47" s="8"/>
      <c r="F47" s="8"/>
      <c r="G47" s="8"/>
      <c r="H47" s="8"/>
      <c r="I47" s="8"/>
      <c r="J47" s="8"/>
      <c r="K47" s="8"/>
    </row>
    <row r="48" spans="1:11" x14ac:dyDescent="0.25">
      <c r="A48" s="60" t="s">
        <v>83</v>
      </c>
      <c r="B48" s="7" t="s">
        <v>87</v>
      </c>
      <c r="C48" s="6" t="s">
        <v>271</v>
      </c>
      <c r="D48" s="8"/>
      <c r="E48" s="8"/>
      <c r="F48" s="8">
        <v>0.23</v>
      </c>
      <c r="G48" s="8"/>
      <c r="H48" s="8"/>
      <c r="I48" s="8"/>
      <c r="J48" s="8"/>
      <c r="K48" s="8"/>
    </row>
    <row r="49" spans="1:11" x14ac:dyDescent="0.25">
      <c r="A49" s="60" t="s">
        <v>83</v>
      </c>
      <c r="B49" s="7" t="s">
        <v>88</v>
      </c>
      <c r="C49" s="6" t="s">
        <v>271</v>
      </c>
      <c r="D49" s="8"/>
      <c r="E49" s="8"/>
      <c r="F49" s="8">
        <v>124.15</v>
      </c>
      <c r="G49" s="8"/>
      <c r="H49" s="8"/>
      <c r="I49" s="8"/>
      <c r="J49" s="8"/>
      <c r="K49" s="8"/>
    </row>
    <row r="50" spans="1:11" x14ac:dyDescent="0.25">
      <c r="A50" s="60" t="s">
        <v>83</v>
      </c>
      <c r="B50" s="7" t="s">
        <v>88</v>
      </c>
      <c r="C50" s="6" t="s">
        <v>275</v>
      </c>
      <c r="D50" s="8"/>
      <c r="E50" s="8"/>
      <c r="F50" s="8">
        <v>43.83</v>
      </c>
      <c r="G50" s="8"/>
      <c r="H50" s="8"/>
      <c r="I50" s="8"/>
      <c r="J50" s="8"/>
      <c r="K50" s="8"/>
    </row>
    <row r="51" spans="1:11" x14ac:dyDescent="0.25">
      <c r="A51" s="60" t="s">
        <v>83</v>
      </c>
      <c r="B51" s="7" t="s">
        <v>90</v>
      </c>
      <c r="C51" s="6" t="s">
        <v>271</v>
      </c>
      <c r="D51" s="8"/>
      <c r="E51" s="8"/>
      <c r="F51" s="8">
        <v>19.11</v>
      </c>
      <c r="G51" s="8"/>
      <c r="H51" s="8"/>
      <c r="I51" s="8"/>
      <c r="J51" s="8"/>
      <c r="K51" s="8"/>
    </row>
    <row r="52" spans="1:11" x14ac:dyDescent="0.25">
      <c r="A52" s="60" t="s">
        <v>83</v>
      </c>
      <c r="B52" s="7" t="s">
        <v>90</v>
      </c>
      <c r="C52" s="6" t="s">
        <v>282</v>
      </c>
      <c r="D52" s="8"/>
      <c r="E52" s="8"/>
      <c r="F52" s="8"/>
      <c r="G52" s="8">
        <v>7.61</v>
      </c>
      <c r="H52" s="8"/>
      <c r="I52" s="8"/>
      <c r="J52" s="8"/>
      <c r="K52" s="8"/>
    </row>
    <row r="53" spans="1:11" x14ac:dyDescent="0.25">
      <c r="A53" s="60" t="s">
        <v>83</v>
      </c>
      <c r="B53" s="7" t="s">
        <v>90</v>
      </c>
      <c r="C53" s="6" t="s">
        <v>275</v>
      </c>
      <c r="D53" s="8"/>
      <c r="E53" s="8"/>
      <c r="F53" s="8">
        <v>7.99</v>
      </c>
      <c r="G53" s="8"/>
      <c r="H53" s="8"/>
      <c r="I53" s="8"/>
      <c r="J53" s="8"/>
      <c r="K53" s="8"/>
    </row>
    <row r="54" spans="1:11" x14ac:dyDescent="0.25">
      <c r="A54" s="60" t="s">
        <v>83</v>
      </c>
      <c r="B54" s="7" t="s">
        <v>90</v>
      </c>
      <c r="C54" s="6" t="s">
        <v>281</v>
      </c>
      <c r="D54" s="8"/>
      <c r="E54" s="8"/>
      <c r="F54" s="8"/>
      <c r="G54" s="8"/>
      <c r="H54" s="8"/>
      <c r="I54" s="8">
        <v>329.53</v>
      </c>
      <c r="J54" s="8"/>
      <c r="K54" s="8"/>
    </row>
    <row r="55" spans="1:11" x14ac:dyDescent="0.25">
      <c r="A55" s="60" t="s">
        <v>83</v>
      </c>
      <c r="B55" s="7" t="s">
        <v>91</v>
      </c>
      <c r="C55" s="6" t="s">
        <v>271</v>
      </c>
      <c r="D55" s="8"/>
      <c r="E55" s="8"/>
      <c r="F55" s="8">
        <v>27.55</v>
      </c>
      <c r="G55" s="8"/>
      <c r="H55" s="8"/>
      <c r="I55" s="8"/>
      <c r="J55" s="8"/>
      <c r="K55" s="8"/>
    </row>
    <row r="56" spans="1:11" x14ac:dyDescent="0.25">
      <c r="A56" s="60" t="s">
        <v>83</v>
      </c>
      <c r="B56" s="7" t="s">
        <v>91</v>
      </c>
      <c r="C56" s="6" t="s">
        <v>282</v>
      </c>
      <c r="D56" s="8"/>
      <c r="E56" s="8"/>
      <c r="F56" s="8"/>
      <c r="G56" s="8">
        <v>42.79</v>
      </c>
      <c r="H56" s="8"/>
      <c r="I56" s="8"/>
      <c r="J56" s="8"/>
      <c r="K56" s="8"/>
    </row>
    <row r="57" spans="1:11" x14ac:dyDescent="0.25">
      <c r="A57" s="60" t="s">
        <v>83</v>
      </c>
      <c r="B57" s="7" t="s">
        <v>91</v>
      </c>
      <c r="C57" s="6" t="s">
        <v>275</v>
      </c>
      <c r="D57" s="8"/>
      <c r="E57" s="8"/>
      <c r="F57" s="8">
        <v>38.44</v>
      </c>
      <c r="G57" s="8"/>
      <c r="H57" s="8"/>
      <c r="I57" s="8"/>
      <c r="J57" s="8"/>
      <c r="K57" s="8"/>
    </row>
    <row r="58" spans="1:11" x14ac:dyDescent="0.25">
      <c r="A58" s="60" t="s">
        <v>83</v>
      </c>
      <c r="B58" s="7" t="s">
        <v>91</v>
      </c>
      <c r="C58" s="6" t="s">
        <v>281</v>
      </c>
      <c r="D58" s="8"/>
      <c r="E58" s="8"/>
      <c r="F58" s="8"/>
      <c r="G58" s="8"/>
      <c r="H58" s="8"/>
      <c r="I58" s="8">
        <v>1405.67</v>
      </c>
      <c r="J58" s="8"/>
      <c r="K58" s="8"/>
    </row>
    <row r="59" spans="1:11" x14ac:dyDescent="0.25">
      <c r="A59" s="60" t="s">
        <v>83</v>
      </c>
      <c r="B59" s="7" t="s">
        <v>92</v>
      </c>
      <c r="C59" s="6" t="s">
        <v>275</v>
      </c>
      <c r="D59" s="8"/>
      <c r="E59" s="8"/>
      <c r="F59" s="8">
        <v>4.45</v>
      </c>
      <c r="G59" s="8"/>
      <c r="H59" s="8"/>
      <c r="I59" s="8"/>
      <c r="J59" s="8"/>
      <c r="K59" s="8"/>
    </row>
    <row r="60" spans="1:11" x14ac:dyDescent="0.25">
      <c r="A60" s="60" t="s">
        <v>83</v>
      </c>
      <c r="B60" s="7" t="s">
        <v>92</v>
      </c>
      <c r="C60" s="6" t="s">
        <v>281</v>
      </c>
      <c r="D60" s="8"/>
      <c r="E60" s="8"/>
      <c r="F60" s="8"/>
      <c r="G60" s="8"/>
      <c r="H60" s="8"/>
      <c r="I60" s="8">
        <v>0.98</v>
      </c>
      <c r="J60" s="8"/>
      <c r="K60" s="8"/>
    </row>
    <row r="61" spans="1:11" x14ac:dyDescent="0.25">
      <c r="A61" s="60" t="s">
        <v>83</v>
      </c>
      <c r="B61" s="7" t="s">
        <v>93</v>
      </c>
      <c r="C61" s="6" t="s">
        <v>272</v>
      </c>
      <c r="D61" s="8"/>
      <c r="E61" s="8"/>
      <c r="F61" s="8"/>
      <c r="G61" s="8"/>
      <c r="H61" s="8">
        <v>14.86</v>
      </c>
      <c r="I61" s="8"/>
      <c r="J61" s="8"/>
      <c r="K61" s="8"/>
    </row>
    <row r="62" spans="1:11" x14ac:dyDescent="0.25">
      <c r="A62" s="60" t="s">
        <v>83</v>
      </c>
      <c r="B62" s="7" t="s">
        <v>93</v>
      </c>
      <c r="C62" s="6" t="s">
        <v>271</v>
      </c>
      <c r="D62" s="8"/>
      <c r="E62" s="8"/>
      <c r="F62" s="8">
        <v>59.79</v>
      </c>
      <c r="G62" s="8"/>
      <c r="H62" s="8"/>
      <c r="I62" s="8"/>
      <c r="J62" s="8"/>
      <c r="K62" s="8"/>
    </row>
    <row r="63" spans="1:11" x14ac:dyDescent="0.25">
      <c r="A63" s="60" t="s">
        <v>83</v>
      </c>
      <c r="B63" s="7" t="s">
        <v>93</v>
      </c>
      <c r="C63" s="6" t="s">
        <v>282</v>
      </c>
      <c r="D63" s="8"/>
      <c r="E63" s="8"/>
      <c r="F63" s="8"/>
      <c r="G63" s="8">
        <v>0.05</v>
      </c>
      <c r="H63" s="8"/>
      <c r="I63" s="8"/>
      <c r="J63" s="8"/>
      <c r="K63" s="8"/>
    </row>
    <row r="64" spans="1:11" x14ac:dyDescent="0.25">
      <c r="A64" s="60" t="s">
        <v>83</v>
      </c>
      <c r="B64" s="7" t="s">
        <v>93</v>
      </c>
      <c r="C64" s="6" t="s">
        <v>275</v>
      </c>
      <c r="D64" s="8"/>
      <c r="E64" s="8"/>
      <c r="F64" s="8">
        <v>3.54</v>
      </c>
      <c r="G64" s="8"/>
      <c r="H64" s="8"/>
      <c r="I64" s="8"/>
      <c r="J64" s="8"/>
      <c r="K64" s="8"/>
    </row>
    <row r="65" spans="1:11" x14ac:dyDescent="0.25">
      <c r="A65" s="60" t="s">
        <v>83</v>
      </c>
      <c r="B65" s="7" t="s">
        <v>93</v>
      </c>
      <c r="C65" s="6" t="s">
        <v>281</v>
      </c>
      <c r="D65" s="8"/>
      <c r="E65" s="8"/>
      <c r="F65" s="8"/>
      <c r="G65" s="8"/>
      <c r="H65" s="8"/>
      <c r="I65" s="8">
        <v>98.49</v>
      </c>
      <c r="J65" s="8"/>
      <c r="K65" s="8"/>
    </row>
    <row r="66" spans="1:11" ht="30" x14ac:dyDescent="0.25">
      <c r="A66" s="60" t="s">
        <v>102</v>
      </c>
      <c r="B66" s="7" t="s">
        <v>103</v>
      </c>
      <c r="C66" s="6" t="s">
        <v>272</v>
      </c>
      <c r="D66" s="8"/>
      <c r="E66" s="8"/>
      <c r="F66" s="8"/>
      <c r="G66" s="8"/>
      <c r="H66" s="8">
        <v>44533.49</v>
      </c>
      <c r="I66" s="8"/>
      <c r="J66" s="8"/>
      <c r="K66" s="8"/>
    </row>
    <row r="67" spans="1:11" ht="30" x14ac:dyDescent="0.25">
      <c r="A67" s="60" t="s">
        <v>102</v>
      </c>
      <c r="B67" s="7" t="s">
        <v>103</v>
      </c>
      <c r="C67" s="6" t="s">
        <v>271</v>
      </c>
      <c r="D67" s="8"/>
      <c r="E67" s="8"/>
      <c r="F67" s="8">
        <v>27479.64</v>
      </c>
      <c r="G67" s="8"/>
      <c r="H67" s="8">
        <v>1829.07</v>
      </c>
      <c r="I67" s="8"/>
      <c r="J67" s="8"/>
      <c r="K67" s="8"/>
    </row>
    <row r="68" spans="1:11" ht="30" x14ac:dyDescent="0.25">
      <c r="A68" s="60" t="s">
        <v>102</v>
      </c>
      <c r="B68" s="7" t="s">
        <v>103</v>
      </c>
      <c r="C68" s="6" t="s">
        <v>275</v>
      </c>
      <c r="D68" s="8"/>
      <c r="E68" s="8"/>
      <c r="F68" s="8">
        <v>638.53</v>
      </c>
      <c r="G68" s="8"/>
      <c r="H68" s="8">
        <v>2801.47</v>
      </c>
      <c r="I68" s="8"/>
      <c r="J68" s="8"/>
      <c r="K68" s="8"/>
    </row>
    <row r="69" spans="1:11" ht="30" x14ac:dyDescent="0.25">
      <c r="A69" s="60" t="s">
        <v>102</v>
      </c>
      <c r="B69" s="7" t="s">
        <v>103</v>
      </c>
      <c r="C69" s="6" t="s">
        <v>281</v>
      </c>
      <c r="D69" s="8">
        <v>864.56</v>
      </c>
      <c r="E69" s="8"/>
      <c r="F69" s="8"/>
      <c r="G69" s="8"/>
      <c r="H69" s="8"/>
      <c r="I69" s="8"/>
      <c r="J69" s="8"/>
      <c r="K69" s="8"/>
    </row>
    <row r="70" spans="1:11" ht="30" x14ac:dyDescent="0.25">
      <c r="A70" s="60" t="s">
        <v>102</v>
      </c>
      <c r="B70" s="7" t="s">
        <v>107</v>
      </c>
      <c r="C70" s="6" t="s">
        <v>272</v>
      </c>
      <c r="D70" s="8"/>
      <c r="E70" s="8">
        <v>41.32</v>
      </c>
      <c r="F70" s="8"/>
      <c r="G70" s="8"/>
      <c r="H70" s="8">
        <v>17.399999999999999</v>
      </c>
      <c r="I70" s="8"/>
      <c r="J70" s="8"/>
      <c r="K70" s="8"/>
    </row>
    <row r="71" spans="1:11" ht="30" x14ac:dyDescent="0.25">
      <c r="A71" s="60" t="s">
        <v>102</v>
      </c>
      <c r="B71" s="7" t="s">
        <v>107</v>
      </c>
      <c r="C71" s="6" t="s">
        <v>271</v>
      </c>
      <c r="D71" s="8"/>
      <c r="E71" s="8"/>
      <c r="F71" s="8"/>
      <c r="G71" s="8"/>
      <c r="H71" s="8">
        <v>4.78</v>
      </c>
      <c r="I71" s="8"/>
      <c r="J71" s="8"/>
      <c r="K71" s="8"/>
    </row>
    <row r="72" spans="1:11" ht="30" x14ac:dyDescent="0.25">
      <c r="A72" s="60" t="s">
        <v>102</v>
      </c>
      <c r="B72" s="7" t="s">
        <v>107</v>
      </c>
      <c r="C72" s="6" t="s">
        <v>282</v>
      </c>
      <c r="D72" s="8"/>
      <c r="E72" s="8"/>
      <c r="F72" s="8"/>
      <c r="G72" s="8">
        <v>0.28000000000000003</v>
      </c>
      <c r="H72" s="8"/>
      <c r="I72" s="8"/>
      <c r="J72" s="8"/>
      <c r="K72" s="8"/>
    </row>
    <row r="73" spans="1:11" ht="30" x14ac:dyDescent="0.25">
      <c r="A73" s="60" t="s">
        <v>102</v>
      </c>
      <c r="B73" s="7" t="s">
        <v>107</v>
      </c>
      <c r="C73" s="6" t="s">
        <v>275</v>
      </c>
      <c r="D73" s="8"/>
      <c r="E73" s="8"/>
      <c r="F73" s="8"/>
      <c r="G73" s="8"/>
      <c r="H73" s="8">
        <v>15.43</v>
      </c>
      <c r="I73" s="8"/>
      <c r="J73" s="8"/>
      <c r="K73" s="8"/>
    </row>
    <row r="74" spans="1:11" ht="30" x14ac:dyDescent="0.25">
      <c r="A74" s="60" t="s">
        <v>102</v>
      </c>
      <c r="B74" s="7" t="s">
        <v>107</v>
      </c>
      <c r="C74" s="6" t="s">
        <v>281</v>
      </c>
      <c r="D74" s="8"/>
      <c r="E74" s="8"/>
      <c r="F74" s="8"/>
      <c r="G74" s="8"/>
      <c r="H74" s="8"/>
      <c r="I74" s="8">
        <v>2.54</v>
      </c>
      <c r="J74" s="8"/>
      <c r="K74" s="8"/>
    </row>
    <row r="75" spans="1:11" ht="45" x14ac:dyDescent="0.25">
      <c r="A75" s="60" t="s">
        <v>108</v>
      </c>
      <c r="B75" s="7" t="s">
        <v>109</v>
      </c>
      <c r="C75" s="6" t="s">
        <v>271</v>
      </c>
      <c r="D75" s="8"/>
      <c r="E75" s="8"/>
      <c r="F75" s="8">
        <v>8.3000000000000001E-4</v>
      </c>
      <c r="G75" s="8"/>
      <c r="H75" s="8"/>
      <c r="I75" s="8"/>
      <c r="J75" s="8"/>
      <c r="K75" s="8"/>
    </row>
    <row r="76" spans="1:11" ht="45" x14ac:dyDescent="0.25">
      <c r="A76" s="60" t="s">
        <v>108</v>
      </c>
      <c r="B76" s="7" t="s">
        <v>109</v>
      </c>
      <c r="C76" s="6" t="s">
        <v>275</v>
      </c>
      <c r="D76" s="8"/>
      <c r="E76" s="8"/>
      <c r="F76" s="8">
        <v>4.4299999999999998E-4</v>
      </c>
      <c r="G76" s="8"/>
      <c r="H76" s="8"/>
      <c r="I76" s="8"/>
      <c r="J76" s="8"/>
      <c r="K76" s="8"/>
    </row>
    <row r="77" spans="1:11" ht="45" x14ac:dyDescent="0.25">
      <c r="A77" s="60" t="s">
        <v>108</v>
      </c>
      <c r="B77" s="7" t="s">
        <v>109</v>
      </c>
      <c r="C77" s="6" t="s">
        <v>281</v>
      </c>
      <c r="D77" s="8"/>
      <c r="E77" s="8"/>
      <c r="F77" s="8"/>
      <c r="G77" s="8"/>
      <c r="H77" s="8"/>
      <c r="I77" s="8">
        <v>2.2729999999999998E-3</v>
      </c>
      <c r="J77" s="8"/>
      <c r="K77" s="8"/>
    </row>
    <row r="78" spans="1:11" ht="30" x14ac:dyDescent="0.25">
      <c r="A78" s="60" t="s">
        <v>108</v>
      </c>
      <c r="B78" s="7" t="s">
        <v>112</v>
      </c>
      <c r="C78" s="6" t="s">
        <v>272</v>
      </c>
      <c r="D78" s="8"/>
      <c r="E78" s="8"/>
      <c r="F78" s="8">
        <v>428.726</v>
      </c>
      <c r="G78" s="8"/>
      <c r="H78" s="8"/>
      <c r="I78" s="8"/>
      <c r="J78" s="8"/>
      <c r="K78" s="8"/>
    </row>
    <row r="79" spans="1:11" ht="30" x14ac:dyDescent="0.25">
      <c r="A79" s="60" t="s">
        <v>108</v>
      </c>
      <c r="B79" s="7" t="s">
        <v>112</v>
      </c>
      <c r="C79" s="6" t="s">
        <v>282</v>
      </c>
      <c r="D79" s="8"/>
      <c r="E79" s="8"/>
      <c r="F79" s="8"/>
      <c r="G79" s="8">
        <v>266.88600000000002</v>
      </c>
      <c r="H79" s="8"/>
      <c r="I79" s="8"/>
      <c r="J79" s="8"/>
      <c r="K79" s="8"/>
    </row>
    <row r="80" spans="1:11" ht="30" x14ac:dyDescent="0.25">
      <c r="A80" s="60" t="s">
        <v>108</v>
      </c>
      <c r="B80" s="7" t="s">
        <v>112</v>
      </c>
      <c r="C80" s="6" t="s">
        <v>275</v>
      </c>
      <c r="D80" s="8"/>
      <c r="E80" s="8"/>
      <c r="F80" s="8">
        <v>1.056</v>
      </c>
      <c r="G80" s="8"/>
      <c r="H80" s="8"/>
      <c r="I80" s="8"/>
      <c r="J80" s="8"/>
      <c r="K80" s="8"/>
    </row>
    <row r="81" spans="1:11" ht="45" x14ac:dyDescent="0.25">
      <c r="A81" s="60" t="s">
        <v>108</v>
      </c>
      <c r="B81" s="7" t="s">
        <v>115</v>
      </c>
      <c r="C81" s="6" t="s">
        <v>281</v>
      </c>
      <c r="D81" s="8"/>
      <c r="E81" s="8"/>
      <c r="F81" s="8"/>
      <c r="G81" s="8"/>
      <c r="H81" s="8"/>
      <c r="I81" s="8"/>
      <c r="J81" s="8">
        <v>1E-3</v>
      </c>
      <c r="K81" s="8"/>
    </row>
    <row r="82" spans="1:11" x14ac:dyDescent="0.25">
      <c r="A82" s="60" t="s">
        <v>121</v>
      </c>
      <c r="B82" s="7" t="s">
        <v>1968</v>
      </c>
      <c r="C82" s="6" t="s">
        <v>272</v>
      </c>
      <c r="D82" s="8"/>
      <c r="E82" s="8"/>
      <c r="F82" s="8">
        <v>35.99</v>
      </c>
      <c r="G82" s="8"/>
      <c r="H82" s="8"/>
      <c r="I82" s="8"/>
      <c r="J82" s="8"/>
      <c r="K82" s="8"/>
    </row>
    <row r="83" spans="1:11" x14ac:dyDescent="0.25">
      <c r="A83" s="60" t="s">
        <v>121</v>
      </c>
      <c r="B83" s="7" t="s">
        <v>1968</v>
      </c>
      <c r="C83" s="6" t="s">
        <v>271</v>
      </c>
      <c r="D83" s="8"/>
      <c r="E83" s="8"/>
      <c r="F83" s="8">
        <v>238</v>
      </c>
      <c r="G83" s="8"/>
      <c r="H83" s="8"/>
      <c r="I83" s="8"/>
      <c r="J83" s="8"/>
      <c r="K83" s="8"/>
    </row>
    <row r="84" spans="1:11" x14ac:dyDescent="0.25">
      <c r="A84" s="60" t="s">
        <v>121</v>
      </c>
      <c r="B84" s="7" t="s">
        <v>1968</v>
      </c>
      <c r="C84" s="6" t="s">
        <v>282</v>
      </c>
      <c r="D84" s="8"/>
      <c r="E84" s="8"/>
      <c r="F84" s="8"/>
      <c r="G84" s="8">
        <v>97.32</v>
      </c>
      <c r="H84" s="8"/>
      <c r="I84" s="8"/>
      <c r="J84" s="8"/>
      <c r="K84" s="8"/>
    </row>
    <row r="85" spans="1:11" x14ac:dyDescent="0.25">
      <c r="A85" s="60" t="s">
        <v>121</v>
      </c>
      <c r="B85" s="7" t="s">
        <v>1968</v>
      </c>
      <c r="C85" s="6" t="s">
        <v>275</v>
      </c>
      <c r="D85" s="8"/>
      <c r="E85" s="8"/>
      <c r="F85" s="8">
        <v>149.88</v>
      </c>
      <c r="G85" s="8"/>
      <c r="H85" s="8"/>
      <c r="I85" s="8"/>
      <c r="J85" s="8"/>
      <c r="K85" s="8"/>
    </row>
    <row r="86" spans="1:11" x14ac:dyDescent="0.25">
      <c r="A86" s="60" t="s">
        <v>121</v>
      </c>
      <c r="B86" s="7" t="s">
        <v>1968</v>
      </c>
      <c r="C86" s="6" t="s">
        <v>281</v>
      </c>
      <c r="D86" s="8"/>
      <c r="E86" s="8"/>
      <c r="F86" s="8"/>
      <c r="G86" s="8"/>
      <c r="H86" s="8"/>
      <c r="I86" s="8"/>
      <c r="J86" s="8"/>
      <c r="K86" s="8">
        <v>8.36</v>
      </c>
    </row>
    <row r="87" spans="1:11" ht="30" x14ac:dyDescent="0.25">
      <c r="A87" s="60" t="s">
        <v>121</v>
      </c>
      <c r="B87" s="7" t="s">
        <v>125</v>
      </c>
      <c r="C87" s="6" t="s">
        <v>272</v>
      </c>
      <c r="D87" s="8"/>
      <c r="E87" s="8">
        <v>0.11713821000000001</v>
      </c>
      <c r="F87" s="8">
        <v>8.9416339999999997E-2</v>
      </c>
      <c r="G87" s="8"/>
      <c r="H87" s="8"/>
      <c r="I87" s="8"/>
      <c r="J87" s="8"/>
      <c r="K87" s="8"/>
    </row>
    <row r="88" spans="1:11" x14ac:dyDescent="0.25">
      <c r="A88" s="60" t="s">
        <v>121</v>
      </c>
      <c r="B88" s="7" t="s">
        <v>126</v>
      </c>
      <c r="C88" s="6" t="s">
        <v>272</v>
      </c>
      <c r="D88" s="8"/>
      <c r="E88" s="8">
        <v>0.93</v>
      </c>
      <c r="F88" s="8"/>
      <c r="G88" s="8"/>
      <c r="H88" s="8"/>
      <c r="I88" s="8"/>
      <c r="J88" s="8"/>
      <c r="K88" s="8"/>
    </row>
    <row r="89" spans="1:11" x14ac:dyDescent="0.25">
      <c r="A89" s="60" t="s">
        <v>121</v>
      </c>
      <c r="B89" s="7" t="s">
        <v>126</v>
      </c>
      <c r="C89" s="6" t="s">
        <v>282</v>
      </c>
      <c r="D89" s="8"/>
      <c r="E89" s="8"/>
      <c r="F89" s="8"/>
      <c r="G89" s="8">
        <v>2202.94</v>
      </c>
      <c r="H89" s="8"/>
      <c r="I89" s="8"/>
      <c r="J89" s="8"/>
      <c r="K89" s="8"/>
    </row>
    <row r="90" spans="1:11" x14ac:dyDescent="0.25">
      <c r="A90" s="60" t="s">
        <v>121</v>
      </c>
      <c r="B90" s="7" t="s">
        <v>127</v>
      </c>
      <c r="C90" s="6" t="s">
        <v>272</v>
      </c>
      <c r="D90" s="8"/>
      <c r="E90" s="8"/>
      <c r="F90" s="8">
        <v>86.43</v>
      </c>
      <c r="G90" s="8"/>
      <c r="H90" s="8"/>
      <c r="I90" s="8"/>
      <c r="J90" s="8"/>
      <c r="K90" s="8"/>
    </row>
    <row r="91" spans="1:11" x14ac:dyDescent="0.25">
      <c r="A91" s="60" t="s">
        <v>121</v>
      </c>
      <c r="B91" s="7" t="s">
        <v>127</v>
      </c>
      <c r="C91" s="6" t="s">
        <v>282</v>
      </c>
      <c r="D91" s="8"/>
      <c r="E91" s="8"/>
      <c r="F91" s="8"/>
      <c r="G91" s="8">
        <v>371.91</v>
      </c>
      <c r="H91" s="8"/>
      <c r="I91" s="8"/>
      <c r="J91" s="8"/>
      <c r="K91" s="8"/>
    </row>
    <row r="92" spans="1:11" x14ac:dyDescent="0.25">
      <c r="A92" s="60" t="s">
        <v>121</v>
      </c>
      <c r="B92" s="7" t="s">
        <v>127</v>
      </c>
      <c r="C92" s="6" t="s">
        <v>275</v>
      </c>
      <c r="D92" s="8"/>
      <c r="E92" s="8"/>
      <c r="F92" s="8">
        <v>16.03</v>
      </c>
      <c r="G92" s="8"/>
      <c r="H92" s="8"/>
      <c r="I92" s="8"/>
      <c r="J92" s="8"/>
      <c r="K92" s="8"/>
    </row>
    <row r="93" spans="1:11" x14ac:dyDescent="0.25">
      <c r="A93" s="60" t="s">
        <v>134</v>
      </c>
      <c r="B93" s="7" t="s">
        <v>137</v>
      </c>
      <c r="C93" s="6" t="s">
        <v>272</v>
      </c>
      <c r="D93" s="8"/>
      <c r="E93" s="8"/>
      <c r="F93" s="8"/>
      <c r="G93" s="8"/>
      <c r="H93" s="8">
        <v>117.36</v>
      </c>
      <c r="I93" s="8"/>
      <c r="J93" s="8"/>
      <c r="K93" s="8"/>
    </row>
    <row r="94" spans="1:11" x14ac:dyDescent="0.25">
      <c r="A94" s="60" t="s">
        <v>134</v>
      </c>
      <c r="B94" s="7" t="s">
        <v>137</v>
      </c>
      <c r="C94" s="6" t="s">
        <v>281</v>
      </c>
      <c r="D94" s="8"/>
      <c r="E94" s="8"/>
      <c r="F94" s="8"/>
      <c r="G94" s="8"/>
      <c r="H94" s="8"/>
      <c r="I94" s="8"/>
      <c r="J94" s="8">
        <v>18.329999999999998</v>
      </c>
      <c r="K94" s="8"/>
    </row>
    <row r="95" spans="1:11" x14ac:dyDescent="0.25">
      <c r="A95" s="60" t="s">
        <v>134</v>
      </c>
      <c r="B95" s="7" t="s">
        <v>138</v>
      </c>
      <c r="C95" s="6" t="s">
        <v>272</v>
      </c>
      <c r="D95" s="8"/>
      <c r="E95" s="8"/>
      <c r="F95" s="8"/>
      <c r="G95" s="8"/>
      <c r="H95" s="8">
        <v>8.25</v>
      </c>
      <c r="I95" s="8"/>
      <c r="J95" s="8"/>
      <c r="K95" s="8"/>
    </row>
    <row r="96" spans="1:11" x14ac:dyDescent="0.25">
      <c r="A96" s="60" t="s">
        <v>134</v>
      </c>
      <c r="B96" s="7" t="s">
        <v>139</v>
      </c>
      <c r="C96" s="6" t="s">
        <v>272</v>
      </c>
      <c r="D96" s="8"/>
      <c r="E96" s="8"/>
      <c r="F96" s="8"/>
      <c r="G96" s="8"/>
      <c r="H96" s="8">
        <v>62.19</v>
      </c>
      <c r="I96" s="8"/>
      <c r="J96" s="8"/>
      <c r="K96" s="8"/>
    </row>
    <row r="97" spans="1:11" x14ac:dyDescent="0.25">
      <c r="A97" s="60" t="s">
        <v>148</v>
      </c>
      <c r="B97" s="7" t="s">
        <v>149</v>
      </c>
      <c r="C97" s="6" t="s">
        <v>272</v>
      </c>
      <c r="D97" s="8"/>
      <c r="E97" s="8"/>
      <c r="F97" s="8">
        <v>142.25</v>
      </c>
      <c r="G97" s="8"/>
      <c r="H97" s="8"/>
      <c r="I97" s="8"/>
      <c r="J97" s="8"/>
      <c r="K97" s="8"/>
    </row>
    <row r="98" spans="1:11" x14ac:dyDescent="0.25">
      <c r="A98" s="60" t="s">
        <v>148</v>
      </c>
      <c r="B98" s="7" t="s">
        <v>149</v>
      </c>
      <c r="C98" s="6" t="s">
        <v>275</v>
      </c>
      <c r="D98" s="8"/>
      <c r="E98" s="8"/>
      <c r="F98" s="8">
        <v>37.17</v>
      </c>
      <c r="G98" s="8"/>
      <c r="H98" s="8"/>
      <c r="I98" s="8"/>
      <c r="J98" s="8"/>
      <c r="K98" s="8"/>
    </row>
    <row r="99" spans="1:11" x14ac:dyDescent="0.25">
      <c r="A99" s="60" t="s">
        <v>148</v>
      </c>
      <c r="B99" s="7" t="s">
        <v>149</v>
      </c>
      <c r="C99" s="6" t="s">
        <v>281</v>
      </c>
      <c r="D99" s="8"/>
      <c r="E99" s="8"/>
      <c r="F99" s="8"/>
      <c r="G99" s="8"/>
      <c r="H99" s="8"/>
      <c r="I99" s="8"/>
      <c r="J99" s="8">
        <v>408.94</v>
      </c>
      <c r="K99" s="8"/>
    </row>
    <row r="100" spans="1:11" x14ac:dyDescent="0.25">
      <c r="A100" s="60" t="s">
        <v>148</v>
      </c>
      <c r="B100" s="7" t="s">
        <v>153</v>
      </c>
      <c r="C100" s="6" t="s">
        <v>272</v>
      </c>
      <c r="D100" s="8"/>
      <c r="E100" s="8"/>
      <c r="F100" s="8">
        <v>0.04</v>
      </c>
      <c r="G100" s="8"/>
      <c r="H100" s="8"/>
      <c r="I100" s="8"/>
      <c r="J100" s="8"/>
      <c r="K100" s="8"/>
    </row>
    <row r="101" spans="1:11" x14ac:dyDescent="0.25">
      <c r="A101" s="60" t="s">
        <v>148</v>
      </c>
      <c r="B101" s="7" t="s">
        <v>157</v>
      </c>
      <c r="C101" s="6" t="s">
        <v>272</v>
      </c>
      <c r="D101" s="8"/>
      <c r="E101" s="8"/>
      <c r="F101" s="8">
        <v>0.13</v>
      </c>
      <c r="G101" s="8"/>
      <c r="H101" s="8"/>
      <c r="I101" s="8"/>
      <c r="J101" s="8"/>
      <c r="K101" s="8"/>
    </row>
    <row r="102" spans="1:11" ht="30" x14ac:dyDescent="0.25">
      <c r="A102" s="60" t="s">
        <v>148</v>
      </c>
      <c r="B102" s="7" t="s">
        <v>159</v>
      </c>
      <c r="C102" s="6" t="s">
        <v>272</v>
      </c>
      <c r="D102" s="8"/>
      <c r="E102" s="8"/>
      <c r="F102" s="8">
        <v>5371.99</v>
      </c>
      <c r="G102" s="8"/>
      <c r="H102" s="8"/>
      <c r="I102" s="8"/>
      <c r="J102" s="8"/>
      <c r="K102" s="8"/>
    </row>
    <row r="103" spans="1:11" ht="30" x14ac:dyDescent="0.25">
      <c r="A103" s="60" t="s">
        <v>148</v>
      </c>
      <c r="B103" s="7" t="s">
        <v>159</v>
      </c>
      <c r="C103" s="6" t="s">
        <v>275</v>
      </c>
      <c r="D103" s="8"/>
      <c r="E103" s="8"/>
      <c r="F103" s="8">
        <v>1.68</v>
      </c>
      <c r="G103" s="8"/>
      <c r="H103" s="8"/>
      <c r="I103" s="8"/>
      <c r="J103" s="8"/>
      <c r="K103" s="8"/>
    </row>
    <row r="104" spans="1:11" x14ac:dyDescent="0.25">
      <c r="A104" s="60" t="s">
        <v>148</v>
      </c>
      <c r="B104" s="7" t="s">
        <v>160</v>
      </c>
      <c r="C104" s="6" t="s">
        <v>272</v>
      </c>
      <c r="D104" s="8"/>
      <c r="E104" s="8"/>
      <c r="F104" s="8">
        <v>98357.37</v>
      </c>
      <c r="G104" s="8"/>
      <c r="H104" s="8"/>
      <c r="I104" s="8"/>
      <c r="J104" s="8"/>
      <c r="K104" s="8"/>
    </row>
    <row r="105" spans="1:11" x14ac:dyDescent="0.25">
      <c r="A105" s="60" t="s">
        <v>148</v>
      </c>
      <c r="B105" s="7" t="s">
        <v>160</v>
      </c>
      <c r="C105" s="6" t="s">
        <v>275</v>
      </c>
      <c r="D105" s="8"/>
      <c r="E105" s="8"/>
      <c r="F105" s="8">
        <v>367.51</v>
      </c>
      <c r="G105" s="8"/>
      <c r="H105" s="8"/>
      <c r="I105" s="8"/>
      <c r="J105" s="8"/>
      <c r="K105" s="8"/>
    </row>
    <row r="106" spans="1:11" x14ac:dyDescent="0.25">
      <c r="A106" s="60" t="s">
        <v>148</v>
      </c>
      <c r="B106" s="7" t="s">
        <v>161</v>
      </c>
      <c r="C106" s="6" t="s">
        <v>272</v>
      </c>
      <c r="D106" s="8"/>
      <c r="E106" s="8"/>
      <c r="F106" s="8">
        <v>15182.2</v>
      </c>
      <c r="G106" s="8"/>
      <c r="H106" s="8"/>
      <c r="I106" s="8"/>
      <c r="J106" s="8"/>
      <c r="K106" s="8"/>
    </row>
    <row r="107" spans="1:11" x14ac:dyDescent="0.25">
      <c r="A107" s="60" t="s">
        <v>148</v>
      </c>
      <c r="B107" s="7" t="s">
        <v>161</v>
      </c>
      <c r="C107" s="6" t="s">
        <v>275</v>
      </c>
      <c r="D107" s="8"/>
      <c r="E107" s="8"/>
      <c r="F107" s="8">
        <v>8005.86</v>
      </c>
      <c r="G107" s="8"/>
      <c r="H107" s="8"/>
      <c r="I107" s="8"/>
      <c r="J107" s="8"/>
      <c r="K107" s="8"/>
    </row>
    <row r="108" spans="1:11" x14ac:dyDescent="0.25">
      <c r="A108" s="60" t="s">
        <v>148</v>
      </c>
      <c r="B108" s="7" t="s">
        <v>162</v>
      </c>
      <c r="C108" s="6" t="s">
        <v>272</v>
      </c>
      <c r="D108" s="8"/>
      <c r="E108" s="8"/>
      <c r="F108" s="8">
        <v>24584.87</v>
      </c>
      <c r="G108" s="8"/>
      <c r="H108" s="8"/>
      <c r="I108" s="8"/>
      <c r="J108" s="8"/>
      <c r="K108" s="8"/>
    </row>
    <row r="109" spans="1:11" x14ac:dyDescent="0.25">
      <c r="A109" s="60" t="s">
        <v>148</v>
      </c>
      <c r="B109" s="7" t="s">
        <v>162</v>
      </c>
      <c r="C109" s="6" t="s">
        <v>275</v>
      </c>
      <c r="D109" s="8"/>
      <c r="E109" s="8"/>
      <c r="F109" s="8">
        <v>449.31</v>
      </c>
      <c r="G109" s="8"/>
      <c r="H109" s="8"/>
      <c r="I109" s="8"/>
      <c r="J109" s="8"/>
      <c r="K109" s="8"/>
    </row>
    <row r="110" spans="1:11" ht="30" x14ac:dyDescent="0.25">
      <c r="A110" s="60" t="s">
        <v>148</v>
      </c>
      <c r="B110" s="7" t="s">
        <v>163</v>
      </c>
      <c r="C110" s="6" t="s">
        <v>272</v>
      </c>
      <c r="D110" s="8"/>
      <c r="E110" s="8"/>
      <c r="F110" s="8">
        <v>686.49</v>
      </c>
      <c r="G110" s="8"/>
      <c r="H110" s="8"/>
      <c r="I110" s="8"/>
      <c r="J110" s="8"/>
      <c r="K110" s="8"/>
    </row>
    <row r="111" spans="1:11" ht="30" x14ac:dyDescent="0.25">
      <c r="A111" s="60" t="s">
        <v>148</v>
      </c>
      <c r="B111" s="7" t="s">
        <v>163</v>
      </c>
      <c r="C111" s="6" t="s">
        <v>275</v>
      </c>
      <c r="D111" s="8"/>
      <c r="E111" s="8"/>
      <c r="F111" s="8">
        <v>682.75</v>
      </c>
      <c r="G111" s="8"/>
      <c r="H111" s="8"/>
      <c r="I111" s="8"/>
      <c r="J111" s="8"/>
      <c r="K111" s="8"/>
    </row>
    <row r="112" spans="1:11" ht="60" x14ac:dyDescent="0.25">
      <c r="A112" s="60" t="s">
        <v>167</v>
      </c>
      <c r="B112" s="7" t="s">
        <v>169</v>
      </c>
      <c r="C112" s="6" t="s">
        <v>281</v>
      </c>
      <c r="D112" s="8"/>
      <c r="E112" s="8"/>
      <c r="F112" s="8"/>
      <c r="G112" s="8"/>
      <c r="H112" s="8"/>
      <c r="I112" s="8"/>
      <c r="J112" s="8">
        <v>5.3383E-4</v>
      </c>
      <c r="K112" s="8"/>
    </row>
    <row r="113" spans="1:11" ht="75" x14ac:dyDescent="0.25">
      <c r="A113" s="60" t="s">
        <v>167</v>
      </c>
      <c r="B113" s="7" t="s">
        <v>172</v>
      </c>
      <c r="C113" s="6" t="s">
        <v>271</v>
      </c>
      <c r="D113" s="8"/>
      <c r="E113" s="8"/>
      <c r="F113" s="8">
        <v>0.1023</v>
      </c>
      <c r="G113" s="8"/>
      <c r="H113" s="8"/>
      <c r="I113" s="8"/>
      <c r="J113" s="8"/>
      <c r="K113" s="8"/>
    </row>
    <row r="114" spans="1:11" x14ac:dyDescent="0.25">
      <c r="A114" s="60" t="s">
        <v>178</v>
      </c>
      <c r="B114" s="7" t="s">
        <v>182</v>
      </c>
      <c r="C114" s="6" t="s">
        <v>271</v>
      </c>
      <c r="D114" s="8"/>
      <c r="E114" s="8"/>
      <c r="F114" s="8">
        <v>228.28</v>
      </c>
      <c r="G114" s="8"/>
      <c r="H114" s="8"/>
      <c r="I114" s="8"/>
      <c r="J114" s="8"/>
      <c r="K114" s="8"/>
    </row>
    <row r="115" spans="1:11" x14ac:dyDescent="0.25">
      <c r="A115" s="60" t="s">
        <v>178</v>
      </c>
      <c r="B115" s="7" t="s">
        <v>182</v>
      </c>
      <c r="C115" s="6" t="s">
        <v>275</v>
      </c>
      <c r="D115" s="8"/>
      <c r="E115" s="8"/>
      <c r="F115" s="8">
        <v>91.53</v>
      </c>
      <c r="G115" s="8"/>
      <c r="H115" s="8"/>
      <c r="I115" s="8"/>
      <c r="J115" s="8"/>
      <c r="K115" s="8"/>
    </row>
    <row r="116" spans="1:11" x14ac:dyDescent="0.25">
      <c r="A116" s="60" t="s">
        <v>178</v>
      </c>
      <c r="B116" s="7" t="s">
        <v>182</v>
      </c>
      <c r="C116" s="6" t="s">
        <v>281</v>
      </c>
      <c r="D116" s="8"/>
      <c r="E116" s="8"/>
      <c r="F116" s="8"/>
      <c r="G116" s="8"/>
      <c r="H116" s="8"/>
      <c r="I116" s="8">
        <v>10.86</v>
      </c>
      <c r="J116" s="8"/>
      <c r="K116" s="8"/>
    </row>
    <row r="117" spans="1:11" x14ac:dyDescent="0.25">
      <c r="A117" s="60" t="s">
        <v>187</v>
      </c>
      <c r="B117" s="7" t="s">
        <v>188</v>
      </c>
      <c r="C117" s="6" t="s">
        <v>282</v>
      </c>
      <c r="D117" s="8"/>
      <c r="E117" s="8"/>
      <c r="F117" s="8"/>
      <c r="G117" s="8">
        <v>352.61447269899998</v>
      </c>
      <c r="H117" s="8"/>
      <c r="I117" s="8"/>
      <c r="J117" s="8"/>
      <c r="K117" s="8"/>
    </row>
    <row r="118" spans="1:11" x14ac:dyDescent="0.25">
      <c r="A118" s="60" t="s">
        <v>187</v>
      </c>
      <c r="B118" s="7" t="s">
        <v>189</v>
      </c>
      <c r="C118" s="6" t="s">
        <v>271</v>
      </c>
      <c r="D118" s="8"/>
      <c r="E118" s="8"/>
      <c r="F118" s="8">
        <v>16.547190480000001</v>
      </c>
      <c r="G118" s="8"/>
      <c r="H118" s="8"/>
      <c r="I118" s="8"/>
      <c r="J118" s="8"/>
      <c r="K118" s="8"/>
    </row>
    <row r="119" spans="1:11" x14ac:dyDescent="0.25">
      <c r="A119" s="60" t="s">
        <v>187</v>
      </c>
      <c r="B119" s="7" t="s">
        <v>189</v>
      </c>
      <c r="C119" s="6" t="s">
        <v>275</v>
      </c>
      <c r="D119" s="8"/>
      <c r="E119" s="8"/>
      <c r="F119" s="8">
        <v>2.4632180899999998</v>
      </c>
      <c r="G119" s="8"/>
      <c r="H119" s="8"/>
      <c r="I119" s="8"/>
      <c r="J119" s="8"/>
      <c r="K119" s="8"/>
    </row>
    <row r="120" spans="1:11" x14ac:dyDescent="0.25">
      <c r="A120" s="60" t="s">
        <v>187</v>
      </c>
      <c r="B120" s="7" t="s">
        <v>190</v>
      </c>
      <c r="C120" s="6" t="s">
        <v>282</v>
      </c>
      <c r="D120" s="8"/>
      <c r="E120" s="8"/>
      <c r="F120" s="8"/>
      <c r="G120" s="8">
        <v>195.090496</v>
      </c>
      <c r="H120" s="8"/>
      <c r="I120" s="8"/>
      <c r="J120" s="8"/>
      <c r="K120" s="8"/>
    </row>
    <row r="121" spans="1:11" x14ac:dyDescent="0.25">
      <c r="A121" s="60" t="s">
        <v>187</v>
      </c>
      <c r="B121" s="7" t="s">
        <v>190</v>
      </c>
      <c r="C121" s="6" t="s">
        <v>281</v>
      </c>
      <c r="D121" s="8">
        <v>31.470269999999999</v>
      </c>
      <c r="E121" s="8"/>
      <c r="F121" s="8"/>
      <c r="G121" s="8"/>
      <c r="H121" s="8"/>
      <c r="I121" s="8"/>
      <c r="J121" s="8"/>
      <c r="K121" s="8"/>
    </row>
    <row r="122" spans="1:11" x14ac:dyDescent="0.25">
      <c r="A122" s="60" t="s">
        <v>187</v>
      </c>
      <c r="B122" s="7" t="s">
        <v>191</v>
      </c>
      <c r="C122" s="6" t="s">
        <v>271</v>
      </c>
      <c r="D122" s="8"/>
      <c r="E122" s="8"/>
      <c r="F122" s="8">
        <v>31.654620000000001</v>
      </c>
      <c r="G122" s="8"/>
      <c r="H122" s="8"/>
      <c r="I122" s="8"/>
      <c r="J122" s="8"/>
      <c r="K122" s="8"/>
    </row>
    <row r="123" spans="1:11" x14ac:dyDescent="0.25">
      <c r="A123" s="60" t="s">
        <v>187</v>
      </c>
      <c r="B123" s="7" t="s">
        <v>191</v>
      </c>
      <c r="C123" s="6" t="s">
        <v>275</v>
      </c>
      <c r="D123" s="8"/>
      <c r="E123" s="8"/>
      <c r="F123" s="8">
        <v>40.736390999999998</v>
      </c>
      <c r="G123" s="8"/>
      <c r="H123" s="8">
        <v>0.45295600000000003</v>
      </c>
      <c r="I123" s="8"/>
      <c r="J123" s="8"/>
      <c r="K123" s="8"/>
    </row>
    <row r="124" spans="1:11" x14ac:dyDescent="0.25">
      <c r="A124" s="60" t="s">
        <v>197</v>
      </c>
      <c r="B124" s="7" t="s">
        <v>199</v>
      </c>
      <c r="C124" s="6" t="s">
        <v>272</v>
      </c>
      <c r="D124" s="8"/>
      <c r="E124" s="8"/>
      <c r="F124" s="8"/>
      <c r="G124" s="8"/>
      <c r="H124" s="8">
        <v>1267.21</v>
      </c>
      <c r="I124" s="8"/>
      <c r="J124" s="8"/>
      <c r="K124" s="8"/>
    </row>
    <row r="125" spans="1:11" x14ac:dyDescent="0.25">
      <c r="A125" s="60" t="s">
        <v>197</v>
      </c>
      <c r="B125" s="7" t="s">
        <v>199</v>
      </c>
      <c r="C125" s="6" t="s">
        <v>271</v>
      </c>
      <c r="D125" s="8"/>
      <c r="E125" s="8"/>
      <c r="F125" s="8">
        <v>546.35</v>
      </c>
      <c r="G125" s="8"/>
      <c r="H125" s="8"/>
      <c r="I125" s="8"/>
      <c r="J125" s="8"/>
      <c r="K125" s="8"/>
    </row>
    <row r="126" spans="1:11" x14ac:dyDescent="0.25">
      <c r="A126" s="60" t="s">
        <v>197</v>
      </c>
      <c r="B126" s="7" t="s">
        <v>199</v>
      </c>
      <c r="C126" s="6" t="s">
        <v>275</v>
      </c>
      <c r="D126" s="8"/>
      <c r="E126" s="8"/>
      <c r="F126" s="8">
        <v>661.62</v>
      </c>
      <c r="G126" s="8"/>
      <c r="H126" s="8">
        <v>32.24</v>
      </c>
      <c r="I126" s="8"/>
      <c r="J126" s="8"/>
      <c r="K126" s="8"/>
    </row>
    <row r="127" spans="1:11" x14ac:dyDescent="0.25">
      <c r="A127" s="60" t="s">
        <v>197</v>
      </c>
      <c r="B127" s="7" t="s">
        <v>200</v>
      </c>
      <c r="C127" s="6" t="s">
        <v>272</v>
      </c>
      <c r="D127" s="8"/>
      <c r="E127" s="8">
        <v>356.75738804999997</v>
      </c>
      <c r="F127" s="8"/>
      <c r="G127" s="8"/>
      <c r="H127" s="8">
        <v>4203.3656018499996</v>
      </c>
      <c r="I127" s="8"/>
      <c r="J127" s="8"/>
      <c r="K127" s="8"/>
    </row>
    <row r="128" spans="1:11" x14ac:dyDescent="0.25">
      <c r="A128" s="60" t="s">
        <v>197</v>
      </c>
      <c r="B128" s="7" t="s">
        <v>200</v>
      </c>
      <c r="C128" s="6" t="s">
        <v>271</v>
      </c>
      <c r="D128" s="8"/>
      <c r="E128" s="8"/>
      <c r="F128" s="8">
        <v>425.7291687</v>
      </c>
      <c r="G128" s="8"/>
      <c r="H128" s="8"/>
      <c r="I128" s="8"/>
      <c r="J128" s="8"/>
      <c r="K128" s="8"/>
    </row>
    <row r="129" spans="1:11" x14ac:dyDescent="0.25">
      <c r="A129" s="60" t="s">
        <v>197</v>
      </c>
      <c r="B129" s="7" t="s">
        <v>200</v>
      </c>
      <c r="C129" s="6" t="s">
        <v>275</v>
      </c>
      <c r="D129" s="8"/>
      <c r="E129" s="8">
        <v>405.92693035999997</v>
      </c>
      <c r="F129" s="8">
        <v>82.961229259999996</v>
      </c>
      <c r="G129" s="8"/>
      <c r="H129" s="8">
        <v>271.1628485</v>
      </c>
      <c r="I129" s="8"/>
      <c r="J129" s="8"/>
      <c r="K129" s="8"/>
    </row>
    <row r="130" spans="1:11" ht="30" x14ac:dyDescent="0.25">
      <c r="A130" s="60" t="s">
        <v>273</v>
      </c>
      <c r="B130" s="7" t="s">
        <v>202</v>
      </c>
      <c r="C130" s="6" t="s">
        <v>272</v>
      </c>
      <c r="D130" s="8"/>
      <c r="E130" s="8">
        <v>4905.68</v>
      </c>
      <c r="F130" s="8"/>
      <c r="G130" s="8"/>
      <c r="H130" s="8">
        <v>313.13</v>
      </c>
      <c r="I130" s="8"/>
      <c r="J130" s="8"/>
      <c r="K130" s="8"/>
    </row>
    <row r="131" spans="1:11" ht="30" x14ac:dyDescent="0.25">
      <c r="A131" s="60" t="s">
        <v>273</v>
      </c>
      <c r="B131" s="7" t="s">
        <v>203</v>
      </c>
      <c r="C131" s="6" t="s">
        <v>272</v>
      </c>
      <c r="D131" s="8"/>
      <c r="E131" s="8">
        <v>693.15</v>
      </c>
      <c r="F131" s="8"/>
      <c r="G131" s="8"/>
      <c r="H131" s="8">
        <v>1180.23</v>
      </c>
      <c r="I131" s="8"/>
      <c r="J131" s="8"/>
      <c r="K131" s="8"/>
    </row>
    <row r="132" spans="1:11" ht="30" x14ac:dyDescent="0.25">
      <c r="A132" s="60" t="s">
        <v>273</v>
      </c>
      <c r="B132" s="7" t="s">
        <v>204</v>
      </c>
      <c r="C132" s="6" t="s">
        <v>272</v>
      </c>
      <c r="D132" s="8"/>
      <c r="E132" s="8">
        <v>17832.740000000002</v>
      </c>
      <c r="F132" s="8"/>
      <c r="G132" s="8"/>
      <c r="H132" s="8">
        <v>1138.26</v>
      </c>
      <c r="I132" s="8"/>
      <c r="J132" s="8"/>
      <c r="K132" s="8"/>
    </row>
    <row r="133" spans="1:11" ht="30" x14ac:dyDescent="0.25">
      <c r="A133" s="60" t="s">
        <v>209</v>
      </c>
      <c r="B133" s="7" t="s">
        <v>210</v>
      </c>
      <c r="C133" s="6" t="s">
        <v>271</v>
      </c>
      <c r="D133" s="8"/>
      <c r="E133" s="8"/>
      <c r="F133" s="8">
        <v>8.14</v>
      </c>
      <c r="G133" s="8"/>
      <c r="H133" s="8"/>
      <c r="I133" s="8"/>
      <c r="J133" s="8"/>
      <c r="K133" s="8"/>
    </row>
    <row r="134" spans="1:11" ht="30" x14ac:dyDescent="0.25">
      <c r="A134" s="60" t="s">
        <v>209</v>
      </c>
      <c r="B134" s="7" t="s">
        <v>210</v>
      </c>
      <c r="C134" s="6" t="s">
        <v>282</v>
      </c>
      <c r="D134" s="8"/>
      <c r="E134" s="8"/>
      <c r="F134" s="8"/>
      <c r="G134" s="8">
        <v>54.8</v>
      </c>
      <c r="H134" s="8"/>
      <c r="I134" s="8"/>
      <c r="J134" s="8"/>
      <c r="K134" s="8"/>
    </row>
    <row r="135" spans="1:11" x14ac:dyDescent="0.25">
      <c r="A135" s="60" t="s">
        <v>209</v>
      </c>
      <c r="B135" s="7" t="s">
        <v>212</v>
      </c>
      <c r="C135" s="6" t="s">
        <v>271</v>
      </c>
      <c r="D135" s="8"/>
      <c r="E135" s="8"/>
      <c r="F135" s="8">
        <v>4.07</v>
      </c>
      <c r="G135" s="8"/>
      <c r="H135" s="8"/>
      <c r="I135" s="8"/>
      <c r="J135" s="8"/>
      <c r="K135" s="8"/>
    </row>
    <row r="136" spans="1:11" x14ac:dyDescent="0.25">
      <c r="A136" s="60" t="s">
        <v>209</v>
      </c>
      <c r="B136" s="7" t="s">
        <v>212</v>
      </c>
      <c r="C136" s="6" t="s">
        <v>282</v>
      </c>
      <c r="D136" s="8"/>
      <c r="E136" s="8"/>
      <c r="F136" s="8"/>
      <c r="G136" s="8">
        <v>3.22</v>
      </c>
      <c r="H136" s="8"/>
      <c r="I136" s="8"/>
      <c r="J136" s="8"/>
      <c r="K136" s="8"/>
    </row>
    <row r="137" spans="1:11" x14ac:dyDescent="0.25">
      <c r="A137" s="60" t="s">
        <v>209</v>
      </c>
      <c r="B137" s="7" t="s">
        <v>212</v>
      </c>
      <c r="C137" s="6" t="s">
        <v>275</v>
      </c>
      <c r="D137" s="8"/>
      <c r="E137" s="8"/>
      <c r="F137" s="8">
        <v>0.11</v>
      </c>
      <c r="G137" s="8"/>
      <c r="H137" s="8"/>
      <c r="I137" s="8"/>
      <c r="J137" s="8"/>
      <c r="K137" s="8"/>
    </row>
    <row r="138" spans="1:11" x14ac:dyDescent="0.25">
      <c r="A138" s="60" t="s">
        <v>209</v>
      </c>
      <c r="B138" s="7" t="s">
        <v>215</v>
      </c>
      <c r="C138" s="6" t="s">
        <v>271</v>
      </c>
      <c r="D138" s="8"/>
      <c r="E138" s="8"/>
      <c r="F138" s="8">
        <v>11.32</v>
      </c>
      <c r="G138" s="8"/>
      <c r="H138" s="8"/>
      <c r="I138" s="8"/>
      <c r="J138" s="8"/>
      <c r="K138" s="8"/>
    </row>
    <row r="139" spans="1:11" x14ac:dyDescent="0.25">
      <c r="A139" s="60" t="s">
        <v>209</v>
      </c>
      <c r="B139" s="7" t="s">
        <v>215</v>
      </c>
      <c r="C139" s="6" t="s">
        <v>282</v>
      </c>
      <c r="D139" s="8"/>
      <c r="E139" s="8"/>
      <c r="F139" s="8"/>
      <c r="G139" s="8">
        <v>72.75</v>
      </c>
      <c r="H139" s="8"/>
      <c r="I139" s="8"/>
      <c r="J139" s="8"/>
      <c r="K139" s="8"/>
    </row>
    <row r="140" spans="1:11" ht="30" x14ac:dyDescent="0.25">
      <c r="A140" s="60" t="s">
        <v>209</v>
      </c>
      <c r="B140" s="7" t="s">
        <v>217</v>
      </c>
      <c r="C140" s="6" t="s">
        <v>271</v>
      </c>
      <c r="D140" s="8"/>
      <c r="E140" s="8"/>
      <c r="F140" s="8">
        <v>9.3000000000000007</v>
      </c>
      <c r="G140" s="8"/>
      <c r="H140" s="8"/>
      <c r="I140" s="8"/>
      <c r="J140" s="8"/>
      <c r="K140" s="8"/>
    </row>
    <row r="141" spans="1:11" ht="30" x14ac:dyDescent="0.25">
      <c r="A141" s="60" t="s">
        <v>209</v>
      </c>
      <c r="B141" s="7" t="s">
        <v>217</v>
      </c>
      <c r="C141" s="6" t="s">
        <v>282</v>
      </c>
      <c r="D141" s="8"/>
      <c r="E141" s="8"/>
      <c r="F141" s="8"/>
      <c r="G141" s="8">
        <v>7.95</v>
      </c>
      <c r="H141" s="8"/>
      <c r="I141" s="8"/>
      <c r="J141" s="8"/>
      <c r="K141" s="8"/>
    </row>
    <row r="142" spans="1:11" ht="30" x14ac:dyDescent="0.25">
      <c r="A142" s="60" t="s">
        <v>209</v>
      </c>
      <c r="B142" s="7" t="s">
        <v>217</v>
      </c>
      <c r="C142" s="6" t="s">
        <v>275</v>
      </c>
      <c r="D142" s="8"/>
      <c r="E142" s="8"/>
      <c r="F142" s="8">
        <v>0.14000000000000001</v>
      </c>
      <c r="G142" s="8"/>
      <c r="H142" s="8"/>
      <c r="I142" s="8"/>
      <c r="J142" s="8"/>
      <c r="K142" s="8"/>
    </row>
    <row r="143" spans="1:11" ht="30" x14ac:dyDescent="0.25">
      <c r="A143" s="60" t="s">
        <v>209</v>
      </c>
      <c r="B143" s="7" t="s">
        <v>219</v>
      </c>
      <c r="C143" s="6" t="s">
        <v>272</v>
      </c>
      <c r="D143" s="8"/>
      <c r="E143" s="8"/>
      <c r="F143" s="8">
        <v>1.48</v>
      </c>
      <c r="G143" s="8"/>
      <c r="H143" s="8"/>
      <c r="I143" s="8"/>
      <c r="J143" s="8"/>
      <c r="K143" s="8"/>
    </row>
    <row r="144" spans="1:11" ht="30" x14ac:dyDescent="0.25">
      <c r="A144" s="60" t="s">
        <v>209</v>
      </c>
      <c r="B144" s="7" t="s">
        <v>219</v>
      </c>
      <c r="C144" s="6" t="s">
        <v>275</v>
      </c>
      <c r="D144" s="8"/>
      <c r="E144" s="8"/>
      <c r="F144" s="8">
        <v>0.48</v>
      </c>
      <c r="G144" s="8"/>
      <c r="H144" s="8"/>
      <c r="I144" s="8"/>
      <c r="J144" s="8"/>
      <c r="K144" s="8"/>
    </row>
    <row r="145" spans="1:11" x14ac:dyDescent="0.25">
      <c r="A145" s="60" t="s">
        <v>209</v>
      </c>
      <c r="B145" s="7" t="s">
        <v>221</v>
      </c>
      <c r="C145" s="6" t="s">
        <v>272</v>
      </c>
      <c r="D145" s="8"/>
      <c r="E145" s="8">
        <v>491.72</v>
      </c>
      <c r="F145" s="8"/>
      <c r="G145" s="8"/>
      <c r="H145" s="8"/>
      <c r="I145" s="8"/>
      <c r="J145" s="8"/>
      <c r="K145" s="8"/>
    </row>
    <row r="146" spans="1:11" x14ac:dyDescent="0.25">
      <c r="A146" s="60" t="s">
        <v>209</v>
      </c>
      <c r="B146" s="7" t="s">
        <v>221</v>
      </c>
      <c r="C146" s="6" t="s">
        <v>275</v>
      </c>
      <c r="D146" s="8"/>
      <c r="E146" s="8">
        <v>231.38</v>
      </c>
      <c r="F146" s="8"/>
      <c r="G146" s="8"/>
      <c r="H146" s="8"/>
      <c r="I146" s="8"/>
      <c r="J146" s="8"/>
      <c r="K146" s="8"/>
    </row>
    <row r="147" spans="1:11" x14ac:dyDescent="0.25">
      <c r="A147" s="60" t="s">
        <v>209</v>
      </c>
      <c r="B147" s="7" t="s">
        <v>222</v>
      </c>
      <c r="C147" s="6" t="s">
        <v>272</v>
      </c>
      <c r="D147" s="8"/>
      <c r="E147" s="8">
        <v>167.89</v>
      </c>
      <c r="F147" s="8"/>
      <c r="G147" s="8"/>
      <c r="H147" s="8"/>
      <c r="I147" s="8"/>
      <c r="J147" s="8"/>
      <c r="K147" s="8"/>
    </row>
    <row r="148" spans="1:11" x14ac:dyDescent="0.25">
      <c r="A148" s="60" t="s">
        <v>209</v>
      </c>
      <c r="B148" s="7" t="s">
        <v>222</v>
      </c>
      <c r="C148" s="6" t="s">
        <v>275</v>
      </c>
      <c r="D148" s="8"/>
      <c r="E148" s="8">
        <v>84.11</v>
      </c>
      <c r="F148" s="8"/>
      <c r="G148" s="8"/>
      <c r="H148" s="8"/>
      <c r="I148" s="8"/>
      <c r="J148" s="8"/>
      <c r="K148" s="8"/>
    </row>
    <row r="149" spans="1:11" ht="45" x14ac:dyDescent="0.25">
      <c r="A149" s="60" t="s">
        <v>209</v>
      </c>
      <c r="B149" s="7" t="s">
        <v>223</v>
      </c>
      <c r="C149" s="6" t="s">
        <v>272</v>
      </c>
      <c r="D149" s="8"/>
      <c r="E149" s="8"/>
      <c r="F149" s="8">
        <v>53.11</v>
      </c>
      <c r="G149" s="8"/>
      <c r="H149" s="8"/>
      <c r="I149" s="8"/>
      <c r="J149" s="8"/>
      <c r="K149" s="8"/>
    </row>
    <row r="150" spans="1:11" x14ac:dyDescent="0.25">
      <c r="A150" s="60" t="s">
        <v>209</v>
      </c>
      <c r="B150" s="7" t="s">
        <v>233</v>
      </c>
      <c r="C150" s="6" t="s">
        <v>271</v>
      </c>
      <c r="D150" s="8"/>
      <c r="E150" s="8"/>
      <c r="F150" s="8">
        <v>0.9</v>
      </c>
      <c r="G150" s="8"/>
      <c r="H150" s="8"/>
      <c r="I150" s="8"/>
      <c r="J150" s="8"/>
      <c r="K150" s="8"/>
    </row>
    <row r="151" spans="1:11" x14ac:dyDescent="0.25">
      <c r="A151" s="60" t="s">
        <v>209</v>
      </c>
      <c r="B151" s="7" t="s">
        <v>233</v>
      </c>
      <c r="C151" s="6" t="s">
        <v>282</v>
      </c>
      <c r="D151" s="8"/>
      <c r="E151" s="8"/>
      <c r="F151" s="8"/>
      <c r="G151" s="8">
        <v>11.82</v>
      </c>
      <c r="H151" s="8"/>
      <c r="I151" s="8"/>
      <c r="J151" s="8"/>
      <c r="K151" s="8"/>
    </row>
    <row r="152" spans="1:11" ht="30" x14ac:dyDescent="0.25">
      <c r="A152" s="60" t="s">
        <v>209</v>
      </c>
      <c r="B152" s="7" t="s">
        <v>237</v>
      </c>
      <c r="C152" s="6" t="s">
        <v>271</v>
      </c>
      <c r="D152" s="8"/>
      <c r="E152" s="8"/>
      <c r="F152" s="8">
        <v>1.99</v>
      </c>
      <c r="G152" s="8"/>
      <c r="H152" s="8"/>
      <c r="I152" s="8"/>
      <c r="J152" s="8"/>
      <c r="K152" s="8"/>
    </row>
    <row r="153" spans="1:11" ht="30" x14ac:dyDescent="0.25">
      <c r="A153" s="60" t="s">
        <v>209</v>
      </c>
      <c r="B153" s="7" t="s">
        <v>237</v>
      </c>
      <c r="C153" s="6" t="s">
        <v>282</v>
      </c>
      <c r="D153" s="8"/>
      <c r="E153" s="8"/>
      <c r="F153" s="8"/>
      <c r="G153" s="8">
        <v>7.19</v>
      </c>
      <c r="H153" s="8"/>
      <c r="I153" s="8"/>
      <c r="J153" s="8"/>
      <c r="K153" s="8"/>
    </row>
    <row r="154" spans="1:11" ht="30" x14ac:dyDescent="0.25">
      <c r="A154" s="60" t="s">
        <v>209</v>
      </c>
      <c r="B154" s="7" t="s">
        <v>237</v>
      </c>
      <c r="C154" s="6" t="s">
        <v>275</v>
      </c>
      <c r="D154" s="8"/>
      <c r="E154" s="8"/>
      <c r="F154" s="8">
        <v>0.57999999999999996</v>
      </c>
      <c r="G154" s="8"/>
      <c r="H154" s="8"/>
      <c r="I154" s="8"/>
      <c r="J154" s="8"/>
      <c r="K154" s="8"/>
    </row>
    <row r="155" spans="1:11" x14ac:dyDescent="0.25">
      <c r="A155" s="60" t="s">
        <v>209</v>
      </c>
      <c r="B155" s="7" t="s">
        <v>1524</v>
      </c>
      <c r="C155" s="6" t="s">
        <v>271</v>
      </c>
      <c r="D155" s="8"/>
      <c r="E155" s="8"/>
      <c r="F155" s="8">
        <v>43.46</v>
      </c>
      <c r="G155" s="8"/>
      <c r="H155" s="8">
        <v>109.88</v>
      </c>
      <c r="I155" s="8"/>
      <c r="J155" s="8"/>
      <c r="K155" s="8"/>
    </row>
    <row r="156" spans="1:11" x14ac:dyDescent="0.25">
      <c r="A156" s="60" t="s">
        <v>209</v>
      </c>
      <c r="B156" s="7" t="s">
        <v>1524</v>
      </c>
      <c r="C156" s="6" t="s">
        <v>275</v>
      </c>
      <c r="D156" s="8"/>
      <c r="E156" s="8"/>
      <c r="F156" s="8">
        <v>4.5</v>
      </c>
      <c r="G156" s="8"/>
      <c r="H156" s="8">
        <v>10.63</v>
      </c>
      <c r="I156" s="8"/>
      <c r="J156" s="8"/>
      <c r="K156" s="8"/>
    </row>
    <row r="157" spans="1:11" ht="30" x14ac:dyDescent="0.25">
      <c r="A157" s="60" t="s">
        <v>209</v>
      </c>
      <c r="B157" s="7" t="s">
        <v>244</v>
      </c>
      <c r="C157" s="6" t="s">
        <v>271</v>
      </c>
      <c r="D157" s="8"/>
      <c r="E157" s="8"/>
      <c r="F157" s="8">
        <v>0.7</v>
      </c>
      <c r="G157" s="8"/>
      <c r="H157" s="8"/>
      <c r="I157" s="8"/>
      <c r="J157" s="8"/>
      <c r="K157" s="8"/>
    </row>
    <row r="158" spans="1:11" ht="30" x14ac:dyDescent="0.25">
      <c r="A158" s="60" t="s">
        <v>209</v>
      </c>
      <c r="B158" s="7" t="s">
        <v>244</v>
      </c>
      <c r="C158" s="6" t="s">
        <v>282</v>
      </c>
      <c r="D158" s="8"/>
      <c r="E158" s="8"/>
      <c r="F158" s="8"/>
      <c r="G158" s="8">
        <v>3.05</v>
      </c>
      <c r="H158" s="8"/>
      <c r="I158" s="8"/>
      <c r="J158" s="8"/>
      <c r="K158" s="8"/>
    </row>
    <row r="159" spans="1:11" ht="30" x14ac:dyDescent="0.25">
      <c r="A159" s="60" t="s">
        <v>209</v>
      </c>
      <c r="B159" s="7" t="s">
        <v>244</v>
      </c>
      <c r="C159" s="6" t="s">
        <v>275</v>
      </c>
      <c r="D159" s="8"/>
      <c r="E159" s="8"/>
      <c r="F159" s="8">
        <v>0.77</v>
      </c>
      <c r="G159" s="8"/>
      <c r="H159" s="8"/>
      <c r="I159" s="8"/>
      <c r="J159" s="8"/>
      <c r="K159" s="8"/>
    </row>
    <row r="160" spans="1:11" ht="30" x14ac:dyDescent="0.25">
      <c r="A160" s="60" t="s">
        <v>209</v>
      </c>
      <c r="B160" s="7" t="s">
        <v>245</v>
      </c>
      <c r="C160" s="6" t="s">
        <v>271</v>
      </c>
      <c r="D160" s="8"/>
      <c r="E160" s="8"/>
      <c r="F160" s="8">
        <v>37.380000000000003</v>
      </c>
      <c r="G160" s="8"/>
      <c r="H160" s="8"/>
      <c r="I160" s="8"/>
      <c r="J160" s="8"/>
      <c r="K160" s="8"/>
    </row>
    <row r="161" spans="1:11" ht="30" x14ac:dyDescent="0.25">
      <c r="A161" s="60" t="s">
        <v>209</v>
      </c>
      <c r="B161" s="7" t="s">
        <v>245</v>
      </c>
      <c r="C161" s="6" t="s">
        <v>282</v>
      </c>
      <c r="D161" s="8"/>
      <c r="E161" s="8"/>
      <c r="F161" s="8"/>
      <c r="G161" s="8">
        <v>28.58</v>
      </c>
      <c r="H161" s="8"/>
      <c r="I161" s="8"/>
      <c r="J161" s="8"/>
      <c r="K161" s="8"/>
    </row>
    <row r="162" spans="1:11" ht="30" x14ac:dyDescent="0.25">
      <c r="A162" s="60" t="s">
        <v>209</v>
      </c>
      <c r="B162" s="7" t="s">
        <v>245</v>
      </c>
      <c r="C162" s="6" t="s">
        <v>275</v>
      </c>
      <c r="D162" s="8"/>
      <c r="E162" s="8"/>
      <c r="F162" s="8">
        <v>1.26</v>
      </c>
      <c r="G162" s="8"/>
      <c r="H162" s="8"/>
      <c r="I162" s="8"/>
      <c r="J162" s="8"/>
      <c r="K162" s="8"/>
    </row>
    <row r="163" spans="1:11" x14ac:dyDescent="0.25">
      <c r="A163" s="60" t="s">
        <v>246</v>
      </c>
      <c r="B163" s="7" t="s">
        <v>247</v>
      </c>
      <c r="C163" s="6" t="s">
        <v>271</v>
      </c>
      <c r="D163" s="8"/>
      <c r="E163" s="8"/>
      <c r="F163" s="8">
        <v>80.75</v>
      </c>
      <c r="G163" s="8"/>
      <c r="H163" s="8"/>
      <c r="I163" s="8"/>
      <c r="J163" s="8"/>
      <c r="K163" s="8"/>
    </row>
    <row r="164" spans="1:11" x14ac:dyDescent="0.25">
      <c r="A164" s="60" t="s">
        <v>246</v>
      </c>
      <c r="B164" s="7" t="s">
        <v>247</v>
      </c>
      <c r="C164" s="6" t="s">
        <v>282</v>
      </c>
      <c r="D164" s="8"/>
      <c r="E164" s="8"/>
      <c r="F164" s="8"/>
      <c r="G164" s="8">
        <v>5.0199999999999996</v>
      </c>
      <c r="H164" s="8"/>
      <c r="I164" s="8"/>
      <c r="J164" s="8"/>
      <c r="K164" s="8"/>
    </row>
    <row r="165" spans="1:11" x14ac:dyDescent="0.25">
      <c r="A165" s="60" t="s">
        <v>246</v>
      </c>
      <c r="B165" s="7" t="s">
        <v>247</v>
      </c>
      <c r="C165" s="6" t="s">
        <v>275</v>
      </c>
      <c r="D165" s="8"/>
      <c r="E165" s="8"/>
      <c r="F165" s="8">
        <v>0.56000000000000005</v>
      </c>
      <c r="G165" s="8"/>
      <c r="H165" s="8"/>
      <c r="I165" s="8"/>
      <c r="J165" s="8"/>
      <c r="K165" s="8"/>
    </row>
    <row r="166" spans="1:11" x14ac:dyDescent="0.25">
      <c r="A166" s="60" t="s">
        <v>246</v>
      </c>
      <c r="B166" s="7" t="s">
        <v>247</v>
      </c>
      <c r="C166" s="6" t="s">
        <v>281</v>
      </c>
      <c r="D166" s="8"/>
      <c r="E166" s="8"/>
      <c r="F166" s="8"/>
      <c r="G166" s="8"/>
      <c r="H166" s="8"/>
      <c r="I166" s="8">
        <v>36.729999999999997</v>
      </c>
      <c r="J166" s="8"/>
      <c r="K166" s="8"/>
    </row>
    <row r="167" spans="1:11" x14ac:dyDescent="0.25">
      <c r="A167" s="60" t="s">
        <v>246</v>
      </c>
      <c r="B167" s="7" t="s">
        <v>250</v>
      </c>
      <c r="C167" s="6" t="s">
        <v>271</v>
      </c>
      <c r="D167" s="8"/>
      <c r="E167" s="8"/>
      <c r="F167" s="8">
        <v>1.05</v>
      </c>
      <c r="G167" s="8"/>
      <c r="H167" s="8"/>
      <c r="I167" s="8"/>
      <c r="J167" s="8"/>
      <c r="K167" s="8"/>
    </row>
    <row r="168" spans="1:11" x14ac:dyDescent="0.25">
      <c r="A168" s="60" t="s">
        <v>246</v>
      </c>
      <c r="B168" s="7" t="s">
        <v>250</v>
      </c>
      <c r="C168" s="6" t="s">
        <v>282</v>
      </c>
      <c r="D168" s="8"/>
      <c r="E168" s="8"/>
      <c r="F168" s="8"/>
      <c r="G168" s="8">
        <v>27.87</v>
      </c>
      <c r="H168" s="8"/>
      <c r="I168" s="8"/>
      <c r="J168" s="8"/>
      <c r="K168" s="8"/>
    </row>
    <row r="169" spans="1:11" x14ac:dyDescent="0.25">
      <c r="A169" s="60" t="s">
        <v>246</v>
      </c>
      <c r="B169" s="7" t="s">
        <v>250</v>
      </c>
      <c r="C169" s="6" t="s">
        <v>275</v>
      </c>
      <c r="D169" s="8"/>
      <c r="E169" s="8"/>
      <c r="F169" s="8">
        <v>0.02</v>
      </c>
      <c r="G169" s="8"/>
      <c r="H169" s="8"/>
      <c r="I169" s="8"/>
      <c r="J169" s="8"/>
      <c r="K169" s="8"/>
    </row>
    <row r="170" spans="1:11" x14ac:dyDescent="0.25">
      <c r="A170" s="60" t="s">
        <v>246</v>
      </c>
      <c r="B170" s="7" t="s">
        <v>250</v>
      </c>
      <c r="C170" s="6" t="s">
        <v>281</v>
      </c>
      <c r="D170" s="8"/>
      <c r="E170" s="8"/>
      <c r="F170" s="8"/>
      <c r="G170" s="8"/>
      <c r="H170" s="8"/>
      <c r="I170" s="8">
        <v>34.99</v>
      </c>
      <c r="J170" s="8"/>
      <c r="K170" s="8"/>
    </row>
    <row r="171" spans="1:11" x14ac:dyDescent="0.25">
      <c r="A171" s="60" t="s">
        <v>246</v>
      </c>
      <c r="B171" s="7" t="s">
        <v>256</v>
      </c>
      <c r="C171" s="6" t="s">
        <v>271</v>
      </c>
      <c r="D171" s="8"/>
      <c r="E171" s="8"/>
      <c r="F171" s="8">
        <v>11.69</v>
      </c>
      <c r="G171" s="8"/>
      <c r="H171" s="8"/>
      <c r="I171" s="8"/>
      <c r="J171" s="8"/>
      <c r="K171" s="8"/>
    </row>
    <row r="172" spans="1:11" x14ac:dyDescent="0.25">
      <c r="A172" s="60" t="s">
        <v>246</v>
      </c>
      <c r="B172" s="7" t="s">
        <v>256</v>
      </c>
      <c r="C172" s="6" t="s">
        <v>282</v>
      </c>
      <c r="D172" s="8"/>
      <c r="E172" s="8"/>
      <c r="F172" s="8"/>
      <c r="G172" s="8">
        <v>19.489999999999998</v>
      </c>
      <c r="H172" s="8"/>
      <c r="I172" s="8"/>
      <c r="J172" s="8"/>
      <c r="K172" s="8"/>
    </row>
    <row r="173" spans="1:11" x14ac:dyDescent="0.25">
      <c r="A173" s="60" t="s">
        <v>246</v>
      </c>
      <c r="B173" s="7" t="s">
        <v>256</v>
      </c>
      <c r="C173" s="6" t="s">
        <v>281</v>
      </c>
      <c r="D173" s="8"/>
      <c r="E173" s="8"/>
      <c r="F173" s="8"/>
      <c r="G173" s="8"/>
      <c r="H173" s="8"/>
      <c r="I173" s="8">
        <v>128.16</v>
      </c>
      <c r="J173" s="8"/>
      <c r="K173" s="8"/>
    </row>
    <row r="174" spans="1:11" x14ac:dyDescent="0.25">
      <c r="A174" s="60" t="s">
        <v>246</v>
      </c>
      <c r="B174" s="7" t="s">
        <v>257</v>
      </c>
      <c r="C174" s="6" t="s">
        <v>272</v>
      </c>
      <c r="D174" s="8"/>
      <c r="E174" s="8">
        <v>7.15</v>
      </c>
      <c r="F174" s="8">
        <v>322.11</v>
      </c>
      <c r="G174" s="8"/>
      <c r="H174" s="8">
        <v>0.06</v>
      </c>
      <c r="I174" s="8"/>
      <c r="J174" s="8"/>
      <c r="K174" s="8"/>
    </row>
    <row r="175" spans="1:11" x14ac:dyDescent="0.25">
      <c r="A175" s="60" t="s">
        <v>246</v>
      </c>
      <c r="B175" s="7" t="s">
        <v>257</v>
      </c>
      <c r="C175" s="6" t="s">
        <v>271</v>
      </c>
      <c r="D175" s="8"/>
      <c r="E175" s="8">
        <v>1.3</v>
      </c>
      <c r="F175" s="8">
        <v>36.99</v>
      </c>
      <c r="G175" s="8"/>
      <c r="H175" s="8"/>
      <c r="I175" s="8"/>
      <c r="J175" s="8"/>
      <c r="K175" s="8"/>
    </row>
    <row r="176" spans="1:11" x14ac:dyDescent="0.25">
      <c r="A176" s="60" t="s">
        <v>246</v>
      </c>
      <c r="B176" s="7" t="s">
        <v>257</v>
      </c>
      <c r="C176" s="6" t="s">
        <v>275</v>
      </c>
      <c r="D176" s="8"/>
      <c r="E176" s="8">
        <v>0.01</v>
      </c>
      <c r="F176" s="8">
        <v>12.25</v>
      </c>
      <c r="G176" s="8"/>
      <c r="H176" s="8"/>
      <c r="I176" s="8"/>
      <c r="J176" s="8"/>
      <c r="K176" s="8"/>
    </row>
    <row r="177" spans="1:11" x14ac:dyDescent="0.25">
      <c r="A177" s="60" t="s">
        <v>246</v>
      </c>
      <c r="B177" s="7" t="s">
        <v>257</v>
      </c>
      <c r="C177" s="6" t="s">
        <v>281</v>
      </c>
      <c r="D177" s="8">
        <v>2.63</v>
      </c>
      <c r="E177" s="8"/>
      <c r="F177" s="8"/>
      <c r="G177" s="8"/>
      <c r="H177" s="8"/>
      <c r="I177" s="8"/>
      <c r="J177" s="8"/>
      <c r="K177" s="8"/>
    </row>
    <row r="178" spans="1:11" x14ac:dyDescent="0.25">
      <c r="A178" s="60" t="s">
        <v>246</v>
      </c>
      <c r="B178" s="7" t="s">
        <v>259</v>
      </c>
      <c r="C178" s="6" t="s">
        <v>271</v>
      </c>
      <c r="D178" s="8"/>
      <c r="E178" s="8"/>
      <c r="F178" s="8">
        <v>105.94</v>
      </c>
      <c r="G178" s="8"/>
      <c r="H178" s="8"/>
      <c r="I178" s="8"/>
      <c r="J178" s="8"/>
      <c r="K178" s="8"/>
    </row>
    <row r="179" spans="1:11" x14ac:dyDescent="0.25">
      <c r="A179" s="60" t="s">
        <v>246</v>
      </c>
      <c r="B179" s="7" t="s">
        <v>259</v>
      </c>
      <c r="C179" s="6" t="s">
        <v>282</v>
      </c>
      <c r="D179" s="8"/>
      <c r="E179" s="8"/>
      <c r="F179" s="8"/>
      <c r="G179" s="8">
        <v>1308.24</v>
      </c>
      <c r="H179" s="8"/>
      <c r="I179" s="8"/>
      <c r="J179" s="8"/>
      <c r="K179" s="8"/>
    </row>
    <row r="180" spans="1:11" x14ac:dyDescent="0.25">
      <c r="A180" s="60" t="s">
        <v>246</v>
      </c>
      <c r="B180" s="7" t="s">
        <v>259</v>
      </c>
      <c r="C180" s="6" t="s">
        <v>275</v>
      </c>
      <c r="D180" s="8"/>
      <c r="E180" s="8"/>
      <c r="F180" s="8">
        <v>4.07</v>
      </c>
      <c r="G180" s="8"/>
      <c r="H180" s="8"/>
      <c r="I180" s="8"/>
      <c r="J180" s="8"/>
      <c r="K180" s="8"/>
    </row>
    <row r="181" spans="1:11" x14ac:dyDescent="0.25">
      <c r="A181" s="60" t="s">
        <v>246</v>
      </c>
      <c r="B181" s="7" t="s">
        <v>259</v>
      </c>
      <c r="C181" s="6" t="s">
        <v>281</v>
      </c>
      <c r="D181" s="8"/>
      <c r="E181" s="8"/>
      <c r="F181" s="8"/>
      <c r="G181" s="8"/>
      <c r="H181" s="8"/>
      <c r="I181" s="8">
        <v>477.02</v>
      </c>
      <c r="J181" s="8"/>
      <c r="K181" s="8"/>
    </row>
    <row r="182" spans="1:11" x14ac:dyDescent="0.25">
      <c r="A182" s="60" t="s">
        <v>246</v>
      </c>
      <c r="B182" s="7" t="s">
        <v>261</v>
      </c>
      <c r="C182" s="6" t="s">
        <v>271</v>
      </c>
      <c r="D182" s="8"/>
      <c r="E182" s="8"/>
      <c r="F182" s="8">
        <v>14.99</v>
      </c>
      <c r="G182" s="8"/>
      <c r="H182" s="8"/>
      <c r="I182" s="8"/>
      <c r="J182" s="8"/>
      <c r="K182" s="8"/>
    </row>
    <row r="183" spans="1:11" x14ac:dyDescent="0.25">
      <c r="A183" s="60" t="s">
        <v>246</v>
      </c>
      <c r="B183" s="7" t="s">
        <v>261</v>
      </c>
      <c r="C183" s="6" t="s">
        <v>282</v>
      </c>
      <c r="D183" s="8"/>
      <c r="E183" s="8"/>
      <c r="F183" s="8"/>
      <c r="G183" s="8">
        <v>144.21</v>
      </c>
      <c r="H183" s="8"/>
      <c r="I183" s="8"/>
      <c r="J183" s="8"/>
      <c r="K183" s="8"/>
    </row>
    <row r="184" spans="1:11" x14ac:dyDescent="0.25">
      <c r="A184" s="60" t="s">
        <v>246</v>
      </c>
      <c r="B184" s="7" t="s">
        <v>261</v>
      </c>
      <c r="C184" s="6" t="s">
        <v>275</v>
      </c>
      <c r="D184" s="8"/>
      <c r="E184" s="8"/>
      <c r="F184" s="8">
        <v>1.53</v>
      </c>
      <c r="G184" s="8"/>
      <c r="H184" s="8"/>
      <c r="I184" s="8"/>
      <c r="J184" s="8"/>
      <c r="K184" s="8"/>
    </row>
    <row r="185" spans="1:11" x14ac:dyDescent="0.25">
      <c r="A185" s="60" t="s">
        <v>246</v>
      </c>
      <c r="B185" s="7" t="s">
        <v>261</v>
      </c>
      <c r="C185" s="6" t="s">
        <v>281</v>
      </c>
      <c r="D185" s="8"/>
      <c r="E185" s="8"/>
      <c r="F185" s="8"/>
      <c r="G185" s="8"/>
      <c r="H185" s="8"/>
      <c r="I185" s="8">
        <v>56.22</v>
      </c>
      <c r="J185" s="8"/>
      <c r="K185" s="8"/>
    </row>
    <row r="186" spans="1:11" x14ac:dyDescent="0.25">
      <c r="A186" s="60" t="s">
        <v>246</v>
      </c>
      <c r="B186" s="7" t="s">
        <v>262</v>
      </c>
      <c r="C186" s="6" t="s">
        <v>271</v>
      </c>
      <c r="D186" s="8"/>
      <c r="E186" s="8"/>
      <c r="F186" s="8">
        <v>1389.54</v>
      </c>
      <c r="G186" s="8"/>
      <c r="H186" s="8"/>
      <c r="I186" s="8"/>
      <c r="J186" s="8"/>
      <c r="K186" s="8"/>
    </row>
    <row r="187" spans="1:11" x14ac:dyDescent="0.25">
      <c r="A187" s="60" t="s">
        <v>246</v>
      </c>
      <c r="B187" s="7" t="s">
        <v>262</v>
      </c>
      <c r="C187" s="6" t="s">
        <v>282</v>
      </c>
      <c r="D187" s="8"/>
      <c r="E187" s="8"/>
      <c r="F187" s="8"/>
      <c r="G187" s="8">
        <v>527.20000000000005</v>
      </c>
      <c r="H187" s="8"/>
      <c r="I187" s="8"/>
      <c r="J187" s="8"/>
      <c r="K187" s="8"/>
    </row>
    <row r="188" spans="1:11" x14ac:dyDescent="0.25">
      <c r="A188" s="60" t="s">
        <v>246</v>
      </c>
      <c r="B188" s="7" t="s">
        <v>262</v>
      </c>
      <c r="C188" s="6" t="s">
        <v>275</v>
      </c>
      <c r="D188" s="8"/>
      <c r="E188" s="8"/>
      <c r="F188" s="8">
        <v>184.94</v>
      </c>
      <c r="G188" s="8"/>
      <c r="H188" s="8"/>
      <c r="I188" s="8"/>
      <c r="J188" s="8"/>
      <c r="K188" s="8"/>
    </row>
    <row r="189" spans="1:11" x14ac:dyDescent="0.25">
      <c r="A189" s="60" t="s">
        <v>246</v>
      </c>
      <c r="B189" s="7" t="s">
        <v>262</v>
      </c>
      <c r="C189" s="6" t="s">
        <v>281</v>
      </c>
      <c r="D189" s="8"/>
      <c r="E189" s="8"/>
      <c r="F189" s="8"/>
      <c r="G189" s="8"/>
      <c r="H189" s="8"/>
      <c r="I189" s="8">
        <v>173</v>
      </c>
      <c r="J189" s="8"/>
      <c r="K189" s="8"/>
    </row>
  </sheetData>
  <autoFilter ref="A1:K189" xr:uid="{A16DE369-6170-4EF5-B6E5-0382CF8FB54A}"/>
  <conditionalFormatting sqref="A1:K189">
    <cfRule type="containsBlanks" dxfId="5" priority="1">
      <formula>LEN(TRIM(A1))=0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6582-5750-495D-81D3-190622632349}">
  <dimension ref="A1:D1737"/>
  <sheetViews>
    <sheetView zoomScale="80" zoomScaleNormal="80"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9.140625" style="39"/>
    <col min="2" max="2" width="51.140625" customWidth="1"/>
    <col min="3" max="3" width="16.85546875" customWidth="1"/>
    <col min="4" max="4" width="32" style="1" customWidth="1"/>
  </cols>
  <sheetData>
    <row r="1" spans="1:4" x14ac:dyDescent="0.25">
      <c r="A1" s="77" t="s">
        <v>1857</v>
      </c>
      <c r="B1" s="77"/>
    </row>
    <row r="2" spans="1:4" x14ac:dyDescent="0.25">
      <c r="A2" s="78" t="s">
        <v>1856</v>
      </c>
      <c r="B2" s="78"/>
    </row>
    <row r="3" spans="1:4" ht="59.25" customHeight="1" x14ac:dyDescent="0.25">
      <c r="A3" s="79" t="s">
        <v>1858</v>
      </c>
      <c r="B3" s="79"/>
    </row>
    <row r="4" spans="1:4" ht="52.5" customHeight="1" x14ac:dyDescent="0.25">
      <c r="A4" s="17" t="s">
        <v>0</v>
      </c>
      <c r="B4" s="10" t="s">
        <v>1</v>
      </c>
      <c r="C4" s="18" t="s">
        <v>2</v>
      </c>
      <c r="D4" s="19" t="s">
        <v>283</v>
      </c>
    </row>
    <row r="5" spans="1:4" x14ac:dyDescent="0.25">
      <c r="A5" s="60" t="s">
        <v>284</v>
      </c>
      <c r="B5" s="6" t="s">
        <v>284</v>
      </c>
      <c r="C5" s="6">
        <v>2017</v>
      </c>
      <c r="D5" s="8">
        <v>1E-3</v>
      </c>
    </row>
    <row r="6" spans="1:4" x14ac:dyDescent="0.25">
      <c r="A6" s="60" t="s">
        <v>284</v>
      </c>
      <c r="B6" s="6" t="s">
        <v>206</v>
      </c>
      <c r="C6" s="6">
        <v>2017</v>
      </c>
      <c r="D6" s="8">
        <v>7.0000000000000001E-3</v>
      </c>
    </row>
    <row r="7" spans="1:4" x14ac:dyDescent="0.25">
      <c r="A7" s="60" t="s">
        <v>29</v>
      </c>
      <c r="B7" s="6" t="s">
        <v>285</v>
      </c>
      <c r="C7" s="6">
        <v>2021</v>
      </c>
      <c r="D7" s="8">
        <v>0</v>
      </c>
    </row>
    <row r="8" spans="1:4" x14ac:dyDescent="0.25">
      <c r="A8" s="60" t="s">
        <v>29</v>
      </c>
      <c r="B8" s="6" t="s">
        <v>30</v>
      </c>
      <c r="C8" s="6">
        <v>2019</v>
      </c>
      <c r="D8" s="8">
        <v>2.3E-3</v>
      </c>
    </row>
    <row r="9" spans="1:4" x14ac:dyDescent="0.25">
      <c r="A9" s="60" t="s">
        <v>29</v>
      </c>
      <c r="B9" s="6" t="s">
        <v>30</v>
      </c>
      <c r="C9" s="6">
        <v>2020</v>
      </c>
      <c r="D9" s="8">
        <v>2.56</v>
      </c>
    </row>
    <row r="10" spans="1:4" x14ac:dyDescent="0.25">
      <c r="A10" s="60" t="s">
        <v>29</v>
      </c>
      <c r="B10" s="6" t="s">
        <v>30</v>
      </c>
      <c r="C10" s="6">
        <v>2021</v>
      </c>
      <c r="D10" s="8">
        <v>1.94</v>
      </c>
    </row>
    <row r="11" spans="1:4" x14ac:dyDescent="0.25">
      <c r="A11" s="60" t="s">
        <v>29</v>
      </c>
      <c r="B11" s="6" t="s">
        <v>286</v>
      </c>
      <c r="C11" s="6">
        <v>2021</v>
      </c>
      <c r="D11" s="8">
        <v>0</v>
      </c>
    </row>
    <row r="12" spans="1:4" x14ac:dyDescent="0.25">
      <c r="A12" s="60" t="s">
        <v>29</v>
      </c>
      <c r="B12" s="6" t="s">
        <v>287</v>
      </c>
      <c r="C12" s="6">
        <v>2021</v>
      </c>
      <c r="D12" s="8">
        <v>0</v>
      </c>
    </row>
    <row r="13" spans="1:4" x14ac:dyDescent="0.25">
      <c r="A13" s="60" t="s">
        <v>29</v>
      </c>
      <c r="B13" s="6" t="s">
        <v>288</v>
      </c>
      <c r="C13" s="6">
        <v>2019</v>
      </c>
      <c r="D13" s="8">
        <v>1.1399999999999999</v>
      </c>
    </row>
    <row r="14" spans="1:4" x14ac:dyDescent="0.25">
      <c r="A14" s="60" t="s">
        <v>29</v>
      </c>
      <c r="B14" s="6" t="s">
        <v>289</v>
      </c>
      <c r="C14" s="6">
        <v>2021</v>
      </c>
      <c r="D14" s="8">
        <v>0</v>
      </c>
    </row>
    <row r="15" spans="1:4" x14ac:dyDescent="0.25">
      <c r="A15" s="60" t="s">
        <v>29</v>
      </c>
      <c r="B15" s="6" t="s">
        <v>290</v>
      </c>
      <c r="C15" s="6">
        <v>2021</v>
      </c>
      <c r="D15" s="8">
        <v>0</v>
      </c>
    </row>
    <row r="16" spans="1:4" x14ac:dyDescent="0.25">
      <c r="A16" s="60" t="s">
        <v>29</v>
      </c>
      <c r="B16" s="6" t="s">
        <v>291</v>
      </c>
      <c r="C16" s="6">
        <v>2021</v>
      </c>
      <c r="D16" s="8">
        <v>0</v>
      </c>
    </row>
    <row r="17" spans="1:4" x14ac:dyDescent="0.25">
      <c r="A17" s="60" t="s">
        <v>29</v>
      </c>
      <c r="B17" s="6" t="s">
        <v>33</v>
      </c>
      <c r="C17" s="6">
        <v>2020</v>
      </c>
      <c r="D17" s="8">
        <v>0.08</v>
      </c>
    </row>
    <row r="18" spans="1:4" x14ac:dyDescent="0.25">
      <c r="A18" s="60" t="s">
        <v>29</v>
      </c>
      <c r="B18" s="6" t="s">
        <v>33</v>
      </c>
      <c r="C18" s="6">
        <v>2021</v>
      </c>
      <c r="D18" s="8">
        <v>0.03</v>
      </c>
    </row>
    <row r="19" spans="1:4" x14ac:dyDescent="0.25">
      <c r="A19" s="60" t="s">
        <v>29</v>
      </c>
      <c r="B19" s="6" t="s">
        <v>34</v>
      </c>
      <c r="C19" s="6">
        <v>2021</v>
      </c>
      <c r="D19" s="8">
        <v>0</v>
      </c>
    </row>
    <row r="20" spans="1:4" x14ac:dyDescent="0.25">
      <c r="A20" s="60" t="s">
        <v>29</v>
      </c>
      <c r="B20" s="6" t="s">
        <v>35</v>
      </c>
      <c r="C20" s="6">
        <v>2020</v>
      </c>
      <c r="D20" s="8">
        <v>0.06</v>
      </c>
    </row>
    <row r="21" spans="1:4" x14ac:dyDescent="0.25">
      <c r="A21" s="60" t="s">
        <v>29</v>
      </c>
      <c r="B21" s="6" t="s">
        <v>35</v>
      </c>
      <c r="C21" s="6">
        <v>2021</v>
      </c>
      <c r="D21" s="8">
        <v>0</v>
      </c>
    </row>
    <row r="22" spans="1:4" x14ac:dyDescent="0.25">
      <c r="A22" s="60" t="s">
        <v>36</v>
      </c>
      <c r="B22" s="6" t="s">
        <v>37</v>
      </c>
      <c r="C22" s="6">
        <v>2019</v>
      </c>
      <c r="D22" s="8">
        <v>0</v>
      </c>
    </row>
    <row r="23" spans="1:4" x14ac:dyDescent="0.25">
      <c r="A23" s="60" t="s">
        <v>36</v>
      </c>
      <c r="B23" s="6" t="s">
        <v>37</v>
      </c>
      <c r="C23" s="6">
        <v>2020</v>
      </c>
      <c r="D23" s="8">
        <v>0</v>
      </c>
    </row>
    <row r="24" spans="1:4" x14ac:dyDescent="0.25">
      <c r="A24" s="60" t="s">
        <v>36</v>
      </c>
      <c r="B24" s="6" t="s">
        <v>37</v>
      </c>
      <c r="C24" s="6">
        <v>2021</v>
      </c>
      <c r="D24" s="8">
        <v>0</v>
      </c>
    </row>
    <row r="25" spans="1:4" x14ac:dyDescent="0.25">
      <c r="A25" s="60" t="s">
        <v>36</v>
      </c>
      <c r="B25" s="6" t="s">
        <v>292</v>
      </c>
      <c r="C25" s="6">
        <v>2021</v>
      </c>
      <c r="D25" s="8">
        <v>0</v>
      </c>
    </row>
    <row r="26" spans="1:4" x14ac:dyDescent="0.25">
      <c r="A26" s="60" t="s">
        <v>38</v>
      </c>
      <c r="B26" s="6" t="s">
        <v>293</v>
      </c>
      <c r="C26" s="6">
        <v>2017</v>
      </c>
      <c r="D26" s="8">
        <v>0.37172814999999998</v>
      </c>
    </row>
    <row r="27" spans="1:4" x14ac:dyDescent="0.25">
      <c r="A27" s="60" t="s">
        <v>38</v>
      </c>
      <c r="B27" s="6" t="s">
        <v>293</v>
      </c>
      <c r="C27" s="6">
        <v>2018</v>
      </c>
      <c r="D27" s="8">
        <v>3.2959999999999998</v>
      </c>
    </row>
    <row r="28" spans="1:4" x14ac:dyDescent="0.25">
      <c r="A28" s="60" t="s">
        <v>38</v>
      </c>
      <c r="B28" s="6" t="s">
        <v>293</v>
      </c>
      <c r="C28" s="6">
        <v>2019</v>
      </c>
      <c r="D28" s="8">
        <v>11.979108330000001</v>
      </c>
    </row>
    <row r="29" spans="1:4" x14ac:dyDescent="0.25">
      <c r="A29" s="60" t="s">
        <v>38</v>
      </c>
      <c r="B29" s="6" t="s">
        <v>293</v>
      </c>
      <c r="C29" s="6">
        <v>2020</v>
      </c>
      <c r="D29" s="8">
        <v>14.45981546</v>
      </c>
    </row>
    <row r="30" spans="1:4" x14ac:dyDescent="0.25">
      <c r="A30" s="60" t="s">
        <v>38</v>
      </c>
      <c r="B30" s="6" t="s">
        <v>294</v>
      </c>
      <c r="C30" s="6">
        <v>2021</v>
      </c>
      <c r="D30" s="8">
        <v>0</v>
      </c>
    </row>
    <row r="31" spans="1:4" x14ac:dyDescent="0.25">
      <c r="A31" s="60" t="s">
        <v>38</v>
      </c>
      <c r="B31" s="6" t="s">
        <v>39</v>
      </c>
      <c r="C31" s="6">
        <v>2021</v>
      </c>
      <c r="D31" s="8">
        <v>0</v>
      </c>
    </row>
    <row r="32" spans="1:4" x14ac:dyDescent="0.25">
      <c r="A32" s="60" t="s">
        <v>38</v>
      </c>
      <c r="B32" s="6" t="s">
        <v>295</v>
      </c>
      <c r="C32" s="6">
        <v>2021</v>
      </c>
      <c r="D32" s="8">
        <v>0</v>
      </c>
    </row>
    <row r="33" spans="1:4" x14ac:dyDescent="0.25">
      <c r="A33" s="60" t="s">
        <v>38</v>
      </c>
      <c r="B33" s="6" t="s">
        <v>41</v>
      </c>
      <c r="C33" s="6">
        <v>2021</v>
      </c>
      <c r="D33" s="8">
        <v>0</v>
      </c>
    </row>
    <row r="34" spans="1:4" x14ac:dyDescent="0.25">
      <c r="A34" s="60" t="s">
        <v>38</v>
      </c>
      <c r="B34" s="6" t="s">
        <v>296</v>
      </c>
      <c r="C34" s="6">
        <v>2021</v>
      </c>
      <c r="D34" s="8">
        <v>0</v>
      </c>
    </row>
    <row r="35" spans="1:4" x14ac:dyDescent="0.25">
      <c r="A35" s="60" t="s">
        <v>38</v>
      </c>
      <c r="B35" s="6" t="s">
        <v>297</v>
      </c>
      <c r="C35" s="6">
        <v>2021</v>
      </c>
      <c r="D35" s="8">
        <v>0</v>
      </c>
    </row>
    <row r="36" spans="1:4" x14ac:dyDescent="0.25">
      <c r="A36" s="60" t="s">
        <v>38</v>
      </c>
      <c r="B36" s="6" t="s">
        <v>298</v>
      </c>
      <c r="C36" s="6">
        <v>2021</v>
      </c>
      <c r="D36" s="8">
        <v>0</v>
      </c>
    </row>
    <row r="37" spans="1:4" x14ac:dyDescent="0.25">
      <c r="A37" s="60" t="s">
        <v>38</v>
      </c>
      <c r="B37" s="6" t="s">
        <v>299</v>
      </c>
      <c r="C37" s="6">
        <v>2021</v>
      </c>
      <c r="D37" s="8">
        <v>0</v>
      </c>
    </row>
    <row r="38" spans="1:4" x14ac:dyDescent="0.25">
      <c r="A38" s="60" t="s">
        <v>38</v>
      </c>
      <c r="B38" s="6" t="s">
        <v>300</v>
      </c>
      <c r="C38" s="6">
        <v>2021</v>
      </c>
      <c r="D38" s="8">
        <v>0</v>
      </c>
    </row>
    <row r="39" spans="1:4" x14ac:dyDescent="0.25">
      <c r="A39" s="60" t="s">
        <v>38</v>
      </c>
      <c r="B39" s="6" t="s">
        <v>301</v>
      </c>
      <c r="C39" s="6">
        <v>2021</v>
      </c>
      <c r="D39" s="8">
        <v>0</v>
      </c>
    </row>
    <row r="40" spans="1:4" x14ac:dyDescent="0.25">
      <c r="A40" s="60" t="s">
        <v>38</v>
      </c>
      <c r="B40" s="6" t="s">
        <v>43</v>
      </c>
      <c r="C40" s="6">
        <v>2021</v>
      </c>
      <c r="D40" s="8">
        <v>0</v>
      </c>
    </row>
    <row r="41" spans="1:4" x14ac:dyDescent="0.25">
      <c r="A41" s="60" t="s">
        <v>38</v>
      </c>
      <c r="B41" s="6" t="s">
        <v>302</v>
      </c>
      <c r="C41" s="6">
        <v>2018</v>
      </c>
      <c r="D41" s="8">
        <v>9.0980000000000008</v>
      </c>
    </row>
    <row r="42" spans="1:4" x14ac:dyDescent="0.25">
      <c r="A42" s="60" t="s">
        <v>38</v>
      </c>
      <c r="B42" s="6" t="s">
        <v>303</v>
      </c>
      <c r="C42" s="6">
        <v>2021</v>
      </c>
      <c r="D42" s="8">
        <v>0</v>
      </c>
    </row>
    <row r="43" spans="1:4" x14ac:dyDescent="0.25">
      <c r="A43" s="60" t="s">
        <v>38</v>
      </c>
      <c r="B43" s="6" t="s">
        <v>304</v>
      </c>
      <c r="C43" s="6">
        <v>2021</v>
      </c>
      <c r="D43" s="8">
        <v>0</v>
      </c>
    </row>
    <row r="44" spans="1:4" x14ac:dyDescent="0.25">
      <c r="A44" s="60" t="s">
        <v>38</v>
      </c>
      <c r="B44" s="6" t="s">
        <v>305</v>
      </c>
      <c r="C44" s="6">
        <v>2021</v>
      </c>
      <c r="D44" s="8">
        <v>0</v>
      </c>
    </row>
    <row r="45" spans="1:4" x14ac:dyDescent="0.25">
      <c r="A45" s="60" t="s">
        <v>38</v>
      </c>
      <c r="B45" s="6" t="s">
        <v>306</v>
      </c>
      <c r="C45" s="6">
        <v>2021</v>
      </c>
      <c r="D45" s="8">
        <v>0</v>
      </c>
    </row>
    <row r="46" spans="1:4" x14ac:dyDescent="0.25">
      <c r="A46" s="60" t="s">
        <v>38</v>
      </c>
      <c r="B46" s="6" t="s">
        <v>307</v>
      </c>
      <c r="C46" s="6">
        <v>2021</v>
      </c>
      <c r="D46" s="8">
        <v>0</v>
      </c>
    </row>
    <row r="47" spans="1:4" x14ac:dyDescent="0.25">
      <c r="A47" s="60" t="s">
        <v>38</v>
      </c>
      <c r="B47" s="6" t="s">
        <v>308</v>
      </c>
      <c r="C47" s="6">
        <v>2021</v>
      </c>
      <c r="D47" s="8">
        <v>0</v>
      </c>
    </row>
    <row r="48" spans="1:4" x14ac:dyDescent="0.25">
      <c r="A48" s="60" t="s">
        <v>38</v>
      </c>
      <c r="B48" s="6" t="s">
        <v>309</v>
      </c>
      <c r="C48" s="6">
        <v>2021</v>
      </c>
      <c r="D48" s="8">
        <v>0</v>
      </c>
    </row>
    <row r="49" spans="1:4" x14ac:dyDescent="0.25">
      <c r="A49" s="60" t="s">
        <v>38</v>
      </c>
      <c r="B49" s="6" t="s">
        <v>310</v>
      </c>
      <c r="C49" s="6">
        <v>2021</v>
      </c>
      <c r="D49" s="8">
        <v>0</v>
      </c>
    </row>
    <row r="50" spans="1:4" x14ac:dyDescent="0.25">
      <c r="A50" s="60" t="s">
        <v>38</v>
      </c>
      <c r="B50" s="6" t="s">
        <v>311</v>
      </c>
      <c r="C50" s="6">
        <v>2021</v>
      </c>
      <c r="D50" s="8">
        <v>0</v>
      </c>
    </row>
    <row r="51" spans="1:4" x14ac:dyDescent="0.25">
      <c r="A51" s="60" t="s">
        <v>38</v>
      </c>
      <c r="B51" s="6" t="s">
        <v>312</v>
      </c>
      <c r="C51" s="6">
        <v>2021</v>
      </c>
      <c r="D51" s="8">
        <v>0</v>
      </c>
    </row>
    <row r="52" spans="1:4" x14ac:dyDescent="0.25">
      <c r="A52" s="60" t="s">
        <v>38</v>
      </c>
      <c r="B52" s="6" t="s">
        <v>313</v>
      </c>
      <c r="C52" s="6">
        <v>2021</v>
      </c>
      <c r="D52" s="8">
        <v>0</v>
      </c>
    </row>
    <row r="53" spans="1:4" x14ac:dyDescent="0.25">
      <c r="A53" s="60" t="s">
        <v>38</v>
      </c>
      <c r="B53" s="6" t="s">
        <v>314</v>
      </c>
      <c r="C53" s="6">
        <v>2021</v>
      </c>
      <c r="D53" s="8">
        <v>0</v>
      </c>
    </row>
    <row r="54" spans="1:4" x14ac:dyDescent="0.25">
      <c r="A54" s="60" t="s">
        <v>38</v>
      </c>
      <c r="B54" s="6" t="s">
        <v>315</v>
      </c>
      <c r="C54" s="6">
        <v>2021</v>
      </c>
      <c r="D54" s="8">
        <v>0</v>
      </c>
    </row>
    <row r="55" spans="1:4" x14ac:dyDescent="0.25">
      <c r="A55" s="60" t="s">
        <v>38</v>
      </c>
      <c r="B55" s="6" t="s">
        <v>316</v>
      </c>
      <c r="C55" s="6">
        <v>2020</v>
      </c>
      <c r="D55" s="8">
        <v>0.1</v>
      </c>
    </row>
    <row r="56" spans="1:4" x14ac:dyDescent="0.25">
      <c r="A56" s="60" t="s">
        <v>38</v>
      </c>
      <c r="B56" s="6" t="s">
        <v>317</v>
      </c>
      <c r="C56" s="6">
        <v>2021</v>
      </c>
      <c r="D56" s="8">
        <v>7.8869999999999996</v>
      </c>
    </row>
    <row r="57" spans="1:4" x14ac:dyDescent="0.25">
      <c r="A57" s="60" t="s">
        <v>38</v>
      </c>
      <c r="B57" s="6" t="s">
        <v>318</v>
      </c>
      <c r="C57" s="6">
        <v>2021</v>
      </c>
      <c r="D57" s="8">
        <v>0</v>
      </c>
    </row>
    <row r="58" spans="1:4" x14ac:dyDescent="0.25">
      <c r="A58" s="60" t="s">
        <v>38</v>
      </c>
      <c r="B58" s="6" t="s">
        <v>319</v>
      </c>
      <c r="C58" s="6">
        <v>2017</v>
      </c>
      <c r="D58" s="8">
        <v>17.124542309999999</v>
      </c>
    </row>
    <row r="59" spans="1:4" x14ac:dyDescent="0.25">
      <c r="A59" s="60" t="s">
        <v>38</v>
      </c>
      <c r="B59" s="6" t="s">
        <v>319</v>
      </c>
      <c r="C59" s="6">
        <v>2018</v>
      </c>
      <c r="D59" s="8">
        <v>6.2149999999999999</v>
      </c>
    </row>
    <row r="60" spans="1:4" x14ac:dyDescent="0.25">
      <c r="A60" s="60" t="s">
        <v>38</v>
      </c>
      <c r="B60" s="6" t="s">
        <v>319</v>
      </c>
      <c r="C60" s="6">
        <v>2019</v>
      </c>
      <c r="D60" s="8">
        <v>5.11617239</v>
      </c>
    </row>
    <row r="61" spans="1:4" x14ac:dyDescent="0.25">
      <c r="A61" s="60" t="s">
        <v>38</v>
      </c>
      <c r="B61" s="6" t="s">
        <v>319</v>
      </c>
      <c r="C61" s="6">
        <v>2020</v>
      </c>
      <c r="D61" s="8">
        <v>1.5156281700000001</v>
      </c>
    </row>
    <row r="62" spans="1:4" x14ac:dyDescent="0.25">
      <c r="A62" s="60" t="s">
        <v>38</v>
      </c>
      <c r="B62" s="6" t="s">
        <v>320</v>
      </c>
      <c r="C62" s="6">
        <v>2021</v>
      </c>
      <c r="D62" s="8">
        <v>0</v>
      </c>
    </row>
    <row r="63" spans="1:4" x14ac:dyDescent="0.25">
      <c r="A63" s="60" t="s">
        <v>38</v>
      </c>
      <c r="B63" s="6" t="s">
        <v>321</v>
      </c>
      <c r="C63" s="6">
        <v>2021</v>
      </c>
      <c r="D63" s="8">
        <v>0</v>
      </c>
    </row>
    <row r="64" spans="1:4" x14ac:dyDescent="0.25">
      <c r="A64" s="60" t="s">
        <v>38</v>
      </c>
      <c r="B64" s="6" t="s">
        <v>45</v>
      </c>
      <c r="C64" s="6">
        <v>2021</v>
      </c>
      <c r="D64" s="8">
        <v>0</v>
      </c>
    </row>
    <row r="65" spans="1:4" x14ac:dyDescent="0.25">
      <c r="A65" s="60" t="s">
        <v>38</v>
      </c>
      <c r="B65" s="6" t="s">
        <v>322</v>
      </c>
      <c r="C65" s="6">
        <v>2021</v>
      </c>
      <c r="D65" s="8">
        <v>0</v>
      </c>
    </row>
    <row r="66" spans="1:4" x14ac:dyDescent="0.25">
      <c r="A66" s="60" t="s">
        <v>38</v>
      </c>
      <c r="B66" s="6" t="s">
        <v>323</v>
      </c>
      <c r="C66" s="6">
        <v>2021</v>
      </c>
      <c r="D66" s="8">
        <v>0</v>
      </c>
    </row>
    <row r="67" spans="1:4" x14ac:dyDescent="0.25">
      <c r="A67" s="60" t="s">
        <v>38</v>
      </c>
      <c r="B67" s="6" t="s">
        <v>324</v>
      </c>
      <c r="C67" s="6">
        <v>2021</v>
      </c>
      <c r="D67" s="8">
        <v>0</v>
      </c>
    </row>
    <row r="68" spans="1:4" x14ac:dyDescent="0.25">
      <c r="A68" s="60" t="s">
        <v>38</v>
      </c>
      <c r="B68" s="6" t="s">
        <v>325</v>
      </c>
      <c r="C68" s="6">
        <v>2021</v>
      </c>
      <c r="D68" s="8">
        <v>0</v>
      </c>
    </row>
    <row r="69" spans="1:4" x14ac:dyDescent="0.25">
      <c r="A69" s="60" t="s">
        <v>38</v>
      </c>
      <c r="B69" s="6" t="s">
        <v>46</v>
      </c>
      <c r="C69" s="6">
        <v>2021</v>
      </c>
      <c r="D69" s="8">
        <v>0</v>
      </c>
    </row>
    <row r="70" spans="1:4" x14ac:dyDescent="0.25">
      <c r="A70" s="60" t="s">
        <v>38</v>
      </c>
      <c r="B70" s="6" t="s">
        <v>47</v>
      </c>
      <c r="C70" s="6">
        <v>2021</v>
      </c>
      <c r="D70" s="8">
        <v>0</v>
      </c>
    </row>
    <row r="71" spans="1:4" x14ac:dyDescent="0.25">
      <c r="A71" s="60" t="s">
        <v>38</v>
      </c>
      <c r="B71" s="6" t="s">
        <v>48</v>
      </c>
      <c r="C71" s="6">
        <v>2021</v>
      </c>
      <c r="D71" s="8">
        <v>0</v>
      </c>
    </row>
    <row r="72" spans="1:4" x14ac:dyDescent="0.25">
      <c r="A72" s="60" t="s">
        <v>38</v>
      </c>
      <c r="B72" s="6" t="s">
        <v>326</v>
      </c>
      <c r="C72" s="6">
        <v>2021</v>
      </c>
      <c r="D72" s="8">
        <v>0</v>
      </c>
    </row>
    <row r="73" spans="1:4" x14ac:dyDescent="0.25">
      <c r="A73" s="60" t="s">
        <v>38</v>
      </c>
      <c r="B73" s="6" t="s">
        <v>327</v>
      </c>
      <c r="C73" s="6">
        <v>2021</v>
      </c>
      <c r="D73" s="8">
        <v>0</v>
      </c>
    </row>
    <row r="74" spans="1:4" x14ac:dyDescent="0.25">
      <c r="A74" s="60" t="s">
        <v>38</v>
      </c>
      <c r="B74" s="6" t="s">
        <v>49</v>
      </c>
      <c r="C74" s="6">
        <v>2021</v>
      </c>
      <c r="D74" s="8">
        <v>0</v>
      </c>
    </row>
    <row r="75" spans="1:4" x14ac:dyDescent="0.25">
      <c r="A75" s="60" t="s">
        <v>38</v>
      </c>
      <c r="B75" s="6" t="s">
        <v>50</v>
      </c>
      <c r="C75" s="6">
        <v>2021</v>
      </c>
      <c r="D75" s="8">
        <v>0</v>
      </c>
    </row>
    <row r="76" spans="1:4" x14ac:dyDescent="0.25">
      <c r="A76" s="60" t="s">
        <v>38</v>
      </c>
      <c r="B76" s="6" t="s">
        <v>328</v>
      </c>
      <c r="C76" s="6">
        <v>2021</v>
      </c>
      <c r="D76" s="8">
        <v>0</v>
      </c>
    </row>
    <row r="77" spans="1:4" x14ac:dyDescent="0.25">
      <c r="A77" s="60" t="s">
        <v>38</v>
      </c>
      <c r="B77" s="6" t="s">
        <v>329</v>
      </c>
      <c r="C77" s="6">
        <v>2021</v>
      </c>
      <c r="D77" s="8">
        <v>0</v>
      </c>
    </row>
    <row r="78" spans="1:4" x14ac:dyDescent="0.25">
      <c r="A78" s="60" t="s">
        <v>38</v>
      </c>
      <c r="B78" s="6" t="s">
        <v>330</v>
      </c>
      <c r="C78" s="6">
        <v>2021</v>
      </c>
      <c r="D78" s="8">
        <v>0</v>
      </c>
    </row>
    <row r="79" spans="1:4" x14ac:dyDescent="0.25">
      <c r="A79" s="60" t="s">
        <v>38</v>
      </c>
      <c r="B79" s="6" t="s">
        <v>331</v>
      </c>
      <c r="C79" s="6">
        <v>2021</v>
      </c>
      <c r="D79" s="8">
        <v>0</v>
      </c>
    </row>
    <row r="80" spans="1:4" x14ac:dyDescent="0.25">
      <c r="A80" s="60" t="s">
        <v>38</v>
      </c>
      <c r="B80" s="6" t="s">
        <v>332</v>
      </c>
      <c r="C80" s="6">
        <v>2021</v>
      </c>
      <c r="D80" s="8">
        <v>0</v>
      </c>
    </row>
    <row r="81" spans="1:4" x14ac:dyDescent="0.25">
      <c r="A81" s="60" t="s">
        <v>38</v>
      </c>
      <c r="B81" s="6" t="s">
        <v>333</v>
      </c>
      <c r="C81" s="6">
        <v>2021</v>
      </c>
      <c r="D81" s="8">
        <v>0</v>
      </c>
    </row>
    <row r="82" spans="1:4" x14ac:dyDescent="0.25">
      <c r="A82" s="60" t="s">
        <v>38</v>
      </c>
      <c r="B82" s="6" t="s">
        <v>334</v>
      </c>
      <c r="C82" s="6">
        <v>2021</v>
      </c>
      <c r="D82" s="8">
        <v>0</v>
      </c>
    </row>
    <row r="83" spans="1:4" x14ac:dyDescent="0.25">
      <c r="A83" s="60" t="s">
        <v>38</v>
      </c>
      <c r="B83" s="6" t="s">
        <v>51</v>
      </c>
      <c r="C83" s="6">
        <v>2021</v>
      </c>
      <c r="D83" s="8">
        <v>0</v>
      </c>
    </row>
    <row r="84" spans="1:4" x14ac:dyDescent="0.25">
      <c r="A84" s="60" t="s">
        <v>38</v>
      </c>
      <c r="B84" s="6" t="s">
        <v>335</v>
      </c>
      <c r="C84" s="6">
        <v>2021</v>
      </c>
      <c r="D84" s="8">
        <v>0</v>
      </c>
    </row>
    <row r="85" spans="1:4" x14ac:dyDescent="0.25">
      <c r="A85" s="60" t="s">
        <v>38</v>
      </c>
      <c r="B85" s="6" t="s">
        <v>336</v>
      </c>
      <c r="C85" s="6">
        <v>2021</v>
      </c>
      <c r="D85" s="8">
        <v>0</v>
      </c>
    </row>
    <row r="86" spans="1:4" x14ac:dyDescent="0.25">
      <c r="A86" s="60" t="s">
        <v>38</v>
      </c>
      <c r="B86" s="6" t="s">
        <v>337</v>
      </c>
      <c r="C86" s="6">
        <v>2021</v>
      </c>
      <c r="D86" s="8">
        <v>0</v>
      </c>
    </row>
    <row r="87" spans="1:4" x14ac:dyDescent="0.25">
      <c r="A87" s="60" t="s">
        <v>38</v>
      </c>
      <c r="B87" s="6" t="s">
        <v>338</v>
      </c>
      <c r="C87" s="6">
        <v>2021</v>
      </c>
      <c r="D87" s="8">
        <v>0</v>
      </c>
    </row>
    <row r="88" spans="1:4" x14ac:dyDescent="0.25">
      <c r="A88" s="60" t="s">
        <v>38</v>
      </c>
      <c r="B88" s="6" t="s">
        <v>53</v>
      </c>
      <c r="C88" s="6">
        <v>2021</v>
      </c>
      <c r="D88" s="8">
        <v>0</v>
      </c>
    </row>
    <row r="89" spans="1:4" x14ac:dyDescent="0.25">
      <c r="A89" s="60" t="s">
        <v>38</v>
      </c>
      <c r="B89" s="6" t="s">
        <v>339</v>
      </c>
      <c r="C89" s="6">
        <v>2021</v>
      </c>
      <c r="D89" s="8">
        <v>0</v>
      </c>
    </row>
    <row r="90" spans="1:4" x14ac:dyDescent="0.25">
      <c r="A90" s="60" t="s">
        <v>38</v>
      </c>
      <c r="B90" s="6" t="s">
        <v>340</v>
      </c>
      <c r="C90" s="6">
        <v>2021</v>
      </c>
      <c r="D90" s="8">
        <v>0</v>
      </c>
    </row>
    <row r="91" spans="1:4" x14ac:dyDescent="0.25">
      <c r="A91" s="60" t="s">
        <v>38</v>
      </c>
      <c r="B91" s="6" t="s">
        <v>341</v>
      </c>
      <c r="C91" s="6">
        <v>2021</v>
      </c>
      <c r="D91" s="8">
        <v>0</v>
      </c>
    </row>
    <row r="92" spans="1:4" x14ac:dyDescent="0.25">
      <c r="A92" s="60" t="s">
        <v>38</v>
      </c>
      <c r="B92" s="6" t="s">
        <v>342</v>
      </c>
      <c r="C92" s="6">
        <v>2021</v>
      </c>
      <c r="D92" s="8">
        <v>0</v>
      </c>
    </row>
    <row r="93" spans="1:4" x14ac:dyDescent="0.25">
      <c r="A93" s="60" t="s">
        <v>38</v>
      </c>
      <c r="B93" s="6" t="s">
        <v>343</v>
      </c>
      <c r="C93" s="6">
        <v>2021</v>
      </c>
      <c r="D93" s="8">
        <v>0</v>
      </c>
    </row>
    <row r="94" spans="1:4" x14ac:dyDescent="0.25">
      <c r="A94" s="60" t="s">
        <v>38</v>
      </c>
      <c r="B94" s="6" t="s">
        <v>344</v>
      </c>
      <c r="C94" s="6">
        <v>2021</v>
      </c>
      <c r="D94" s="8">
        <v>0</v>
      </c>
    </row>
    <row r="95" spans="1:4" x14ac:dyDescent="0.25">
      <c r="A95" s="60" t="s">
        <v>38</v>
      </c>
      <c r="B95" s="6" t="s">
        <v>345</v>
      </c>
      <c r="C95" s="6">
        <v>2021</v>
      </c>
      <c r="D95" s="8">
        <v>0</v>
      </c>
    </row>
    <row r="96" spans="1:4" x14ac:dyDescent="0.25">
      <c r="A96" s="60" t="s">
        <v>38</v>
      </c>
      <c r="B96" s="6" t="s">
        <v>346</v>
      </c>
      <c r="C96" s="6">
        <v>2021</v>
      </c>
      <c r="D96" s="8">
        <v>0</v>
      </c>
    </row>
    <row r="97" spans="1:4" x14ac:dyDescent="0.25">
      <c r="A97" s="60" t="s">
        <v>38</v>
      </c>
      <c r="B97" s="6" t="s">
        <v>347</v>
      </c>
      <c r="C97" s="6">
        <v>2021</v>
      </c>
      <c r="D97" s="8">
        <v>0</v>
      </c>
    </row>
    <row r="98" spans="1:4" x14ac:dyDescent="0.25">
      <c r="A98" s="60" t="s">
        <v>38</v>
      </c>
      <c r="B98" s="6" t="s">
        <v>56</v>
      </c>
      <c r="C98" s="6">
        <v>2021</v>
      </c>
      <c r="D98" s="8">
        <v>0</v>
      </c>
    </row>
    <row r="99" spans="1:4" x14ac:dyDescent="0.25">
      <c r="A99" s="60" t="s">
        <v>38</v>
      </c>
      <c r="B99" s="6" t="s">
        <v>58</v>
      </c>
      <c r="C99" s="6">
        <v>2021</v>
      </c>
      <c r="D99" s="8">
        <v>0</v>
      </c>
    </row>
    <row r="100" spans="1:4" x14ac:dyDescent="0.25">
      <c r="A100" s="60" t="s">
        <v>38</v>
      </c>
      <c r="B100" s="6" t="s">
        <v>348</v>
      </c>
      <c r="C100" s="6">
        <v>2021</v>
      </c>
      <c r="D100" s="8">
        <v>0</v>
      </c>
    </row>
    <row r="101" spans="1:4" x14ac:dyDescent="0.25">
      <c r="A101" s="60" t="s">
        <v>38</v>
      </c>
      <c r="B101" s="6" t="s">
        <v>59</v>
      </c>
      <c r="C101" s="6">
        <v>2021</v>
      </c>
      <c r="D101" s="8">
        <v>0</v>
      </c>
    </row>
    <row r="102" spans="1:4" x14ac:dyDescent="0.25">
      <c r="A102" s="60" t="s">
        <v>38</v>
      </c>
      <c r="B102" s="6" t="s">
        <v>60</v>
      </c>
      <c r="C102" s="6">
        <v>2021</v>
      </c>
      <c r="D102" s="8">
        <v>0</v>
      </c>
    </row>
    <row r="103" spans="1:4" x14ac:dyDescent="0.25">
      <c r="A103" s="60" t="s">
        <v>38</v>
      </c>
      <c r="B103" s="6" t="s">
        <v>349</v>
      </c>
      <c r="C103" s="6">
        <v>2021</v>
      </c>
      <c r="D103" s="8">
        <v>0</v>
      </c>
    </row>
    <row r="104" spans="1:4" x14ac:dyDescent="0.25">
      <c r="A104" s="60" t="s">
        <v>38</v>
      </c>
      <c r="B104" s="6" t="s">
        <v>350</v>
      </c>
      <c r="C104" s="6">
        <v>2021</v>
      </c>
      <c r="D104" s="8">
        <v>0</v>
      </c>
    </row>
    <row r="105" spans="1:4" x14ac:dyDescent="0.25">
      <c r="A105" s="60" t="s">
        <v>38</v>
      </c>
      <c r="B105" s="6" t="s">
        <v>351</v>
      </c>
      <c r="C105" s="6">
        <v>2021</v>
      </c>
      <c r="D105" s="8">
        <v>0</v>
      </c>
    </row>
    <row r="106" spans="1:4" x14ac:dyDescent="0.25">
      <c r="A106" s="60" t="s">
        <v>38</v>
      </c>
      <c r="B106" s="6" t="s">
        <v>352</v>
      </c>
      <c r="C106" s="6">
        <v>2021</v>
      </c>
      <c r="D106" s="8">
        <v>0</v>
      </c>
    </row>
    <row r="107" spans="1:4" x14ac:dyDescent="0.25">
      <c r="A107" s="60" t="s">
        <v>38</v>
      </c>
      <c r="B107" s="6" t="s">
        <v>62</v>
      </c>
      <c r="C107" s="6">
        <v>2021</v>
      </c>
      <c r="D107" s="8">
        <v>0</v>
      </c>
    </row>
    <row r="108" spans="1:4" x14ac:dyDescent="0.25">
      <c r="A108" s="60" t="s">
        <v>38</v>
      </c>
      <c r="B108" s="6" t="s">
        <v>353</v>
      </c>
      <c r="C108" s="6">
        <v>2021</v>
      </c>
      <c r="D108" s="8">
        <v>0</v>
      </c>
    </row>
    <row r="109" spans="1:4" x14ac:dyDescent="0.25">
      <c r="A109" s="60" t="s">
        <v>38</v>
      </c>
      <c r="B109" s="6" t="s">
        <v>63</v>
      </c>
      <c r="C109" s="6">
        <v>2021</v>
      </c>
      <c r="D109" s="8">
        <v>0</v>
      </c>
    </row>
    <row r="110" spans="1:4" x14ac:dyDescent="0.25">
      <c r="A110" s="60" t="s">
        <v>38</v>
      </c>
      <c r="B110" s="6" t="s">
        <v>354</v>
      </c>
      <c r="C110" s="6">
        <v>2021</v>
      </c>
      <c r="D110" s="8">
        <v>0</v>
      </c>
    </row>
    <row r="111" spans="1:4" x14ac:dyDescent="0.25">
      <c r="A111" s="60" t="s">
        <v>38</v>
      </c>
      <c r="B111" s="6" t="s">
        <v>65</v>
      </c>
      <c r="C111" s="6">
        <v>2021</v>
      </c>
      <c r="D111" s="8">
        <v>0</v>
      </c>
    </row>
    <row r="112" spans="1:4" x14ac:dyDescent="0.25">
      <c r="A112" s="60" t="s">
        <v>38</v>
      </c>
      <c r="B112" s="6" t="s">
        <v>66</v>
      </c>
      <c r="C112" s="6">
        <v>2021</v>
      </c>
      <c r="D112" s="8">
        <v>0</v>
      </c>
    </row>
    <row r="113" spans="1:4" x14ac:dyDescent="0.25">
      <c r="A113" s="60" t="s">
        <v>38</v>
      </c>
      <c r="B113" s="6" t="s">
        <v>67</v>
      </c>
      <c r="C113" s="6">
        <v>2021</v>
      </c>
      <c r="D113" s="8">
        <v>0</v>
      </c>
    </row>
    <row r="114" spans="1:4" x14ac:dyDescent="0.25">
      <c r="A114" s="60" t="s">
        <v>38</v>
      </c>
      <c r="B114" s="6" t="s">
        <v>355</v>
      </c>
      <c r="C114" s="6">
        <v>2021</v>
      </c>
      <c r="D114" s="8">
        <v>0</v>
      </c>
    </row>
    <row r="115" spans="1:4" x14ac:dyDescent="0.25">
      <c r="A115" s="60" t="s">
        <v>38</v>
      </c>
      <c r="B115" s="6" t="s">
        <v>356</v>
      </c>
      <c r="C115" s="6">
        <v>2018</v>
      </c>
      <c r="D115" s="8">
        <v>4.2000000000000003E-2</v>
      </c>
    </row>
    <row r="116" spans="1:4" x14ac:dyDescent="0.25">
      <c r="A116" s="60" t="s">
        <v>38</v>
      </c>
      <c r="B116" s="6" t="s">
        <v>356</v>
      </c>
      <c r="C116" s="6">
        <v>2020</v>
      </c>
      <c r="D116" s="8">
        <v>0.5</v>
      </c>
    </row>
    <row r="117" spans="1:4" x14ac:dyDescent="0.25">
      <c r="A117" s="60" t="s">
        <v>38</v>
      </c>
      <c r="B117" s="6" t="s">
        <v>357</v>
      </c>
      <c r="C117" s="6">
        <v>2021</v>
      </c>
      <c r="D117" s="8">
        <v>0</v>
      </c>
    </row>
    <row r="118" spans="1:4" x14ac:dyDescent="0.25">
      <c r="A118" s="60" t="s">
        <v>38</v>
      </c>
      <c r="B118" s="6" t="s">
        <v>358</v>
      </c>
      <c r="C118" s="6">
        <v>2021</v>
      </c>
      <c r="D118" s="8">
        <v>0</v>
      </c>
    </row>
    <row r="119" spans="1:4" x14ac:dyDescent="0.25">
      <c r="A119" s="60" t="s">
        <v>38</v>
      </c>
      <c r="B119" s="6" t="s">
        <v>359</v>
      </c>
      <c r="C119" s="6">
        <v>2021</v>
      </c>
      <c r="D119" s="8">
        <v>0</v>
      </c>
    </row>
    <row r="120" spans="1:4" x14ac:dyDescent="0.25">
      <c r="A120" s="60" t="s">
        <v>38</v>
      </c>
      <c r="B120" s="6" t="s">
        <v>360</v>
      </c>
      <c r="C120" s="6">
        <v>2018</v>
      </c>
      <c r="D120" s="8">
        <v>4.2000000000000003E-2</v>
      </c>
    </row>
    <row r="121" spans="1:4" x14ac:dyDescent="0.25">
      <c r="A121" s="60" t="s">
        <v>38</v>
      </c>
      <c r="B121" s="6" t="s">
        <v>360</v>
      </c>
      <c r="C121" s="6">
        <v>2019</v>
      </c>
      <c r="D121" s="8">
        <v>8.0891909999999997E-2</v>
      </c>
    </row>
    <row r="122" spans="1:4" x14ac:dyDescent="0.25">
      <c r="A122" s="60" t="s">
        <v>38</v>
      </c>
      <c r="B122" s="6" t="s">
        <v>360</v>
      </c>
      <c r="C122" s="6">
        <v>2020</v>
      </c>
      <c r="D122" s="8">
        <v>1.0529700000000001E-3</v>
      </c>
    </row>
    <row r="123" spans="1:4" x14ac:dyDescent="0.25">
      <c r="A123" s="60" t="s">
        <v>38</v>
      </c>
      <c r="B123" s="6" t="s">
        <v>361</v>
      </c>
      <c r="C123" s="6">
        <v>2021</v>
      </c>
      <c r="D123" s="8">
        <v>0</v>
      </c>
    </row>
    <row r="124" spans="1:4" x14ac:dyDescent="0.25">
      <c r="A124" s="60" t="s">
        <v>38</v>
      </c>
      <c r="B124" s="6" t="s">
        <v>362</v>
      </c>
      <c r="C124" s="6">
        <v>2021</v>
      </c>
      <c r="D124" s="8">
        <v>0</v>
      </c>
    </row>
    <row r="125" spans="1:4" x14ac:dyDescent="0.25">
      <c r="A125" s="60" t="s">
        <v>38</v>
      </c>
      <c r="B125" s="6" t="s">
        <v>68</v>
      </c>
      <c r="C125" s="6">
        <v>2021</v>
      </c>
      <c r="D125" s="8">
        <v>0</v>
      </c>
    </row>
    <row r="126" spans="1:4" x14ac:dyDescent="0.25">
      <c r="A126" s="60" t="s">
        <v>38</v>
      </c>
      <c r="B126" s="6" t="s">
        <v>363</v>
      </c>
      <c r="C126" s="6">
        <v>2021</v>
      </c>
      <c r="D126" s="8">
        <v>0</v>
      </c>
    </row>
    <row r="127" spans="1:4" x14ac:dyDescent="0.25">
      <c r="A127" s="60" t="s">
        <v>38</v>
      </c>
      <c r="B127" s="6" t="s">
        <v>364</v>
      </c>
      <c r="C127" s="6">
        <v>2021</v>
      </c>
      <c r="D127" s="8">
        <v>0</v>
      </c>
    </row>
    <row r="128" spans="1:4" x14ac:dyDescent="0.25">
      <c r="A128" s="60" t="s">
        <v>38</v>
      </c>
      <c r="B128" s="6" t="s">
        <v>365</v>
      </c>
      <c r="C128" s="6">
        <v>2021</v>
      </c>
      <c r="D128" s="8">
        <v>0</v>
      </c>
    </row>
    <row r="129" spans="1:4" x14ac:dyDescent="0.25">
      <c r="A129" s="60" t="s">
        <v>38</v>
      </c>
      <c r="B129" s="6" t="s">
        <v>366</v>
      </c>
      <c r="C129" s="6">
        <v>2021</v>
      </c>
      <c r="D129" s="8">
        <v>0</v>
      </c>
    </row>
    <row r="130" spans="1:4" x14ac:dyDescent="0.25">
      <c r="A130" s="60" t="s">
        <v>38</v>
      </c>
      <c r="B130" s="6" t="s">
        <v>69</v>
      </c>
      <c r="C130" s="6">
        <v>2021</v>
      </c>
      <c r="D130" s="8">
        <v>0</v>
      </c>
    </row>
    <row r="131" spans="1:4" x14ac:dyDescent="0.25">
      <c r="A131" s="60" t="s">
        <v>38</v>
      </c>
      <c r="B131" s="6" t="s">
        <v>367</v>
      </c>
      <c r="C131" s="6">
        <v>2021</v>
      </c>
      <c r="D131" s="8">
        <v>0</v>
      </c>
    </row>
    <row r="132" spans="1:4" x14ac:dyDescent="0.25">
      <c r="A132" s="60" t="s">
        <v>38</v>
      </c>
      <c r="B132" s="6" t="s">
        <v>368</v>
      </c>
      <c r="C132" s="6">
        <v>2021</v>
      </c>
      <c r="D132" s="8">
        <v>0</v>
      </c>
    </row>
    <row r="133" spans="1:4" x14ac:dyDescent="0.25">
      <c r="A133" s="60" t="s">
        <v>38</v>
      </c>
      <c r="B133" s="6" t="s">
        <v>369</v>
      </c>
      <c r="C133" s="6">
        <v>2021</v>
      </c>
      <c r="D133" s="8">
        <v>0</v>
      </c>
    </row>
    <row r="134" spans="1:4" x14ac:dyDescent="0.25">
      <c r="A134" s="60" t="s">
        <v>38</v>
      </c>
      <c r="B134" s="6" t="s">
        <v>370</v>
      </c>
      <c r="C134" s="6">
        <v>2021</v>
      </c>
      <c r="D134" s="8">
        <v>0</v>
      </c>
    </row>
    <row r="135" spans="1:4" x14ac:dyDescent="0.25">
      <c r="A135" s="60" t="s">
        <v>38</v>
      </c>
      <c r="B135" s="6" t="s">
        <v>371</v>
      </c>
      <c r="C135" s="6">
        <v>2021</v>
      </c>
      <c r="D135" s="8">
        <v>0</v>
      </c>
    </row>
    <row r="136" spans="1:4" x14ac:dyDescent="0.25">
      <c r="A136" s="60" t="s">
        <v>38</v>
      </c>
      <c r="B136" s="6" t="s">
        <v>372</v>
      </c>
      <c r="C136" s="6">
        <v>2021</v>
      </c>
      <c r="D136" s="8">
        <v>0.1246</v>
      </c>
    </row>
    <row r="137" spans="1:4" x14ac:dyDescent="0.25">
      <c r="A137" s="60" t="s">
        <v>38</v>
      </c>
      <c r="B137" s="6" t="s">
        <v>373</v>
      </c>
      <c r="C137" s="6">
        <v>2021</v>
      </c>
      <c r="D137" s="8">
        <v>6.0679999999999996</v>
      </c>
    </row>
    <row r="138" spans="1:4" x14ac:dyDescent="0.25">
      <c r="A138" s="60" t="s">
        <v>38</v>
      </c>
      <c r="B138" s="6" t="s">
        <v>374</v>
      </c>
      <c r="C138" s="6">
        <v>2021</v>
      </c>
      <c r="D138" s="8">
        <v>0</v>
      </c>
    </row>
    <row r="139" spans="1:4" x14ac:dyDescent="0.25">
      <c r="A139" s="60" t="s">
        <v>38</v>
      </c>
      <c r="B139" s="6" t="s">
        <v>70</v>
      </c>
      <c r="C139" s="6">
        <v>2021</v>
      </c>
      <c r="D139" s="8">
        <v>0</v>
      </c>
    </row>
    <row r="140" spans="1:4" x14ac:dyDescent="0.25">
      <c r="A140" s="60" t="s">
        <v>38</v>
      </c>
      <c r="B140" s="6" t="s">
        <v>71</v>
      </c>
      <c r="C140" s="6">
        <v>2021</v>
      </c>
      <c r="D140" s="8">
        <v>0</v>
      </c>
    </row>
    <row r="141" spans="1:4" x14ac:dyDescent="0.25">
      <c r="A141" s="60" t="s">
        <v>38</v>
      </c>
      <c r="B141" s="6" t="s">
        <v>375</v>
      </c>
      <c r="C141" s="6">
        <v>2021</v>
      </c>
      <c r="D141" s="8">
        <v>0</v>
      </c>
    </row>
    <row r="142" spans="1:4" x14ac:dyDescent="0.25">
      <c r="A142" s="60" t="s">
        <v>38</v>
      </c>
      <c r="B142" s="6" t="s">
        <v>376</v>
      </c>
      <c r="C142" s="6">
        <v>2018</v>
      </c>
      <c r="D142" s="8">
        <v>0.372</v>
      </c>
    </row>
    <row r="143" spans="1:4" x14ac:dyDescent="0.25">
      <c r="A143" s="60" t="s">
        <v>38</v>
      </c>
      <c r="B143" s="6" t="s">
        <v>377</v>
      </c>
      <c r="C143" s="6">
        <v>2021</v>
      </c>
      <c r="D143" s="8">
        <v>0</v>
      </c>
    </row>
    <row r="144" spans="1:4" x14ac:dyDescent="0.25">
      <c r="A144" s="60" t="s">
        <v>38</v>
      </c>
      <c r="B144" s="6" t="s">
        <v>378</v>
      </c>
      <c r="C144" s="6">
        <v>2021</v>
      </c>
      <c r="D144" s="8">
        <v>0</v>
      </c>
    </row>
    <row r="145" spans="1:4" x14ac:dyDescent="0.25">
      <c r="A145" s="60" t="s">
        <v>38</v>
      </c>
      <c r="B145" s="6" t="s">
        <v>379</v>
      </c>
      <c r="C145" s="6">
        <v>2021</v>
      </c>
      <c r="D145" s="8">
        <v>0</v>
      </c>
    </row>
    <row r="146" spans="1:4" x14ac:dyDescent="0.25">
      <c r="A146" s="60" t="s">
        <v>38</v>
      </c>
      <c r="B146" s="6" t="s">
        <v>73</v>
      </c>
      <c r="C146" s="6">
        <v>2021</v>
      </c>
      <c r="D146" s="8">
        <v>0</v>
      </c>
    </row>
    <row r="147" spans="1:4" x14ac:dyDescent="0.25">
      <c r="A147" s="60" t="s">
        <v>38</v>
      </c>
      <c r="B147" s="6" t="s">
        <v>380</v>
      </c>
      <c r="C147" s="6">
        <v>2021</v>
      </c>
      <c r="D147" s="8">
        <v>0</v>
      </c>
    </row>
    <row r="148" spans="1:4" x14ac:dyDescent="0.25">
      <c r="A148" s="60" t="s">
        <v>38</v>
      </c>
      <c r="B148" s="6" t="s">
        <v>381</v>
      </c>
      <c r="C148" s="6">
        <v>2021</v>
      </c>
      <c r="D148" s="8">
        <v>0</v>
      </c>
    </row>
    <row r="149" spans="1:4" x14ac:dyDescent="0.25">
      <c r="A149" s="60" t="s">
        <v>38</v>
      </c>
      <c r="B149" s="6" t="s">
        <v>382</v>
      </c>
      <c r="C149" s="6">
        <v>2021</v>
      </c>
      <c r="D149" s="8">
        <v>0</v>
      </c>
    </row>
    <row r="150" spans="1:4" x14ac:dyDescent="0.25">
      <c r="A150" s="60" t="s">
        <v>38</v>
      </c>
      <c r="B150" s="6" t="s">
        <v>383</v>
      </c>
      <c r="C150" s="6">
        <v>2021</v>
      </c>
      <c r="D150" s="8">
        <v>0</v>
      </c>
    </row>
    <row r="151" spans="1:4" x14ac:dyDescent="0.25">
      <c r="A151" s="60" t="s">
        <v>38</v>
      </c>
      <c r="B151" s="6" t="s">
        <v>384</v>
      </c>
      <c r="C151" s="6">
        <v>2017</v>
      </c>
      <c r="D151" s="8">
        <v>8.3983364680000001</v>
      </c>
    </row>
    <row r="152" spans="1:4" x14ac:dyDescent="0.25">
      <c r="A152" s="60" t="s">
        <v>38</v>
      </c>
      <c r="B152" s="6" t="s">
        <v>384</v>
      </c>
      <c r="C152" s="6">
        <v>2018</v>
      </c>
      <c r="D152" s="8">
        <v>14.538</v>
      </c>
    </row>
    <row r="153" spans="1:4" x14ac:dyDescent="0.25">
      <c r="A153" s="60" t="s">
        <v>38</v>
      </c>
      <c r="B153" s="6" t="s">
        <v>384</v>
      </c>
      <c r="C153" s="6">
        <v>2019</v>
      </c>
      <c r="D153" s="8">
        <v>8.0920000000000002E-3</v>
      </c>
    </row>
    <row r="154" spans="1:4" x14ac:dyDescent="0.25">
      <c r="A154" s="60" t="s">
        <v>38</v>
      </c>
      <c r="B154" s="6" t="s">
        <v>384</v>
      </c>
      <c r="C154" s="6">
        <v>2020</v>
      </c>
      <c r="D154" s="8">
        <v>8.0000000000000004E-4</v>
      </c>
    </row>
    <row r="155" spans="1:4" x14ac:dyDescent="0.25">
      <c r="A155" s="60" t="s">
        <v>38</v>
      </c>
      <c r="B155" s="6" t="s">
        <v>385</v>
      </c>
      <c r="C155" s="6">
        <v>2021</v>
      </c>
      <c r="D155" s="8">
        <v>0</v>
      </c>
    </row>
    <row r="156" spans="1:4" x14ac:dyDescent="0.25">
      <c r="A156" s="60" t="s">
        <v>38</v>
      </c>
      <c r="B156" s="6" t="s">
        <v>386</v>
      </c>
      <c r="C156" s="6">
        <v>2021</v>
      </c>
      <c r="D156" s="8">
        <v>0</v>
      </c>
    </row>
    <row r="157" spans="1:4" x14ac:dyDescent="0.25">
      <c r="A157" s="60" t="s">
        <v>38</v>
      </c>
      <c r="B157" s="6" t="s">
        <v>387</v>
      </c>
      <c r="C157" s="6">
        <v>2021</v>
      </c>
      <c r="D157" s="8">
        <v>0</v>
      </c>
    </row>
    <row r="158" spans="1:4" x14ac:dyDescent="0.25">
      <c r="A158" s="60" t="s">
        <v>38</v>
      </c>
      <c r="B158" s="6" t="s">
        <v>388</v>
      </c>
      <c r="C158" s="6">
        <v>2021</v>
      </c>
      <c r="D158" s="8">
        <v>0</v>
      </c>
    </row>
    <row r="159" spans="1:4" x14ac:dyDescent="0.25">
      <c r="A159" s="60" t="s">
        <v>38</v>
      </c>
      <c r="B159" s="6" t="s">
        <v>389</v>
      </c>
      <c r="C159" s="6">
        <v>2021</v>
      </c>
      <c r="D159" s="8">
        <v>0</v>
      </c>
    </row>
    <row r="160" spans="1:4" x14ac:dyDescent="0.25">
      <c r="A160" s="60" t="s">
        <v>38</v>
      </c>
      <c r="B160" s="6" t="s">
        <v>390</v>
      </c>
      <c r="C160" s="6">
        <v>2021</v>
      </c>
      <c r="D160" s="8">
        <v>0</v>
      </c>
    </row>
    <row r="161" spans="1:4" x14ac:dyDescent="0.25">
      <c r="A161" s="60" t="s">
        <v>38</v>
      </c>
      <c r="B161" s="6" t="s">
        <v>391</v>
      </c>
      <c r="C161" s="6">
        <v>2021</v>
      </c>
      <c r="D161" s="8">
        <v>0</v>
      </c>
    </row>
    <row r="162" spans="1:4" x14ac:dyDescent="0.25">
      <c r="A162" s="60" t="s">
        <v>38</v>
      </c>
      <c r="B162" s="6" t="s">
        <v>392</v>
      </c>
      <c r="C162" s="6">
        <v>2021</v>
      </c>
      <c r="D162" s="8">
        <v>0</v>
      </c>
    </row>
    <row r="163" spans="1:4" x14ac:dyDescent="0.25">
      <c r="A163" s="60" t="s">
        <v>38</v>
      </c>
      <c r="B163" s="6" t="s">
        <v>393</v>
      </c>
      <c r="C163" s="6">
        <v>2021</v>
      </c>
      <c r="D163" s="8">
        <v>4.0599999999999997E-2</v>
      </c>
    </row>
    <row r="164" spans="1:4" x14ac:dyDescent="0.25">
      <c r="A164" s="60" t="s">
        <v>38</v>
      </c>
      <c r="B164" s="6" t="s">
        <v>394</v>
      </c>
      <c r="C164" s="6">
        <v>2021</v>
      </c>
      <c r="D164" s="8">
        <v>0</v>
      </c>
    </row>
    <row r="165" spans="1:4" x14ac:dyDescent="0.25">
      <c r="A165" s="60" t="s">
        <v>38</v>
      </c>
      <c r="B165" s="6" t="s">
        <v>395</v>
      </c>
      <c r="C165" s="6">
        <v>2018</v>
      </c>
      <c r="D165" s="8">
        <v>2.206</v>
      </c>
    </row>
    <row r="166" spans="1:4" x14ac:dyDescent="0.25">
      <c r="A166" s="60" t="s">
        <v>38</v>
      </c>
      <c r="B166" s="6" t="s">
        <v>395</v>
      </c>
      <c r="C166" s="6">
        <v>2019</v>
      </c>
      <c r="D166" s="8">
        <v>0.54500000000000004</v>
      </c>
    </row>
    <row r="167" spans="1:4" x14ac:dyDescent="0.25">
      <c r="A167" s="60" t="s">
        <v>38</v>
      </c>
      <c r="B167" s="6" t="s">
        <v>396</v>
      </c>
      <c r="C167" s="6">
        <v>2021</v>
      </c>
      <c r="D167" s="8">
        <v>0</v>
      </c>
    </row>
    <row r="168" spans="1:4" x14ac:dyDescent="0.25">
      <c r="A168" s="60" t="s">
        <v>38</v>
      </c>
      <c r="B168" s="6" t="s">
        <v>76</v>
      </c>
      <c r="C168" s="6">
        <v>2021</v>
      </c>
      <c r="D168" s="8">
        <v>0</v>
      </c>
    </row>
    <row r="169" spans="1:4" x14ac:dyDescent="0.25">
      <c r="A169" s="60" t="s">
        <v>38</v>
      </c>
      <c r="B169" s="6" t="s">
        <v>397</v>
      </c>
      <c r="C169" s="6">
        <v>2021</v>
      </c>
      <c r="D169" s="8">
        <v>0</v>
      </c>
    </row>
    <row r="170" spans="1:4" x14ac:dyDescent="0.25">
      <c r="A170" s="60" t="s">
        <v>38</v>
      </c>
      <c r="B170" s="6" t="s">
        <v>398</v>
      </c>
      <c r="C170" s="6">
        <v>2021</v>
      </c>
      <c r="D170" s="8">
        <v>0</v>
      </c>
    </row>
    <row r="171" spans="1:4" x14ac:dyDescent="0.25">
      <c r="A171" s="60" t="s">
        <v>38</v>
      </c>
      <c r="B171" s="6" t="s">
        <v>399</v>
      </c>
      <c r="C171" s="6">
        <v>2021</v>
      </c>
      <c r="D171" s="8">
        <v>0</v>
      </c>
    </row>
    <row r="172" spans="1:4" x14ac:dyDescent="0.25">
      <c r="A172" s="60" t="s">
        <v>38</v>
      </c>
      <c r="B172" s="6" t="s">
        <v>400</v>
      </c>
      <c r="C172" s="6">
        <v>2021</v>
      </c>
      <c r="D172" s="8">
        <v>0</v>
      </c>
    </row>
    <row r="173" spans="1:4" x14ac:dyDescent="0.25">
      <c r="A173" s="60" t="s">
        <v>38</v>
      </c>
      <c r="B173" s="6" t="s">
        <v>401</v>
      </c>
      <c r="C173" s="6">
        <v>2021</v>
      </c>
      <c r="D173" s="8">
        <v>0</v>
      </c>
    </row>
    <row r="174" spans="1:4" x14ac:dyDescent="0.25">
      <c r="A174" s="60" t="s">
        <v>38</v>
      </c>
      <c r="B174" s="6" t="s">
        <v>402</v>
      </c>
      <c r="C174" s="6">
        <v>2021</v>
      </c>
      <c r="D174" s="8">
        <v>0</v>
      </c>
    </row>
    <row r="175" spans="1:4" x14ac:dyDescent="0.25">
      <c r="A175" s="60" t="s">
        <v>38</v>
      </c>
      <c r="B175" s="6" t="s">
        <v>77</v>
      </c>
      <c r="C175" s="6">
        <v>2021</v>
      </c>
      <c r="D175" s="8">
        <v>0</v>
      </c>
    </row>
    <row r="176" spans="1:4" x14ac:dyDescent="0.25">
      <c r="A176" s="60" t="s">
        <v>38</v>
      </c>
      <c r="B176" s="6" t="s">
        <v>403</v>
      </c>
      <c r="C176" s="6">
        <v>2021</v>
      </c>
      <c r="D176" s="8">
        <v>0</v>
      </c>
    </row>
    <row r="177" spans="1:4" x14ac:dyDescent="0.25">
      <c r="A177" s="60" t="s">
        <v>38</v>
      </c>
      <c r="B177" s="6" t="s">
        <v>404</v>
      </c>
      <c r="C177" s="6">
        <v>2021</v>
      </c>
      <c r="D177" s="8">
        <v>0</v>
      </c>
    </row>
    <row r="178" spans="1:4" x14ac:dyDescent="0.25">
      <c r="A178" s="60" t="s">
        <v>38</v>
      </c>
      <c r="B178" s="6" t="s">
        <v>405</v>
      </c>
      <c r="C178" s="6">
        <v>2021</v>
      </c>
      <c r="D178" s="8">
        <v>0</v>
      </c>
    </row>
    <row r="179" spans="1:4" x14ac:dyDescent="0.25">
      <c r="A179" s="60" t="s">
        <v>38</v>
      </c>
      <c r="B179" s="6" t="s">
        <v>79</v>
      </c>
      <c r="C179" s="6">
        <v>2021</v>
      </c>
      <c r="D179" s="8">
        <v>0</v>
      </c>
    </row>
    <row r="180" spans="1:4" x14ac:dyDescent="0.25">
      <c r="A180" s="60" t="s">
        <v>38</v>
      </c>
      <c r="B180" s="6" t="s">
        <v>406</v>
      </c>
      <c r="C180" s="6">
        <v>2021</v>
      </c>
      <c r="D180" s="8">
        <v>0</v>
      </c>
    </row>
    <row r="181" spans="1:4" x14ac:dyDescent="0.25">
      <c r="A181" s="60" t="s">
        <v>38</v>
      </c>
      <c r="B181" s="6" t="s">
        <v>407</v>
      </c>
      <c r="C181" s="6">
        <v>2021</v>
      </c>
      <c r="D181" s="8">
        <v>0</v>
      </c>
    </row>
    <row r="182" spans="1:4" x14ac:dyDescent="0.25">
      <c r="A182" s="60" t="s">
        <v>38</v>
      </c>
      <c r="B182" s="6" t="s">
        <v>408</v>
      </c>
      <c r="C182" s="6">
        <v>2021</v>
      </c>
      <c r="D182" s="8">
        <v>0</v>
      </c>
    </row>
    <row r="183" spans="1:4" x14ac:dyDescent="0.25">
      <c r="A183" s="60" t="s">
        <v>38</v>
      </c>
      <c r="B183" s="6" t="s">
        <v>409</v>
      </c>
      <c r="C183" s="6">
        <v>2021</v>
      </c>
      <c r="D183" s="8">
        <v>0</v>
      </c>
    </row>
    <row r="184" spans="1:4" x14ac:dyDescent="0.25">
      <c r="A184" s="60" t="s">
        <v>38</v>
      </c>
      <c r="B184" s="6" t="s">
        <v>410</v>
      </c>
      <c r="C184" s="6">
        <v>2021</v>
      </c>
      <c r="D184" s="8">
        <v>0</v>
      </c>
    </row>
    <row r="185" spans="1:4" x14ac:dyDescent="0.25">
      <c r="A185" s="60" t="s">
        <v>38</v>
      </c>
      <c r="B185" s="6" t="s">
        <v>411</v>
      </c>
      <c r="C185" s="6">
        <v>2021</v>
      </c>
      <c r="D185" s="8">
        <v>0</v>
      </c>
    </row>
    <row r="186" spans="1:4" x14ac:dyDescent="0.25">
      <c r="A186" s="60" t="s">
        <v>38</v>
      </c>
      <c r="B186" s="6" t="s">
        <v>412</v>
      </c>
      <c r="C186" s="6">
        <v>2021</v>
      </c>
      <c r="D186" s="8">
        <v>0</v>
      </c>
    </row>
    <row r="187" spans="1:4" x14ac:dyDescent="0.25">
      <c r="A187" s="60" t="s">
        <v>38</v>
      </c>
      <c r="B187" s="6" t="s">
        <v>413</v>
      </c>
      <c r="C187" s="6">
        <v>2017</v>
      </c>
      <c r="D187" s="8">
        <v>0.54572160000000003</v>
      </c>
    </row>
    <row r="188" spans="1:4" x14ac:dyDescent="0.25">
      <c r="A188" s="60" t="s">
        <v>38</v>
      </c>
      <c r="B188" s="6" t="s">
        <v>413</v>
      </c>
      <c r="C188" s="6">
        <v>2019</v>
      </c>
      <c r="D188" s="8">
        <v>2.2828850000000001E-2</v>
      </c>
    </row>
    <row r="189" spans="1:4" x14ac:dyDescent="0.25">
      <c r="A189" s="60" t="s">
        <v>38</v>
      </c>
      <c r="B189" s="6" t="s">
        <v>413</v>
      </c>
      <c r="C189" s="6">
        <v>2020</v>
      </c>
      <c r="D189" s="8">
        <v>4.6965E-2</v>
      </c>
    </row>
    <row r="190" spans="1:4" x14ac:dyDescent="0.25">
      <c r="A190" s="60" t="s">
        <v>38</v>
      </c>
      <c r="B190" s="6" t="s">
        <v>414</v>
      </c>
      <c r="C190" s="6">
        <v>2021</v>
      </c>
      <c r="D190" s="8">
        <v>0</v>
      </c>
    </row>
    <row r="191" spans="1:4" x14ac:dyDescent="0.25">
      <c r="A191" s="60" t="s">
        <v>38</v>
      </c>
      <c r="B191" s="6" t="s">
        <v>415</v>
      </c>
      <c r="C191" s="6">
        <v>2021</v>
      </c>
      <c r="D191" s="8">
        <v>0</v>
      </c>
    </row>
    <row r="192" spans="1:4" x14ac:dyDescent="0.25">
      <c r="A192" s="60" t="s">
        <v>38</v>
      </c>
      <c r="B192" s="6" t="s">
        <v>416</v>
      </c>
      <c r="C192" s="6">
        <v>2021</v>
      </c>
      <c r="D192" s="8">
        <v>0</v>
      </c>
    </row>
    <row r="193" spans="1:4" x14ac:dyDescent="0.25">
      <c r="A193" s="60" t="s">
        <v>38</v>
      </c>
      <c r="B193" s="6" t="s">
        <v>417</v>
      </c>
      <c r="C193" s="6">
        <v>2021</v>
      </c>
      <c r="D193" s="8">
        <v>0</v>
      </c>
    </row>
    <row r="194" spans="1:4" x14ac:dyDescent="0.25">
      <c r="A194" s="60" t="s">
        <v>38</v>
      </c>
      <c r="B194" s="6" t="s">
        <v>418</v>
      </c>
      <c r="C194" s="6">
        <v>2021</v>
      </c>
      <c r="D194" s="8">
        <v>0</v>
      </c>
    </row>
    <row r="195" spans="1:4" x14ac:dyDescent="0.25">
      <c r="A195" s="60" t="s">
        <v>38</v>
      </c>
      <c r="B195" s="6" t="s">
        <v>419</v>
      </c>
      <c r="C195" s="6">
        <v>2021</v>
      </c>
      <c r="D195" s="8">
        <v>0</v>
      </c>
    </row>
    <row r="196" spans="1:4" x14ac:dyDescent="0.25">
      <c r="A196" s="60" t="s">
        <v>38</v>
      </c>
      <c r="B196" s="6" t="s">
        <v>420</v>
      </c>
      <c r="C196" s="6">
        <v>2021</v>
      </c>
      <c r="D196" s="8">
        <v>0</v>
      </c>
    </row>
    <row r="197" spans="1:4" x14ac:dyDescent="0.25">
      <c r="A197" s="60" t="s">
        <v>38</v>
      </c>
      <c r="B197" s="6" t="s">
        <v>421</v>
      </c>
      <c r="C197" s="6">
        <v>2018</v>
      </c>
      <c r="D197" s="8">
        <v>8.0000000000000002E-3</v>
      </c>
    </row>
    <row r="198" spans="1:4" x14ac:dyDescent="0.25">
      <c r="A198" s="60" t="s">
        <v>38</v>
      </c>
      <c r="B198" s="6" t="s">
        <v>422</v>
      </c>
      <c r="C198" s="6">
        <v>2021</v>
      </c>
      <c r="D198" s="8">
        <v>0</v>
      </c>
    </row>
    <row r="199" spans="1:4" x14ac:dyDescent="0.25">
      <c r="A199" s="60" t="s">
        <v>38</v>
      </c>
      <c r="B199" s="6" t="s">
        <v>423</v>
      </c>
      <c r="C199" s="6">
        <v>2021</v>
      </c>
      <c r="D199" s="8">
        <v>0</v>
      </c>
    </row>
    <row r="200" spans="1:4" x14ac:dyDescent="0.25">
      <c r="A200" s="60" t="s">
        <v>38</v>
      </c>
      <c r="B200" s="6" t="s">
        <v>424</v>
      </c>
      <c r="C200" s="6">
        <v>2021</v>
      </c>
      <c r="D200" s="8">
        <v>0</v>
      </c>
    </row>
    <row r="201" spans="1:4" x14ac:dyDescent="0.25">
      <c r="A201" s="60" t="s">
        <v>38</v>
      </c>
      <c r="B201" s="6" t="s">
        <v>425</v>
      </c>
      <c r="C201" s="6">
        <v>2021</v>
      </c>
      <c r="D201" s="8">
        <v>0</v>
      </c>
    </row>
    <row r="202" spans="1:4" x14ac:dyDescent="0.25">
      <c r="A202" s="60" t="s">
        <v>38</v>
      </c>
      <c r="B202" s="6" t="s">
        <v>426</v>
      </c>
      <c r="C202" s="6">
        <v>2021</v>
      </c>
      <c r="D202" s="8">
        <v>0</v>
      </c>
    </row>
    <row r="203" spans="1:4" x14ac:dyDescent="0.25">
      <c r="A203" s="60" t="s">
        <v>38</v>
      </c>
      <c r="B203" s="6" t="s">
        <v>427</v>
      </c>
      <c r="C203" s="6">
        <v>2021</v>
      </c>
      <c r="D203" s="8">
        <v>0</v>
      </c>
    </row>
    <row r="204" spans="1:4" x14ac:dyDescent="0.25">
      <c r="A204" s="60" t="s">
        <v>38</v>
      </c>
      <c r="B204" s="6" t="s">
        <v>428</v>
      </c>
      <c r="C204" s="6">
        <v>2021</v>
      </c>
      <c r="D204" s="8">
        <v>0</v>
      </c>
    </row>
    <row r="205" spans="1:4" x14ac:dyDescent="0.25">
      <c r="A205" s="60" t="s">
        <v>80</v>
      </c>
      <c r="B205" s="6" t="s">
        <v>429</v>
      </c>
      <c r="C205" s="6">
        <v>2021</v>
      </c>
      <c r="D205" s="8">
        <v>0</v>
      </c>
    </row>
    <row r="206" spans="1:4" x14ac:dyDescent="0.25">
      <c r="A206" s="60" t="s">
        <v>80</v>
      </c>
      <c r="B206" s="6" t="s">
        <v>430</v>
      </c>
      <c r="C206" s="6">
        <v>2021</v>
      </c>
      <c r="D206" s="8">
        <v>0</v>
      </c>
    </row>
    <row r="207" spans="1:4" x14ac:dyDescent="0.25">
      <c r="A207" s="60" t="s">
        <v>80</v>
      </c>
      <c r="B207" s="6" t="s">
        <v>431</v>
      </c>
      <c r="C207" s="6">
        <v>2021</v>
      </c>
      <c r="D207" s="8">
        <v>0</v>
      </c>
    </row>
    <row r="208" spans="1:4" x14ac:dyDescent="0.25">
      <c r="A208" s="60" t="s">
        <v>80</v>
      </c>
      <c r="B208" s="6" t="s">
        <v>432</v>
      </c>
      <c r="C208" s="6">
        <v>2019</v>
      </c>
      <c r="D208" s="8">
        <v>1.1100000000000001</v>
      </c>
    </row>
    <row r="209" spans="1:4" x14ac:dyDescent="0.25">
      <c r="A209" s="60" t="s">
        <v>80</v>
      </c>
      <c r="B209" s="6" t="s">
        <v>433</v>
      </c>
      <c r="C209" s="6">
        <v>2021</v>
      </c>
      <c r="D209" s="8">
        <v>0</v>
      </c>
    </row>
    <row r="210" spans="1:4" x14ac:dyDescent="0.25">
      <c r="A210" s="60" t="s">
        <v>80</v>
      </c>
      <c r="B210" s="6" t="s">
        <v>434</v>
      </c>
      <c r="C210" s="6">
        <v>2021</v>
      </c>
      <c r="D210" s="8">
        <v>0</v>
      </c>
    </row>
    <row r="211" spans="1:4" x14ac:dyDescent="0.25">
      <c r="A211" s="60" t="s">
        <v>80</v>
      </c>
      <c r="B211" s="6" t="s">
        <v>435</v>
      </c>
      <c r="C211" s="6">
        <v>2021</v>
      </c>
      <c r="D211" s="8">
        <v>0</v>
      </c>
    </row>
    <row r="212" spans="1:4" x14ac:dyDescent="0.25">
      <c r="A212" s="60" t="s">
        <v>80</v>
      </c>
      <c r="B212" s="6" t="s">
        <v>436</v>
      </c>
      <c r="C212" s="6">
        <v>2021</v>
      </c>
      <c r="D212" s="8">
        <v>0</v>
      </c>
    </row>
    <row r="213" spans="1:4" x14ac:dyDescent="0.25">
      <c r="A213" s="60" t="s">
        <v>80</v>
      </c>
      <c r="B213" s="6" t="s">
        <v>437</v>
      </c>
      <c r="C213" s="6">
        <v>2021</v>
      </c>
      <c r="D213" s="8">
        <v>0</v>
      </c>
    </row>
    <row r="214" spans="1:4" x14ac:dyDescent="0.25">
      <c r="A214" s="60" t="s">
        <v>80</v>
      </c>
      <c r="B214" s="6" t="s">
        <v>438</v>
      </c>
      <c r="C214" s="6">
        <v>2021</v>
      </c>
      <c r="D214" s="8">
        <v>0</v>
      </c>
    </row>
    <row r="215" spans="1:4" x14ac:dyDescent="0.25">
      <c r="A215" s="60" t="s">
        <v>80</v>
      </c>
      <c r="B215" s="6" t="s">
        <v>439</v>
      </c>
      <c r="C215" s="6">
        <v>2021</v>
      </c>
      <c r="D215" s="8">
        <v>0</v>
      </c>
    </row>
    <row r="216" spans="1:4" x14ac:dyDescent="0.25">
      <c r="A216" s="60" t="s">
        <v>80</v>
      </c>
      <c r="B216" s="6" t="s">
        <v>440</v>
      </c>
      <c r="C216" s="6">
        <v>2021</v>
      </c>
      <c r="D216" s="8">
        <v>0</v>
      </c>
    </row>
    <row r="217" spans="1:4" x14ac:dyDescent="0.25">
      <c r="A217" s="60" t="s">
        <v>80</v>
      </c>
      <c r="B217" s="6" t="s">
        <v>441</v>
      </c>
      <c r="C217" s="6">
        <v>2021</v>
      </c>
      <c r="D217" s="8">
        <v>0</v>
      </c>
    </row>
    <row r="218" spans="1:4" x14ac:dyDescent="0.25">
      <c r="A218" s="60" t="s">
        <v>80</v>
      </c>
      <c r="B218" s="6" t="s">
        <v>442</v>
      </c>
      <c r="C218" s="6">
        <v>2021</v>
      </c>
      <c r="D218" s="8">
        <v>0</v>
      </c>
    </row>
    <row r="219" spans="1:4" x14ac:dyDescent="0.25">
      <c r="A219" s="60" t="s">
        <v>80</v>
      </c>
      <c r="B219" s="6" t="s">
        <v>443</v>
      </c>
      <c r="C219" s="6">
        <v>2021</v>
      </c>
      <c r="D219" s="8">
        <v>0</v>
      </c>
    </row>
    <row r="220" spans="1:4" x14ac:dyDescent="0.25">
      <c r="A220" s="60" t="s">
        <v>80</v>
      </c>
      <c r="B220" s="6" t="s">
        <v>444</v>
      </c>
      <c r="C220" s="6">
        <v>2021</v>
      </c>
      <c r="D220" s="8">
        <v>0</v>
      </c>
    </row>
    <row r="221" spans="1:4" x14ac:dyDescent="0.25">
      <c r="A221" s="60" t="s">
        <v>80</v>
      </c>
      <c r="B221" s="6" t="s">
        <v>445</v>
      </c>
      <c r="C221" s="6">
        <v>2021</v>
      </c>
      <c r="D221" s="8">
        <v>0</v>
      </c>
    </row>
    <row r="222" spans="1:4" x14ac:dyDescent="0.25">
      <c r="A222" s="60" t="s">
        <v>80</v>
      </c>
      <c r="B222" s="6" t="s">
        <v>446</v>
      </c>
      <c r="C222" s="6">
        <v>2018</v>
      </c>
      <c r="D222" s="8">
        <v>1.19</v>
      </c>
    </row>
    <row r="223" spans="1:4" x14ac:dyDescent="0.25">
      <c r="A223" s="60" t="s">
        <v>80</v>
      </c>
      <c r="B223" s="6" t="s">
        <v>447</v>
      </c>
      <c r="C223" s="6">
        <v>2017</v>
      </c>
      <c r="D223" s="8">
        <v>10.46</v>
      </c>
    </row>
    <row r="224" spans="1:4" x14ac:dyDescent="0.25">
      <c r="A224" s="60" t="s">
        <v>80</v>
      </c>
      <c r="B224" s="6" t="s">
        <v>448</v>
      </c>
      <c r="C224" s="6">
        <v>2021</v>
      </c>
      <c r="D224" s="8">
        <v>0.23</v>
      </c>
    </row>
    <row r="225" spans="1:4" x14ac:dyDescent="0.25">
      <c r="A225" s="60" t="s">
        <v>80</v>
      </c>
      <c r="B225" s="6" t="s">
        <v>449</v>
      </c>
      <c r="C225" s="6">
        <v>2019</v>
      </c>
      <c r="D225" s="8">
        <v>0.47</v>
      </c>
    </row>
    <row r="226" spans="1:4" x14ac:dyDescent="0.25">
      <c r="A226" s="60" t="s">
        <v>80</v>
      </c>
      <c r="B226" s="6" t="s">
        <v>81</v>
      </c>
      <c r="C226" s="6">
        <v>2021</v>
      </c>
      <c r="D226" s="8">
        <v>0</v>
      </c>
    </row>
    <row r="227" spans="1:4" x14ac:dyDescent="0.25">
      <c r="A227" s="60" t="s">
        <v>80</v>
      </c>
      <c r="B227" s="6" t="s">
        <v>450</v>
      </c>
      <c r="C227" s="6">
        <v>2021</v>
      </c>
      <c r="D227" s="8">
        <v>0</v>
      </c>
    </row>
    <row r="228" spans="1:4" x14ac:dyDescent="0.25">
      <c r="A228" s="60" t="s">
        <v>80</v>
      </c>
      <c r="B228" s="6" t="s">
        <v>451</v>
      </c>
      <c r="C228" s="6">
        <v>2021</v>
      </c>
      <c r="D228" s="8">
        <v>0</v>
      </c>
    </row>
    <row r="229" spans="1:4" x14ac:dyDescent="0.25">
      <c r="A229" s="60" t="s">
        <v>80</v>
      </c>
      <c r="B229" s="6" t="s">
        <v>452</v>
      </c>
      <c r="C229" s="6">
        <v>2021</v>
      </c>
      <c r="D229" s="8">
        <v>0.23</v>
      </c>
    </row>
    <row r="230" spans="1:4" x14ac:dyDescent="0.25">
      <c r="A230" s="60" t="s">
        <v>80</v>
      </c>
      <c r="B230" s="6" t="s">
        <v>453</v>
      </c>
      <c r="C230" s="6">
        <v>2021</v>
      </c>
      <c r="D230" s="8">
        <v>0</v>
      </c>
    </row>
    <row r="231" spans="1:4" x14ac:dyDescent="0.25">
      <c r="A231" s="60" t="s">
        <v>80</v>
      </c>
      <c r="B231" s="6" t="s">
        <v>454</v>
      </c>
      <c r="C231" s="6">
        <v>2021</v>
      </c>
      <c r="D231" s="8">
        <v>0</v>
      </c>
    </row>
    <row r="232" spans="1:4" x14ac:dyDescent="0.25">
      <c r="A232" s="60" t="s">
        <v>80</v>
      </c>
      <c r="B232" s="6" t="s">
        <v>455</v>
      </c>
      <c r="C232" s="6">
        <v>2021</v>
      </c>
      <c r="D232" s="8">
        <v>0</v>
      </c>
    </row>
    <row r="233" spans="1:4" x14ac:dyDescent="0.25">
      <c r="A233" s="60" t="s">
        <v>80</v>
      </c>
      <c r="B233" s="6" t="s">
        <v>456</v>
      </c>
      <c r="C233" s="6">
        <v>2021</v>
      </c>
      <c r="D233" s="8">
        <v>0</v>
      </c>
    </row>
    <row r="234" spans="1:4" x14ac:dyDescent="0.25">
      <c r="A234" s="60" t="s">
        <v>80</v>
      </c>
      <c r="B234" s="6" t="s">
        <v>457</v>
      </c>
      <c r="C234" s="6">
        <v>2021</v>
      </c>
      <c r="D234" s="8">
        <v>0</v>
      </c>
    </row>
    <row r="235" spans="1:4" x14ac:dyDescent="0.25">
      <c r="A235" s="60" t="s">
        <v>80</v>
      </c>
      <c r="B235" s="6" t="s">
        <v>458</v>
      </c>
      <c r="C235" s="6">
        <v>2021</v>
      </c>
      <c r="D235" s="8">
        <v>0</v>
      </c>
    </row>
    <row r="236" spans="1:4" x14ac:dyDescent="0.25">
      <c r="A236" s="60" t="s">
        <v>80</v>
      </c>
      <c r="B236" s="6" t="s">
        <v>459</v>
      </c>
      <c r="C236" s="6">
        <v>2020</v>
      </c>
      <c r="D236" s="8">
        <v>0.31790000000000002</v>
      </c>
    </row>
    <row r="237" spans="1:4" x14ac:dyDescent="0.25">
      <c r="A237" s="60" t="s">
        <v>80</v>
      </c>
      <c r="B237" s="6" t="s">
        <v>459</v>
      </c>
      <c r="C237" s="6">
        <v>2021</v>
      </c>
      <c r="D237" s="8">
        <v>0</v>
      </c>
    </row>
    <row r="238" spans="1:4" x14ac:dyDescent="0.25">
      <c r="A238" s="60" t="s">
        <v>80</v>
      </c>
      <c r="B238" s="6" t="s">
        <v>460</v>
      </c>
      <c r="C238" s="6">
        <v>2021</v>
      </c>
      <c r="D238" s="8">
        <v>0</v>
      </c>
    </row>
    <row r="239" spans="1:4" x14ac:dyDescent="0.25">
      <c r="A239" s="60" t="s">
        <v>80</v>
      </c>
      <c r="B239" s="6" t="s">
        <v>461</v>
      </c>
      <c r="C239" s="6">
        <v>2021</v>
      </c>
      <c r="D239" s="8">
        <v>0.1</v>
      </c>
    </row>
    <row r="240" spans="1:4" x14ac:dyDescent="0.25">
      <c r="A240" s="60" t="s">
        <v>80</v>
      </c>
      <c r="B240" s="6" t="s">
        <v>462</v>
      </c>
      <c r="C240" s="6">
        <v>2021</v>
      </c>
      <c r="D240" s="8">
        <v>0</v>
      </c>
    </row>
    <row r="241" spans="1:4" x14ac:dyDescent="0.25">
      <c r="A241" s="60" t="s">
        <v>80</v>
      </c>
      <c r="B241" s="6" t="s">
        <v>463</v>
      </c>
      <c r="C241" s="6">
        <v>2021</v>
      </c>
      <c r="D241" s="8">
        <v>0</v>
      </c>
    </row>
    <row r="242" spans="1:4" x14ac:dyDescent="0.25">
      <c r="A242" s="60" t="s">
        <v>80</v>
      </c>
      <c r="B242" s="6" t="s">
        <v>464</v>
      </c>
      <c r="C242" s="6">
        <v>2021</v>
      </c>
      <c r="D242" s="8">
        <v>0</v>
      </c>
    </row>
    <row r="243" spans="1:4" x14ac:dyDescent="0.25">
      <c r="A243" s="60" t="s">
        <v>80</v>
      </c>
      <c r="B243" s="6" t="s">
        <v>465</v>
      </c>
      <c r="C243" s="6">
        <v>2021</v>
      </c>
      <c r="D243" s="8">
        <v>0</v>
      </c>
    </row>
    <row r="244" spans="1:4" x14ac:dyDescent="0.25">
      <c r="A244" s="60" t="s">
        <v>80</v>
      </c>
      <c r="B244" s="6" t="s">
        <v>466</v>
      </c>
      <c r="C244" s="6">
        <v>2021</v>
      </c>
      <c r="D244" s="8">
        <v>0</v>
      </c>
    </row>
    <row r="245" spans="1:4" x14ac:dyDescent="0.25">
      <c r="A245" s="60" t="s">
        <v>80</v>
      </c>
      <c r="B245" s="6" t="s">
        <v>467</v>
      </c>
      <c r="C245" s="6">
        <v>2021</v>
      </c>
      <c r="D245" s="8">
        <v>0</v>
      </c>
    </row>
    <row r="246" spans="1:4" x14ac:dyDescent="0.25">
      <c r="A246" s="60" t="s">
        <v>80</v>
      </c>
      <c r="B246" s="6" t="s">
        <v>468</v>
      </c>
      <c r="C246" s="6">
        <v>2021</v>
      </c>
      <c r="D246" s="8">
        <v>0</v>
      </c>
    </row>
    <row r="247" spans="1:4" x14ac:dyDescent="0.25">
      <c r="A247" s="60" t="s">
        <v>80</v>
      </c>
      <c r="B247" s="6" t="s">
        <v>82</v>
      </c>
      <c r="C247" s="6">
        <v>2021</v>
      </c>
      <c r="D247" s="8">
        <v>0</v>
      </c>
    </row>
    <row r="248" spans="1:4" x14ac:dyDescent="0.25">
      <c r="A248" s="60" t="s">
        <v>80</v>
      </c>
      <c r="B248" s="6" t="s">
        <v>469</v>
      </c>
      <c r="C248" s="6">
        <v>2021</v>
      </c>
      <c r="D248" s="8">
        <v>0</v>
      </c>
    </row>
    <row r="249" spans="1:4" x14ac:dyDescent="0.25">
      <c r="A249" s="60" t="s">
        <v>80</v>
      </c>
      <c r="B249" s="6" t="s">
        <v>470</v>
      </c>
      <c r="C249" s="6">
        <v>2021</v>
      </c>
      <c r="D249" s="8">
        <v>0</v>
      </c>
    </row>
    <row r="250" spans="1:4" x14ac:dyDescent="0.25">
      <c r="A250" s="60" t="s">
        <v>80</v>
      </c>
      <c r="B250" s="6" t="s">
        <v>471</v>
      </c>
      <c r="C250" s="6">
        <v>2021</v>
      </c>
      <c r="D250" s="8">
        <v>0</v>
      </c>
    </row>
    <row r="251" spans="1:4" x14ac:dyDescent="0.25">
      <c r="A251" s="60" t="s">
        <v>80</v>
      </c>
      <c r="B251" s="6" t="s">
        <v>472</v>
      </c>
      <c r="C251" s="6">
        <v>2021</v>
      </c>
      <c r="D251" s="8">
        <v>0</v>
      </c>
    </row>
    <row r="252" spans="1:4" x14ac:dyDescent="0.25">
      <c r="A252" s="60" t="s">
        <v>80</v>
      </c>
      <c r="B252" s="6" t="s">
        <v>473</v>
      </c>
      <c r="C252" s="6">
        <v>2019</v>
      </c>
      <c r="D252" s="8">
        <v>0.24</v>
      </c>
    </row>
    <row r="253" spans="1:4" x14ac:dyDescent="0.25">
      <c r="A253" s="60" t="s">
        <v>80</v>
      </c>
      <c r="B253" s="6" t="s">
        <v>474</v>
      </c>
      <c r="C253" s="6">
        <v>2021</v>
      </c>
      <c r="D253" s="8">
        <v>0</v>
      </c>
    </row>
    <row r="254" spans="1:4" x14ac:dyDescent="0.25">
      <c r="A254" s="60" t="s">
        <v>80</v>
      </c>
      <c r="B254" s="6" t="s">
        <v>475</v>
      </c>
      <c r="C254" s="6">
        <v>2021</v>
      </c>
      <c r="D254" s="8">
        <v>0</v>
      </c>
    </row>
    <row r="255" spans="1:4" x14ac:dyDescent="0.25">
      <c r="A255" s="60" t="s">
        <v>80</v>
      </c>
      <c r="B255" s="6" t="s">
        <v>476</v>
      </c>
      <c r="C255" s="6">
        <v>2021</v>
      </c>
      <c r="D255" s="8">
        <v>0</v>
      </c>
    </row>
    <row r="256" spans="1:4" x14ac:dyDescent="0.25">
      <c r="A256" s="60" t="s">
        <v>80</v>
      </c>
      <c r="B256" s="6" t="s">
        <v>477</v>
      </c>
      <c r="C256" s="6">
        <v>2021</v>
      </c>
      <c r="D256" s="8">
        <v>0</v>
      </c>
    </row>
    <row r="257" spans="1:4" x14ac:dyDescent="0.25">
      <c r="A257" s="60" t="s">
        <v>80</v>
      </c>
      <c r="B257" s="6" t="s">
        <v>478</v>
      </c>
      <c r="C257" s="6">
        <v>2021</v>
      </c>
      <c r="D257" s="8">
        <v>0</v>
      </c>
    </row>
    <row r="258" spans="1:4" x14ac:dyDescent="0.25">
      <c r="A258" s="60" t="s">
        <v>80</v>
      </c>
      <c r="B258" s="6" t="s">
        <v>479</v>
      </c>
      <c r="C258" s="6">
        <v>2021</v>
      </c>
      <c r="D258" s="8">
        <v>0</v>
      </c>
    </row>
    <row r="259" spans="1:4" x14ac:dyDescent="0.25">
      <c r="A259" s="60" t="s">
        <v>80</v>
      </c>
      <c r="B259" s="6" t="s">
        <v>480</v>
      </c>
      <c r="C259" s="6">
        <v>2021</v>
      </c>
      <c r="D259" s="8">
        <v>0</v>
      </c>
    </row>
    <row r="260" spans="1:4" x14ac:dyDescent="0.25">
      <c r="A260" s="60" t="s">
        <v>80</v>
      </c>
      <c r="B260" s="6" t="s">
        <v>481</v>
      </c>
      <c r="C260" s="6">
        <v>2021</v>
      </c>
      <c r="D260" s="8">
        <v>0</v>
      </c>
    </row>
    <row r="261" spans="1:4" x14ac:dyDescent="0.25">
      <c r="A261" s="60" t="s">
        <v>80</v>
      </c>
      <c r="B261" s="6" t="s">
        <v>482</v>
      </c>
      <c r="C261" s="6">
        <v>2021</v>
      </c>
      <c r="D261" s="8">
        <v>0</v>
      </c>
    </row>
    <row r="262" spans="1:4" x14ac:dyDescent="0.25">
      <c r="A262" s="60" t="s">
        <v>80</v>
      </c>
      <c r="B262" s="6" t="s">
        <v>483</v>
      </c>
      <c r="C262" s="6">
        <v>2021</v>
      </c>
      <c r="D262" s="8">
        <v>0</v>
      </c>
    </row>
    <row r="263" spans="1:4" x14ac:dyDescent="0.25">
      <c r="A263" s="60" t="s">
        <v>80</v>
      </c>
      <c r="B263" s="6" t="s">
        <v>484</v>
      </c>
      <c r="C263" s="6">
        <v>2021</v>
      </c>
      <c r="D263" s="8">
        <v>0</v>
      </c>
    </row>
    <row r="264" spans="1:4" x14ac:dyDescent="0.25">
      <c r="A264" s="60" t="s">
        <v>80</v>
      </c>
      <c r="B264" s="6" t="s">
        <v>485</v>
      </c>
      <c r="C264" s="6">
        <v>2021</v>
      </c>
      <c r="D264" s="8">
        <v>0</v>
      </c>
    </row>
    <row r="265" spans="1:4" x14ac:dyDescent="0.25">
      <c r="A265" s="60" t="s">
        <v>80</v>
      </c>
      <c r="B265" s="6" t="s">
        <v>486</v>
      </c>
      <c r="C265" s="6">
        <v>2021</v>
      </c>
      <c r="D265" s="8">
        <v>0</v>
      </c>
    </row>
    <row r="266" spans="1:4" x14ac:dyDescent="0.25">
      <c r="A266" s="60" t="s">
        <v>80</v>
      </c>
      <c r="B266" s="6" t="s">
        <v>487</v>
      </c>
      <c r="C266" s="6">
        <v>2021</v>
      </c>
      <c r="D266" s="8">
        <v>0</v>
      </c>
    </row>
    <row r="267" spans="1:4" x14ac:dyDescent="0.25">
      <c r="A267" s="60" t="s">
        <v>80</v>
      </c>
      <c r="B267" s="6" t="s">
        <v>488</v>
      </c>
      <c r="C267" s="6">
        <v>2019</v>
      </c>
      <c r="D267" s="8">
        <v>0.12</v>
      </c>
    </row>
    <row r="268" spans="1:4" x14ac:dyDescent="0.25">
      <c r="A268" s="60" t="s">
        <v>80</v>
      </c>
      <c r="B268" s="6" t="s">
        <v>489</v>
      </c>
      <c r="C268" s="6">
        <v>2021</v>
      </c>
      <c r="D268" s="8">
        <v>0</v>
      </c>
    </row>
    <row r="269" spans="1:4" x14ac:dyDescent="0.25">
      <c r="A269" s="60" t="s">
        <v>490</v>
      </c>
      <c r="B269" s="6" t="s">
        <v>491</v>
      </c>
      <c r="C269" s="6">
        <v>2017</v>
      </c>
      <c r="D269" s="8">
        <v>293.23484999999999</v>
      </c>
    </row>
    <row r="270" spans="1:4" x14ac:dyDescent="0.25">
      <c r="A270" s="60" t="s">
        <v>490</v>
      </c>
      <c r="B270" s="6" t="s">
        <v>491</v>
      </c>
      <c r="C270" s="6">
        <v>2018</v>
      </c>
      <c r="D270" s="8">
        <v>48.25</v>
      </c>
    </row>
    <row r="271" spans="1:4" x14ac:dyDescent="0.25">
      <c r="A271" s="60" t="s">
        <v>490</v>
      </c>
      <c r="B271" s="6" t="s">
        <v>491</v>
      </c>
      <c r="C271" s="6">
        <v>2019</v>
      </c>
      <c r="D271" s="8">
        <v>8.73</v>
      </c>
    </row>
    <row r="272" spans="1:4" x14ac:dyDescent="0.25">
      <c r="A272" s="60" t="s">
        <v>490</v>
      </c>
      <c r="B272" s="6" t="s">
        <v>491</v>
      </c>
      <c r="C272" s="6">
        <v>2020</v>
      </c>
      <c r="D272" s="8">
        <v>161.730661</v>
      </c>
    </row>
    <row r="273" spans="1:4" x14ac:dyDescent="0.25">
      <c r="A273" s="60" t="s">
        <v>490</v>
      </c>
      <c r="B273" s="6" t="s">
        <v>492</v>
      </c>
      <c r="C273" s="6">
        <v>2017</v>
      </c>
      <c r="D273" s="8">
        <v>752.33164199999999</v>
      </c>
    </row>
    <row r="274" spans="1:4" x14ac:dyDescent="0.25">
      <c r="A274" s="60" t="s">
        <v>490</v>
      </c>
      <c r="B274" s="6" t="s">
        <v>492</v>
      </c>
      <c r="C274" s="6">
        <v>2018</v>
      </c>
      <c r="D274" s="8">
        <v>910.57</v>
      </c>
    </row>
    <row r="275" spans="1:4" x14ac:dyDescent="0.25">
      <c r="A275" s="60" t="s">
        <v>490</v>
      </c>
      <c r="B275" s="6" t="s">
        <v>492</v>
      </c>
      <c r="C275" s="6">
        <v>2019</v>
      </c>
      <c r="D275" s="8">
        <v>810.44</v>
      </c>
    </row>
    <row r="276" spans="1:4" x14ac:dyDescent="0.25">
      <c r="A276" s="60" t="s">
        <v>490</v>
      </c>
      <c r="B276" s="6" t="s">
        <v>492</v>
      </c>
      <c r="C276" s="6">
        <v>2020</v>
      </c>
      <c r="D276" s="8">
        <v>934.73164599999996</v>
      </c>
    </row>
    <row r="277" spans="1:4" x14ac:dyDescent="0.25">
      <c r="A277" s="60" t="s">
        <v>490</v>
      </c>
      <c r="B277" s="6" t="s">
        <v>84</v>
      </c>
      <c r="C277" s="6">
        <v>2021</v>
      </c>
      <c r="D277" s="8">
        <v>0</v>
      </c>
    </row>
    <row r="278" spans="1:4" x14ac:dyDescent="0.25">
      <c r="A278" s="60" t="s">
        <v>490</v>
      </c>
      <c r="B278" s="6" t="s">
        <v>85</v>
      </c>
      <c r="C278" s="6">
        <v>2021</v>
      </c>
      <c r="D278" s="8">
        <v>0</v>
      </c>
    </row>
    <row r="279" spans="1:4" x14ac:dyDescent="0.25">
      <c r="A279" s="60" t="s">
        <v>490</v>
      </c>
      <c r="B279" s="6" t="s">
        <v>493</v>
      </c>
      <c r="C279" s="6">
        <v>2017</v>
      </c>
      <c r="D279" s="8">
        <v>78.796890000000005</v>
      </c>
    </row>
    <row r="280" spans="1:4" x14ac:dyDescent="0.25">
      <c r="A280" s="60" t="s">
        <v>490</v>
      </c>
      <c r="B280" s="6" t="s">
        <v>493</v>
      </c>
      <c r="C280" s="6">
        <v>2018</v>
      </c>
      <c r="D280" s="8">
        <v>179.45</v>
      </c>
    </row>
    <row r="281" spans="1:4" x14ac:dyDescent="0.25">
      <c r="A281" s="60" t="s">
        <v>490</v>
      </c>
      <c r="B281" s="6" t="s">
        <v>493</v>
      </c>
      <c r="C281" s="6">
        <v>2019</v>
      </c>
      <c r="D281" s="8">
        <v>247.53</v>
      </c>
    </row>
    <row r="282" spans="1:4" x14ac:dyDescent="0.25">
      <c r="A282" s="60" t="s">
        <v>490</v>
      </c>
      <c r="B282" s="6" t="s">
        <v>493</v>
      </c>
      <c r="C282" s="6">
        <v>2020</v>
      </c>
      <c r="D282" s="8">
        <v>826.85417600000005</v>
      </c>
    </row>
    <row r="283" spans="1:4" x14ac:dyDescent="0.25">
      <c r="A283" s="60" t="s">
        <v>490</v>
      </c>
      <c r="B283" s="6" t="s">
        <v>86</v>
      </c>
      <c r="C283" s="6">
        <v>2021</v>
      </c>
      <c r="D283" s="8">
        <v>0</v>
      </c>
    </row>
    <row r="284" spans="1:4" x14ac:dyDescent="0.25">
      <c r="A284" s="60" t="s">
        <v>490</v>
      </c>
      <c r="B284" s="6" t="s">
        <v>87</v>
      </c>
      <c r="C284" s="6">
        <v>2021</v>
      </c>
      <c r="D284" s="8">
        <v>0</v>
      </c>
    </row>
    <row r="285" spans="1:4" x14ac:dyDescent="0.25">
      <c r="A285" s="60" t="s">
        <v>490</v>
      </c>
      <c r="B285" s="6" t="s">
        <v>88</v>
      </c>
      <c r="C285" s="6">
        <v>2021</v>
      </c>
      <c r="D285" s="8">
        <v>0</v>
      </c>
    </row>
    <row r="286" spans="1:4" x14ac:dyDescent="0.25">
      <c r="A286" s="60" t="s">
        <v>490</v>
      </c>
      <c r="B286" s="6" t="s">
        <v>90</v>
      </c>
      <c r="C286" s="6">
        <v>2021</v>
      </c>
      <c r="D286" s="8">
        <v>0</v>
      </c>
    </row>
    <row r="287" spans="1:4" x14ac:dyDescent="0.25">
      <c r="A287" s="60" t="s">
        <v>490</v>
      </c>
      <c r="B287" s="6" t="s">
        <v>91</v>
      </c>
      <c r="C287" s="6">
        <v>2021</v>
      </c>
      <c r="D287" s="8">
        <v>0</v>
      </c>
    </row>
    <row r="288" spans="1:4" x14ac:dyDescent="0.25">
      <c r="A288" s="60" t="s">
        <v>490</v>
      </c>
      <c r="B288" s="6" t="s">
        <v>92</v>
      </c>
      <c r="C288" s="6">
        <v>2021</v>
      </c>
      <c r="D288" s="8">
        <v>0</v>
      </c>
    </row>
    <row r="289" spans="1:4" x14ac:dyDescent="0.25">
      <c r="A289" s="60" t="s">
        <v>490</v>
      </c>
      <c r="B289" s="6" t="s">
        <v>93</v>
      </c>
      <c r="C289" s="6">
        <v>2021</v>
      </c>
      <c r="D289" s="8">
        <v>0</v>
      </c>
    </row>
    <row r="290" spans="1:4" x14ac:dyDescent="0.25">
      <c r="A290" s="60" t="s">
        <v>490</v>
      </c>
      <c r="B290" s="6" t="s">
        <v>94</v>
      </c>
      <c r="C290" s="6">
        <v>2021</v>
      </c>
      <c r="D290" s="8">
        <v>0</v>
      </c>
    </row>
    <row r="291" spans="1:4" x14ac:dyDescent="0.25">
      <c r="A291" s="60" t="s">
        <v>490</v>
      </c>
      <c r="B291" s="6" t="s">
        <v>95</v>
      </c>
      <c r="C291" s="6">
        <v>2021</v>
      </c>
      <c r="D291" s="8">
        <v>0</v>
      </c>
    </row>
    <row r="292" spans="1:4" x14ac:dyDescent="0.25">
      <c r="A292" s="60" t="s">
        <v>494</v>
      </c>
      <c r="B292" s="6" t="s">
        <v>495</v>
      </c>
      <c r="C292" s="6">
        <v>2018</v>
      </c>
      <c r="D292" s="8">
        <v>8.9999999999999993E-3</v>
      </c>
    </row>
    <row r="293" spans="1:4" x14ac:dyDescent="0.25">
      <c r="A293" s="60" t="s">
        <v>494</v>
      </c>
      <c r="B293" s="6" t="s">
        <v>495</v>
      </c>
      <c r="C293" s="6">
        <v>2019</v>
      </c>
      <c r="D293" s="8">
        <v>0</v>
      </c>
    </row>
    <row r="294" spans="1:4" x14ac:dyDescent="0.25">
      <c r="A294" s="60" t="s">
        <v>494</v>
      </c>
      <c r="B294" s="6" t="s">
        <v>495</v>
      </c>
      <c r="C294" s="6">
        <v>2020</v>
      </c>
      <c r="D294" s="8">
        <v>0</v>
      </c>
    </row>
    <row r="295" spans="1:4" x14ac:dyDescent="0.25">
      <c r="A295" s="60" t="s">
        <v>494</v>
      </c>
      <c r="B295" s="6" t="s">
        <v>495</v>
      </c>
      <c r="C295" s="6">
        <v>2021</v>
      </c>
      <c r="D295" s="8">
        <v>0</v>
      </c>
    </row>
    <row r="296" spans="1:4" x14ac:dyDescent="0.25">
      <c r="A296" s="60" t="s">
        <v>494</v>
      </c>
      <c r="B296" s="6" t="s">
        <v>496</v>
      </c>
      <c r="C296" s="6">
        <v>2018</v>
      </c>
      <c r="D296" s="8">
        <v>0.04</v>
      </c>
    </row>
    <row r="297" spans="1:4" x14ac:dyDescent="0.25">
      <c r="A297" s="60" t="s">
        <v>494</v>
      </c>
      <c r="B297" s="6" t="s">
        <v>496</v>
      </c>
      <c r="C297" s="6">
        <v>2019</v>
      </c>
      <c r="D297" s="8">
        <v>0</v>
      </c>
    </row>
    <row r="298" spans="1:4" x14ac:dyDescent="0.25">
      <c r="A298" s="60" t="s">
        <v>494</v>
      </c>
      <c r="B298" s="6" t="s">
        <v>496</v>
      </c>
      <c r="C298" s="6">
        <v>2020</v>
      </c>
      <c r="D298" s="8">
        <v>0</v>
      </c>
    </row>
    <row r="299" spans="1:4" x14ac:dyDescent="0.25">
      <c r="A299" s="60" t="s">
        <v>494</v>
      </c>
      <c r="B299" s="6" t="s">
        <v>496</v>
      </c>
      <c r="C299" s="6">
        <v>2021</v>
      </c>
      <c r="D299" s="8">
        <v>0</v>
      </c>
    </row>
    <row r="300" spans="1:4" x14ac:dyDescent="0.25">
      <c r="A300" s="60" t="s">
        <v>494</v>
      </c>
      <c r="B300" s="6" t="s">
        <v>497</v>
      </c>
      <c r="C300" s="6">
        <v>2017</v>
      </c>
      <c r="D300" s="8">
        <v>12.21</v>
      </c>
    </row>
    <row r="301" spans="1:4" x14ac:dyDescent="0.25">
      <c r="A301" s="60" t="s">
        <v>494</v>
      </c>
      <c r="B301" s="6" t="s">
        <v>498</v>
      </c>
      <c r="C301" s="6">
        <v>2017</v>
      </c>
      <c r="D301" s="8">
        <v>1.03</v>
      </c>
    </row>
    <row r="302" spans="1:4" x14ac:dyDescent="0.25">
      <c r="A302" s="60" t="s">
        <v>494</v>
      </c>
      <c r="B302" s="6" t="s">
        <v>498</v>
      </c>
      <c r="C302" s="6">
        <v>2018</v>
      </c>
      <c r="D302" s="8">
        <v>0.27</v>
      </c>
    </row>
    <row r="303" spans="1:4" x14ac:dyDescent="0.25">
      <c r="A303" s="60" t="s">
        <v>494</v>
      </c>
      <c r="B303" s="6" t="s">
        <v>498</v>
      </c>
      <c r="C303" s="6">
        <v>2019</v>
      </c>
      <c r="D303" s="8">
        <v>0.13</v>
      </c>
    </row>
    <row r="304" spans="1:4" x14ac:dyDescent="0.25">
      <c r="A304" s="60" t="s">
        <v>494</v>
      </c>
      <c r="B304" s="6" t="s">
        <v>498</v>
      </c>
      <c r="C304" s="6">
        <v>2020</v>
      </c>
      <c r="D304" s="8">
        <v>8.0399999999999991</v>
      </c>
    </row>
    <row r="305" spans="1:4" x14ac:dyDescent="0.25">
      <c r="A305" s="60" t="s">
        <v>494</v>
      </c>
      <c r="B305" s="6" t="s">
        <v>498</v>
      </c>
      <c r="C305" s="6">
        <v>2021</v>
      </c>
      <c r="D305" s="8">
        <v>0.16</v>
      </c>
    </row>
    <row r="306" spans="1:4" x14ac:dyDescent="0.25">
      <c r="A306" s="60" t="s">
        <v>494</v>
      </c>
      <c r="B306" s="6" t="s">
        <v>499</v>
      </c>
      <c r="C306" s="6">
        <v>2018</v>
      </c>
      <c r="D306" s="8">
        <v>0</v>
      </c>
    </row>
    <row r="307" spans="1:4" x14ac:dyDescent="0.25">
      <c r="A307" s="60" t="s">
        <v>494</v>
      </c>
      <c r="B307" s="6" t="s">
        <v>499</v>
      </c>
      <c r="C307" s="6">
        <v>2019</v>
      </c>
      <c r="D307" s="8">
        <v>0</v>
      </c>
    </row>
    <row r="308" spans="1:4" x14ac:dyDescent="0.25">
      <c r="A308" s="60" t="s">
        <v>494</v>
      </c>
      <c r="B308" s="6" t="s">
        <v>499</v>
      </c>
      <c r="C308" s="6">
        <v>2020</v>
      </c>
      <c r="D308" s="8">
        <v>0</v>
      </c>
    </row>
    <row r="309" spans="1:4" x14ac:dyDescent="0.25">
      <c r="A309" s="60" t="s">
        <v>494</v>
      </c>
      <c r="B309" s="6" t="s">
        <v>499</v>
      </c>
      <c r="C309" s="6">
        <v>2021</v>
      </c>
      <c r="D309" s="8">
        <v>0</v>
      </c>
    </row>
    <row r="310" spans="1:4" x14ac:dyDescent="0.25">
      <c r="A310" s="60" t="s">
        <v>494</v>
      </c>
      <c r="B310" s="6" t="s">
        <v>500</v>
      </c>
      <c r="C310" s="6">
        <v>2017</v>
      </c>
      <c r="D310" s="8">
        <v>2.5000000000000001E-2</v>
      </c>
    </row>
    <row r="311" spans="1:4" x14ac:dyDescent="0.25">
      <c r="A311" s="60" t="s">
        <v>494</v>
      </c>
      <c r="B311" s="6" t="s">
        <v>500</v>
      </c>
      <c r="C311" s="6">
        <v>2018</v>
      </c>
      <c r="D311" s="8">
        <v>0.17</v>
      </c>
    </row>
    <row r="312" spans="1:4" x14ac:dyDescent="0.25">
      <c r="A312" s="60" t="s">
        <v>494</v>
      </c>
      <c r="B312" s="6" t="s">
        <v>500</v>
      </c>
      <c r="C312" s="6">
        <v>2019</v>
      </c>
      <c r="D312" s="8">
        <v>0.36</v>
      </c>
    </row>
    <row r="313" spans="1:4" x14ac:dyDescent="0.25">
      <c r="A313" s="60" t="s">
        <v>494</v>
      </c>
      <c r="B313" s="6" t="s">
        <v>500</v>
      </c>
      <c r="C313" s="6">
        <v>2020</v>
      </c>
      <c r="D313" s="8">
        <v>0.25</v>
      </c>
    </row>
    <row r="314" spans="1:4" x14ac:dyDescent="0.25">
      <c r="A314" s="60" t="s">
        <v>494</v>
      </c>
      <c r="B314" s="6" t="s">
        <v>500</v>
      </c>
      <c r="C314" s="6">
        <v>2021</v>
      </c>
      <c r="D314" s="8">
        <v>0.05</v>
      </c>
    </row>
    <row r="315" spans="1:4" x14ac:dyDescent="0.25">
      <c r="A315" s="60" t="s">
        <v>494</v>
      </c>
      <c r="B315" s="6" t="s">
        <v>501</v>
      </c>
      <c r="C315" s="6">
        <v>2018</v>
      </c>
      <c r="D315" s="8">
        <v>138.35</v>
      </c>
    </row>
    <row r="316" spans="1:4" x14ac:dyDescent="0.25">
      <c r="A316" s="60" t="s">
        <v>494</v>
      </c>
      <c r="B316" s="6" t="s">
        <v>501</v>
      </c>
      <c r="C316" s="6">
        <v>2019</v>
      </c>
      <c r="D316" s="8">
        <v>6.17</v>
      </c>
    </row>
    <row r="317" spans="1:4" x14ac:dyDescent="0.25">
      <c r="A317" s="60" t="s">
        <v>494</v>
      </c>
      <c r="B317" s="6" t="s">
        <v>501</v>
      </c>
      <c r="C317" s="6">
        <v>2020</v>
      </c>
      <c r="D317" s="8">
        <v>6.54</v>
      </c>
    </row>
    <row r="318" spans="1:4" x14ac:dyDescent="0.25">
      <c r="A318" s="60" t="s">
        <v>494</v>
      </c>
      <c r="B318" s="6" t="s">
        <v>501</v>
      </c>
      <c r="C318" s="6">
        <v>2021</v>
      </c>
      <c r="D318" s="8">
        <v>0.95</v>
      </c>
    </row>
    <row r="319" spans="1:4" x14ac:dyDescent="0.25">
      <c r="A319" s="60" t="s">
        <v>96</v>
      </c>
      <c r="B319" s="6" t="s">
        <v>502</v>
      </c>
      <c r="C319" s="6">
        <v>2021</v>
      </c>
      <c r="D319" s="8">
        <v>0</v>
      </c>
    </row>
    <row r="320" spans="1:4" x14ac:dyDescent="0.25">
      <c r="A320" s="60" t="s">
        <v>96</v>
      </c>
      <c r="B320" s="6" t="s">
        <v>503</v>
      </c>
      <c r="C320" s="6">
        <v>2020</v>
      </c>
      <c r="D320" s="8">
        <v>3.73</v>
      </c>
    </row>
    <row r="321" spans="1:4" x14ac:dyDescent="0.25">
      <c r="A321" s="60" t="s">
        <v>96</v>
      </c>
      <c r="B321" s="6" t="s">
        <v>504</v>
      </c>
      <c r="C321" s="6">
        <v>2019</v>
      </c>
      <c r="D321" s="8">
        <v>0.11</v>
      </c>
    </row>
    <row r="322" spans="1:4" x14ac:dyDescent="0.25">
      <c r="A322" s="60" t="s">
        <v>96</v>
      </c>
      <c r="B322" s="6" t="s">
        <v>505</v>
      </c>
      <c r="C322" s="6">
        <v>2021</v>
      </c>
      <c r="D322" s="8">
        <v>0</v>
      </c>
    </row>
    <row r="323" spans="1:4" x14ac:dyDescent="0.25">
      <c r="A323" s="60" t="s">
        <v>96</v>
      </c>
      <c r="B323" s="6" t="s">
        <v>506</v>
      </c>
      <c r="C323" s="6">
        <v>2017</v>
      </c>
      <c r="D323" s="8">
        <v>3.41925123</v>
      </c>
    </row>
    <row r="324" spans="1:4" x14ac:dyDescent="0.25">
      <c r="A324" s="60" t="s">
        <v>96</v>
      </c>
      <c r="B324" s="6" t="s">
        <v>506</v>
      </c>
      <c r="C324" s="6">
        <v>2018</v>
      </c>
      <c r="D324" s="8">
        <v>0.29870000000000002</v>
      </c>
    </row>
    <row r="325" spans="1:4" x14ac:dyDescent="0.25">
      <c r="A325" s="60" t="s">
        <v>96</v>
      </c>
      <c r="B325" s="6" t="s">
        <v>506</v>
      </c>
      <c r="C325" s="6">
        <v>2019</v>
      </c>
      <c r="D325" s="8">
        <v>0.04</v>
      </c>
    </row>
    <row r="326" spans="1:4" x14ac:dyDescent="0.25">
      <c r="A326" s="60" t="s">
        <v>96</v>
      </c>
      <c r="B326" s="6" t="s">
        <v>506</v>
      </c>
      <c r="C326" s="6">
        <v>2020</v>
      </c>
      <c r="D326" s="8">
        <v>0.08</v>
      </c>
    </row>
    <row r="327" spans="1:4" x14ac:dyDescent="0.25">
      <c r="A327" s="60" t="s">
        <v>96</v>
      </c>
      <c r="B327" s="6" t="s">
        <v>507</v>
      </c>
      <c r="C327" s="6">
        <v>2017</v>
      </c>
      <c r="D327" s="8">
        <v>2.065415E-2</v>
      </c>
    </row>
    <row r="328" spans="1:4" x14ac:dyDescent="0.25">
      <c r="A328" s="60" t="s">
        <v>96</v>
      </c>
      <c r="B328" s="6" t="s">
        <v>507</v>
      </c>
      <c r="C328" s="6">
        <v>2020</v>
      </c>
      <c r="D328" s="8">
        <v>0.01</v>
      </c>
    </row>
    <row r="329" spans="1:4" x14ac:dyDescent="0.25">
      <c r="A329" s="60" t="s">
        <v>96</v>
      </c>
      <c r="B329" s="6" t="s">
        <v>508</v>
      </c>
      <c r="C329" s="6">
        <v>2019</v>
      </c>
      <c r="D329" s="8">
        <v>1.45</v>
      </c>
    </row>
    <row r="330" spans="1:4" x14ac:dyDescent="0.25">
      <c r="A330" s="60" t="s">
        <v>96</v>
      </c>
      <c r="B330" s="6" t="s">
        <v>508</v>
      </c>
      <c r="C330" s="6">
        <v>2020</v>
      </c>
      <c r="D330" s="8">
        <v>1.57</v>
      </c>
    </row>
    <row r="331" spans="1:4" x14ac:dyDescent="0.25">
      <c r="A331" s="60" t="s">
        <v>96</v>
      </c>
      <c r="B331" s="6" t="s">
        <v>509</v>
      </c>
      <c r="C331" s="6">
        <v>2017</v>
      </c>
      <c r="D331" s="8">
        <v>1.2584066599999999</v>
      </c>
    </row>
    <row r="332" spans="1:4" x14ac:dyDescent="0.25">
      <c r="A332" s="60" t="s">
        <v>96</v>
      </c>
      <c r="B332" s="6" t="s">
        <v>510</v>
      </c>
      <c r="C332" s="6">
        <v>2018</v>
      </c>
      <c r="D332" s="8">
        <v>6.1199999999999997E-2</v>
      </c>
    </row>
    <row r="333" spans="1:4" x14ac:dyDescent="0.25">
      <c r="A333" s="60" t="s">
        <v>96</v>
      </c>
      <c r="B333" s="6" t="s">
        <v>511</v>
      </c>
      <c r="C333" s="6">
        <v>2021</v>
      </c>
      <c r="D333" s="8">
        <v>0</v>
      </c>
    </row>
    <row r="334" spans="1:4" x14ac:dyDescent="0.25">
      <c r="A334" s="60" t="s">
        <v>96</v>
      </c>
      <c r="B334" s="6" t="s">
        <v>512</v>
      </c>
      <c r="C334" s="6">
        <v>2021</v>
      </c>
      <c r="D334" s="8">
        <v>0</v>
      </c>
    </row>
    <row r="335" spans="1:4" x14ac:dyDescent="0.25">
      <c r="A335" s="60" t="s">
        <v>96</v>
      </c>
      <c r="B335" s="6" t="s">
        <v>513</v>
      </c>
      <c r="C335" s="6">
        <v>2021</v>
      </c>
      <c r="D335" s="8">
        <v>0</v>
      </c>
    </row>
    <row r="336" spans="1:4" x14ac:dyDescent="0.25">
      <c r="A336" s="60" t="s">
        <v>96</v>
      </c>
      <c r="B336" s="6" t="s">
        <v>514</v>
      </c>
      <c r="C336" s="6">
        <v>2021</v>
      </c>
      <c r="D336" s="8">
        <v>0</v>
      </c>
    </row>
    <row r="337" spans="1:4" x14ac:dyDescent="0.25">
      <c r="A337" s="60" t="s">
        <v>96</v>
      </c>
      <c r="B337" s="6" t="s">
        <v>515</v>
      </c>
      <c r="C337" s="6">
        <v>2021</v>
      </c>
      <c r="D337" s="8">
        <v>0</v>
      </c>
    </row>
    <row r="338" spans="1:4" x14ac:dyDescent="0.25">
      <c r="A338" s="60" t="s">
        <v>96</v>
      </c>
      <c r="B338" s="6" t="s">
        <v>516</v>
      </c>
      <c r="C338" s="6">
        <v>2021</v>
      </c>
      <c r="D338" s="8">
        <v>0</v>
      </c>
    </row>
    <row r="339" spans="1:4" x14ac:dyDescent="0.25">
      <c r="A339" s="60" t="s">
        <v>96</v>
      </c>
      <c r="B339" s="6" t="s">
        <v>517</v>
      </c>
      <c r="C339" s="6">
        <v>2021</v>
      </c>
      <c r="D339" s="8">
        <v>0</v>
      </c>
    </row>
    <row r="340" spans="1:4" x14ac:dyDescent="0.25">
      <c r="A340" s="60" t="s">
        <v>96</v>
      </c>
      <c r="B340" s="6" t="s">
        <v>518</v>
      </c>
      <c r="C340" s="6">
        <v>2021</v>
      </c>
      <c r="D340" s="8">
        <v>0</v>
      </c>
    </row>
    <row r="341" spans="1:4" x14ac:dyDescent="0.25">
      <c r="A341" s="60" t="s">
        <v>96</v>
      </c>
      <c r="B341" s="6" t="s">
        <v>519</v>
      </c>
      <c r="C341" s="6">
        <v>2021</v>
      </c>
      <c r="D341" s="8">
        <v>0</v>
      </c>
    </row>
    <row r="342" spans="1:4" x14ac:dyDescent="0.25">
      <c r="A342" s="60" t="s">
        <v>96</v>
      </c>
      <c r="B342" s="6" t="s">
        <v>520</v>
      </c>
      <c r="C342" s="6">
        <v>2021</v>
      </c>
      <c r="D342" s="8">
        <v>0</v>
      </c>
    </row>
    <row r="343" spans="1:4" x14ac:dyDescent="0.25">
      <c r="A343" s="60" t="s">
        <v>96</v>
      </c>
      <c r="B343" s="6" t="s">
        <v>521</v>
      </c>
      <c r="C343" s="6">
        <v>2021</v>
      </c>
      <c r="D343" s="8">
        <v>0</v>
      </c>
    </row>
    <row r="344" spans="1:4" x14ac:dyDescent="0.25">
      <c r="A344" s="60" t="s">
        <v>96</v>
      </c>
      <c r="B344" s="6" t="s">
        <v>522</v>
      </c>
      <c r="C344" s="6">
        <v>2021</v>
      </c>
      <c r="D344" s="8">
        <v>0</v>
      </c>
    </row>
    <row r="345" spans="1:4" x14ac:dyDescent="0.25">
      <c r="A345" s="60" t="s">
        <v>96</v>
      </c>
      <c r="B345" s="6" t="s">
        <v>523</v>
      </c>
      <c r="C345" s="6">
        <v>2021</v>
      </c>
      <c r="D345" s="8">
        <v>0</v>
      </c>
    </row>
    <row r="346" spans="1:4" x14ac:dyDescent="0.25">
      <c r="A346" s="60" t="s">
        <v>96</v>
      </c>
      <c r="B346" s="6" t="s">
        <v>524</v>
      </c>
      <c r="C346" s="6">
        <v>2021</v>
      </c>
      <c r="D346" s="8">
        <v>0</v>
      </c>
    </row>
    <row r="347" spans="1:4" x14ac:dyDescent="0.25">
      <c r="A347" s="60" t="s">
        <v>96</v>
      </c>
      <c r="B347" s="6" t="s">
        <v>525</v>
      </c>
      <c r="C347" s="6">
        <v>2017</v>
      </c>
      <c r="D347" s="8">
        <v>2.119511E-2</v>
      </c>
    </row>
    <row r="348" spans="1:4" x14ac:dyDescent="0.25">
      <c r="A348" s="60" t="s">
        <v>96</v>
      </c>
      <c r="B348" s="6" t="s">
        <v>526</v>
      </c>
      <c r="C348" s="6">
        <v>2021</v>
      </c>
      <c r="D348" s="8">
        <v>0</v>
      </c>
    </row>
    <row r="349" spans="1:4" x14ac:dyDescent="0.25">
      <c r="A349" s="60" t="s">
        <v>96</v>
      </c>
      <c r="B349" s="6" t="s">
        <v>527</v>
      </c>
      <c r="C349" s="6">
        <v>2021</v>
      </c>
      <c r="D349" s="8">
        <v>0</v>
      </c>
    </row>
    <row r="350" spans="1:4" x14ac:dyDescent="0.25">
      <c r="A350" s="60" t="s">
        <v>96</v>
      </c>
      <c r="B350" s="6" t="s">
        <v>528</v>
      </c>
      <c r="C350" s="6">
        <v>2021</v>
      </c>
      <c r="D350" s="8">
        <v>0</v>
      </c>
    </row>
    <row r="351" spans="1:4" x14ac:dyDescent="0.25">
      <c r="A351" s="60" t="s">
        <v>96</v>
      </c>
      <c r="B351" s="6" t="s">
        <v>529</v>
      </c>
      <c r="C351" s="6">
        <v>2021</v>
      </c>
      <c r="D351" s="8">
        <v>0</v>
      </c>
    </row>
    <row r="352" spans="1:4" x14ac:dyDescent="0.25">
      <c r="A352" s="60" t="s">
        <v>96</v>
      </c>
      <c r="B352" s="6" t="s">
        <v>530</v>
      </c>
      <c r="C352" s="6">
        <v>2021</v>
      </c>
      <c r="D352" s="8">
        <v>0</v>
      </c>
    </row>
    <row r="353" spans="1:4" x14ac:dyDescent="0.25">
      <c r="A353" s="60" t="s">
        <v>96</v>
      </c>
      <c r="B353" s="6" t="s">
        <v>531</v>
      </c>
      <c r="C353" s="6">
        <v>2021</v>
      </c>
      <c r="D353" s="8">
        <v>0</v>
      </c>
    </row>
    <row r="354" spans="1:4" x14ac:dyDescent="0.25">
      <c r="A354" s="60" t="s">
        <v>96</v>
      </c>
      <c r="B354" s="6" t="s">
        <v>532</v>
      </c>
      <c r="C354" s="6">
        <v>2021</v>
      </c>
      <c r="D354" s="8">
        <v>0</v>
      </c>
    </row>
    <row r="355" spans="1:4" x14ac:dyDescent="0.25">
      <c r="A355" s="60" t="s">
        <v>96</v>
      </c>
      <c r="B355" s="6" t="s">
        <v>533</v>
      </c>
      <c r="C355" s="6">
        <v>2021</v>
      </c>
      <c r="D355" s="8">
        <v>0</v>
      </c>
    </row>
    <row r="356" spans="1:4" x14ac:dyDescent="0.25">
      <c r="A356" s="60" t="s">
        <v>96</v>
      </c>
      <c r="B356" s="6" t="s">
        <v>534</v>
      </c>
      <c r="C356" s="6">
        <v>2018</v>
      </c>
      <c r="D356" s="8">
        <v>0.57320000000000004</v>
      </c>
    </row>
    <row r="357" spans="1:4" x14ac:dyDescent="0.25">
      <c r="A357" s="60" t="s">
        <v>96</v>
      </c>
      <c r="B357" s="6" t="s">
        <v>534</v>
      </c>
      <c r="C357" s="6">
        <v>2020</v>
      </c>
      <c r="D357" s="8">
        <v>7.0000000000000001E-3</v>
      </c>
    </row>
    <row r="358" spans="1:4" x14ac:dyDescent="0.25">
      <c r="A358" s="60" t="s">
        <v>96</v>
      </c>
      <c r="B358" s="6" t="s">
        <v>535</v>
      </c>
      <c r="C358" s="6">
        <v>2021</v>
      </c>
      <c r="D358" s="8">
        <v>0</v>
      </c>
    </row>
    <row r="359" spans="1:4" x14ac:dyDescent="0.25">
      <c r="A359" s="60" t="s">
        <v>96</v>
      </c>
      <c r="B359" s="6" t="s">
        <v>536</v>
      </c>
      <c r="C359" s="6">
        <v>2021</v>
      </c>
      <c r="D359" s="8">
        <v>0</v>
      </c>
    </row>
    <row r="360" spans="1:4" x14ac:dyDescent="0.25">
      <c r="A360" s="60" t="s">
        <v>96</v>
      </c>
      <c r="B360" s="6" t="s">
        <v>537</v>
      </c>
      <c r="C360" s="6">
        <v>2021</v>
      </c>
      <c r="D360" s="8">
        <v>0</v>
      </c>
    </row>
    <row r="361" spans="1:4" x14ac:dyDescent="0.25">
      <c r="A361" s="60" t="s">
        <v>96</v>
      </c>
      <c r="B361" s="6" t="s">
        <v>538</v>
      </c>
      <c r="C361" s="6">
        <v>2021</v>
      </c>
      <c r="D361" s="8">
        <v>0</v>
      </c>
    </row>
    <row r="362" spans="1:4" x14ac:dyDescent="0.25">
      <c r="A362" s="60" t="s">
        <v>96</v>
      </c>
      <c r="B362" s="6" t="s">
        <v>539</v>
      </c>
      <c r="C362" s="6">
        <v>2021</v>
      </c>
      <c r="D362" s="8">
        <v>0</v>
      </c>
    </row>
    <row r="363" spans="1:4" x14ac:dyDescent="0.25">
      <c r="A363" s="60" t="s">
        <v>96</v>
      </c>
      <c r="B363" s="6" t="s">
        <v>540</v>
      </c>
      <c r="C363" s="6">
        <v>2021</v>
      </c>
      <c r="D363" s="8">
        <v>0</v>
      </c>
    </row>
    <row r="364" spans="1:4" x14ac:dyDescent="0.25">
      <c r="A364" s="60" t="s">
        <v>96</v>
      </c>
      <c r="B364" s="6" t="s">
        <v>541</v>
      </c>
      <c r="C364" s="6">
        <v>2021</v>
      </c>
      <c r="D364" s="8">
        <v>0</v>
      </c>
    </row>
    <row r="365" spans="1:4" x14ac:dyDescent="0.25">
      <c r="A365" s="60" t="s">
        <v>96</v>
      </c>
      <c r="B365" s="6" t="s">
        <v>542</v>
      </c>
      <c r="C365" s="6">
        <v>2021</v>
      </c>
      <c r="D365" s="8">
        <v>0</v>
      </c>
    </row>
    <row r="366" spans="1:4" x14ac:dyDescent="0.25">
      <c r="A366" s="60" t="s">
        <v>96</v>
      </c>
      <c r="B366" s="6" t="s">
        <v>543</v>
      </c>
      <c r="C366" s="6">
        <v>2021</v>
      </c>
      <c r="D366" s="8">
        <v>0</v>
      </c>
    </row>
    <row r="367" spans="1:4" x14ac:dyDescent="0.25">
      <c r="A367" s="60" t="s">
        <v>96</v>
      </c>
      <c r="B367" s="6" t="s">
        <v>544</v>
      </c>
      <c r="C367" s="6">
        <v>2021</v>
      </c>
      <c r="D367" s="8">
        <v>0</v>
      </c>
    </row>
    <row r="368" spans="1:4" x14ac:dyDescent="0.25">
      <c r="A368" s="60" t="s">
        <v>96</v>
      </c>
      <c r="B368" s="6" t="s">
        <v>545</v>
      </c>
      <c r="C368" s="6">
        <v>2021</v>
      </c>
      <c r="D368" s="8">
        <v>0</v>
      </c>
    </row>
    <row r="369" spans="1:4" x14ac:dyDescent="0.25">
      <c r="A369" s="60" t="s">
        <v>96</v>
      </c>
      <c r="B369" s="6" t="s">
        <v>546</v>
      </c>
      <c r="C369" s="6">
        <v>2021</v>
      </c>
      <c r="D369" s="8">
        <v>0</v>
      </c>
    </row>
    <row r="370" spans="1:4" x14ac:dyDescent="0.25">
      <c r="A370" s="60" t="s">
        <v>96</v>
      </c>
      <c r="B370" s="6" t="s">
        <v>547</v>
      </c>
      <c r="C370" s="6">
        <v>2021</v>
      </c>
      <c r="D370" s="8">
        <v>0</v>
      </c>
    </row>
    <row r="371" spans="1:4" x14ac:dyDescent="0.25">
      <c r="A371" s="60" t="s">
        <v>96</v>
      </c>
      <c r="B371" s="6" t="s">
        <v>548</v>
      </c>
      <c r="C371" s="6">
        <v>2021</v>
      </c>
      <c r="D371" s="8">
        <v>0</v>
      </c>
    </row>
    <row r="372" spans="1:4" x14ac:dyDescent="0.25">
      <c r="A372" s="60" t="s">
        <v>96</v>
      </c>
      <c r="B372" s="6" t="s">
        <v>549</v>
      </c>
      <c r="C372" s="6">
        <v>2017</v>
      </c>
      <c r="D372" s="8">
        <v>0.313</v>
      </c>
    </row>
    <row r="373" spans="1:4" x14ac:dyDescent="0.25">
      <c r="A373" s="60" t="s">
        <v>96</v>
      </c>
      <c r="B373" s="6" t="s">
        <v>549</v>
      </c>
      <c r="C373" s="6">
        <v>2018</v>
      </c>
      <c r="D373" s="8">
        <v>0.31269999999999998</v>
      </c>
    </row>
    <row r="374" spans="1:4" x14ac:dyDescent="0.25">
      <c r="A374" s="60" t="s">
        <v>96</v>
      </c>
      <c r="B374" s="6" t="s">
        <v>550</v>
      </c>
      <c r="C374" s="6">
        <v>2019</v>
      </c>
      <c r="D374" s="8">
        <v>0.14000000000000001</v>
      </c>
    </row>
    <row r="375" spans="1:4" x14ac:dyDescent="0.25">
      <c r="A375" s="60" t="s">
        <v>96</v>
      </c>
      <c r="B375" s="6" t="s">
        <v>550</v>
      </c>
      <c r="C375" s="6">
        <v>2020</v>
      </c>
      <c r="D375" s="8">
        <v>0.17</v>
      </c>
    </row>
    <row r="376" spans="1:4" x14ac:dyDescent="0.25">
      <c r="A376" s="60" t="s">
        <v>96</v>
      </c>
      <c r="B376" s="6" t="s">
        <v>551</v>
      </c>
      <c r="C376" s="6">
        <v>2021</v>
      </c>
      <c r="D376" s="8">
        <v>0</v>
      </c>
    </row>
    <row r="377" spans="1:4" x14ac:dyDescent="0.25">
      <c r="A377" s="60" t="s">
        <v>96</v>
      </c>
      <c r="B377" s="6" t="s">
        <v>552</v>
      </c>
      <c r="C377" s="6">
        <v>2021</v>
      </c>
      <c r="D377" s="8">
        <v>0</v>
      </c>
    </row>
    <row r="378" spans="1:4" x14ac:dyDescent="0.25">
      <c r="A378" s="60" t="s">
        <v>96</v>
      </c>
      <c r="B378" s="6" t="s">
        <v>553</v>
      </c>
      <c r="C378" s="6">
        <v>2021</v>
      </c>
      <c r="D378" s="8">
        <v>0</v>
      </c>
    </row>
    <row r="379" spans="1:4" x14ac:dyDescent="0.25">
      <c r="A379" s="60" t="s">
        <v>96</v>
      </c>
      <c r="B379" s="6" t="s">
        <v>554</v>
      </c>
      <c r="C379" s="6">
        <v>2021</v>
      </c>
      <c r="D379" s="8">
        <v>0</v>
      </c>
    </row>
    <row r="380" spans="1:4" x14ac:dyDescent="0.25">
      <c r="A380" s="60" t="s">
        <v>96</v>
      </c>
      <c r="B380" s="6" t="s">
        <v>555</v>
      </c>
      <c r="C380" s="6">
        <v>2021</v>
      </c>
      <c r="D380" s="8">
        <v>0</v>
      </c>
    </row>
    <row r="381" spans="1:4" x14ac:dyDescent="0.25">
      <c r="A381" s="60" t="s">
        <v>96</v>
      </c>
      <c r="B381" s="6" t="s">
        <v>556</v>
      </c>
      <c r="C381" s="6">
        <v>2021</v>
      </c>
      <c r="D381" s="8">
        <v>0</v>
      </c>
    </row>
    <row r="382" spans="1:4" x14ac:dyDescent="0.25">
      <c r="A382" s="60" t="s">
        <v>96</v>
      </c>
      <c r="B382" s="6" t="s">
        <v>557</v>
      </c>
      <c r="C382" s="6">
        <v>2019</v>
      </c>
      <c r="D382" s="8">
        <v>4.5</v>
      </c>
    </row>
    <row r="383" spans="1:4" x14ac:dyDescent="0.25">
      <c r="A383" s="60" t="s">
        <v>96</v>
      </c>
      <c r="B383" s="6" t="s">
        <v>557</v>
      </c>
      <c r="C383" s="6">
        <v>2020</v>
      </c>
      <c r="D383" s="8">
        <v>24.6</v>
      </c>
    </row>
    <row r="384" spans="1:4" x14ac:dyDescent="0.25">
      <c r="A384" s="60" t="s">
        <v>96</v>
      </c>
      <c r="B384" s="6" t="s">
        <v>558</v>
      </c>
      <c r="C384" s="6">
        <v>2021</v>
      </c>
      <c r="D384" s="8">
        <v>0</v>
      </c>
    </row>
    <row r="385" spans="1:4" x14ac:dyDescent="0.25">
      <c r="A385" s="60" t="s">
        <v>96</v>
      </c>
      <c r="B385" s="6" t="s">
        <v>559</v>
      </c>
      <c r="C385" s="6">
        <v>2019</v>
      </c>
      <c r="D385" s="8">
        <v>0.13</v>
      </c>
    </row>
    <row r="386" spans="1:4" x14ac:dyDescent="0.25">
      <c r="A386" s="60" t="s">
        <v>96</v>
      </c>
      <c r="B386" s="6" t="s">
        <v>560</v>
      </c>
      <c r="C386" s="6">
        <v>2020</v>
      </c>
      <c r="D386" s="8">
        <v>1.4</v>
      </c>
    </row>
    <row r="387" spans="1:4" x14ac:dyDescent="0.25">
      <c r="A387" s="60" t="s">
        <v>96</v>
      </c>
      <c r="B387" s="6" t="s">
        <v>561</v>
      </c>
      <c r="C387" s="6">
        <v>2021</v>
      </c>
      <c r="D387" s="8">
        <v>0</v>
      </c>
    </row>
    <row r="388" spans="1:4" x14ac:dyDescent="0.25">
      <c r="A388" s="60" t="s">
        <v>96</v>
      </c>
      <c r="B388" s="6" t="s">
        <v>562</v>
      </c>
      <c r="C388" s="6">
        <v>2021</v>
      </c>
      <c r="D388" s="8">
        <v>0</v>
      </c>
    </row>
    <row r="389" spans="1:4" x14ac:dyDescent="0.25">
      <c r="A389" s="60" t="s">
        <v>96</v>
      </c>
      <c r="B389" s="6" t="s">
        <v>563</v>
      </c>
      <c r="C389" s="6">
        <v>2021</v>
      </c>
      <c r="D389" s="8">
        <v>0</v>
      </c>
    </row>
    <row r="390" spans="1:4" x14ac:dyDescent="0.25">
      <c r="A390" s="60" t="s">
        <v>96</v>
      </c>
      <c r="B390" s="6" t="s">
        <v>564</v>
      </c>
      <c r="C390" s="6">
        <v>2021</v>
      </c>
      <c r="D390" s="8">
        <v>0</v>
      </c>
    </row>
    <row r="391" spans="1:4" x14ac:dyDescent="0.25">
      <c r="A391" s="60" t="s">
        <v>96</v>
      </c>
      <c r="B391" s="6" t="s">
        <v>565</v>
      </c>
      <c r="C391" s="6">
        <v>2021</v>
      </c>
      <c r="D391" s="8">
        <v>0</v>
      </c>
    </row>
    <row r="392" spans="1:4" x14ac:dyDescent="0.25">
      <c r="A392" s="60" t="s">
        <v>96</v>
      </c>
      <c r="B392" s="6" t="s">
        <v>566</v>
      </c>
      <c r="C392" s="6">
        <v>2021</v>
      </c>
      <c r="D392" s="8">
        <v>0</v>
      </c>
    </row>
    <row r="393" spans="1:4" x14ac:dyDescent="0.25">
      <c r="A393" s="60" t="s">
        <v>96</v>
      </c>
      <c r="B393" s="6" t="s">
        <v>567</v>
      </c>
      <c r="C393" s="6">
        <v>2021</v>
      </c>
      <c r="D393" s="8">
        <v>0</v>
      </c>
    </row>
    <row r="394" spans="1:4" x14ac:dyDescent="0.25">
      <c r="A394" s="60" t="s">
        <v>96</v>
      </c>
      <c r="B394" s="6" t="s">
        <v>568</v>
      </c>
      <c r="C394" s="6">
        <v>2021</v>
      </c>
      <c r="D394" s="8">
        <v>0</v>
      </c>
    </row>
    <row r="395" spans="1:4" x14ac:dyDescent="0.25">
      <c r="A395" s="60" t="s">
        <v>96</v>
      </c>
      <c r="B395" s="6" t="s">
        <v>569</v>
      </c>
      <c r="C395" s="6">
        <v>2021</v>
      </c>
      <c r="D395" s="8">
        <v>0</v>
      </c>
    </row>
    <row r="396" spans="1:4" x14ac:dyDescent="0.25">
      <c r="A396" s="60" t="s">
        <v>96</v>
      </c>
      <c r="B396" s="6" t="s">
        <v>570</v>
      </c>
      <c r="C396" s="6">
        <v>2021</v>
      </c>
      <c r="D396" s="8">
        <v>0</v>
      </c>
    </row>
    <row r="397" spans="1:4" x14ac:dyDescent="0.25">
      <c r="A397" s="60" t="s">
        <v>96</v>
      </c>
      <c r="B397" s="6" t="s">
        <v>571</v>
      </c>
      <c r="C397" s="6">
        <v>2021</v>
      </c>
      <c r="D397" s="8">
        <v>0</v>
      </c>
    </row>
    <row r="398" spans="1:4" x14ac:dyDescent="0.25">
      <c r="A398" s="60" t="s">
        <v>96</v>
      </c>
      <c r="B398" s="6" t="s">
        <v>572</v>
      </c>
      <c r="C398" s="6">
        <v>2021</v>
      </c>
      <c r="D398" s="8">
        <v>0</v>
      </c>
    </row>
    <row r="399" spans="1:4" x14ac:dyDescent="0.25">
      <c r="A399" s="60" t="s">
        <v>96</v>
      </c>
      <c r="B399" s="6" t="s">
        <v>573</v>
      </c>
      <c r="C399" s="6">
        <v>2021</v>
      </c>
      <c r="D399" s="8">
        <v>0</v>
      </c>
    </row>
    <row r="400" spans="1:4" x14ac:dyDescent="0.25">
      <c r="A400" s="60" t="s">
        <v>96</v>
      </c>
      <c r="B400" s="6" t="s">
        <v>574</v>
      </c>
      <c r="C400" s="6">
        <v>2021</v>
      </c>
      <c r="D400" s="8">
        <v>0</v>
      </c>
    </row>
    <row r="401" spans="1:4" x14ac:dyDescent="0.25">
      <c r="A401" s="60" t="s">
        <v>96</v>
      </c>
      <c r="B401" s="6" t="s">
        <v>575</v>
      </c>
      <c r="C401" s="6">
        <v>2021</v>
      </c>
      <c r="D401" s="8">
        <v>0</v>
      </c>
    </row>
    <row r="402" spans="1:4" x14ac:dyDescent="0.25">
      <c r="A402" s="60" t="s">
        <v>96</v>
      </c>
      <c r="B402" s="6" t="s">
        <v>576</v>
      </c>
      <c r="C402" s="6">
        <v>2021</v>
      </c>
      <c r="D402" s="8">
        <v>0</v>
      </c>
    </row>
    <row r="403" spans="1:4" x14ac:dyDescent="0.25">
      <c r="A403" s="60" t="s">
        <v>96</v>
      </c>
      <c r="B403" s="6" t="s">
        <v>577</v>
      </c>
      <c r="C403" s="6">
        <v>2021</v>
      </c>
      <c r="D403" s="8">
        <v>0</v>
      </c>
    </row>
    <row r="404" spans="1:4" x14ac:dyDescent="0.25">
      <c r="A404" s="60" t="s">
        <v>96</v>
      </c>
      <c r="B404" s="6" t="s">
        <v>578</v>
      </c>
      <c r="C404" s="6">
        <v>2021</v>
      </c>
      <c r="D404" s="8">
        <v>0</v>
      </c>
    </row>
    <row r="405" spans="1:4" x14ac:dyDescent="0.25">
      <c r="A405" s="60" t="s">
        <v>96</v>
      </c>
      <c r="B405" s="6" t="s">
        <v>579</v>
      </c>
      <c r="C405" s="6">
        <v>2021</v>
      </c>
      <c r="D405" s="8">
        <v>0</v>
      </c>
    </row>
    <row r="406" spans="1:4" x14ac:dyDescent="0.25">
      <c r="A406" s="60" t="s">
        <v>96</v>
      </c>
      <c r="B406" s="6" t="s">
        <v>580</v>
      </c>
      <c r="C406" s="6">
        <v>2021</v>
      </c>
      <c r="D406" s="8">
        <v>0</v>
      </c>
    </row>
    <row r="407" spans="1:4" x14ac:dyDescent="0.25">
      <c r="A407" s="60" t="s">
        <v>96</v>
      </c>
      <c r="B407" s="6" t="s">
        <v>581</v>
      </c>
      <c r="C407" s="6">
        <v>2021</v>
      </c>
      <c r="D407" s="8">
        <v>0</v>
      </c>
    </row>
    <row r="408" spans="1:4" x14ac:dyDescent="0.25">
      <c r="A408" s="60" t="s">
        <v>96</v>
      </c>
      <c r="B408" s="6" t="s">
        <v>582</v>
      </c>
      <c r="C408" s="6">
        <v>2021</v>
      </c>
      <c r="D408" s="8">
        <v>0</v>
      </c>
    </row>
    <row r="409" spans="1:4" x14ac:dyDescent="0.25">
      <c r="A409" s="60" t="s">
        <v>96</v>
      </c>
      <c r="B409" s="6" t="s">
        <v>583</v>
      </c>
      <c r="C409" s="6">
        <v>2021</v>
      </c>
      <c r="D409" s="8">
        <v>0</v>
      </c>
    </row>
    <row r="410" spans="1:4" x14ac:dyDescent="0.25">
      <c r="A410" s="60" t="s">
        <v>96</v>
      </c>
      <c r="B410" s="6" t="s">
        <v>584</v>
      </c>
      <c r="C410" s="6">
        <v>2021</v>
      </c>
      <c r="D410" s="8">
        <v>0</v>
      </c>
    </row>
    <row r="411" spans="1:4" x14ac:dyDescent="0.25">
      <c r="A411" s="60" t="s">
        <v>96</v>
      </c>
      <c r="B411" s="6" t="s">
        <v>585</v>
      </c>
      <c r="C411" s="6">
        <v>2021</v>
      </c>
      <c r="D411" s="8">
        <v>0</v>
      </c>
    </row>
    <row r="412" spans="1:4" x14ac:dyDescent="0.25">
      <c r="A412" s="60" t="s">
        <v>96</v>
      </c>
      <c r="B412" s="6" t="s">
        <v>586</v>
      </c>
      <c r="C412" s="6">
        <v>2021</v>
      </c>
      <c r="D412" s="8">
        <v>0</v>
      </c>
    </row>
    <row r="413" spans="1:4" x14ac:dyDescent="0.25">
      <c r="A413" s="60" t="s">
        <v>96</v>
      </c>
      <c r="B413" s="6" t="s">
        <v>587</v>
      </c>
      <c r="C413" s="6">
        <v>2021</v>
      </c>
      <c r="D413" s="8">
        <v>0</v>
      </c>
    </row>
    <row r="414" spans="1:4" x14ac:dyDescent="0.25">
      <c r="A414" s="60" t="s">
        <v>96</v>
      </c>
      <c r="B414" s="6" t="s">
        <v>588</v>
      </c>
      <c r="C414" s="6">
        <v>2021</v>
      </c>
      <c r="D414" s="8">
        <v>0</v>
      </c>
    </row>
    <row r="415" spans="1:4" x14ac:dyDescent="0.25">
      <c r="A415" s="60" t="s">
        <v>96</v>
      </c>
      <c r="B415" s="6" t="s">
        <v>589</v>
      </c>
      <c r="C415" s="6">
        <v>2021</v>
      </c>
      <c r="D415" s="8">
        <v>0</v>
      </c>
    </row>
    <row r="416" spans="1:4" x14ac:dyDescent="0.25">
      <c r="A416" s="60" t="s">
        <v>96</v>
      </c>
      <c r="B416" s="6" t="s">
        <v>590</v>
      </c>
      <c r="C416" s="6">
        <v>2021</v>
      </c>
      <c r="D416" s="8">
        <v>0</v>
      </c>
    </row>
    <row r="417" spans="1:4" x14ac:dyDescent="0.25">
      <c r="A417" s="60" t="s">
        <v>96</v>
      </c>
      <c r="B417" s="6" t="s">
        <v>591</v>
      </c>
      <c r="C417" s="6">
        <v>2021</v>
      </c>
      <c r="D417" s="8">
        <v>0</v>
      </c>
    </row>
    <row r="418" spans="1:4" x14ac:dyDescent="0.25">
      <c r="A418" s="60" t="s">
        <v>96</v>
      </c>
      <c r="B418" s="6" t="s">
        <v>592</v>
      </c>
      <c r="C418" s="6">
        <v>2021</v>
      </c>
      <c r="D418" s="8">
        <v>0</v>
      </c>
    </row>
    <row r="419" spans="1:4" x14ac:dyDescent="0.25">
      <c r="A419" s="60" t="s">
        <v>96</v>
      </c>
      <c r="B419" s="6" t="s">
        <v>593</v>
      </c>
      <c r="C419" s="6">
        <v>2021</v>
      </c>
      <c r="D419" s="8">
        <v>0</v>
      </c>
    </row>
    <row r="420" spans="1:4" x14ac:dyDescent="0.25">
      <c r="A420" s="60" t="s">
        <v>96</v>
      </c>
      <c r="B420" s="6" t="s">
        <v>594</v>
      </c>
      <c r="C420" s="6">
        <v>2021</v>
      </c>
      <c r="D420" s="8">
        <v>0</v>
      </c>
    </row>
    <row r="421" spans="1:4" x14ac:dyDescent="0.25">
      <c r="A421" s="60" t="s">
        <v>96</v>
      </c>
      <c r="B421" s="6" t="s">
        <v>595</v>
      </c>
      <c r="C421" s="6">
        <v>2021</v>
      </c>
      <c r="D421" s="8">
        <v>0</v>
      </c>
    </row>
    <row r="422" spans="1:4" x14ac:dyDescent="0.25">
      <c r="A422" s="60" t="s">
        <v>96</v>
      </c>
      <c r="B422" s="6" t="s">
        <v>596</v>
      </c>
      <c r="C422" s="6">
        <v>2021</v>
      </c>
      <c r="D422" s="8">
        <v>0</v>
      </c>
    </row>
    <row r="423" spans="1:4" x14ac:dyDescent="0.25">
      <c r="A423" s="60" t="s">
        <v>96</v>
      </c>
      <c r="B423" s="6" t="s">
        <v>597</v>
      </c>
      <c r="C423" s="6">
        <v>2021</v>
      </c>
      <c r="D423" s="8">
        <v>0</v>
      </c>
    </row>
    <row r="424" spans="1:4" x14ac:dyDescent="0.25">
      <c r="A424" s="60" t="s">
        <v>96</v>
      </c>
      <c r="B424" s="6" t="s">
        <v>598</v>
      </c>
      <c r="C424" s="6">
        <v>2019</v>
      </c>
      <c r="D424" s="8">
        <v>0.05</v>
      </c>
    </row>
    <row r="425" spans="1:4" x14ac:dyDescent="0.25">
      <c r="A425" s="60" t="s">
        <v>96</v>
      </c>
      <c r="B425" s="6" t="s">
        <v>599</v>
      </c>
      <c r="C425" s="6">
        <v>2021</v>
      </c>
      <c r="D425" s="8">
        <v>0</v>
      </c>
    </row>
    <row r="426" spans="1:4" x14ac:dyDescent="0.25">
      <c r="A426" s="60" t="s">
        <v>96</v>
      </c>
      <c r="B426" s="6" t="s">
        <v>600</v>
      </c>
      <c r="C426" s="6">
        <v>2021</v>
      </c>
      <c r="D426" s="8">
        <v>0</v>
      </c>
    </row>
    <row r="427" spans="1:4" x14ac:dyDescent="0.25">
      <c r="A427" s="60" t="s">
        <v>96</v>
      </c>
      <c r="B427" s="6" t="s">
        <v>601</v>
      </c>
      <c r="C427" s="6">
        <v>2021</v>
      </c>
      <c r="D427" s="8">
        <v>0</v>
      </c>
    </row>
    <row r="428" spans="1:4" x14ac:dyDescent="0.25">
      <c r="A428" s="60" t="s">
        <v>96</v>
      </c>
      <c r="B428" s="6" t="s">
        <v>602</v>
      </c>
      <c r="C428" s="6">
        <v>2021</v>
      </c>
      <c r="D428" s="8">
        <v>0</v>
      </c>
    </row>
    <row r="429" spans="1:4" x14ac:dyDescent="0.25">
      <c r="A429" s="60" t="s">
        <v>96</v>
      </c>
      <c r="B429" s="6" t="s">
        <v>603</v>
      </c>
      <c r="C429" s="6">
        <v>2021</v>
      </c>
      <c r="D429" s="8">
        <v>0</v>
      </c>
    </row>
    <row r="430" spans="1:4" x14ac:dyDescent="0.25">
      <c r="A430" s="60" t="s">
        <v>96</v>
      </c>
      <c r="B430" s="6" t="s">
        <v>604</v>
      </c>
      <c r="C430" s="6">
        <v>2021</v>
      </c>
      <c r="D430" s="8">
        <v>0</v>
      </c>
    </row>
    <row r="431" spans="1:4" x14ac:dyDescent="0.25">
      <c r="A431" s="60" t="s">
        <v>96</v>
      </c>
      <c r="B431" s="6" t="s">
        <v>605</v>
      </c>
      <c r="C431" s="6">
        <v>2021</v>
      </c>
      <c r="D431" s="8">
        <v>0</v>
      </c>
    </row>
    <row r="432" spans="1:4" x14ac:dyDescent="0.25">
      <c r="A432" s="60" t="s">
        <v>96</v>
      </c>
      <c r="B432" s="6" t="s">
        <v>606</v>
      </c>
      <c r="C432" s="6">
        <v>2021</v>
      </c>
      <c r="D432" s="8">
        <v>0</v>
      </c>
    </row>
    <row r="433" spans="1:4" x14ac:dyDescent="0.25">
      <c r="A433" s="60" t="s">
        <v>96</v>
      </c>
      <c r="B433" s="6" t="s">
        <v>607</v>
      </c>
      <c r="C433" s="6">
        <v>2021</v>
      </c>
      <c r="D433" s="8">
        <v>0</v>
      </c>
    </row>
    <row r="434" spans="1:4" x14ac:dyDescent="0.25">
      <c r="A434" s="60" t="s">
        <v>96</v>
      </c>
      <c r="B434" s="6" t="s">
        <v>608</v>
      </c>
      <c r="C434" s="6">
        <v>2021</v>
      </c>
      <c r="D434" s="8">
        <v>0</v>
      </c>
    </row>
    <row r="435" spans="1:4" x14ac:dyDescent="0.25">
      <c r="A435" s="60" t="s">
        <v>96</v>
      </c>
      <c r="B435" s="6" t="s">
        <v>609</v>
      </c>
      <c r="C435" s="6">
        <v>2021</v>
      </c>
      <c r="D435" s="8">
        <v>0</v>
      </c>
    </row>
    <row r="436" spans="1:4" x14ac:dyDescent="0.25">
      <c r="A436" s="60" t="s">
        <v>99</v>
      </c>
      <c r="B436" s="6" t="s">
        <v>610</v>
      </c>
      <c r="C436" s="6">
        <v>2018</v>
      </c>
      <c r="D436" s="8">
        <v>0</v>
      </c>
    </row>
    <row r="437" spans="1:4" x14ac:dyDescent="0.25">
      <c r="A437" s="60" t="s">
        <v>99</v>
      </c>
      <c r="B437" s="6" t="s">
        <v>610</v>
      </c>
      <c r="C437" s="6">
        <v>2019</v>
      </c>
      <c r="D437" s="8">
        <v>0</v>
      </c>
    </row>
    <row r="438" spans="1:4" x14ac:dyDescent="0.25">
      <c r="A438" s="60" t="s">
        <v>99</v>
      </c>
      <c r="B438" s="6" t="s">
        <v>610</v>
      </c>
      <c r="C438" s="6">
        <v>2020</v>
      </c>
      <c r="D438" s="8">
        <v>0</v>
      </c>
    </row>
    <row r="439" spans="1:4" x14ac:dyDescent="0.25">
      <c r="A439" s="60" t="s">
        <v>99</v>
      </c>
      <c r="B439" s="6" t="s">
        <v>610</v>
      </c>
      <c r="C439" s="6">
        <v>2021</v>
      </c>
      <c r="D439" s="8">
        <v>0</v>
      </c>
    </row>
    <row r="440" spans="1:4" x14ac:dyDescent="0.25">
      <c r="A440" s="60" t="s">
        <v>99</v>
      </c>
      <c r="B440" s="6" t="s">
        <v>100</v>
      </c>
      <c r="C440" s="6">
        <v>2017</v>
      </c>
      <c r="D440" s="8">
        <v>2.0995E-2</v>
      </c>
    </row>
    <row r="441" spans="1:4" x14ac:dyDescent="0.25">
      <c r="A441" s="60" t="s">
        <v>99</v>
      </c>
      <c r="B441" s="6" t="s">
        <v>100</v>
      </c>
      <c r="C441" s="6">
        <v>2018</v>
      </c>
      <c r="D441" s="8">
        <v>0.77649500000000005</v>
      </c>
    </row>
    <row r="442" spans="1:4" x14ac:dyDescent="0.25">
      <c r="A442" s="60" t="s">
        <v>99</v>
      </c>
      <c r="B442" s="6" t="s">
        <v>100</v>
      </c>
      <c r="C442" s="6">
        <v>2019</v>
      </c>
      <c r="D442" s="8">
        <v>0.3</v>
      </c>
    </row>
    <row r="443" spans="1:4" x14ac:dyDescent="0.25">
      <c r="A443" s="60" t="s">
        <v>99</v>
      </c>
      <c r="B443" s="6" t="s">
        <v>100</v>
      </c>
      <c r="C443" s="6">
        <v>2020</v>
      </c>
      <c r="D443" s="8">
        <v>0</v>
      </c>
    </row>
    <row r="444" spans="1:4" x14ac:dyDescent="0.25">
      <c r="A444" s="60" t="s">
        <v>99</v>
      </c>
      <c r="B444" s="6" t="s">
        <v>100</v>
      </c>
      <c r="C444" s="6">
        <v>2021</v>
      </c>
      <c r="D444" s="8">
        <v>0</v>
      </c>
    </row>
    <row r="445" spans="1:4" x14ac:dyDescent="0.25">
      <c r="A445" s="60" t="s">
        <v>99</v>
      </c>
      <c r="B445" s="6" t="s">
        <v>611</v>
      </c>
      <c r="C445" s="6">
        <v>2018</v>
      </c>
      <c r="D445" s="8">
        <v>0</v>
      </c>
    </row>
    <row r="446" spans="1:4" x14ac:dyDescent="0.25">
      <c r="A446" s="60" t="s">
        <v>99</v>
      </c>
      <c r="B446" s="6" t="s">
        <v>611</v>
      </c>
      <c r="C446" s="6">
        <v>2019</v>
      </c>
      <c r="D446" s="8">
        <v>0</v>
      </c>
    </row>
    <row r="447" spans="1:4" x14ac:dyDescent="0.25">
      <c r="A447" s="60" t="s">
        <v>99</v>
      </c>
      <c r="B447" s="6" t="s">
        <v>611</v>
      </c>
      <c r="C447" s="6">
        <v>2020</v>
      </c>
      <c r="D447" s="8">
        <v>0.01</v>
      </c>
    </row>
    <row r="448" spans="1:4" x14ac:dyDescent="0.25">
      <c r="A448" s="60" t="s">
        <v>99</v>
      </c>
      <c r="B448" s="6" t="s">
        <v>611</v>
      </c>
      <c r="C448" s="6">
        <v>2021</v>
      </c>
      <c r="D448" s="8">
        <v>0.01</v>
      </c>
    </row>
    <row r="449" spans="1:4" x14ac:dyDescent="0.25">
      <c r="A449" s="60" t="s">
        <v>99</v>
      </c>
      <c r="B449" s="6" t="s">
        <v>101</v>
      </c>
      <c r="C449" s="6">
        <v>2018</v>
      </c>
      <c r="D449" s="8">
        <v>0.21949550000000001</v>
      </c>
    </row>
    <row r="450" spans="1:4" x14ac:dyDescent="0.25">
      <c r="A450" s="60" t="s">
        <v>99</v>
      </c>
      <c r="B450" s="6" t="s">
        <v>101</v>
      </c>
      <c r="C450" s="6">
        <v>2019</v>
      </c>
      <c r="D450" s="8">
        <v>0.01</v>
      </c>
    </row>
    <row r="451" spans="1:4" x14ac:dyDescent="0.25">
      <c r="A451" s="60" t="s">
        <v>99</v>
      </c>
      <c r="B451" s="6" t="s">
        <v>101</v>
      </c>
      <c r="C451" s="6">
        <v>2020</v>
      </c>
      <c r="D451" s="8">
        <v>0.14000000000000001</v>
      </c>
    </row>
    <row r="452" spans="1:4" x14ac:dyDescent="0.25">
      <c r="A452" s="60" t="s">
        <v>99</v>
      </c>
      <c r="B452" s="6" t="s">
        <v>101</v>
      </c>
      <c r="C452" s="6">
        <v>2021</v>
      </c>
      <c r="D452" s="8">
        <v>1.07</v>
      </c>
    </row>
    <row r="453" spans="1:4" x14ac:dyDescent="0.25">
      <c r="A453" s="60" t="s">
        <v>99</v>
      </c>
      <c r="B453" s="6" t="s">
        <v>612</v>
      </c>
      <c r="C453" s="6">
        <v>2017</v>
      </c>
      <c r="D453" s="8">
        <v>0.97256792999999997</v>
      </c>
    </row>
    <row r="454" spans="1:4" x14ac:dyDescent="0.25">
      <c r="A454" s="60" t="s">
        <v>99</v>
      </c>
      <c r="B454" s="6" t="s">
        <v>613</v>
      </c>
      <c r="C454" s="6">
        <v>2018</v>
      </c>
      <c r="D454" s="8">
        <v>0.103642</v>
      </c>
    </row>
    <row r="455" spans="1:4" x14ac:dyDescent="0.25">
      <c r="A455" s="60" t="s">
        <v>99</v>
      </c>
      <c r="B455" s="6" t="s">
        <v>613</v>
      </c>
      <c r="C455" s="6">
        <v>2019</v>
      </c>
      <c r="D455" s="8">
        <v>0.1</v>
      </c>
    </row>
    <row r="456" spans="1:4" x14ac:dyDescent="0.25">
      <c r="A456" s="60" t="s">
        <v>99</v>
      </c>
      <c r="B456" s="6" t="s">
        <v>613</v>
      </c>
      <c r="C456" s="6">
        <v>2020</v>
      </c>
      <c r="D456" s="8">
        <v>0</v>
      </c>
    </row>
    <row r="457" spans="1:4" x14ac:dyDescent="0.25">
      <c r="A457" s="60" t="s">
        <v>99</v>
      </c>
      <c r="B457" s="6" t="s">
        <v>613</v>
      </c>
      <c r="C457" s="6">
        <v>2021</v>
      </c>
      <c r="D457" s="8">
        <v>1.1000000000000001</v>
      </c>
    </row>
    <row r="458" spans="1:4" x14ac:dyDescent="0.25">
      <c r="A458" s="60" t="s">
        <v>102</v>
      </c>
      <c r="B458" s="6" t="s">
        <v>614</v>
      </c>
      <c r="C458" s="6">
        <v>2021</v>
      </c>
      <c r="D458" s="8">
        <v>0</v>
      </c>
    </row>
    <row r="459" spans="1:4" x14ac:dyDescent="0.25">
      <c r="A459" s="60" t="s">
        <v>102</v>
      </c>
      <c r="B459" s="6" t="s">
        <v>615</v>
      </c>
      <c r="C459" s="6">
        <v>2021</v>
      </c>
      <c r="D459" s="8">
        <v>0</v>
      </c>
    </row>
    <row r="460" spans="1:4" x14ac:dyDescent="0.25">
      <c r="A460" s="60" t="s">
        <v>102</v>
      </c>
      <c r="B460" s="6" t="s">
        <v>616</v>
      </c>
      <c r="C460" s="6">
        <v>2021</v>
      </c>
      <c r="D460" s="8">
        <v>0</v>
      </c>
    </row>
    <row r="461" spans="1:4" x14ac:dyDescent="0.25">
      <c r="A461" s="60" t="s">
        <v>102</v>
      </c>
      <c r="B461" s="6" t="s">
        <v>617</v>
      </c>
      <c r="C461" s="6">
        <v>2021</v>
      </c>
      <c r="D461" s="8">
        <v>0</v>
      </c>
    </row>
    <row r="462" spans="1:4" x14ac:dyDescent="0.25">
      <c r="A462" s="60" t="s">
        <v>102</v>
      </c>
      <c r="B462" s="6" t="s">
        <v>618</v>
      </c>
      <c r="C462" s="6">
        <v>2021</v>
      </c>
      <c r="D462" s="8">
        <v>0</v>
      </c>
    </row>
    <row r="463" spans="1:4" x14ac:dyDescent="0.25">
      <c r="A463" s="60" t="s">
        <v>102</v>
      </c>
      <c r="B463" s="6" t="s">
        <v>619</v>
      </c>
      <c r="C463" s="6">
        <v>2021</v>
      </c>
      <c r="D463" s="8">
        <v>0.15</v>
      </c>
    </row>
    <row r="464" spans="1:4" x14ac:dyDescent="0.25">
      <c r="A464" s="60" t="s">
        <v>102</v>
      </c>
      <c r="B464" s="6" t="s">
        <v>620</v>
      </c>
      <c r="C464" s="6">
        <v>2021</v>
      </c>
      <c r="D464" s="8">
        <v>0.19500000000000001</v>
      </c>
    </row>
    <row r="465" spans="1:4" x14ac:dyDescent="0.25">
      <c r="A465" s="60" t="s">
        <v>102</v>
      </c>
      <c r="B465" s="6" t="s">
        <v>621</v>
      </c>
      <c r="C465" s="6">
        <v>2021</v>
      </c>
      <c r="D465" s="8">
        <v>0</v>
      </c>
    </row>
    <row r="466" spans="1:4" x14ac:dyDescent="0.25">
      <c r="A466" s="60" t="s">
        <v>102</v>
      </c>
      <c r="B466" s="6" t="s">
        <v>622</v>
      </c>
      <c r="C466" s="6">
        <v>2021</v>
      </c>
      <c r="D466" s="8">
        <v>0</v>
      </c>
    </row>
    <row r="467" spans="1:4" x14ac:dyDescent="0.25">
      <c r="A467" s="60" t="s">
        <v>102</v>
      </c>
      <c r="B467" s="6" t="s">
        <v>623</v>
      </c>
      <c r="C467" s="6">
        <v>2021</v>
      </c>
      <c r="D467" s="8">
        <v>0</v>
      </c>
    </row>
    <row r="468" spans="1:4" x14ac:dyDescent="0.25">
      <c r="A468" s="60" t="s">
        <v>102</v>
      </c>
      <c r="B468" s="6" t="s">
        <v>624</v>
      </c>
      <c r="C468" s="6">
        <v>2021</v>
      </c>
      <c r="D468" s="8">
        <v>0</v>
      </c>
    </row>
    <row r="469" spans="1:4" x14ac:dyDescent="0.25">
      <c r="A469" s="60" t="s">
        <v>102</v>
      </c>
      <c r="B469" s="6" t="s">
        <v>625</v>
      </c>
      <c r="C469" s="6">
        <v>2021</v>
      </c>
      <c r="D469" s="8">
        <v>0</v>
      </c>
    </row>
    <row r="470" spans="1:4" x14ac:dyDescent="0.25">
      <c r="A470" s="60" t="s">
        <v>102</v>
      </c>
      <c r="B470" s="6" t="s">
        <v>626</v>
      </c>
      <c r="C470" s="6">
        <v>2021</v>
      </c>
      <c r="D470" s="8">
        <v>0</v>
      </c>
    </row>
    <row r="471" spans="1:4" x14ac:dyDescent="0.25">
      <c r="A471" s="60" t="s">
        <v>102</v>
      </c>
      <c r="B471" s="6" t="s">
        <v>103</v>
      </c>
      <c r="C471" s="6">
        <v>2017</v>
      </c>
      <c r="D471" s="8">
        <v>3.39</v>
      </c>
    </row>
    <row r="472" spans="1:4" x14ac:dyDescent="0.25">
      <c r="A472" s="60" t="s">
        <v>102</v>
      </c>
      <c r="B472" s="6" t="s">
        <v>103</v>
      </c>
      <c r="C472" s="6">
        <v>2018</v>
      </c>
      <c r="D472" s="8">
        <v>3.74</v>
      </c>
    </row>
    <row r="473" spans="1:4" x14ac:dyDescent="0.25">
      <c r="A473" s="60" t="s">
        <v>102</v>
      </c>
      <c r="B473" s="6" t="s">
        <v>103</v>
      </c>
      <c r="C473" s="6">
        <v>2019</v>
      </c>
      <c r="D473" s="8">
        <v>10.32</v>
      </c>
    </row>
    <row r="474" spans="1:4" x14ac:dyDescent="0.25">
      <c r="A474" s="60" t="s">
        <v>102</v>
      </c>
      <c r="B474" s="6" t="s">
        <v>103</v>
      </c>
      <c r="C474" s="6">
        <v>2020</v>
      </c>
      <c r="D474" s="8">
        <v>301.66000000000003</v>
      </c>
    </row>
    <row r="475" spans="1:4" x14ac:dyDescent="0.25">
      <c r="A475" s="60" t="s">
        <v>102</v>
      </c>
      <c r="B475" s="6" t="s">
        <v>103</v>
      </c>
      <c r="C475" s="6">
        <v>2021</v>
      </c>
      <c r="D475" s="8">
        <v>1046.98</v>
      </c>
    </row>
    <row r="476" spans="1:4" x14ac:dyDescent="0.25">
      <c r="A476" s="60" t="s">
        <v>102</v>
      </c>
      <c r="B476" s="6" t="s">
        <v>627</v>
      </c>
      <c r="C476" s="6">
        <v>2021</v>
      </c>
      <c r="D476" s="8">
        <v>0</v>
      </c>
    </row>
    <row r="477" spans="1:4" x14ac:dyDescent="0.25">
      <c r="A477" s="60" t="s">
        <v>102</v>
      </c>
      <c r="B477" s="6" t="s">
        <v>628</v>
      </c>
      <c r="C477" s="6">
        <v>2021</v>
      </c>
      <c r="D477" s="8">
        <v>0</v>
      </c>
    </row>
    <row r="478" spans="1:4" x14ac:dyDescent="0.25">
      <c r="A478" s="60" t="s">
        <v>102</v>
      </c>
      <c r="B478" s="6" t="s">
        <v>629</v>
      </c>
      <c r="C478" s="6">
        <v>2021</v>
      </c>
      <c r="D478" s="8">
        <v>0</v>
      </c>
    </row>
    <row r="479" spans="1:4" x14ac:dyDescent="0.25">
      <c r="A479" s="60" t="s">
        <v>102</v>
      </c>
      <c r="B479" s="6" t="s">
        <v>630</v>
      </c>
      <c r="C479" s="6">
        <v>2021</v>
      </c>
      <c r="D479" s="8">
        <v>0</v>
      </c>
    </row>
    <row r="480" spans="1:4" x14ac:dyDescent="0.25">
      <c r="A480" s="60" t="s">
        <v>102</v>
      </c>
      <c r="B480" s="6" t="s">
        <v>631</v>
      </c>
      <c r="C480" s="6">
        <v>2021</v>
      </c>
      <c r="D480" s="8">
        <v>0</v>
      </c>
    </row>
    <row r="481" spans="1:4" x14ac:dyDescent="0.25">
      <c r="A481" s="60" t="s">
        <v>102</v>
      </c>
      <c r="B481" s="6" t="s">
        <v>632</v>
      </c>
      <c r="C481" s="6">
        <v>2021</v>
      </c>
      <c r="D481" s="8">
        <v>0</v>
      </c>
    </row>
    <row r="482" spans="1:4" x14ac:dyDescent="0.25">
      <c r="A482" s="60" t="s">
        <v>102</v>
      </c>
      <c r="B482" s="6" t="s">
        <v>633</v>
      </c>
      <c r="C482" s="6">
        <v>2021</v>
      </c>
      <c r="D482" s="8">
        <v>0</v>
      </c>
    </row>
    <row r="483" spans="1:4" x14ac:dyDescent="0.25">
      <c r="A483" s="60" t="s">
        <v>102</v>
      </c>
      <c r="B483" s="6" t="s">
        <v>634</v>
      </c>
      <c r="C483" s="6">
        <v>2021</v>
      </c>
      <c r="D483" s="8">
        <v>0</v>
      </c>
    </row>
    <row r="484" spans="1:4" x14ac:dyDescent="0.25">
      <c r="A484" s="60" t="s">
        <v>102</v>
      </c>
      <c r="B484" s="6" t="s">
        <v>635</v>
      </c>
      <c r="C484" s="6">
        <v>2021</v>
      </c>
      <c r="D484" s="8">
        <v>0</v>
      </c>
    </row>
    <row r="485" spans="1:4" x14ac:dyDescent="0.25">
      <c r="A485" s="60" t="s">
        <v>102</v>
      </c>
      <c r="B485" s="6" t="s">
        <v>636</v>
      </c>
      <c r="C485" s="6">
        <v>2021</v>
      </c>
      <c r="D485" s="8">
        <v>0</v>
      </c>
    </row>
    <row r="486" spans="1:4" x14ac:dyDescent="0.25">
      <c r="A486" s="60" t="s">
        <v>102</v>
      </c>
      <c r="B486" s="6" t="s">
        <v>637</v>
      </c>
      <c r="C486" s="6">
        <v>2021</v>
      </c>
      <c r="D486" s="8">
        <v>0</v>
      </c>
    </row>
    <row r="487" spans="1:4" x14ac:dyDescent="0.25">
      <c r="A487" s="60" t="s">
        <v>102</v>
      </c>
      <c r="B487" s="6" t="s">
        <v>638</v>
      </c>
      <c r="C487" s="6">
        <v>2021</v>
      </c>
      <c r="D487" s="8">
        <v>0</v>
      </c>
    </row>
    <row r="488" spans="1:4" x14ac:dyDescent="0.25">
      <c r="A488" s="60" t="s">
        <v>102</v>
      </c>
      <c r="B488" s="6" t="s">
        <v>639</v>
      </c>
      <c r="C488" s="6">
        <v>2021</v>
      </c>
      <c r="D488" s="8">
        <v>0</v>
      </c>
    </row>
    <row r="489" spans="1:4" x14ac:dyDescent="0.25">
      <c r="A489" s="60" t="s">
        <v>102</v>
      </c>
      <c r="B489" s="6" t="s">
        <v>640</v>
      </c>
      <c r="C489" s="6">
        <v>2021</v>
      </c>
      <c r="D489" s="8">
        <v>0</v>
      </c>
    </row>
    <row r="490" spans="1:4" x14ac:dyDescent="0.25">
      <c r="A490" s="60" t="s">
        <v>102</v>
      </c>
      <c r="B490" s="6" t="s">
        <v>641</v>
      </c>
      <c r="C490" s="6">
        <v>2021</v>
      </c>
      <c r="D490" s="8">
        <v>5.7000000000000002E-2</v>
      </c>
    </row>
    <row r="491" spans="1:4" x14ac:dyDescent="0.25">
      <c r="A491" s="60" t="s">
        <v>102</v>
      </c>
      <c r="B491" s="6" t="s">
        <v>642</v>
      </c>
      <c r="C491" s="6">
        <v>2021</v>
      </c>
      <c r="D491" s="8">
        <v>0</v>
      </c>
    </row>
    <row r="492" spans="1:4" x14ac:dyDescent="0.25">
      <c r="A492" s="60" t="s">
        <v>102</v>
      </c>
      <c r="B492" s="6" t="s">
        <v>643</v>
      </c>
      <c r="C492" s="6">
        <v>2021</v>
      </c>
      <c r="D492" s="8">
        <v>0</v>
      </c>
    </row>
    <row r="493" spans="1:4" x14ac:dyDescent="0.25">
      <c r="A493" s="60" t="s">
        <v>102</v>
      </c>
      <c r="B493" s="6" t="s">
        <v>644</v>
      </c>
      <c r="C493" s="6">
        <v>2021</v>
      </c>
      <c r="D493" s="8">
        <v>0</v>
      </c>
    </row>
    <row r="494" spans="1:4" x14ac:dyDescent="0.25">
      <c r="A494" s="60" t="s">
        <v>102</v>
      </c>
      <c r="B494" s="6" t="s">
        <v>645</v>
      </c>
      <c r="C494" s="6">
        <v>2021</v>
      </c>
      <c r="D494" s="8">
        <v>0</v>
      </c>
    </row>
    <row r="495" spans="1:4" x14ac:dyDescent="0.25">
      <c r="A495" s="60" t="s">
        <v>102</v>
      </c>
      <c r="B495" s="6" t="s">
        <v>646</v>
      </c>
      <c r="C495" s="6">
        <v>2021</v>
      </c>
      <c r="D495" s="8">
        <v>0</v>
      </c>
    </row>
    <row r="496" spans="1:4" x14ac:dyDescent="0.25">
      <c r="A496" s="60" t="s">
        <v>102</v>
      </c>
      <c r="B496" s="6" t="s">
        <v>107</v>
      </c>
      <c r="C496" s="6">
        <v>2017</v>
      </c>
      <c r="D496" s="8">
        <v>1.62</v>
      </c>
    </row>
    <row r="497" spans="1:4" x14ac:dyDescent="0.25">
      <c r="A497" s="60" t="s">
        <v>102</v>
      </c>
      <c r="B497" s="6" t="s">
        <v>107</v>
      </c>
      <c r="C497" s="6">
        <v>2018</v>
      </c>
      <c r="D497" s="8">
        <v>54.83</v>
      </c>
    </row>
    <row r="498" spans="1:4" x14ac:dyDescent="0.25">
      <c r="A498" s="60" t="s">
        <v>102</v>
      </c>
      <c r="B498" s="6" t="s">
        <v>107</v>
      </c>
      <c r="C498" s="6">
        <v>2019</v>
      </c>
      <c r="D498" s="8">
        <v>54.71</v>
      </c>
    </row>
    <row r="499" spans="1:4" x14ac:dyDescent="0.25">
      <c r="A499" s="60" t="s">
        <v>102</v>
      </c>
      <c r="B499" s="6" t="s">
        <v>107</v>
      </c>
      <c r="C499" s="6">
        <v>2020</v>
      </c>
      <c r="D499" s="8">
        <v>40.409999999999997</v>
      </c>
    </row>
    <row r="500" spans="1:4" x14ac:dyDescent="0.25">
      <c r="A500" s="60" t="s">
        <v>102</v>
      </c>
      <c r="B500" s="6" t="s">
        <v>107</v>
      </c>
      <c r="C500" s="6">
        <v>2021</v>
      </c>
      <c r="D500" s="8">
        <v>41.32</v>
      </c>
    </row>
    <row r="501" spans="1:4" x14ac:dyDescent="0.25">
      <c r="A501" s="60" t="s">
        <v>102</v>
      </c>
      <c r="B501" s="6" t="s">
        <v>647</v>
      </c>
      <c r="C501" s="6">
        <v>2021</v>
      </c>
      <c r="D501" s="8">
        <v>0</v>
      </c>
    </row>
    <row r="502" spans="1:4" x14ac:dyDescent="0.25">
      <c r="A502" s="60" t="s">
        <v>102</v>
      </c>
      <c r="B502" s="6" t="s">
        <v>648</v>
      </c>
      <c r="C502" s="6">
        <v>2017</v>
      </c>
      <c r="D502" s="8">
        <v>108.224074</v>
      </c>
    </row>
    <row r="503" spans="1:4" x14ac:dyDescent="0.25">
      <c r="A503" s="60" t="s">
        <v>102</v>
      </c>
      <c r="B503" s="6" t="s">
        <v>648</v>
      </c>
      <c r="C503" s="6">
        <v>2018</v>
      </c>
      <c r="D503" s="8">
        <v>74.73</v>
      </c>
    </row>
    <row r="504" spans="1:4" x14ac:dyDescent="0.25">
      <c r="A504" s="60" t="s">
        <v>102</v>
      </c>
      <c r="B504" s="6" t="s">
        <v>649</v>
      </c>
      <c r="C504" s="6">
        <v>2019</v>
      </c>
      <c r="D504" s="8">
        <v>29.01</v>
      </c>
    </row>
    <row r="505" spans="1:4" x14ac:dyDescent="0.25">
      <c r="A505" s="60" t="s">
        <v>102</v>
      </c>
      <c r="B505" s="6" t="s">
        <v>649</v>
      </c>
      <c r="C505" s="6">
        <v>2020</v>
      </c>
      <c r="D505" s="8">
        <v>41.6</v>
      </c>
    </row>
    <row r="506" spans="1:4" x14ac:dyDescent="0.25">
      <c r="A506" s="60" t="s">
        <v>102</v>
      </c>
      <c r="B506" s="6" t="s">
        <v>650</v>
      </c>
      <c r="C506" s="6">
        <v>2021</v>
      </c>
      <c r="D506" s="8">
        <v>0</v>
      </c>
    </row>
    <row r="507" spans="1:4" x14ac:dyDescent="0.25">
      <c r="A507" s="60" t="s">
        <v>102</v>
      </c>
      <c r="B507" s="6" t="s">
        <v>651</v>
      </c>
      <c r="C507" s="6">
        <v>2021</v>
      </c>
      <c r="D507" s="8">
        <v>0</v>
      </c>
    </row>
    <row r="508" spans="1:4" x14ac:dyDescent="0.25">
      <c r="A508" s="60" t="s">
        <v>102</v>
      </c>
      <c r="B508" s="6" t="s">
        <v>652</v>
      </c>
      <c r="C508" s="6">
        <v>2021</v>
      </c>
      <c r="D508" s="8">
        <v>0</v>
      </c>
    </row>
    <row r="509" spans="1:4" x14ac:dyDescent="0.25">
      <c r="A509" s="60" t="s">
        <v>102</v>
      </c>
      <c r="B509" s="6" t="s">
        <v>653</v>
      </c>
      <c r="C509" s="6">
        <v>2021</v>
      </c>
      <c r="D509" s="8">
        <v>0</v>
      </c>
    </row>
    <row r="510" spans="1:4" x14ac:dyDescent="0.25">
      <c r="A510" s="60" t="s">
        <v>102</v>
      </c>
      <c r="B510" s="6" t="s">
        <v>654</v>
      </c>
      <c r="C510" s="6">
        <v>2021</v>
      </c>
      <c r="D510" s="8">
        <v>0</v>
      </c>
    </row>
    <row r="511" spans="1:4" x14ac:dyDescent="0.25">
      <c r="A511" s="60" t="s">
        <v>102</v>
      </c>
      <c r="B511" s="6" t="s">
        <v>655</v>
      </c>
      <c r="C511" s="6">
        <v>2021</v>
      </c>
      <c r="D511" s="8">
        <v>0</v>
      </c>
    </row>
    <row r="512" spans="1:4" x14ac:dyDescent="0.25">
      <c r="A512" s="60" t="s">
        <v>108</v>
      </c>
      <c r="B512" s="6" t="s">
        <v>656</v>
      </c>
      <c r="C512" s="6">
        <v>2017</v>
      </c>
      <c r="D512" s="8">
        <v>1.6500000000000001E-2</v>
      </c>
    </row>
    <row r="513" spans="1:4" x14ac:dyDescent="0.25">
      <c r="A513" s="60" t="s">
        <v>108</v>
      </c>
      <c r="B513" s="6" t="s">
        <v>657</v>
      </c>
      <c r="C513" s="6">
        <v>2017</v>
      </c>
      <c r="D513" s="8">
        <v>0.3</v>
      </c>
    </row>
    <row r="514" spans="1:4" x14ac:dyDescent="0.25">
      <c r="A514" s="60" t="s">
        <v>108</v>
      </c>
      <c r="B514" s="6" t="s">
        <v>109</v>
      </c>
      <c r="C514" s="6">
        <v>2021</v>
      </c>
      <c r="D514" s="8">
        <v>0</v>
      </c>
    </row>
    <row r="515" spans="1:4" x14ac:dyDescent="0.25">
      <c r="A515" s="60" t="s">
        <v>108</v>
      </c>
      <c r="B515" s="6" t="s">
        <v>658</v>
      </c>
      <c r="C515" s="6">
        <v>2021</v>
      </c>
      <c r="D515" s="8">
        <v>0</v>
      </c>
    </row>
    <row r="516" spans="1:4" x14ac:dyDescent="0.25">
      <c r="A516" s="60" t="s">
        <v>108</v>
      </c>
      <c r="B516" s="6" t="s">
        <v>110</v>
      </c>
      <c r="C516" s="6">
        <v>2021</v>
      </c>
      <c r="D516" s="8">
        <v>0</v>
      </c>
    </row>
    <row r="517" spans="1:4" x14ac:dyDescent="0.25">
      <c r="A517" s="60" t="s">
        <v>108</v>
      </c>
      <c r="B517" s="6" t="s">
        <v>659</v>
      </c>
      <c r="C517" s="6">
        <v>2021</v>
      </c>
      <c r="D517" s="8">
        <v>0</v>
      </c>
    </row>
    <row r="518" spans="1:4" x14ac:dyDescent="0.25">
      <c r="A518" s="60" t="s">
        <v>108</v>
      </c>
      <c r="B518" s="6" t="s">
        <v>111</v>
      </c>
      <c r="C518" s="6">
        <v>2021</v>
      </c>
      <c r="D518" s="8">
        <v>0</v>
      </c>
    </row>
    <row r="519" spans="1:4" x14ac:dyDescent="0.25">
      <c r="A519" s="60" t="s">
        <v>108</v>
      </c>
      <c r="B519" s="6" t="s">
        <v>660</v>
      </c>
      <c r="C519" s="6">
        <v>2021</v>
      </c>
      <c r="D519" s="8">
        <v>0</v>
      </c>
    </row>
    <row r="520" spans="1:4" x14ac:dyDescent="0.25">
      <c r="A520" s="60" t="s">
        <v>108</v>
      </c>
      <c r="B520" s="6" t="s">
        <v>661</v>
      </c>
      <c r="C520" s="6">
        <v>2021</v>
      </c>
      <c r="D520" s="8">
        <v>0</v>
      </c>
    </row>
    <row r="521" spans="1:4" x14ac:dyDescent="0.25">
      <c r="A521" s="60" t="s">
        <v>108</v>
      </c>
      <c r="B521" s="6" t="s">
        <v>662</v>
      </c>
      <c r="C521" s="6">
        <v>2017</v>
      </c>
      <c r="D521" s="8">
        <v>1.809491</v>
      </c>
    </row>
    <row r="522" spans="1:4" x14ac:dyDescent="0.25">
      <c r="A522" s="60" t="s">
        <v>108</v>
      </c>
      <c r="B522" s="6" t="s">
        <v>663</v>
      </c>
      <c r="C522" s="6">
        <v>2017</v>
      </c>
      <c r="D522" s="8">
        <v>0.26800000000000002</v>
      </c>
    </row>
    <row r="523" spans="1:4" x14ac:dyDescent="0.25">
      <c r="A523" s="60" t="s">
        <v>108</v>
      </c>
      <c r="B523" s="6" t="s">
        <v>112</v>
      </c>
      <c r="C523" s="6">
        <v>2021</v>
      </c>
      <c r="D523" s="8">
        <v>0</v>
      </c>
    </row>
    <row r="524" spans="1:4" x14ac:dyDescent="0.25">
      <c r="A524" s="60" t="s">
        <v>108</v>
      </c>
      <c r="B524" s="6" t="s">
        <v>664</v>
      </c>
      <c r="C524" s="6">
        <v>2021</v>
      </c>
      <c r="D524" s="8">
        <v>0</v>
      </c>
    </row>
    <row r="525" spans="1:4" x14ac:dyDescent="0.25">
      <c r="A525" s="60" t="s">
        <v>108</v>
      </c>
      <c r="B525" s="6" t="s">
        <v>665</v>
      </c>
      <c r="C525" s="6">
        <v>2021</v>
      </c>
      <c r="D525" s="8">
        <v>0</v>
      </c>
    </row>
    <row r="526" spans="1:4" x14ac:dyDescent="0.25">
      <c r="A526" s="60" t="s">
        <v>108</v>
      </c>
      <c r="B526" s="6" t="s">
        <v>666</v>
      </c>
      <c r="C526" s="6">
        <v>2021</v>
      </c>
      <c r="D526" s="8">
        <v>0</v>
      </c>
    </row>
    <row r="527" spans="1:4" x14ac:dyDescent="0.25">
      <c r="A527" s="60" t="s">
        <v>108</v>
      </c>
      <c r="B527" s="6" t="s">
        <v>667</v>
      </c>
      <c r="C527" s="6">
        <v>2017</v>
      </c>
      <c r="D527" s="8">
        <v>1E-3</v>
      </c>
    </row>
    <row r="528" spans="1:4" x14ac:dyDescent="0.25">
      <c r="A528" s="60" t="s">
        <v>108</v>
      </c>
      <c r="B528" s="6" t="s">
        <v>668</v>
      </c>
      <c r="C528" s="6">
        <v>2021</v>
      </c>
      <c r="D528" s="8">
        <v>0</v>
      </c>
    </row>
    <row r="529" spans="1:4" x14ac:dyDescent="0.25">
      <c r="A529" s="60" t="s">
        <v>108</v>
      </c>
      <c r="B529" s="6" t="s">
        <v>669</v>
      </c>
      <c r="C529" s="6">
        <v>2021</v>
      </c>
      <c r="D529" s="8">
        <v>0</v>
      </c>
    </row>
    <row r="530" spans="1:4" x14ac:dyDescent="0.25">
      <c r="A530" s="60" t="s">
        <v>108</v>
      </c>
      <c r="B530" s="6" t="s">
        <v>670</v>
      </c>
      <c r="C530" s="6">
        <v>2021</v>
      </c>
      <c r="D530" s="8">
        <v>0</v>
      </c>
    </row>
    <row r="531" spans="1:4" x14ac:dyDescent="0.25">
      <c r="A531" s="60" t="s">
        <v>108</v>
      </c>
      <c r="B531" s="6" t="s">
        <v>671</v>
      </c>
      <c r="C531" s="6">
        <v>2017</v>
      </c>
      <c r="D531" s="8">
        <v>1.5</v>
      </c>
    </row>
    <row r="532" spans="1:4" x14ac:dyDescent="0.25">
      <c r="A532" s="60" t="s">
        <v>108</v>
      </c>
      <c r="B532" s="6" t="s">
        <v>672</v>
      </c>
      <c r="C532" s="6">
        <v>2021</v>
      </c>
      <c r="D532" s="8">
        <v>0</v>
      </c>
    </row>
    <row r="533" spans="1:4" x14ac:dyDescent="0.25">
      <c r="A533" s="60" t="s">
        <v>108</v>
      </c>
      <c r="B533" s="6" t="s">
        <v>113</v>
      </c>
      <c r="C533" s="6">
        <v>2021</v>
      </c>
      <c r="D533" s="8">
        <v>0</v>
      </c>
    </row>
    <row r="534" spans="1:4" x14ac:dyDescent="0.25">
      <c r="A534" s="60" t="s">
        <v>108</v>
      </c>
      <c r="B534" s="6" t="s">
        <v>114</v>
      </c>
      <c r="C534" s="6">
        <v>2021</v>
      </c>
      <c r="D534" s="8">
        <v>0</v>
      </c>
    </row>
    <row r="535" spans="1:4" x14ac:dyDescent="0.25">
      <c r="A535" s="60" t="s">
        <v>108</v>
      </c>
      <c r="B535" s="6" t="s">
        <v>673</v>
      </c>
      <c r="C535" s="6">
        <v>2021</v>
      </c>
      <c r="D535" s="8">
        <v>0</v>
      </c>
    </row>
    <row r="536" spans="1:4" x14ac:dyDescent="0.25">
      <c r="A536" s="60" t="s">
        <v>108</v>
      </c>
      <c r="B536" s="6" t="s">
        <v>674</v>
      </c>
      <c r="C536" s="6">
        <v>2021</v>
      </c>
      <c r="D536" s="8">
        <v>0</v>
      </c>
    </row>
    <row r="537" spans="1:4" x14ac:dyDescent="0.25">
      <c r="A537" s="60" t="s">
        <v>108</v>
      </c>
      <c r="B537" s="6" t="s">
        <v>675</v>
      </c>
      <c r="C537" s="6">
        <v>2021</v>
      </c>
      <c r="D537" s="8">
        <v>0</v>
      </c>
    </row>
    <row r="538" spans="1:4" x14ac:dyDescent="0.25">
      <c r="A538" s="60" t="s">
        <v>108</v>
      </c>
      <c r="B538" s="6" t="s">
        <v>676</v>
      </c>
      <c r="C538" s="6">
        <v>2017</v>
      </c>
      <c r="D538" s="8">
        <v>4.4999999999999998E-2</v>
      </c>
    </row>
    <row r="539" spans="1:4" x14ac:dyDescent="0.25">
      <c r="A539" s="60" t="s">
        <v>108</v>
      </c>
      <c r="B539" s="6" t="s">
        <v>677</v>
      </c>
      <c r="C539" s="6">
        <v>2021</v>
      </c>
      <c r="D539" s="8">
        <v>0</v>
      </c>
    </row>
    <row r="540" spans="1:4" x14ac:dyDescent="0.25">
      <c r="A540" s="60" t="s">
        <v>108</v>
      </c>
      <c r="B540" s="6" t="s">
        <v>115</v>
      </c>
      <c r="C540" s="6">
        <v>2021</v>
      </c>
      <c r="D540" s="8">
        <v>0</v>
      </c>
    </row>
    <row r="541" spans="1:4" x14ac:dyDescent="0.25">
      <c r="A541" s="60" t="s">
        <v>108</v>
      </c>
      <c r="B541" s="6" t="s">
        <v>116</v>
      </c>
      <c r="C541" s="6">
        <v>2021</v>
      </c>
      <c r="D541" s="8">
        <v>0</v>
      </c>
    </row>
    <row r="542" spans="1:4" x14ac:dyDescent="0.25">
      <c r="A542" s="60" t="s">
        <v>108</v>
      </c>
      <c r="B542" s="6" t="s">
        <v>678</v>
      </c>
      <c r="C542" s="6">
        <v>2021</v>
      </c>
      <c r="D542" s="8">
        <v>0</v>
      </c>
    </row>
    <row r="543" spans="1:4" x14ac:dyDescent="0.25">
      <c r="A543" s="60" t="s">
        <v>108</v>
      </c>
      <c r="B543" s="6" t="s">
        <v>117</v>
      </c>
      <c r="C543" s="6">
        <v>2021</v>
      </c>
      <c r="D543" s="8">
        <v>0</v>
      </c>
    </row>
    <row r="544" spans="1:4" x14ac:dyDescent="0.25">
      <c r="A544" s="60" t="s">
        <v>108</v>
      </c>
      <c r="B544" s="6" t="s">
        <v>118</v>
      </c>
      <c r="C544" s="6">
        <v>2021</v>
      </c>
      <c r="D544" s="8">
        <v>0</v>
      </c>
    </row>
    <row r="545" spans="1:4" x14ac:dyDescent="0.25">
      <c r="A545" s="60" t="s">
        <v>108</v>
      </c>
      <c r="B545" s="6" t="s">
        <v>679</v>
      </c>
      <c r="C545" s="6">
        <v>2021</v>
      </c>
      <c r="D545" s="8">
        <v>0</v>
      </c>
    </row>
    <row r="546" spans="1:4" x14ac:dyDescent="0.25">
      <c r="A546" s="60" t="s">
        <v>108</v>
      </c>
      <c r="B546" s="6" t="s">
        <v>680</v>
      </c>
      <c r="C546" s="6">
        <v>2021</v>
      </c>
      <c r="D546" s="8">
        <v>0</v>
      </c>
    </row>
    <row r="547" spans="1:4" x14ac:dyDescent="0.25">
      <c r="A547" s="60" t="s">
        <v>108</v>
      </c>
      <c r="B547" s="6" t="s">
        <v>681</v>
      </c>
      <c r="C547" s="6">
        <v>2021</v>
      </c>
      <c r="D547" s="8">
        <v>0</v>
      </c>
    </row>
    <row r="548" spans="1:4" x14ac:dyDescent="0.25">
      <c r="A548" s="60" t="s">
        <v>108</v>
      </c>
      <c r="B548" s="6" t="s">
        <v>682</v>
      </c>
      <c r="C548" s="6">
        <v>2021</v>
      </c>
      <c r="D548" s="8">
        <v>0</v>
      </c>
    </row>
    <row r="549" spans="1:4" x14ac:dyDescent="0.25">
      <c r="A549" s="60" t="s">
        <v>108</v>
      </c>
      <c r="B549" s="6" t="s">
        <v>132</v>
      </c>
      <c r="C549" s="6">
        <v>2018</v>
      </c>
      <c r="D549" s="8">
        <v>3.1165405000000002</v>
      </c>
    </row>
    <row r="550" spans="1:4" x14ac:dyDescent="0.25">
      <c r="A550" s="60" t="s">
        <v>108</v>
      </c>
      <c r="B550" s="6" t="s">
        <v>132</v>
      </c>
      <c r="C550" s="6">
        <v>2019</v>
      </c>
      <c r="D550" s="8">
        <v>2.2200000000000002</v>
      </c>
    </row>
    <row r="551" spans="1:4" x14ac:dyDescent="0.25">
      <c r="A551" s="60" t="s">
        <v>108</v>
      </c>
      <c r="B551" s="6" t="s">
        <v>132</v>
      </c>
      <c r="C551" s="6">
        <v>2020</v>
      </c>
      <c r="D551" s="8">
        <v>5.509862</v>
      </c>
    </row>
    <row r="552" spans="1:4" x14ac:dyDescent="0.25">
      <c r="A552" s="60" t="s">
        <v>108</v>
      </c>
      <c r="B552" s="6" t="s">
        <v>683</v>
      </c>
      <c r="C552" s="6">
        <v>2021</v>
      </c>
      <c r="D552" s="8">
        <v>0</v>
      </c>
    </row>
    <row r="553" spans="1:4" x14ac:dyDescent="0.25">
      <c r="A553" s="60" t="s">
        <v>108</v>
      </c>
      <c r="B553" s="6" t="s">
        <v>119</v>
      </c>
      <c r="C553" s="6">
        <v>2021</v>
      </c>
      <c r="D553" s="8">
        <v>0</v>
      </c>
    </row>
    <row r="554" spans="1:4" x14ac:dyDescent="0.25">
      <c r="A554" s="60" t="s">
        <v>108</v>
      </c>
      <c r="B554" s="6" t="s">
        <v>684</v>
      </c>
      <c r="C554" s="6">
        <v>2021</v>
      </c>
      <c r="D554" s="8">
        <v>0</v>
      </c>
    </row>
    <row r="555" spans="1:4" x14ac:dyDescent="0.25">
      <c r="A555" s="60" t="s">
        <v>108</v>
      </c>
      <c r="B555" s="6" t="s">
        <v>685</v>
      </c>
      <c r="C555" s="6">
        <v>2021</v>
      </c>
      <c r="D555" s="8">
        <v>0</v>
      </c>
    </row>
    <row r="556" spans="1:4" x14ac:dyDescent="0.25">
      <c r="A556" s="60" t="s">
        <v>108</v>
      </c>
      <c r="B556" s="6" t="s">
        <v>686</v>
      </c>
      <c r="C556" s="6">
        <v>2021</v>
      </c>
      <c r="D556" s="8">
        <v>0</v>
      </c>
    </row>
    <row r="557" spans="1:4" x14ac:dyDescent="0.25">
      <c r="A557" s="60" t="s">
        <v>108</v>
      </c>
      <c r="B557" s="6" t="s">
        <v>687</v>
      </c>
      <c r="C557" s="6">
        <v>2021</v>
      </c>
      <c r="D557" s="8">
        <v>0</v>
      </c>
    </row>
    <row r="558" spans="1:4" x14ac:dyDescent="0.25">
      <c r="A558" s="60" t="s">
        <v>108</v>
      </c>
      <c r="B558" s="6" t="s">
        <v>688</v>
      </c>
      <c r="C558" s="6">
        <v>2021</v>
      </c>
      <c r="D558" s="8">
        <v>0</v>
      </c>
    </row>
    <row r="559" spans="1:4" x14ac:dyDescent="0.25">
      <c r="A559" s="60" t="s">
        <v>108</v>
      </c>
      <c r="B559" s="6" t="s">
        <v>689</v>
      </c>
      <c r="C559" s="6">
        <v>2021</v>
      </c>
      <c r="D559" s="8">
        <v>0</v>
      </c>
    </row>
    <row r="560" spans="1:4" x14ac:dyDescent="0.25">
      <c r="A560" s="60" t="s">
        <v>108</v>
      </c>
      <c r="B560" s="6" t="s">
        <v>690</v>
      </c>
      <c r="C560" s="6">
        <v>2021</v>
      </c>
      <c r="D560" s="8">
        <v>0</v>
      </c>
    </row>
    <row r="561" spans="1:4" x14ac:dyDescent="0.25">
      <c r="A561" s="60" t="s">
        <v>108</v>
      </c>
      <c r="B561" s="6" t="s">
        <v>120</v>
      </c>
      <c r="C561" s="6">
        <v>2021</v>
      </c>
      <c r="D561" s="8">
        <v>0</v>
      </c>
    </row>
    <row r="562" spans="1:4" x14ac:dyDescent="0.25">
      <c r="A562" s="60" t="s">
        <v>108</v>
      </c>
      <c r="B562" s="6" t="s">
        <v>691</v>
      </c>
      <c r="C562" s="6">
        <v>2021</v>
      </c>
      <c r="D562" s="8">
        <v>0</v>
      </c>
    </row>
    <row r="563" spans="1:4" x14ac:dyDescent="0.25">
      <c r="A563" s="60" t="s">
        <v>108</v>
      </c>
      <c r="B563" s="6" t="s">
        <v>692</v>
      </c>
      <c r="C563" s="6">
        <v>2021</v>
      </c>
      <c r="D563" s="8">
        <v>0</v>
      </c>
    </row>
    <row r="564" spans="1:4" x14ac:dyDescent="0.25">
      <c r="A564" s="60" t="s">
        <v>108</v>
      </c>
      <c r="B564" s="6" t="s">
        <v>693</v>
      </c>
      <c r="C564" s="6">
        <v>2021</v>
      </c>
      <c r="D564" s="8">
        <v>0</v>
      </c>
    </row>
    <row r="565" spans="1:4" x14ac:dyDescent="0.25">
      <c r="A565" s="60" t="s">
        <v>108</v>
      </c>
      <c r="B565" s="6" t="s">
        <v>694</v>
      </c>
      <c r="C565" s="6">
        <v>2021</v>
      </c>
      <c r="D565" s="8">
        <v>0</v>
      </c>
    </row>
    <row r="566" spans="1:4" x14ac:dyDescent="0.25">
      <c r="A566" s="60" t="s">
        <v>108</v>
      </c>
      <c r="B566" s="6" t="s">
        <v>500</v>
      </c>
      <c r="C566" s="6">
        <v>2018</v>
      </c>
      <c r="D566" s="8">
        <v>6.0961000000000001E-2</v>
      </c>
    </row>
    <row r="567" spans="1:4" x14ac:dyDescent="0.25">
      <c r="A567" s="60" t="s">
        <v>108</v>
      </c>
      <c r="B567" s="6" t="s">
        <v>500</v>
      </c>
      <c r="C567" s="6">
        <v>2019</v>
      </c>
      <c r="D567" s="8">
        <v>0.16216844999999999</v>
      </c>
    </row>
    <row r="568" spans="1:4" x14ac:dyDescent="0.25">
      <c r="A568" s="60" t="s">
        <v>108</v>
      </c>
      <c r="B568" s="6" t="s">
        <v>500</v>
      </c>
      <c r="C568" s="6">
        <v>2020</v>
      </c>
      <c r="D568" s="8">
        <v>5.0520000000000001E-3</v>
      </c>
    </row>
    <row r="569" spans="1:4" x14ac:dyDescent="0.25">
      <c r="A569" s="60" t="s">
        <v>108</v>
      </c>
      <c r="B569" s="6" t="s">
        <v>695</v>
      </c>
      <c r="C569" s="6">
        <v>2021</v>
      </c>
      <c r="D569" s="8">
        <v>0</v>
      </c>
    </row>
    <row r="570" spans="1:4" x14ac:dyDescent="0.25">
      <c r="A570" s="60" t="s">
        <v>696</v>
      </c>
      <c r="B570" s="6" t="s">
        <v>697</v>
      </c>
      <c r="C570" s="6">
        <v>2021</v>
      </c>
      <c r="D570" s="8">
        <v>0</v>
      </c>
    </row>
    <row r="571" spans="1:4" x14ac:dyDescent="0.25">
      <c r="A571" s="60" t="s">
        <v>121</v>
      </c>
      <c r="B571" s="6" t="s">
        <v>698</v>
      </c>
      <c r="C571" s="6">
        <v>2021</v>
      </c>
      <c r="D571" s="8">
        <v>0</v>
      </c>
    </row>
    <row r="572" spans="1:4" x14ac:dyDescent="0.25">
      <c r="A572" s="60" t="s">
        <v>121</v>
      </c>
      <c r="B572" s="6" t="s">
        <v>491</v>
      </c>
      <c r="C572" s="6">
        <v>2017</v>
      </c>
      <c r="D572" s="8">
        <v>15.81</v>
      </c>
    </row>
    <row r="573" spans="1:4" x14ac:dyDescent="0.25">
      <c r="A573" s="60" t="s">
        <v>121</v>
      </c>
      <c r="B573" s="6" t="s">
        <v>491</v>
      </c>
      <c r="C573" s="6">
        <v>2018</v>
      </c>
      <c r="D573" s="8">
        <v>0.10608310999999999</v>
      </c>
    </row>
    <row r="574" spans="1:4" x14ac:dyDescent="0.25">
      <c r="A574" s="60" t="s">
        <v>121</v>
      </c>
      <c r="B574" s="6" t="s">
        <v>491</v>
      </c>
      <c r="C574" s="6">
        <v>2019</v>
      </c>
      <c r="D574" s="8">
        <v>0</v>
      </c>
    </row>
    <row r="575" spans="1:4" x14ac:dyDescent="0.25">
      <c r="A575" s="60" t="s">
        <v>121</v>
      </c>
      <c r="B575" s="6" t="s">
        <v>491</v>
      </c>
      <c r="C575" s="6">
        <v>2020</v>
      </c>
      <c r="D575" s="8">
        <v>0</v>
      </c>
    </row>
    <row r="576" spans="1:4" x14ac:dyDescent="0.25">
      <c r="A576" s="60" t="s">
        <v>121</v>
      </c>
      <c r="B576" s="6" t="s">
        <v>699</v>
      </c>
      <c r="C576" s="6">
        <v>2021</v>
      </c>
      <c r="D576" s="8">
        <v>0</v>
      </c>
    </row>
    <row r="577" spans="1:4" x14ac:dyDescent="0.25">
      <c r="A577" s="60" t="s">
        <v>121</v>
      </c>
      <c r="B577" s="6" t="s">
        <v>700</v>
      </c>
      <c r="C577" s="6">
        <v>2021</v>
      </c>
      <c r="D577" s="8">
        <v>0</v>
      </c>
    </row>
    <row r="578" spans="1:4" x14ac:dyDescent="0.25">
      <c r="A578" s="60" t="s">
        <v>121</v>
      </c>
      <c r="B578" s="6" t="s">
        <v>701</v>
      </c>
      <c r="C578" s="6">
        <v>2021</v>
      </c>
      <c r="D578" s="8">
        <v>0</v>
      </c>
    </row>
    <row r="579" spans="1:4" x14ac:dyDescent="0.25">
      <c r="A579" s="60" t="s">
        <v>121</v>
      </c>
      <c r="B579" s="6" t="s">
        <v>702</v>
      </c>
      <c r="C579" s="6">
        <v>2021</v>
      </c>
      <c r="D579" s="8">
        <v>0</v>
      </c>
    </row>
    <row r="580" spans="1:4" x14ac:dyDescent="0.25">
      <c r="A580" s="60" t="s">
        <v>121</v>
      </c>
      <c r="B580" s="6" t="s">
        <v>703</v>
      </c>
      <c r="C580" s="6">
        <v>2021</v>
      </c>
      <c r="D580" s="8">
        <v>0</v>
      </c>
    </row>
    <row r="581" spans="1:4" x14ac:dyDescent="0.25">
      <c r="A581" s="60" t="s">
        <v>121</v>
      </c>
      <c r="B581" s="6" t="s">
        <v>704</v>
      </c>
      <c r="C581" s="6">
        <v>2021</v>
      </c>
      <c r="D581" s="8">
        <v>0</v>
      </c>
    </row>
    <row r="582" spans="1:4" x14ac:dyDescent="0.25">
      <c r="A582" s="60" t="s">
        <v>121</v>
      </c>
      <c r="B582" s="6" t="s">
        <v>705</v>
      </c>
      <c r="C582" s="6">
        <v>2021</v>
      </c>
      <c r="D582" s="8">
        <v>0</v>
      </c>
    </row>
    <row r="583" spans="1:4" x14ac:dyDescent="0.25">
      <c r="A583" s="60" t="s">
        <v>121</v>
      </c>
      <c r="B583" s="6" t="s">
        <v>706</v>
      </c>
      <c r="C583" s="6">
        <v>2021</v>
      </c>
      <c r="D583" s="8">
        <v>0</v>
      </c>
    </row>
    <row r="584" spans="1:4" x14ac:dyDescent="0.25">
      <c r="A584" s="60" t="s">
        <v>121</v>
      </c>
      <c r="B584" s="6" t="s">
        <v>707</v>
      </c>
      <c r="C584" s="6">
        <v>2021</v>
      </c>
      <c r="D584" s="8">
        <v>0</v>
      </c>
    </row>
    <row r="585" spans="1:4" x14ac:dyDescent="0.25">
      <c r="A585" s="60" t="s">
        <v>121</v>
      </c>
      <c r="B585" s="6" t="s">
        <v>492</v>
      </c>
      <c r="C585" s="6">
        <v>2017</v>
      </c>
      <c r="D585" s="8">
        <v>28.96</v>
      </c>
    </row>
    <row r="586" spans="1:4" x14ac:dyDescent="0.25">
      <c r="A586" s="60" t="s">
        <v>121</v>
      </c>
      <c r="B586" s="6" t="s">
        <v>492</v>
      </c>
      <c r="C586" s="6">
        <v>2018</v>
      </c>
      <c r="D586" s="8">
        <v>0</v>
      </c>
    </row>
    <row r="587" spans="1:4" x14ac:dyDescent="0.25">
      <c r="A587" s="60" t="s">
        <v>121</v>
      </c>
      <c r="B587" s="6" t="s">
        <v>492</v>
      </c>
      <c r="C587" s="6">
        <v>2019</v>
      </c>
      <c r="D587" s="8">
        <v>0.64</v>
      </c>
    </row>
    <row r="588" spans="1:4" x14ac:dyDescent="0.25">
      <c r="A588" s="60" t="s">
        <v>121</v>
      </c>
      <c r="B588" s="6" t="s">
        <v>492</v>
      </c>
      <c r="C588" s="6">
        <v>2020</v>
      </c>
      <c r="D588" s="8">
        <v>1.89</v>
      </c>
    </row>
    <row r="589" spans="1:4" x14ac:dyDescent="0.25">
      <c r="A589" s="60" t="s">
        <v>121</v>
      </c>
      <c r="B589" s="6" t="s">
        <v>708</v>
      </c>
      <c r="C589" s="6">
        <v>2021</v>
      </c>
      <c r="D589" s="8">
        <v>0</v>
      </c>
    </row>
    <row r="590" spans="1:4" x14ac:dyDescent="0.25">
      <c r="A590" s="60" t="s">
        <v>121</v>
      </c>
      <c r="B590" s="6" t="s">
        <v>709</v>
      </c>
      <c r="C590" s="6">
        <v>2021</v>
      </c>
      <c r="D590" s="8">
        <v>0</v>
      </c>
    </row>
    <row r="591" spans="1:4" x14ac:dyDescent="0.25">
      <c r="A591" s="60" t="s">
        <v>121</v>
      </c>
      <c r="B591" s="6" t="s">
        <v>710</v>
      </c>
      <c r="C591" s="6">
        <v>2021</v>
      </c>
      <c r="D591" s="8">
        <v>0</v>
      </c>
    </row>
    <row r="592" spans="1:4" x14ac:dyDescent="0.25">
      <c r="A592" s="60" t="s">
        <v>121</v>
      </c>
      <c r="B592" s="6" t="s">
        <v>711</v>
      </c>
      <c r="C592" s="6">
        <v>2021</v>
      </c>
      <c r="D592" s="8">
        <v>0</v>
      </c>
    </row>
    <row r="593" spans="1:4" x14ac:dyDescent="0.25">
      <c r="A593" s="60" t="s">
        <v>121</v>
      </c>
      <c r="B593" s="6" t="s">
        <v>712</v>
      </c>
      <c r="C593" s="6">
        <v>2021</v>
      </c>
      <c r="D593" s="8">
        <v>0</v>
      </c>
    </row>
    <row r="594" spans="1:4" x14ac:dyDescent="0.25">
      <c r="A594" s="60" t="s">
        <v>121</v>
      </c>
      <c r="B594" s="6" t="s">
        <v>493</v>
      </c>
      <c r="C594" s="6">
        <v>2017</v>
      </c>
      <c r="D594" s="8">
        <v>2.62</v>
      </c>
    </row>
    <row r="595" spans="1:4" x14ac:dyDescent="0.25">
      <c r="A595" s="60" t="s">
        <v>121</v>
      </c>
      <c r="B595" s="6" t="s">
        <v>493</v>
      </c>
      <c r="C595" s="6">
        <v>2018</v>
      </c>
      <c r="D595" s="8">
        <v>15.8188984</v>
      </c>
    </row>
    <row r="596" spans="1:4" x14ac:dyDescent="0.25">
      <c r="A596" s="60" t="s">
        <v>121</v>
      </c>
      <c r="B596" s="6" t="s">
        <v>493</v>
      </c>
      <c r="C596" s="6">
        <v>2019</v>
      </c>
      <c r="D596" s="8">
        <v>9.36</v>
      </c>
    </row>
    <row r="597" spans="1:4" x14ac:dyDescent="0.25">
      <c r="A597" s="60" t="s">
        <v>121</v>
      </c>
      <c r="B597" s="6" t="s">
        <v>493</v>
      </c>
      <c r="C597" s="6">
        <v>2020</v>
      </c>
      <c r="D597" s="8">
        <v>3.89</v>
      </c>
    </row>
    <row r="598" spans="1:4" x14ac:dyDescent="0.25">
      <c r="A598" s="60" t="s">
        <v>121</v>
      </c>
      <c r="B598" s="6" t="s">
        <v>713</v>
      </c>
      <c r="C598" s="6">
        <v>2021</v>
      </c>
      <c r="D598" s="8">
        <v>0</v>
      </c>
    </row>
    <row r="599" spans="1:4" x14ac:dyDescent="0.25">
      <c r="A599" s="60" t="s">
        <v>121</v>
      </c>
      <c r="B599" s="6" t="s">
        <v>714</v>
      </c>
      <c r="C599" s="6">
        <v>2021</v>
      </c>
      <c r="D599" s="8">
        <v>0</v>
      </c>
    </row>
    <row r="600" spans="1:4" x14ac:dyDescent="0.25">
      <c r="A600" s="60" t="s">
        <v>121</v>
      </c>
      <c r="B600" s="6" t="s">
        <v>715</v>
      </c>
      <c r="C600" s="6">
        <v>2021</v>
      </c>
      <c r="D600" s="8">
        <v>0</v>
      </c>
    </row>
    <row r="601" spans="1:4" x14ac:dyDescent="0.25">
      <c r="A601" s="60" t="s">
        <v>121</v>
      </c>
      <c r="B601" s="6" t="s">
        <v>716</v>
      </c>
      <c r="C601" s="6">
        <v>2021</v>
      </c>
      <c r="D601" s="8">
        <v>0</v>
      </c>
    </row>
    <row r="602" spans="1:4" x14ac:dyDescent="0.25">
      <c r="A602" s="60" t="s">
        <v>121</v>
      </c>
      <c r="B602" s="6" t="s">
        <v>717</v>
      </c>
      <c r="C602" s="6">
        <v>2021</v>
      </c>
      <c r="D602" s="8">
        <v>0</v>
      </c>
    </row>
    <row r="603" spans="1:4" x14ac:dyDescent="0.25">
      <c r="A603" s="60" t="s">
        <v>121</v>
      </c>
      <c r="B603" s="6" t="s">
        <v>718</v>
      </c>
      <c r="C603" s="6">
        <v>2021</v>
      </c>
      <c r="D603" s="8">
        <v>0</v>
      </c>
    </row>
    <row r="604" spans="1:4" x14ac:dyDescent="0.25">
      <c r="A604" s="60" t="s">
        <v>121</v>
      </c>
      <c r="B604" s="6" t="s">
        <v>719</v>
      </c>
      <c r="C604" s="6">
        <v>2021</v>
      </c>
      <c r="D604" s="8">
        <v>0</v>
      </c>
    </row>
    <row r="605" spans="1:4" x14ac:dyDescent="0.25">
      <c r="A605" s="60" t="s">
        <v>121</v>
      </c>
      <c r="B605" s="6" t="s">
        <v>122</v>
      </c>
      <c r="C605" s="6">
        <v>2021</v>
      </c>
      <c r="D605" s="8">
        <v>0</v>
      </c>
    </row>
    <row r="606" spans="1:4" x14ac:dyDescent="0.25">
      <c r="A606" s="60" t="s">
        <v>121</v>
      </c>
      <c r="B606" s="6" t="s">
        <v>720</v>
      </c>
      <c r="C606" s="6">
        <v>2021</v>
      </c>
      <c r="D606" s="8">
        <v>0</v>
      </c>
    </row>
    <row r="607" spans="1:4" x14ac:dyDescent="0.25">
      <c r="A607" s="60" t="s">
        <v>121</v>
      </c>
      <c r="B607" s="6" t="s">
        <v>123</v>
      </c>
      <c r="C607" s="6">
        <v>2021</v>
      </c>
      <c r="D607" s="8">
        <v>0</v>
      </c>
    </row>
    <row r="608" spans="1:4" x14ac:dyDescent="0.25">
      <c r="A608" s="60" t="s">
        <v>121</v>
      </c>
      <c r="B608" s="6" t="s">
        <v>1968</v>
      </c>
      <c r="C608" s="6">
        <v>2021</v>
      </c>
      <c r="D608" s="8">
        <v>1.6</v>
      </c>
    </row>
    <row r="609" spans="1:4" x14ac:dyDescent="0.25">
      <c r="A609" s="60" t="s">
        <v>121</v>
      </c>
      <c r="B609" s="6" t="s">
        <v>721</v>
      </c>
      <c r="C609" s="6">
        <v>2021</v>
      </c>
      <c r="D609" s="8">
        <v>0</v>
      </c>
    </row>
    <row r="610" spans="1:4" x14ac:dyDescent="0.25">
      <c r="A610" s="60" t="s">
        <v>121</v>
      </c>
      <c r="B610" s="6" t="s">
        <v>722</v>
      </c>
      <c r="C610" s="6">
        <v>2021</v>
      </c>
      <c r="D610" s="8">
        <v>0</v>
      </c>
    </row>
    <row r="611" spans="1:4" x14ac:dyDescent="0.25">
      <c r="A611" s="60" t="s">
        <v>121</v>
      </c>
      <c r="B611" s="6" t="s">
        <v>723</v>
      </c>
      <c r="C611" s="6">
        <v>2021</v>
      </c>
      <c r="D611" s="8">
        <v>0</v>
      </c>
    </row>
    <row r="612" spans="1:4" x14ac:dyDescent="0.25">
      <c r="A612" s="60" t="s">
        <v>121</v>
      </c>
      <c r="B612" s="6" t="s">
        <v>724</v>
      </c>
      <c r="C612" s="6">
        <v>2021</v>
      </c>
      <c r="D612" s="8">
        <v>0</v>
      </c>
    </row>
    <row r="613" spans="1:4" x14ac:dyDescent="0.25">
      <c r="A613" s="60" t="s">
        <v>121</v>
      </c>
      <c r="B613" s="6" t="s">
        <v>725</v>
      </c>
      <c r="C613" s="6">
        <v>2021</v>
      </c>
      <c r="D613" s="8">
        <v>0</v>
      </c>
    </row>
    <row r="614" spans="1:4" x14ac:dyDescent="0.25">
      <c r="A614" s="60" t="s">
        <v>121</v>
      </c>
      <c r="B614" s="6" t="s">
        <v>726</v>
      </c>
      <c r="C614" s="6">
        <v>2021</v>
      </c>
      <c r="D614" s="8">
        <v>0</v>
      </c>
    </row>
    <row r="615" spans="1:4" x14ac:dyDescent="0.25">
      <c r="A615" s="60" t="s">
        <v>121</v>
      </c>
      <c r="B615" s="6" t="s">
        <v>727</v>
      </c>
      <c r="C615" s="6">
        <v>2021</v>
      </c>
      <c r="D615" s="8">
        <v>0</v>
      </c>
    </row>
    <row r="616" spans="1:4" x14ac:dyDescent="0.25">
      <c r="A616" s="60" t="s">
        <v>121</v>
      </c>
      <c r="B616" s="6" t="s">
        <v>728</v>
      </c>
      <c r="C616" s="6">
        <v>2021</v>
      </c>
      <c r="D616" s="8">
        <v>0</v>
      </c>
    </row>
    <row r="617" spans="1:4" x14ac:dyDescent="0.25">
      <c r="A617" s="60" t="s">
        <v>121</v>
      </c>
      <c r="B617" s="6" t="s">
        <v>729</v>
      </c>
      <c r="C617" s="6">
        <v>2021</v>
      </c>
      <c r="D617" s="8">
        <v>0</v>
      </c>
    </row>
    <row r="618" spans="1:4" x14ac:dyDescent="0.25">
      <c r="A618" s="60" t="s">
        <v>121</v>
      </c>
      <c r="B618" s="6" t="s">
        <v>730</v>
      </c>
      <c r="C618" s="6">
        <v>2021</v>
      </c>
      <c r="D618" s="8">
        <v>0.08</v>
      </c>
    </row>
    <row r="619" spans="1:4" x14ac:dyDescent="0.25">
      <c r="A619" s="60" t="s">
        <v>121</v>
      </c>
      <c r="B619" s="6" t="s">
        <v>124</v>
      </c>
      <c r="C619" s="6">
        <v>2021</v>
      </c>
      <c r="D619" s="8">
        <v>0</v>
      </c>
    </row>
    <row r="620" spans="1:4" x14ac:dyDescent="0.25">
      <c r="A620" s="60" t="s">
        <v>121</v>
      </c>
      <c r="B620" s="6" t="s">
        <v>731</v>
      </c>
      <c r="C620" s="6">
        <v>2021</v>
      </c>
      <c r="D620" s="8">
        <v>0</v>
      </c>
    </row>
    <row r="621" spans="1:4" x14ac:dyDescent="0.25">
      <c r="A621" s="60" t="s">
        <v>121</v>
      </c>
      <c r="B621" s="6" t="s">
        <v>732</v>
      </c>
      <c r="C621" s="6">
        <v>2021</v>
      </c>
      <c r="D621" s="8">
        <v>0</v>
      </c>
    </row>
    <row r="622" spans="1:4" x14ac:dyDescent="0.25">
      <c r="A622" s="60" t="s">
        <v>121</v>
      </c>
      <c r="B622" s="6" t="s">
        <v>733</v>
      </c>
      <c r="C622" s="6">
        <v>2021</v>
      </c>
      <c r="D622" s="8">
        <v>0</v>
      </c>
    </row>
    <row r="623" spans="1:4" x14ac:dyDescent="0.25">
      <c r="A623" s="60" t="s">
        <v>121</v>
      </c>
      <c r="B623" s="6" t="s">
        <v>734</v>
      </c>
      <c r="C623" s="6">
        <v>2021</v>
      </c>
      <c r="D623" s="8">
        <v>0</v>
      </c>
    </row>
    <row r="624" spans="1:4" x14ac:dyDescent="0.25">
      <c r="A624" s="60" t="s">
        <v>121</v>
      </c>
      <c r="B624" s="6" t="s">
        <v>735</v>
      </c>
      <c r="C624" s="6">
        <v>2021</v>
      </c>
      <c r="D624" s="8">
        <v>0</v>
      </c>
    </row>
    <row r="625" spans="1:4" x14ac:dyDescent="0.25">
      <c r="A625" s="60" t="s">
        <v>121</v>
      </c>
      <c r="B625" s="6" t="s">
        <v>736</v>
      </c>
      <c r="C625" s="6">
        <v>2021</v>
      </c>
      <c r="D625" s="8">
        <v>0</v>
      </c>
    </row>
    <row r="626" spans="1:4" x14ac:dyDescent="0.25">
      <c r="A626" s="60" t="s">
        <v>121</v>
      </c>
      <c r="B626" s="6" t="s">
        <v>737</v>
      </c>
      <c r="C626" s="6">
        <v>2021</v>
      </c>
      <c r="D626" s="8">
        <v>0</v>
      </c>
    </row>
    <row r="627" spans="1:4" x14ac:dyDescent="0.25">
      <c r="A627" s="60" t="s">
        <v>121</v>
      </c>
      <c r="B627" s="6" t="s">
        <v>738</v>
      </c>
      <c r="C627" s="6">
        <v>2021</v>
      </c>
      <c r="D627" s="8">
        <v>0</v>
      </c>
    </row>
    <row r="628" spans="1:4" x14ac:dyDescent="0.25">
      <c r="A628" s="60" t="s">
        <v>121</v>
      </c>
      <c r="B628" s="6" t="s">
        <v>739</v>
      </c>
      <c r="C628" s="6">
        <v>2021</v>
      </c>
      <c r="D628" s="8">
        <v>0</v>
      </c>
    </row>
    <row r="629" spans="1:4" x14ac:dyDescent="0.25">
      <c r="A629" s="60" t="s">
        <v>121</v>
      </c>
      <c r="B629" s="6" t="s">
        <v>740</v>
      </c>
      <c r="C629" s="6">
        <v>2021</v>
      </c>
      <c r="D629" s="8">
        <v>0</v>
      </c>
    </row>
    <row r="630" spans="1:4" x14ac:dyDescent="0.25">
      <c r="A630" s="60" t="s">
        <v>121</v>
      </c>
      <c r="B630" s="6" t="s">
        <v>741</v>
      </c>
      <c r="C630" s="6">
        <v>2021</v>
      </c>
      <c r="D630" s="8">
        <v>0</v>
      </c>
    </row>
    <row r="631" spans="1:4" x14ac:dyDescent="0.25">
      <c r="A631" s="60" t="s">
        <v>121</v>
      </c>
      <c r="B631" s="6" t="s">
        <v>742</v>
      </c>
      <c r="C631" s="6">
        <v>2021</v>
      </c>
      <c r="D631" s="8">
        <v>0</v>
      </c>
    </row>
    <row r="632" spans="1:4" x14ac:dyDescent="0.25">
      <c r="A632" s="60" t="s">
        <v>121</v>
      </c>
      <c r="B632" s="6" t="s">
        <v>743</v>
      </c>
      <c r="C632" s="6">
        <v>2021</v>
      </c>
      <c r="D632" s="8">
        <v>0</v>
      </c>
    </row>
    <row r="633" spans="1:4" x14ac:dyDescent="0.25">
      <c r="A633" s="60" t="s">
        <v>121</v>
      </c>
      <c r="B633" s="6" t="s">
        <v>744</v>
      </c>
      <c r="C633" s="6">
        <v>2021</v>
      </c>
      <c r="D633" s="8">
        <v>0</v>
      </c>
    </row>
    <row r="634" spans="1:4" x14ac:dyDescent="0.25">
      <c r="A634" s="60" t="s">
        <v>121</v>
      </c>
      <c r="B634" s="6" t="s">
        <v>745</v>
      </c>
      <c r="C634" s="6">
        <v>2021</v>
      </c>
      <c r="D634" s="8">
        <v>0</v>
      </c>
    </row>
    <row r="635" spans="1:4" x14ac:dyDescent="0.25">
      <c r="A635" s="60" t="s">
        <v>121</v>
      </c>
      <c r="B635" s="6" t="s">
        <v>746</v>
      </c>
      <c r="C635" s="6">
        <v>2021</v>
      </c>
      <c r="D635" s="8">
        <v>0</v>
      </c>
    </row>
    <row r="636" spans="1:4" x14ac:dyDescent="0.25">
      <c r="A636" s="60" t="s">
        <v>121</v>
      </c>
      <c r="B636" s="6" t="s">
        <v>747</v>
      </c>
      <c r="C636" s="6">
        <v>2021</v>
      </c>
      <c r="D636" s="8">
        <v>0</v>
      </c>
    </row>
    <row r="637" spans="1:4" x14ac:dyDescent="0.25">
      <c r="A637" s="60" t="s">
        <v>121</v>
      </c>
      <c r="B637" s="6" t="s">
        <v>748</v>
      </c>
      <c r="C637" s="6">
        <v>2021</v>
      </c>
      <c r="D637" s="8">
        <v>0</v>
      </c>
    </row>
    <row r="638" spans="1:4" x14ac:dyDescent="0.25">
      <c r="A638" s="60" t="s">
        <v>121</v>
      </c>
      <c r="B638" s="6" t="s">
        <v>749</v>
      </c>
      <c r="C638" s="6">
        <v>2021</v>
      </c>
      <c r="D638" s="8">
        <v>0</v>
      </c>
    </row>
    <row r="639" spans="1:4" x14ac:dyDescent="0.25">
      <c r="A639" s="60" t="s">
        <v>121</v>
      </c>
      <c r="B639" s="6" t="s">
        <v>750</v>
      </c>
      <c r="C639" s="6">
        <v>2021</v>
      </c>
      <c r="D639" s="8">
        <v>0</v>
      </c>
    </row>
    <row r="640" spans="1:4" x14ac:dyDescent="0.25">
      <c r="A640" s="60" t="s">
        <v>121</v>
      </c>
      <c r="B640" s="6" t="s">
        <v>751</v>
      </c>
      <c r="C640" s="6">
        <v>2021</v>
      </c>
      <c r="D640" s="8">
        <v>0</v>
      </c>
    </row>
    <row r="641" spans="1:4" x14ac:dyDescent="0.25">
      <c r="A641" s="60" t="s">
        <v>121</v>
      </c>
      <c r="B641" s="6" t="s">
        <v>752</v>
      </c>
      <c r="C641" s="6">
        <v>2021</v>
      </c>
      <c r="D641" s="8">
        <v>0</v>
      </c>
    </row>
    <row r="642" spans="1:4" x14ac:dyDescent="0.25">
      <c r="A642" s="60" t="s">
        <v>121</v>
      </c>
      <c r="B642" s="6" t="s">
        <v>753</v>
      </c>
      <c r="C642" s="6">
        <v>2021</v>
      </c>
      <c r="D642" s="8">
        <v>0</v>
      </c>
    </row>
    <row r="643" spans="1:4" x14ac:dyDescent="0.25">
      <c r="A643" s="60" t="s">
        <v>121</v>
      </c>
      <c r="B643" s="6" t="s">
        <v>754</v>
      </c>
      <c r="C643" s="6">
        <v>2021</v>
      </c>
      <c r="D643" s="8">
        <v>0.69</v>
      </c>
    </row>
    <row r="644" spans="1:4" x14ac:dyDescent="0.25">
      <c r="A644" s="60" t="s">
        <v>121</v>
      </c>
      <c r="B644" s="6" t="s">
        <v>755</v>
      </c>
      <c r="C644" s="6">
        <v>2021</v>
      </c>
      <c r="D644" s="8">
        <v>0</v>
      </c>
    </row>
    <row r="645" spans="1:4" x14ac:dyDescent="0.25">
      <c r="A645" s="60" t="s">
        <v>121</v>
      </c>
      <c r="B645" s="6" t="s">
        <v>756</v>
      </c>
      <c r="C645" s="6">
        <v>2021</v>
      </c>
      <c r="D645" s="8">
        <v>0</v>
      </c>
    </row>
    <row r="646" spans="1:4" x14ac:dyDescent="0.25">
      <c r="A646" s="60" t="s">
        <v>121</v>
      </c>
      <c r="B646" s="6" t="s">
        <v>757</v>
      </c>
      <c r="C646" s="6">
        <v>2021</v>
      </c>
      <c r="D646" s="8">
        <v>0</v>
      </c>
    </row>
    <row r="647" spans="1:4" x14ac:dyDescent="0.25">
      <c r="A647" s="60" t="s">
        <v>121</v>
      </c>
      <c r="B647" s="6" t="s">
        <v>758</v>
      </c>
      <c r="C647" s="6">
        <v>2021</v>
      </c>
      <c r="D647" s="8">
        <v>0</v>
      </c>
    </row>
    <row r="648" spans="1:4" x14ac:dyDescent="0.25">
      <c r="A648" s="60" t="s">
        <v>121</v>
      </c>
      <c r="B648" s="6" t="s">
        <v>759</v>
      </c>
      <c r="C648" s="6">
        <v>2021</v>
      </c>
      <c r="D648" s="8">
        <v>0</v>
      </c>
    </row>
    <row r="649" spans="1:4" x14ac:dyDescent="0.25">
      <c r="A649" s="60" t="s">
        <v>121</v>
      </c>
      <c r="B649" s="6" t="s">
        <v>760</v>
      </c>
      <c r="C649" s="6">
        <v>2021</v>
      </c>
      <c r="D649" s="8">
        <v>0</v>
      </c>
    </row>
    <row r="650" spans="1:4" x14ac:dyDescent="0.25">
      <c r="A650" s="60" t="s">
        <v>121</v>
      </c>
      <c r="B650" s="6" t="s">
        <v>761</v>
      </c>
      <c r="C650" s="6">
        <v>2021</v>
      </c>
      <c r="D650" s="8">
        <v>0</v>
      </c>
    </row>
    <row r="651" spans="1:4" x14ac:dyDescent="0.25">
      <c r="A651" s="60" t="s">
        <v>121</v>
      </c>
      <c r="B651" s="6" t="s">
        <v>762</v>
      </c>
      <c r="C651" s="6">
        <v>2021</v>
      </c>
      <c r="D651" s="8">
        <v>0</v>
      </c>
    </row>
    <row r="652" spans="1:4" x14ac:dyDescent="0.25">
      <c r="A652" s="60" t="s">
        <v>121</v>
      </c>
      <c r="B652" s="6" t="s">
        <v>763</v>
      </c>
      <c r="C652" s="6">
        <v>2021</v>
      </c>
      <c r="D652" s="8">
        <v>0</v>
      </c>
    </row>
    <row r="653" spans="1:4" x14ac:dyDescent="0.25">
      <c r="A653" s="60" t="s">
        <v>121</v>
      </c>
      <c r="B653" s="6" t="s">
        <v>764</v>
      </c>
      <c r="C653" s="6">
        <v>2021</v>
      </c>
      <c r="D653" s="8">
        <v>0</v>
      </c>
    </row>
    <row r="654" spans="1:4" x14ac:dyDescent="0.25">
      <c r="A654" s="60" t="s">
        <v>121</v>
      </c>
      <c r="B654" s="6" t="s">
        <v>765</v>
      </c>
      <c r="C654" s="6">
        <v>2021</v>
      </c>
      <c r="D654" s="8">
        <v>0</v>
      </c>
    </row>
    <row r="655" spans="1:4" x14ac:dyDescent="0.25">
      <c r="A655" s="60" t="s">
        <v>121</v>
      </c>
      <c r="B655" s="6" t="s">
        <v>766</v>
      </c>
      <c r="C655" s="6">
        <v>2021</v>
      </c>
      <c r="D655" s="8">
        <v>0</v>
      </c>
    </row>
    <row r="656" spans="1:4" x14ac:dyDescent="0.25">
      <c r="A656" s="60" t="s">
        <v>121</v>
      </c>
      <c r="B656" s="6" t="s">
        <v>767</v>
      </c>
      <c r="C656" s="6">
        <v>2021</v>
      </c>
      <c r="D656" s="8">
        <v>0</v>
      </c>
    </row>
    <row r="657" spans="1:4" x14ac:dyDescent="0.25">
      <c r="A657" s="60" t="s">
        <v>121</v>
      </c>
      <c r="B657" s="6" t="s">
        <v>768</v>
      </c>
      <c r="C657" s="6">
        <v>2021</v>
      </c>
      <c r="D657" s="8">
        <v>0</v>
      </c>
    </row>
    <row r="658" spans="1:4" x14ac:dyDescent="0.25">
      <c r="A658" s="60" t="s">
        <v>121</v>
      </c>
      <c r="B658" s="6" t="s">
        <v>769</v>
      </c>
      <c r="C658" s="6">
        <v>2021</v>
      </c>
      <c r="D658" s="8">
        <v>0</v>
      </c>
    </row>
    <row r="659" spans="1:4" x14ac:dyDescent="0.25">
      <c r="A659" s="60" t="s">
        <v>121</v>
      </c>
      <c r="B659" s="6" t="s">
        <v>770</v>
      </c>
      <c r="C659" s="6">
        <v>2021</v>
      </c>
      <c r="D659" s="8">
        <v>0</v>
      </c>
    </row>
    <row r="660" spans="1:4" x14ac:dyDescent="0.25">
      <c r="A660" s="60" t="s">
        <v>121</v>
      </c>
      <c r="B660" s="6" t="s">
        <v>771</v>
      </c>
      <c r="C660" s="6">
        <v>2021</v>
      </c>
      <c r="D660" s="8">
        <v>0</v>
      </c>
    </row>
    <row r="661" spans="1:4" x14ac:dyDescent="0.25">
      <c r="A661" s="60" t="s">
        <v>121</v>
      </c>
      <c r="B661" s="6" t="s">
        <v>772</v>
      </c>
      <c r="C661" s="6">
        <v>2021</v>
      </c>
      <c r="D661" s="8">
        <v>0</v>
      </c>
    </row>
    <row r="662" spans="1:4" x14ac:dyDescent="0.25">
      <c r="A662" s="60" t="s">
        <v>121</v>
      </c>
      <c r="B662" s="6" t="s">
        <v>773</v>
      </c>
      <c r="C662" s="6">
        <v>2021</v>
      </c>
      <c r="D662" s="8">
        <v>0</v>
      </c>
    </row>
    <row r="663" spans="1:4" x14ac:dyDescent="0.25">
      <c r="A663" s="60" t="s">
        <v>121</v>
      </c>
      <c r="B663" s="6" t="s">
        <v>774</v>
      </c>
      <c r="C663" s="6">
        <v>2021</v>
      </c>
      <c r="D663" s="8">
        <v>0</v>
      </c>
    </row>
    <row r="664" spans="1:4" x14ac:dyDescent="0.25">
      <c r="A664" s="60" t="s">
        <v>121</v>
      </c>
      <c r="B664" s="6" t="s">
        <v>775</v>
      </c>
      <c r="C664" s="6">
        <v>2021</v>
      </c>
      <c r="D664" s="8">
        <v>0</v>
      </c>
    </row>
    <row r="665" spans="1:4" x14ac:dyDescent="0.25">
      <c r="A665" s="60" t="s">
        <v>121</v>
      </c>
      <c r="B665" s="6" t="s">
        <v>776</v>
      </c>
      <c r="C665" s="6">
        <v>2021</v>
      </c>
      <c r="D665" s="8">
        <v>0</v>
      </c>
    </row>
    <row r="666" spans="1:4" x14ac:dyDescent="0.25">
      <c r="A666" s="60" t="s">
        <v>121</v>
      </c>
      <c r="B666" s="6" t="s">
        <v>777</v>
      </c>
      <c r="C666" s="6">
        <v>2021</v>
      </c>
      <c r="D666" s="8">
        <v>0</v>
      </c>
    </row>
    <row r="667" spans="1:4" x14ac:dyDescent="0.25">
      <c r="A667" s="60" t="s">
        <v>121</v>
      </c>
      <c r="B667" s="6" t="s">
        <v>778</v>
      </c>
      <c r="C667" s="6">
        <v>2021</v>
      </c>
      <c r="D667" s="8">
        <v>0</v>
      </c>
    </row>
    <row r="668" spans="1:4" x14ac:dyDescent="0.25">
      <c r="A668" s="60" t="s">
        <v>121</v>
      </c>
      <c r="B668" s="6" t="s">
        <v>125</v>
      </c>
      <c r="C668" s="6">
        <v>2021</v>
      </c>
      <c r="D668" s="8">
        <v>0</v>
      </c>
    </row>
    <row r="669" spans="1:4" x14ac:dyDescent="0.25">
      <c r="A669" s="60" t="s">
        <v>121</v>
      </c>
      <c r="B669" s="6" t="s">
        <v>126</v>
      </c>
      <c r="C669" s="6">
        <v>2021</v>
      </c>
      <c r="D669" s="8">
        <v>2.81</v>
      </c>
    </row>
    <row r="670" spans="1:4" x14ac:dyDescent="0.25">
      <c r="A670" s="60" t="s">
        <v>121</v>
      </c>
      <c r="B670" s="6" t="s">
        <v>779</v>
      </c>
      <c r="C670" s="6">
        <v>2021</v>
      </c>
      <c r="D670" s="8">
        <v>0</v>
      </c>
    </row>
    <row r="671" spans="1:4" x14ac:dyDescent="0.25">
      <c r="A671" s="60" t="s">
        <v>121</v>
      </c>
      <c r="B671" s="6" t="s">
        <v>780</v>
      </c>
      <c r="C671" s="6">
        <v>2021</v>
      </c>
      <c r="D671" s="8">
        <v>0</v>
      </c>
    </row>
    <row r="672" spans="1:4" x14ac:dyDescent="0.25">
      <c r="A672" s="60" t="s">
        <v>121</v>
      </c>
      <c r="B672" s="6" t="s">
        <v>781</v>
      </c>
      <c r="C672" s="6">
        <v>2021</v>
      </c>
      <c r="D672" s="8">
        <v>0</v>
      </c>
    </row>
    <row r="673" spans="1:4" x14ac:dyDescent="0.25">
      <c r="A673" s="60" t="s">
        <v>121</v>
      </c>
      <c r="B673" s="6" t="s">
        <v>782</v>
      </c>
      <c r="C673" s="6">
        <v>2021</v>
      </c>
      <c r="D673" s="8">
        <v>0</v>
      </c>
    </row>
    <row r="674" spans="1:4" x14ac:dyDescent="0.25">
      <c r="A674" s="60" t="s">
        <v>121</v>
      </c>
      <c r="B674" s="6" t="s">
        <v>783</v>
      </c>
      <c r="C674" s="6">
        <v>2021</v>
      </c>
      <c r="D674" s="8">
        <v>0</v>
      </c>
    </row>
    <row r="675" spans="1:4" x14ac:dyDescent="0.25">
      <c r="A675" s="60" t="s">
        <v>121</v>
      </c>
      <c r="B675" s="6" t="s">
        <v>784</v>
      </c>
      <c r="C675" s="6">
        <v>2021</v>
      </c>
      <c r="D675" s="8">
        <v>0</v>
      </c>
    </row>
    <row r="676" spans="1:4" x14ac:dyDescent="0.25">
      <c r="A676" s="60" t="s">
        <v>121</v>
      </c>
      <c r="B676" s="6" t="s">
        <v>785</v>
      </c>
      <c r="C676" s="6">
        <v>2021</v>
      </c>
      <c r="D676" s="8">
        <v>0</v>
      </c>
    </row>
    <row r="677" spans="1:4" x14ac:dyDescent="0.25">
      <c r="A677" s="60" t="s">
        <v>121</v>
      </c>
      <c r="B677" s="6" t="s">
        <v>786</v>
      </c>
      <c r="C677" s="6">
        <v>2021</v>
      </c>
      <c r="D677" s="8">
        <v>0</v>
      </c>
    </row>
    <row r="678" spans="1:4" x14ac:dyDescent="0.25">
      <c r="A678" s="60" t="s">
        <v>121</v>
      </c>
      <c r="B678" s="6" t="s">
        <v>787</v>
      </c>
      <c r="C678" s="6">
        <v>2021</v>
      </c>
      <c r="D678" s="8">
        <v>0</v>
      </c>
    </row>
    <row r="679" spans="1:4" x14ac:dyDescent="0.25">
      <c r="A679" s="60" t="s">
        <v>121</v>
      </c>
      <c r="B679" s="6" t="s">
        <v>788</v>
      </c>
      <c r="C679" s="6">
        <v>2021</v>
      </c>
      <c r="D679" s="8">
        <v>0.14000000000000001</v>
      </c>
    </row>
    <row r="680" spans="1:4" x14ac:dyDescent="0.25">
      <c r="A680" s="60" t="s">
        <v>121</v>
      </c>
      <c r="B680" s="6" t="s">
        <v>127</v>
      </c>
      <c r="C680" s="6">
        <v>2021</v>
      </c>
      <c r="D680" s="8">
        <v>1.4</v>
      </c>
    </row>
    <row r="681" spans="1:4" x14ac:dyDescent="0.25">
      <c r="A681" s="60" t="s">
        <v>128</v>
      </c>
      <c r="B681" s="6" t="s">
        <v>130</v>
      </c>
      <c r="C681" s="6">
        <v>2021</v>
      </c>
      <c r="D681" s="8">
        <v>0</v>
      </c>
    </row>
    <row r="682" spans="1:4" x14ac:dyDescent="0.25">
      <c r="A682" s="60" t="s">
        <v>128</v>
      </c>
      <c r="B682" s="6" t="s">
        <v>789</v>
      </c>
      <c r="C682" s="6">
        <v>2021</v>
      </c>
      <c r="D682" s="8">
        <v>0</v>
      </c>
    </row>
    <row r="683" spans="1:4" x14ac:dyDescent="0.25">
      <c r="A683" s="60" t="s">
        <v>128</v>
      </c>
      <c r="B683" s="6" t="s">
        <v>497</v>
      </c>
      <c r="C683" s="6">
        <v>2017</v>
      </c>
      <c r="D683" s="8">
        <v>0.67</v>
      </c>
    </row>
    <row r="684" spans="1:4" x14ac:dyDescent="0.25">
      <c r="A684" s="60" t="s">
        <v>128</v>
      </c>
      <c r="B684" s="6" t="s">
        <v>497</v>
      </c>
      <c r="C684" s="6">
        <v>2020</v>
      </c>
      <c r="D684" s="8">
        <v>0.75</v>
      </c>
    </row>
    <row r="685" spans="1:4" x14ac:dyDescent="0.25">
      <c r="A685" s="60" t="s">
        <v>128</v>
      </c>
      <c r="B685" s="6" t="s">
        <v>497</v>
      </c>
      <c r="C685" s="6">
        <v>2021</v>
      </c>
      <c r="D685" s="8">
        <v>0</v>
      </c>
    </row>
    <row r="686" spans="1:4" x14ac:dyDescent="0.25">
      <c r="A686" s="60" t="s">
        <v>128</v>
      </c>
      <c r="B686" s="6" t="s">
        <v>143</v>
      </c>
      <c r="C686" s="6">
        <v>2021</v>
      </c>
      <c r="D686" s="8">
        <v>0</v>
      </c>
    </row>
    <row r="687" spans="1:4" x14ac:dyDescent="0.25">
      <c r="A687" s="60" t="s">
        <v>128</v>
      </c>
      <c r="B687" s="6" t="s">
        <v>790</v>
      </c>
      <c r="C687" s="6">
        <v>2021</v>
      </c>
      <c r="D687" s="8">
        <v>0</v>
      </c>
    </row>
    <row r="688" spans="1:4" x14ac:dyDescent="0.25">
      <c r="A688" s="60" t="s">
        <v>128</v>
      </c>
      <c r="B688" s="6" t="s">
        <v>131</v>
      </c>
      <c r="C688" s="6">
        <v>2017</v>
      </c>
      <c r="D688" s="8">
        <v>0.48</v>
      </c>
    </row>
    <row r="689" spans="1:4" x14ac:dyDescent="0.25">
      <c r="A689" s="60" t="s">
        <v>128</v>
      </c>
      <c r="B689" s="6" t="s">
        <v>131</v>
      </c>
      <c r="C689" s="6">
        <v>2021</v>
      </c>
      <c r="D689" s="8">
        <v>0</v>
      </c>
    </row>
    <row r="690" spans="1:4" x14ac:dyDescent="0.25">
      <c r="A690" s="60" t="s">
        <v>128</v>
      </c>
      <c r="B690" s="6" t="s">
        <v>132</v>
      </c>
      <c r="C690" s="6">
        <v>2017</v>
      </c>
      <c r="D690" s="8">
        <v>0.48</v>
      </c>
    </row>
    <row r="691" spans="1:4" x14ac:dyDescent="0.25">
      <c r="A691" s="60" t="s">
        <v>128</v>
      </c>
      <c r="B691" s="6" t="s">
        <v>132</v>
      </c>
      <c r="C691" s="6">
        <v>2019</v>
      </c>
      <c r="D691" s="8">
        <v>5.8156829999999999</v>
      </c>
    </row>
    <row r="692" spans="1:4" x14ac:dyDescent="0.25">
      <c r="A692" s="60" t="s">
        <v>128</v>
      </c>
      <c r="B692" s="6" t="s">
        <v>132</v>
      </c>
      <c r="C692" s="6">
        <v>2021</v>
      </c>
      <c r="D692" s="8">
        <v>0.31900000000000001</v>
      </c>
    </row>
    <row r="693" spans="1:4" x14ac:dyDescent="0.25">
      <c r="A693" s="60" t="s">
        <v>128</v>
      </c>
      <c r="B693" s="6" t="s">
        <v>500</v>
      </c>
      <c r="C693" s="6">
        <v>2019</v>
      </c>
      <c r="D693" s="8">
        <v>1.2329999999999999E-3</v>
      </c>
    </row>
    <row r="694" spans="1:4" x14ac:dyDescent="0.25">
      <c r="A694" s="60" t="s">
        <v>128</v>
      </c>
      <c r="B694" s="6" t="s">
        <v>500</v>
      </c>
      <c r="C694" s="6">
        <v>2020</v>
      </c>
      <c r="D694" s="8">
        <v>1.5100000000000001E-2</v>
      </c>
    </row>
    <row r="695" spans="1:4" x14ac:dyDescent="0.25">
      <c r="A695" s="60" t="s">
        <v>128</v>
      </c>
      <c r="B695" s="6" t="s">
        <v>292</v>
      </c>
      <c r="C695" s="6">
        <v>2018</v>
      </c>
      <c r="D695" s="8">
        <v>0.03</v>
      </c>
    </row>
    <row r="696" spans="1:4" x14ac:dyDescent="0.25">
      <c r="A696" s="60" t="s">
        <v>128</v>
      </c>
      <c r="B696" s="6" t="s">
        <v>292</v>
      </c>
      <c r="C696" s="6">
        <v>2021</v>
      </c>
      <c r="D696" s="8">
        <v>0</v>
      </c>
    </row>
    <row r="697" spans="1:4" x14ac:dyDescent="0.25">
      <c r="A697" s="60" t="s">
        <v>128</v>
      </c>
      <c r="B697" s="6" t="s">
        <v>146</v>
      </c>
      <c r="C697" s="6">
        <v>2021</v>
      </c>
      <c r="D697" s="8">
        <v>0</v>
      </c>
    </row>
    <row r="698" spans="1:4" x14ac:dyDescent="0.25">
      <c r="A698" s="60" t="s">
        <v>128</v>
      </c>
      <c r="B698" s="6" t="s">
        <v>791</v>
      </c>
      <c r="C698" s="6">
        <v>2021</v>
      </c>
      <c r="D698" s="8">
        <v>0</v>
      </c>
    </row>
    <row r="699" spans="1:4" x14ac:dyDescent="0.25">
      <c r="A699" s="60" t="s">
        <v>134</v>
      </c>
      <c r="B699" s="6" t="s">
        <v>792</v>
      </c>
      <c r="C699" s="6">
        <v>2021</v>
      </c>
      <c r="D699" s="8">
        <v>0</v>
      </c>
    </row>
    <row r="700" spans="1:4" x14ac:dyDescent="0.25">
      <c r="A700" s="60" t="s">
        <v>134</v>
      </c>
      <c r="B700" s="6" t="s">
        <v>793</v>
      </c>
      <c r="C700" s="6">
        <v>2021</v>
      </c>
      <c r="D700" s="8">
        <v>0</v>
      </c>
    </row>
    <row r="701" spans="1:4" x14ac:dyDescent="0.25">
      <c r="A701" s="60" t="s">
        <v>134</v>
      </c>
      <c r="B701" s="6" t="s">
        <v>794</v>
      </c>
      <c r="C701" s="6">
        <v>2021</v>
      </c>
      <c r="D701" s="8">
        <v>0</v>
      </c>
    </row>
    <row r="702" spans="1:4" x14ac:dyDescent="0.25">
      <c r="A702" s="60" t="s">
        <v>134</v>
      </c>
      <c r="B702" s="6" t="s">
        <v>135</v>
      </c>
      <c r="C702" s="6">
        <v>2018</v>
      </c>
      <c r="D702" s="8">
        <v>0</v>
      </c>
    </row>
    <row r="703" spans="1:4" x14ac:dyDescent="0.25">
      <c r="A703" s="60" t="s">
        <v>134</v>
      </c>
      <c r="B703" s="6" t="s">
        <v>135</v>
      </c>
      <c r="C703" s="6">
        <v>2021</v>
      </c>
      <c r="D703" s="8">
        <v>0</v>
      </c>
    </row>
    <row r="704" spans="1:4" x14ac:dyDescent="0.25">
      <c r="A704" s="60" t="s">
        <v>134</v>
      </c>
      <c r="B704" s="6" t="s">
        <v>795</v>
      </c>
      <c r="C704" s="6">
        <v>2021</v>
      </c>
      <c r="D704" s="8">
        <v>0</v>
      </c>
    </row>
    <row r="705" spans="1:4" x14ac:dyDescent="0.25">
      <c r="A705" s="60" t="s">
        <v>134</v>
      </c>
      <c r="B705" s="6" t="s">
        <v>136</v>
      </c>
      <c r="C705" s="6">
        <v>2018</v>
      </c>
      <c r="D705" s="8">
        <v>0</v>
      </c>
    </row>
    <row r="706" spans="1:4" x14ac:dyDescent="0.25">
      <c r="A706" s="60" t="s">
        <v>134</v>
      </c>
      <c r="B706" s="6" t="s">
        <v>136</v>
      </c>
      <c r="C706" s="6">
        <v>2021</v>
      </c>
      <c r="D706" s="8">
        <v>0</v>
      </c>
    </row>
    <row r="707" spans="1:4" x14ac:dyDescent="0.25">
      <c r="A707" s="60" t="s">
        <v>134</v>
      </c>
      <c r="B707" s="6" t="s">
        <v>137</v>
      </c>
      <c r="C707" s="6">
        <v>2018</v>
      </c>
      <c r="D707" s="8">
        <v>0</v>
      </c>
    </row>
    <row r="708" spans="1:4" x14ac:dyDescent="0.25">
      <c r="A708" s="60" t="s">
        <v>134</v>
      </c>
      <c r="B708" s="6" t="s">
        <v>137</v>
      </c>
      <c r="C708" s="6">
        <v>2021</v>
      </c>
      <c r="D708" s="8">
        <v>0</v>
      </c>
    </row>
    <row r="709" spans="1:4" x14ac:dyDescent="0.25">
      <c r="A709" s="60" t="s">
        <v>134</v>
      </c>
      <c r="B709" s="6" t="s">
        <v>138</v>
      </c>
      <c r="C709" s="6">
        <v>2018</v>
      </c>
      <c r="D709" s="8">
        <v>0</v>
      </c>
    </row>
    <row r="710" spans="1:4" x14ac:dyDescent="0.25">
      <c r="A710" s="60" t="s">
        <v>134</v>
      </c>
      <c r="B710" s="6" t="s">
        <v>138</v>
      </c>
      <c r="C710" s="6">
        <v>2021</v>
      </c>
      <c r="D710" s="8">
        <v>0</v>
      </c>
    </row>
    <row r="711" spans="1:4" x14ac:dyDescent="0.25">
      <c r="A711" s="60" t="s">
        <v>134</v>
      </c>
      <c r="B711" s="6" t="s">
        <v>139</v>
      </c>
      <c r="C711" s="6">
        <v>2018</v>
      </c>
      <c r="D711" s="8">
        <v>0</v>
      </c>
    </row>
    <row r="712" spans="1:4" x14ac:dyDescent="0.25">
      <c r="A712" s="60" t="s">
        <v>134</v>
      </c>
      <c r="B712" s="6" t="s">
        <v>139</v>
      </c>
      <c r="C712" s="6">
        <v>2021</v>
      </c>
      <c r="D712" s="8">
        <v>0</v>
      </c>
    </row>
    <row r="713" spans="1:4" x14ac:dyDescent="0.25">
      <c r="A713" s="60" t="s">
        <v>134</v>
      </c>
      <c r="B713" s="6" t="s">
        <v>796</v>
      </c>
      <c r="C713" s="6">
        <v>2018</v>
      </c>
      <c r="D713" s="8">
        <v>0</v>
      </c>
    </row>
    <row r="714" spans="1:4" x14ac:dyDescent="0.25">
      <c r="A714" s="60" t="s">
        <v>134</v>
      </c>
      <c r="B714" s="6" t="s">
        <v>796</v>
      </c>
      <c r="C714" s="6">
        <v>2021</v>
      </c>
      <c r="D714" s="8">
        <v>0</v>
      </c>
    </row>
    <row r="715" spans="1:4" x14ac:dyDescent="0.25">
      <c r="A715" s="60" t="s">
        <v>134</v>
      </c>
      <c r="B715" s="6" t="s">
        <v>797</v>
      </c>
      <c r="C715" s="6">
        <v>2019</v>
      </c>
      <c r="D715" s="8">
        <v>2.1451349999999998</v>
      </c>
    </row>
    <row r="716" spans="1:4" x14ac:dyDescent="0.25">
      <c r="A716" s="60" t="s">
        <v>134</v>
      </c>
      <c r="B716" s="6" t="s">
        <v>797</v>
      </c>
      <c r="C716" s="6">
        <v>2020</v>
      </c>
      <c r="D716" s="8">
        <v>19.047111999999998</v>
      </c>
    </row>
    <row r="717" spans="1:4" x14ac:dyDescent="0.25">
      <c r="A717" s="60" t="s">
        <v>798</v>
      </c>
      <c r="B717" s="6" t="s">
        <v>799</v>
      </c>
      <c r="C717" s="6">
        <v>2020</v>
      </c>
      <c r="D717" s="8">
        <v>0</v>
      </c>
    </row>
    <row r="718" spans="1:4" x14ac:dyDescent="0.25">
      <c r="A718" s="60" t="s">
        <v>798</v>
      </c>
      <c r="B718" s="6" t="s">
        <v>799</v>
      </c>
      <c r="C718" s="6">
        <v>2021</v>
      </c>
      <c r="D718" s="8">
        <v>0</v>
      </c>
    </row>
    <row r="719" spans="1:4" x14ac:dyDescent="0.25">
      <c r="A719" s="60" t="s">
        <v>798</v>
      </c>
      <c r="B719" s="6" t="s">
        <v>800</v>
      </c>
      <c r="C719" s="6">
        <v>2020</v>
      </c>
      <c r="D719" s="8">
        <v>0</v>
      </c>
    </row>
    <row r="720" spans="1:4" x14ac:dyDescent="0.25">
      <c r="A720" s="60" t="s">
        <v>798</v>
      </c>
      <c r="B720" s="6" t="s">
        <v>800</v>
      </c>
      <c r="C720" s="6">
        <v>2021</v>
      </c>
      <c r="D720" s="8">
        <v>0</v>
      </c>
    </row>
    <row r="721" spans="1:4" x14ac:dyDescent="0.25">
      <c r="A721" s="60" t="s">
        <v>140</v>
      </c>
      <c r="B721" s="6" t="s">
        <v>801</v>
      </c>
      <c r="C721" s="6">
        <v>2021</v>
      </c>
      <c r="D721" s="8">
        <v>0</v>
      </c>
    </row>
    <row r="722" spans="1:4" x14ac:dyDescent="0.25">
      <c r="A722" s="60" t="s">
        <v>140</v>
      </c>
      <c r="B722" s="6" t="s">
        <v>802</v>
      </c>
      <c r="C722" s="6">
        <v>2021</v>
      </c>
      <c r="D722" s="8">
        <v>0</v>
      </c>
    </row>
    <row r="723" spans="1:4" x14ac:dyDescent="0.25">
      <c r="A723" s="60" t="s">
        <v>140</v>
      </c>
      <c r="B723" s="6" t="s">
        <v>491</v>
      </c>
      <c r="C723" s="6">
        <v>2020</v>
      </c>
      <c r="D723" s="8">
        <v>1</v>
      </c>
    </row>
    <row r="724" spans="1:4" x14ac:dyDescent="0.25">
      <c r="A724" s="60" t="s">
        <v>140</v>
      </c>
      <c r="B724" s="6" t="s">
        <v>803</v>
      </c>
      <c r="C724" s="6">
        <v>2021</v>
      </c>
      <c r="D724" s="8">
        <v>0</v>
      </c>
    </row>
    <row r="725" spans="1:4" x14ac:dyDescent="0.25">
      <c r="A725" s="60" t="s">
        <v>140</v>
      </c>
      <c r="B725" s="6" t="s">
        <v>804</v>
      </c>
      <c r="C725" s="6">
        <v>2021</v>
      </c>
      <c r="D725" s="8">
        <v>0</v>
      </c>
    </row>
    <row r="726" spans="1:4" x14ac:dyDescent="0.25">
      <c r="A726" s="60" t="s">
        <v>140</v>
      </c>
      <c r="B726" s="6" t="s">
        <v>805</v>
      </c>
      <c r="C726" s="6">
        <v>2021</v>
      </c>
      <c r="D726" s="8">
        <v>0</v>
      </c>
    </row>
    <row r="727" spans="1:4" x14ac:dyDescent="0.25">
      <c r="A727" s="60" t="s">
        <v>140</v>
      </c>
      <c r="B727" s="6" t="s">
        <v>806</v>
      </c>
      <c r="C727" s="6">
        <v>2021</v>
      </c>
      <c r="D727" s="8">
        <v>0</v>
      </c>
    </row>
    <row r="728" spans="1:4" x14ac:dyDescent="0.25">
      <c r="A728" s="60" t="s">
        <v>140</v>
      </c>
      <c r="B728" s="6" t="s">
        <v>492</v>
      </c>
      <c r="C728" s="6">
        <v>2020</v>
      </c>
      <c r="D728" s="8">
        <v>6.2</v>
      </c>
    </row>
    <row r="729" spans="1:4" x14ac:dyDescent="0.25">
      <c r="A729" s="60" t="s">
        <v>140</v>
      </c>
      <c r="B729" s="6" t="s">
        <v>807</v>
      </c>
      <c r="C729" s="6">
        <v>2017</v>
      </c>
      <c r="D729" s="8">
        <v>74.425700000000006</v>
      </c>
    </row>
    <row r="730" spans="1:4" x14ac:dyDescent="0.25">
      <c r="A730" s="60" t="s">
        <v>140</v>
      </c>
      <c r="B730" s="6" t="s">
        <v>807</v>
      </c>
      <c r="C730" s="6">
        <v>2018</v>
      </c>
      <c r="D730" s="8">
        <v>74.05</v>
      </c>
    </row>
    <row r="731" spans="1:4" x14ac:dyDescent="0.25">
      <c r="A731" s="60" t="s">
        <v>140</v>
      </c>
      <c r="B731" s="6" t="s">
        <v>808</v>
      </c>
      <c r="C731" s="6">
        <v>2019</v>
      </c>
      <c r="D731" s="8">
        <v>2E-3</v>
      </c>
    </row>
    <row r="732" spans="1:4" x14ac:dyDescent="0.25">
      <c r="A732" s="60" t="s">
        <v>140</v>
      </c>
      <c r="B732" s="6" t="s">
        <v>809</v>
      </c>
      <c r="C732" s="6">
        <v>2019</v>
      </c>
      <c r="D732" s="8">
        <v>59.341000000000001</v>
      </c>
    </row>
    <row r="733" spans="1:4" x14ac:dyDescent="0.25">
      <c r="A733" s="60" t="s">
        <v>140</v>
      </c>
      <c r="B733" s="6" t="s">
        <v>810</v>
      </c>
      <c r="C733" s="6">
        <v>2021</v>
      </c>
      <c r="D733" s="8">
        <v>0</v>
      </c>
    </row>
    <row r="734" spans="1:4" x14ac:dyDescent="0.25">
      <c r="A734" s="60" t="s">
        <v>140</v>
      </c>
      <c r="B734" s="6" t="s">
        <v>811</v>
      </c>
      <c r="C734" s="6">
        <v>2021</v>
      </c>
      <c r="D734" s="8">
        <v>0</v>
      </c>
    </row>
    <row r="735" spans="1:4" x14ac:dyDescent="0.25">
      <c r="A735" s="60" t="s">
        <v>140</v>
      </c>
      <c r="B735" s="6" t="s">
        <v>493</v>
      </c>
      <c r="C735" s="6">
        <v>2020</v>
      </c>
      <c r="D735" s="8">
        <v>82.7</v>
      </c>
    </row>
    <row r="736" spans="1:4" x14ac:dyDescent="0.25">
      <c r="A736" s="60" t="s">
        <v>140</v>
      </c>
      <c r="B736" s="6" t="s">
        <v>812</v>
      </c>
      <c r="C736" s="6">
        <v>2017</v>
      </c>
      <c r="D736" s="8">
        <v>26.305399999999999</v>
      </c>
    </row>
    <row r="737" spans="1:4" x14ac:dyDescent="0.25">
      <c r="A737" s="60" t="s">
        <v>140</v>
      </c>
      <c r="B737" s="6" t="s">
        <v>812</v>
      </c>
      <c r="C737" s="6">
        <v>2018</v>
      </c>
      <c r="D737" s="8">
        <v>16.14</v>
      </c>
    </row>
    <row r="738" spans="1:4" x14ac:dyDescent="0.25">
      <c r="A738" s="60" t="s">
        <v>140</v>
      </c>
      <c r="B738" s="6" t="s">
        <v>813</v>
      </c>
      <c r="C738" s="6">
        <v>2019</v>
      </c>
      <c r="D738" s="8">
        <v>46.195</v>
      </c>
    </row>
    <row r="739" spans="1:4" x14ac:dyDescent="0.25">
      <c r="A739" s="60" t="s">
        <v>140</v>
      </c>
      <c r="B739" s="6" t="s">
        <v>814</v>
      </c>
      <c r="C739" s="6">
        <v>2019</v>
      </c>
      <c r="D739" s="8">
        <v>4.8220000000000001</v>
      </c>
    </row>
    <row r="740" spans="1:4" x14ac:dyDescent="0.25">
      <c r="A740" s="60" t="s">
        <v>140</v>
      </c>
      <c r="B740" s="6" t="s">
        <v>815</v>
      </c>
      <c r="C740" s="6">
        <v>2021</v>
      </c>
      <c r="D740" s="8">
        <v>0</v>
      </c>
    </row>
    <row r="741" spans="1:4" x14ac:dyDescent="0.25">
      <c r="A741" s="60" t="s">
        <v>140</v>
      </c>
      <c r="B741" s="6" t="s">
        <v>816</v>
      </c>
      <c r="C741" s="6">
        <v>2021</v>
      </c>
      <c r="D741" s="8">
        <v>0</v>
      </c>
    </row>
    <row r="742" spans="1:4" x14ac:dyDescent="0.25">
      <c r="A742" s="60" t="s">
        <v>140</v>
      </c>
      <c r="B742" s="6" t="s">
        <v>817</v>
      </c>
      <c r="C742" s="6">
        <v>2021</v>
      </c>
      <c r="D742" s="8">
        <v>0</v>
      </c>
    </row>
    <row r="743" spans="1:4" x14ac:dyDescent="0.25">
      <c r="A743" s="60" t="s">
        <v>140</v>
      </c>
      <c r="B743" s="6" t="s">
        <v>818</v>
      </c>
      <c r="C743" s="6">
        <v>2021</v>
      </c>
      <c r="D743" s="8">
        <v>0</v>
      </c>
    </row>
    <row r="744" spans="1:4" x14ac:dyDescent="0.25">
      <c r="A744" s="60" t="s">
        <v>140</v>
      </c>
      <c r="B744" s="6" t="s">
        <v>142</v>
      </c>
      <c r="C744" s="6">
        <v>2021</v>
      </c>
      <c r="D744" s="8">
        <v>0</v>
      </c>
    </row>
    <row r="745" spans="1:4" x14ac:dyDescent="0.25">
      <c r="A745" s="60" t="s">
        <v>140</v>
      </c>
      <c r="B745" s="6" t="s">
        <v>819</v>
      </c>
      <c r="C745" s="6">
        <v>2021</v>
      </c>
      <c r="D745" s="8">
        <v>0</v>
      </c>
    </row>
    <row r="746" spans="1:4" x14ac:dyDescent="0.25">
      <c r="A746" s="60" t="s">
        <v>140</v>
      </c>
      <c r="B746" s="6" t="s">
        <v>820</v>
      </c>
      <c r="C746" s="6">
        <v>2021</v>
      </c>
      <c r="D746" s="8">
        <v>0</v>
      </c>
    </row>
    <row r="747" spans="1:4" x14ac:dyDescent="0.25">
      <c r="A747" s="60" t="s">
        <v>140</v>
      </c>
      <c r="B747" s="6" t="s">
        <v>821</v>
      </c>
      <c r="C747" s="6">
        <v>2021</v>
      </c>
      <c r="D747" s="8">
        <v>0</v>
      </c>
    </row>
    <row r="748" spans="1:4" x14ac:dyDescent="0.25">
      <c r="A748" s="60" t="s">
        <v>140</v>
      </c>
      <c r="B748" s="6" t="s">
        <v>822</v>
      </c>
      <c r="C748" s="6">
        <v>2021</v>
      </c>
      <c r="D748" s="8">
        <v>0</v>
      </c>
    </row>
    <row r="749" spans="1:4" x14ac:dyDescent="0.25">
      <c r="A749" s="60" t="s">
        <v>140</v>
      </c>
      <c r="B749" s="6" t="s">
        <v>823</v>
      </c>
      <c r="C749" s="6">
        <v>2021</v>
      </c>
      <c r="D749" s="8">
        <v>0</v>
      </c>
    </row>
    <row r="750" spans="1:4" x14ac:dyDescent="0.25">
      <c r="A750" s="60" t="s">
        <v>140</v>
      </c>
      <c r="B750" s="6" t="s">
        <v>824</v>
      </c>
      <c r="C750" s="6">
        <v>2021</v>
      </c>
      <c r="D750" s="8">
        <v>0</v>
      </c>
    </row>
    <row r="751" spans="1:4" x14ac:dyDescent="0.25">
      <c r="A751" s="60" t="s">
        <v>140</v>
      </c>
      <c r="B751" s="6" t="s">
        <v>825</v>
      </c>
      <c r="C751" s="6">
        <v>2021</v>
      </c>
      <c r="D751" s="8">
        <v>0</v>
      </c>
    </row>
    <row r="752" spans="1:4" x14ac:dyDescent="0.25">
      <c r="A752" s="60" t="s">
        <v>140</v>
      </c>
      <c r="B752" s="6" t="s">
        <v>826</v>
      </c>
      <c r="C752" s="6">
        <v>2021</v>
      </c>
      <c r="D752" s="8">
        <v>0</v>
      </c>
    </row>
    <row r="753" spans="1:4" x14ac:dyDescent="0.25">
      <c r="A753" s="60" t="s">
        <v>140</v>
      </c>
      <c r="B753" s="6" t="s">
        <v>827</v>
      </c>
      <c r="C753" s="6">
        <v>2021</v>
      </c>
      <c r="D753" s="8">
        <v>0</v>
      </c>
    </row>
    <row r="754" spans="1:4" x14ac:dyDescent="0.25">
      <c r="A754" s="60" t="s">
        <v>140</v>
      </c>
      <c r="B754" s="6" t="s">
        <v>828</v>
      </c>
      <c r="C754" s="6">
        <v>2021</v>
      </c>
      <c r="D754" s="8">
        <v>0</v>
      </c>
    </row>
    <row r="755" spans="1:4" x14ac:dyDescent="0.25">
      <c r="A755" s="60" t="s">
        <v>140</v>
      </c>
      <c r="B755" s="6" t="s">
        <v>829</v>
      </c>
      <c r="C755" s="6">
        <v>2021</v>
      </c>
      <c r="D755" s="8">
        <v>0</v>
      </c>
    </row>
    <row r="756" spans="1:4" x14ac:dyDescent="0.25">
      <c r="A756" s="60" t="s">
        <v>140</v>
      </c>
      <c r="B756" s="6" t="s">
        <v>830</v>
      </c>
      <c r="C756" s="6">
        <v>2021</v>
      </c>
      <c r="D756" s="8">
        <v>0</v>
      </c>
    </row>
    <row r="757" spans="1:4" x14ac:dyDescent="0.25">
      <c r="A757" s="60" t="s">
        <v>140</v>
      </c>
      <c r="B757" s="6" t="s">
        <v>831</v>
      </c>
      <c r="C757" s="6">
        <v>2021</v>
      </c>
      <c r="D757" s="8">
        <v>0</v>
      </c>
    </row>
    <row r="758" spans="1:4" x14ac:dyDescent="0.25">
      <c r="A758" s="60" t="s">
        <v>140</v>
      </c>
      <c r="B758" s="6" t="s">
        <v>832</v>
      </c>
      <c r="C758" s="6">
        <v>2021</v>
      </c>
      <c r="D758" s="8">
        <v>0</v>
      </c>
    </row>
    <row r="759" spans="1:4" x14ac:dyDescent="0.25">
      <c r="A759" s="60" t="s">
        <v>140</v>
      </c>
      <c r="B759" s="6" t="s">
        <v>833</v>
      </c>
      <c r="C759" s="6">
        <v>2021</v>
      </c>
      <c r="D759" s="8">
        <v>0</v>
      </c>
    </row>
    <row r="760" spans="1:4" x14ac:dyDescent="0.25">
      <c r="A760" s="60" t="s">
        <v>140</v>
      </c>
      <c r="B760" s="6" t="s">
        <v>834</v>
      </c>
      <c r="C760" s="6">
        <v>2017</v>
      </c>
      <c r="D760" s="8">
        <v>20.739799999999999</v>
      </c>
    </row>
    <row r="761" spans="1:4" x14ac:dyDescent="0.25">
      <c r="A761" s="60" t="s">
        <v>140</v>
      </c>
      <c r="B761" s="6" t="s">
        <v>834</v>
      </c>
      <c r="C761" s="6">
        <v>2018</v>
      </c>
      <c r="D761" s="8">
        <v>7.05</v>
      </c>
    </row>
    <row r="762" spans="1:4" x14ac:dyDescent="0.25">
      <c r="A762" s="60" t="s">
        <v>140</v>
      </c>
      <c r="B762" s="6" t="s">
        <v>835</v>
      </c>
      <c r="C762" s="6">
        <v>2019</v>
      </c>
      <c r="D762" s="8">
        <v>11.426</v>
      </c>
    </row>
    <row r="763" spans="1:4" x14ac:dyDescent="0.25">
      <c r="A763" s="60" t="s">
        <v>140</v>
      </c>
      <c r="B763" s="6" t="s">
        <v>836</v>
      </c>
      <c r="C763" s="6">
        <v>2021</v>
      </c>
      <c r="D763" s="8">
        <v>0</v>
      </c>
    </row>
    <row r="764" spans="1:4" x14ac:dyDescent="0.25">
      <c r="A764" s="60" t="s">
        <v>140</v>
      </c>
      <c r="B764" s="6" t="s">
        <v>837</v>
      </c>
      <c r="C764" s="6">
        <v>2021</v>
      </c>
      <c r="D764" s="8">
        <v>0</v>
      </c>
    </row>
    <row r="765" spans="1:4" x14ac:dyDescent="0.25">
      <c r="A765" s="60" t="s">
        <v>140</v>
      </c>
      <c r="B765" s="6" t="s">
        <v>838</v>
      </c>
      <c r="C765" s="6">
        <v>2021</v>
      </c>
      <c r="D765" s="8">
        <v>0</v>
      </c>
    </row>
    <row r="766" spans="1:4" x14ac:dyDescent="0.25">
      <c r="A766" s="60" t="s">
        <v>140</v>
      </c>
      <c r="B766" s="6" t="s">
        <v>839</v>
      </c>
      <c r="C766" s="6">
        <v>2021</v>
      </c>
      <c r="D766" s="8">
        <v>0</v>
      </c>
    </row>
    <row r="767" spans="1:4" x14ac:dyDescent="0.25">
      <c r="A767" s="60" t="s">
        <v>140</v>
      </c>
      <c r="B767" s="6" t="s">
        <v>840</v>
      </c>
      <c r="C767" s="6">
        <v>2021</v>
      </c>
      <c r="D767" s="8">
        <v>0</v>
      </c>
    </row>
    <row r="768" spans="1:4" x14ac:dyDescent="0.25">
      <c r="A768" s="60" t="s">
        <v>140</v>
      </c>
      <c r="B768" s="6" t="s">
        <v>146</v>
      </c>
      <c r="C768" s="6">
        <v>2021</v>
      </c>
      <c r="D768" s="8">
        <v>0</v>
      </c>
    </row>
    <row r="769" spans="1:4" x14ac:dyDescent="0.25">
      <c r="A769" s="60" t="s">
        <v>140</v>
      </c>
      <c r="B769" s="6" t="s">
        <v>841</v>
      </c>
      <c r="C769" s="6">
        <v>2021</v>
      </c>
      <c r="D769" s="8">
        <v>0</v>
      </c>
    </row>
    <row r="770" spans="1:4" x14ac:dyDescent="0.25">
      <c r="A770" s="60" t="s">
        <v>140</v>
      </c>
      <c r="B770" s="6" t="s">
        <v>842</v>
      </c>
      <c r="C770" s="6">
        <v>2021</v>
      </c>
      <c r="D770" s="8">
        <v>0</v>
      </c>
    </row>
    <row r="771" spans="1:4" x14ac:dyDescent="0.25">
      <c r="A771" s="60" t="s">
        <v>140</v>
      </c>
      <c r="B771" s="6" t="s">
        <v>843</v>
      </c>
      <c r="C771" s="6">
        <v>2021</v>
      </c>
      <c r="D771" s="8">
        <v>0</v>
      </c>
    </row>
    <row r="772" spans="1:4" x14ac:dyDescent="0.25">
      <c r="A772" s="60" t="s">
        <v>140</v>
      </c>
      <c r="B772" s="6" t="s">
        <v>147</v>
      </c>
      <c r="C772" s="6">
        <v>2021</v>
      </c>
      <c r="D772" s="8">
        <v>0</v>
      </c>
    </row>
    <row r="773" spans="1:4" x14ac:dyDescent="0.25">
      <c r="A773" s="60" t="s">
        <v>140</v>
      </c>
      <c r="B773" s="6" t="s">
        <v>844</v>
      </c>
      <c r="C773" s="6">
        <v>2021</v>
      </c>
      <c r="D773" s="8">
        <v>0</v>
      </c>
    </row>
    <row r="774" spans="1:4" x14ac:dyDescent="0.25">
      <c r="A774" s="60" t="s">
        <v>140</v>
      </c>
      <c r="B774" s="6" t="s">
        <v>845</v>
      </c>
      <c r="C774" s="6">
        <v>2021</v>
      </c>
      <c r="D774" s="8">
        <v>0</v>
      </c>
    </row>
    <row r="775" spans="1:4" x14ac:dyDescent="0.25">
      <c r="A775" s="60" t="s">
        <v>140</v>
      </c>
      <c r="B775" s="6" t="s">
        <v>846</v>
      </c>
      <c r="C775" s="6">
        <v>2021</v>
      </c>
      <c r="D775" s="8">
        <v>0</v>
      </c>
    </row>
    <row r="776" spans="1:4" x14ac:dyDescent="0.25">
      <c r="A776" s="60" t="s">
        <v>140</v>
      </c>
      <c r="B776" s="6" t="s">
        <v>847</v>
      </c>
      <c r="C776" s="6">
        <v>2021</v>
      </c>
      <c r="D776" s="8">
        <v>0</v>
      </c>
    </row>
    <row r="777" spans="1:4" x14ac:dyDescent="0.25">
      <c r="A777" s="60" t="s">
        <v>140</v>
      </c>
      <c r="B777" s="6" t="s">
        <v>848</v>
      </c>
      <c r="C777" s="6">
        <v>2021</v>
      </c>
      <c r="D777" s="8">
        <v>0</v>
      </c>
    </row>
    <row r="778" spans="1:4" x14ac:dyDescent="0.25">
      <c r="A778" s="60" t="s">
        <v>140</v>
      </c>
      <c r="B778" s="6" t="s">
        <v>849</v>
      </c>
      <c r="C778" s="6">
        <v>2021</v>
      </c>
      <c r="D778" s="8">
        <v>0</v>
      </c>
    </row>
    <row r="779" spans="1:4" x14ac:dyDescent="0.25">
      <c r="A779" s="60" t="s">
        <v>140</v>
      </c>
      <c r="B779" s="6" t="s">
        <v>850</v>
      </c>
      <c r="C779" s="6">
        <v>2021</v>
      </c>
      <c r="D779" s="8">
        <v>0</v>
      </c>
    </row>
    <row r="780" spans="1:4" x14ac:dyDescent="0.25">
      <c r="A780" s="60" t="s">
        <v>140</v>
      </c>
      <c r="B780" s="6" t="s">
        <v>851</v>
      </c>
      <c r="C780" s="6">
        <v>2021</v>
      </c>
      <c r="D780" s="8">
        <v>0</v>
      </c>
    </row>
    <row r="781" spans="1:4" x14ac:dyDescent="0.25">
      <c r="A781" s="60" t="s">
        <v>148</v>
      </c>
      <c r="B781" s="6" t="s">
        <v>852</v>
      </c>
      <c r="C781" s="6">
        <v>2021</v>
      </c>
      <c r="D781" s="8">
        <v>0</v>
      </c>
    </row>
    <row r="782" spans="1:4" x14ac:dyDescent="0.25">
      <c r="A782" s="60" t="s">
        <v>148</v>
      </c>
      <c r="B782" s="6" t="s">
        <v>149</v>
      </c>
      <c r="C782" s="6">
        <v>2021</v>
      </c>
      <c r="D782" s="8">
        <v>0</v>
      </c>
    </row>
    <row r="783" spans="1:4" x14ac:dyDescent="0.25">
      <c r="A783" s="60" t="s">
        <v>148</v>
      </c>
      <c r="B783" s="6" t="s">
        <v>853</v>
      </c>
      <c r="C783" s="6">
        <v>2021</v>
      </c>
      <c r="D783" s="8">
        <v>0</v>
      </c>
    </row>
    <row r="784" spans="1:4" x14ac:dyDescent="0.25">
      <c r="A784" s="60" t="s">
        <v>148</v>
      </c>
      <c r="B784" s="6" t="s">
        <v>854</v>
      </c>
      <c r="C784" s="6">
        <v>2021</v>
      </c>
      <c r="D784" s="8">
        <v>0</v>
      </c>
    </row>
    <row r="785" spans="1:4" x14ac:dyDescent="0.25">
      <c r="A785" s="60" t="s">
        <v>148</v>
      </c>
      <c r="B785" s="6" t="s">
        <v>150</v>
      </c>
      <c r="C785" s="6">
        <v>2021</v>
      </c>
      <c r="D785" s="8">
        <v>0</v>
      </c>
    </row>
    <row r="786" spans="1:4" x14ac:dyDescent="0.25">
      <c r="A786" s="60" t="s">
        <v>148</v>
      </c>
      <c r="B786" s="6" t="s">
        <v>151</v>
      </c>
      <c r="C786" s="6">
        <v>2021</v>
      </c>
      <c r="D786" s="8">
        <v>0</v>
      </c>
    </row>
    <row r="787" spans="1:4" x14ac:dyDescent="0.25">
      <c r="A787" s="60" t="s">
        <v>148</v>
      </c>
      <c r="B787" s="6" t="s">
        <v>855</v>
      </c>
      <c r="C787" s="6">
        <v>2021</v>
      </c>
      <c r="D787" s="8">
        <v>0</v>
      </c>
    </row>
    <row r="788" spans="1:4" x14ac:dyDescent="0.25">
      <c r="A788" s="60" t="s">
        <v>148</v>
      </c>
      <c r="B788" s="6" t="s">
        <v>152</v>
      </c>
      <c r="C788" s="6">
        <v>2021</v>
      </c>
      <c r="D788" s="8">
        <v>0</v>
      </c>
    </row>
    <row r="789" spans="1:4" x14ac:dyDescent="0.25">
      <c r="A789" s="60" t="s">
        <v>148</v>
      </c>
      <c r="B789" s="6" t="s">
        <v>153</v>
      </c>
      <c r="C789" s="6">
        <v>2021</v>
      </c>
      <c r="D789" s="8">
        <v>0</v>
      </c>
    </row>
    <row r="790" spans="1:4" x14ac:dyDescent="0.25">
      <c r="A790" s="60" t="s">
        <v>148</v>
      </c>
      <c r="B790" s="6" t="s">
        <v>856</v>
      </c>
      <c r="C790" s="6">
        <v>2021</v>
      </c>
      <c r="D790" s="8">
        <v>0</v>
      </c>
    </row>
    <row r="791" spans="1:4" x14ac:dyDescent="0.25">
      <c r="A791" s="60" t="s">
        <v>148</v>
      </c>
      <c r="B791" s="6" t="s">
        <v>857</v>
      </c>
      <c r="C791" s="6">
        <v>2021</v>
      </c>
      <c r="D791" s="8">
        <v>0</v>
      </c>
    </row>
    <row r="792" spans="1:4" x14ac:dyDescent="0.25">
      <c r="A792" s="60" t="s">
        <v>148</v>
      </c>
      <c r="B792" s="6" t="s">
        <v>858</v>
      </c>
      <c r="C792" s="6">
        <v>2021</v>
      </c>
      <c r="D792" s="8">
        <v>0</v>
      </c>
    </row>
    <row r="793" spans="1:4" x14ac:dyDescent="0.25">
      <c r="A793" s="60" t="s">
        <v>148</v>
      </c>
      <c r="B793" s="6" t="s">
        <v>859</v>
      </c>
      <c r="C793" s="6">
        <v>2021</v>
      </c>
      <c r="D793" s="8">
        <v>0</v>
      </c>
    </row>
    <row r="794" spans="1:4" x14ac:dyDescent="0.25">
      <c r="A794" s="60" t="s">
        <v>148</v>
      </c>
      <c r="B794" s="6" t="s">
        <v>860</v>
      </c>
      <c r="C794" s="6">
        <v>2021</v>
      </c>
      <c r="D794" s="8">
        <v>0</v>
      </c>
    </row>
    <row r="795" spans="1:4" x14ac:dyDescent="0.25">
      <c r="A795" s="60" t="s">
        <v>148</v>
      </c>
      <c r="B795" s="6" t="s">
        <v>861</v>
      </c>
      <c r="C795" s="6">
        <v>2021</v>
      </c>
      <c r="D795" s="8">
        <v>0</v>
      </c>
    </row>
    <row r="796" spans="1:4" x14ac:dyDescent="0.25">
      <c r="A796" s="60" t="s">
        <v>148</v>
      </c>
      <c r="B796" s="6" t="s">
        <v>862</v>
      </c>
      <c r="C796" s="6">
        <v>2019</v>
      </c>
      <c r="D796" s="8">
        <v>5210</v>
      </c>
    </row>
    <row r="797" spans="1:4" x14ac:dyDescent="0.25">
      <c r="A797" s="60" t="s">
        <v>148</v>
      </c>
      <c r="B797" s="6" t="s">
        <v>862</v>
      </c>
      <c r="C797" s="6">
        <v>2020</v>
      </c>
      <c r="D797" s="8">
        <v>4250</v>
      </c>
    </row>
    <row r="798" spans="1:4" x14ac:dyDescent="0.25">
      <c r="A798" s="60" t="s">
        <v>148</v>
      </c>
      <c r="B798" s="6" t="s">
        <v>863</v>
      </c>
      <c r="C798" s="6">
        <v>2021</v>
      </c>
      <c r="D798" s="8">
        <v>0</v>
      </c>
    </row>
    <row r="799" spans="1:4" x14ac:dyDescent="0.25">
      <c r="A799" s="60" t="s">
        <v>148</v>
      </c>
      <c r="B799" s="6" t="s">
        <v>864</v>
      </c>
      <c r="C799" s="6">
        <v>2021</v>
      </c>
      <c r="D799" s="8">
        <v>0</v>
      </c>
    </row>
    <row r="800" spans="1:4" x14ac:dyDescent="0.25">
      <c r="A800" s="60" t="s">
        <v>148</v>
      </c>
      <c r="B800" s="6" t="s">
        <v>865</v>
      </c>
      <c r="C800" s="6">
        <v>2021</v>
      </c>
      <c r="D800" s="8">
        <v>0</v>
      </c>
    </row>
    <row r="801" spans="1:4" x14ac:dyDescent="0.25">
      <c r="A801" s="60" t="s">
        <v>148</v>
      </c>
      <c r="B801" s="6" t="s">
        <v>866</v>
      </c>
      <c r="C801" s="6">
        <v>2021</v>
      </c>
      <c r="D801" s="8">
        <v>0</v>
      </c>
    </row>
    <row r="802" spans="1:4" x14ac:dyDescent="0.25">
      <c r="A802" s="60" t="s">
        <v>148</v>
      </c>
      <c r="B802" s="6" t="s">
        <v>157</v>
      </c>
      <c r="C802" s="6">
        <v>2021</v>
      </c>
      <c r="D802" s="8">
        <v>0</v>
      </c>
    </row>
    <row r="803" spans="1:4" x14ac:dyDescent="0.25">
      <c r="A803" s="60" t="s">
        <v>148</v>
      </c>
      <c r="B803" s="6" t="s">
        <v>867</v>
      </c>
      <c r="C803" s="6">
        <v>2021</v>
      </c>
      <c r="D803" s="8">
        <v>0</v>
      </c>
    </row>
    <row r="804" spans="1:4" x14ac:dyDescent="0.25">
      <c r="A804" s="60" t="s">
        <v>148</v>
      </c>
      <c r="B804" s="6" t="s">
        <v>159</v>
      </c>
      <c r="C804" s="6">
        <v>2021</v>
      </c>
      <c r="D804" s="8">
        <v>0</v>
      </c>
    </row>
    <row r="805" spans="1:4" x14ac:dyDescent="0.25">
      <c r="A805" s="60" t="s">
        <v>148</v>
      </c>
      <c r="B805" s="6" t="s">
        <v>160</v>
      </c>
      <c r="C805" s="6">
        <v>2021</v>
      </c>
      <c r="D805" s="8">
        <v>0</v>
      </c>
    </row>
    <row r="806" spans="1:4" x14ac:dyDescent="0.25">
      <c r="A806" s="60" t="s">
        <v>148</v>
      </c>
      <c r="B806" s="6" t="s">
        <v>161</v>
      </c>
      <c r="C806" s="6">
        <v>2021</v>
      </c>
      <c r="D806" s="8">
        <v>0</v>
      </c>
    </row>
    <row r="807" spans="1:4" x14ac:dyDescent="0.25">
      <c r="A807" s="60" t="s">
        <v>148</v>
      </c>
      <c r="B807" s="6" t="s">
        <v>162</v>
      </c>
      <c r="C807" s="6">
        <v>2021</v>
      </c>
      <c r="D807" s="8">
        <v>0</v>
      </c>
    </row>
    <row r="808" spans="1:4" x14ac:dyDescent="0.25">
      <c r="A808" s="60" t="s">
        <v>148</v>
      </c>
      <c r="B808" s="6" t="s">
        <v>868</v>
      </c>
      <c r="C808" s="6">
        <v>2021</v>
      </c>
      <c r="D808" s="8">
        <v>0</v>
      </c>
    </row>
    <row r="809" spans="1:4" x14ac:dyDescent="0.25">
      <c r="A809" s="60" t="s">
        <v>148</v>
      </c>
      <c r="B809" s="6" t="s">
        <v>869</v>
      </c>
      <c r="C809" s="6">
        <v>2021</v>
      </c>
      <c r="D809" s="8">
        <v>0</v>
      </c>
    </row>
    <row r="810" spans="1:4" x14ac:dyDescent="0.25">
      <c r="A810" s="60" t="s">
        <v>148</v>
      </c>
      <c r="B810" s="6" t="s">
        <v>163</v>
      </c>
      <c r="C810" s="6">
        <v>2021</v>
      </c>
      <c r="D810" s="8">
        <v>0</v>
      </c>
    </row>
    <row r="811" spans="1:4" x14ac:dyDescent="0.25">
      <c r="A811" s="60" t="s">
        <v>148</v>
      </c>
      <c r="B811" s="6" t="s">
        <v>870</v>
      </c>
      <c r="C811" s="6">
        <v>2021</v>
      </c>
      <c r="D811" s="8">
        <v>0</v>
      </c>
    </row>
    <row r="812" spans="1:4" x14ac:dyDescent="0.25">
      <c r="A812" s="60" t="s">
        <v>148</v>
      </c>
      <c r="B812" s="6" t="s">
        <v>871</v>
      </c>
      <c r="C812" s="6">
        <v>2021</v>
      </c>
      <c r="D812" s="8">
        <v>0</v>
      </c>
    </row>
    <row r="813" spans="1:4" x14ac:dyDescent="0.25">
      <c r="A813" s="60" t="s">
        <v>148</v>
      </c>
      <c r="B813" s="6" t="s">
        <v>872</v>
      </c>
      <c r="C813" s="6">
        <v>2021</v>
      </c>
      <c r="D813" s="8">
        <v>0</v>
      </c>
    </row>
    <row r="814" spans="1:4" x14ac:dyDescent="0.25">
      <c r="A814" s="60" t="s">
        <v>148</v>
      </c>
      <c r="B814" s="6" t="s">
        <v>873</v>
      </c>
      <c r="C814" s="6">
        <v>2021</v>
      </c>
      <c r="D814" s="8">
        <v>0</v>
      </c>
    </row>
    <row r="815" spans="1:4" x14ac:dyDescent="0.25">
      <c r="A815" s="60" t="s">
        <v>148</v>
      </c>
      <c r="B815" s="6" t="s">
        <v>874</v>
      </c>
      <c r="C815" s="6">
        <v>2021</v>
      </c>
      <c r="D815" s="8">
        <v>0</v>
      </c>
    </row>
    <row r="816" spans="1:4" x14ac:dyDescent="0.25">
      <c r="A816" s="60" t="s">
        <v>148</v>
      </c>
      <c r="B816" s="6" t="s">
        <v>875</v>
      </c>
      <c r="C816" s="6">
        <v>2021</v>
      </c>
      <c r="D816" s="8">
        <v>0</v>
      </c>
    </row>
    <row r="817" spans="1:4" x14ac:dyDescent="0.25">
      <c r="A817" s="60" t="s">
        <v>148</v>
      </c>
      <c r="B817" s="6" t="s">
        <v>2146</v>
      </c>
      <c r="C817" s="6">
        <v>2021</v>
      </c>
      <c r="D817" s="8">
        <v>2880</v>
      </c>
    </row>
    <row r="818" spans="1:4" x14ac:dyDescent="0.25">
      <c r="A818" s="60" t="s">
        <v>148</v>
      </c>
      <c r="B818" s="6" t="s">
        <v>148</v>
      </c>
      <c r="C818" s="6">
        <v>2018</v>
      </c>
      <c r="D818" s="8">
        <v>2860</v>
      </c>
    </row>
    <row r="819" spans="1:4" x14ac:dyDescent="0.25">
      <c r="A819" s="60" t="s">
        <v>148</v>
      </c>
      <c r="B819" s="6" t="s">
        <v>876</v>
      </c>
      <c r="C819" s="6">
        <v>2017</v>
      </c>
      <c r="D819" s="8">
        <v>5980</v>
      </c>
    </row>
    <row r="820" spans="1:4" x14ac:dyDescent="0.25">
      <c r="A820" s="60" t="s">
        <v>148</v>
      </c>
      <c r="B820" s="6" t="s">
        <v>877</v>
      </c>
      <c r="C820" s="6">
        <v>2021</v>
      </c>
      <c r="D820" s="8">
        <v>0</v>
      </c>
    </row>
    <row r="821" spans="1:4" x14ac:dyDescent="0.25">
      <c r="A821" s="60" t="s">
        <v>148</v>
      </c>
      <c r="B821" s="6" t="s">
        <v>878</v>
      </c>
      <c r="C821" s="6">
        <v>2021</v>
      </c>
      <c r="D821" s="8">
        <v>0</v>
      </c>
    </row>
    <row r="822" spans="1:4" x14ac:dyDescent="0.25">
      <c r="A822" s="60" t="s">
        <v>148</v>
      </c>
      <c r="B822" s="6" t="s">
        <v>879</v>
      </c>
      <c r="C822" s="6">
        <v>2021</v>
      </c>
      <c r="D822" s="8">
        <v>0</v>
      </c>
    </row>
    <row r="823" spans="1:4" x14ac:dyDescent="0.25">
      <c r="A823" s="60" t="s">
        <v>148</v>
      </c>
      <c r="B823" s="6" t="s">
        <v>880</v>
      </c>
      <c r="C823" s="6">
        <v>2021</v>
      </c>
      <c r="D823" s="8">
        <v>0</v>
      </c>
    </row>
    <row r="824" spans="1:4" x14ac:dyDescent="0.25">
      <c r="A824" s="60" t="s">
        <v>148</v>
      </c>
      <c r="B824" s="6" t="s">
        <v>881</v>
      </c>
      <c r="C824" s="6">
        <v>2021</v>
      </c>
      <c r="D824" s="8">
        <v>0</v>
      </c>
    </row>
    <row r="825" spans="1:4" x14ac:dyDescent="0.25">
      <c r="A825" s="60" t="s">
        <v>148</v>
      </c>
      <c r="B825" s="6" t="s">
        <v>882</v>
      </c>
      <c r="C825" s="6">
        <v>2021</v>
      </c>
      <c r="D825" s="8">
        <v>0</v>
      </c>
    </row>
    <row r="826" spans="1:4" x14ac:dyDescent="0.25">
      <c r="A826" s="60" t="s">
        <v>148</v>
      </c>
      <c r="B826" s="6" t="s">
        <v>883</v>
      </c>
      <c r="C826" s="6">
        <v>2021</v>
      </c>
      <c r="D826" s="8">
        <v>0</v>
      </c>
    </row>
    <row r="827" spans="1:4" x14ac:dyDescent="0.25">
      <c r="A827" s="60" t="s">
        <v>148</v>
      </c>
      <c r="B827" s="6" t="s">
        <v>884</v>
      </c>
      <c r="C827" s="6">
        <v>2021</v>
      </c>
      <c r="D827" s="8">
        <v>0</v>
      </c>
    </row>
    <row r="828" spans="1:4" x14ac:dyDescent="0.25">
      <c r="A828" s="60" t="s">
        <v>148</v>
      </c>
      <c r="B828" s="6" t="s">
        <v>885</v>
      </c>
      <c r="C828" s="6">
        <v>2021</v>
      </c>
      <c r="D828" s="8">
        <v>0</v>
      </c>
    </row>
    <row r="829" spans="1:4" x14ac:dyDescent="0.25">
      <c r="A829" s="60" t="s">
        <v>148</v>
      </c>
      <c r="B829" s="6" t="s">
        <v>886</v>
      </c>
      <c r="C829" s="6">
        <v>2021</v>
      </c>
      <c r="D829" s="8">
        <v>0</v>
      </c>
    </row>
    <row r="830" spans="1:4" x14ac:dyDescent="0.25">
      <c r="A830" s="60" t="s">
        <v>148</v>
      </c>
      <c r="B830" s="6" t="s">
        <v>887</v>
      </c>
      <c r="C830" s="6">
        <v>2021</v>
      </c>
      <c r="D830" s="8">
        <v>0</v>
      </c>
    </row>
    <row r="831" spans="1:4" x14ac:dyDescent="0.25">
      <c r="A831" s="60" t="s">
        <v>148</v>
      </c>
      <c r="B831" s="6" t="s">
        <v>888</v>
      </c>
      <c r="C831" s="6">
        <v>2021</v>
      </c>
      <c r="D831" s="8">
        <v>0</v>
      </c>
    </row>
    <row r="832" spans="1:4" x14ac:dyDescent="0.25">
      <c r="A832" s="60" t="s">
        <v>148</v>
      </c>
      <c r="B832" s="6" t="s">
        <v>889</v>
      </c>
      <c r="C832" s="6">
        <v>2021</v>
      </c>
      <c r="D832" s="8">
        <v>0</v>
      </c>
    </row>
    <row r="833" spans="1:4" x14ac:dyDescent="0.25">
      <c r="A833" s="60" t="s">
        <v>167</v>
      </c>
      <c r="B833" s="6" t="s">
        <v>890</v>
      </c>
      <c r="C833" s="6">
        <v>2019</v>
      </c>
      <c r="D833" s="8">
        <v>8.6832999999999994E-2</v>
      </c>
    </row>
    <row r="834" spans="1:4" x14ac:dyDescent="0.25">
      <c r="A834" s="60" t="s">
        <v>167</v>
      </c>
      <c r="B834" s="6" t="s">
        <v>891</v>
      </c>
      <c r="C834" s="6">
        <v>2019</v>
      </c>
      <c r="D834" s="8">
        <v>5.224169E-2</v>
      </c>
    </row>
    <row r="835" spans="1:4" x14ac:dyDescent="0.25">
      <c r="A835" s="60" t="s">
        <v>167</v>
      </c>
      <c r="B835" s="6" t="s">
        <v>892</v>
      </c>
      <c r="C835" s="6">
        <v>2017</v>
      </c>
      <c r="D835" s="8">
        <v>1.35301348</v>
      </c>
    </row>
    <row r="836" spans="1:4" x14ac:dyDescent="0.25">
      <c r="A836" s="60" t="s">
        <v>167</v>
      </c>
      <c r="B836" s="6" t="s">
        <v>892</v>
      </c>
      <c r="C836" s="6">
        <v>2018</v>
      </c>
      <c r="D836" s="8">
        <v>0.16240795</v>
      </c>
    </row>
    <row r="837" spans="1:4" x14ac:dyDescent="0.25">
      <c r="A837" s="60" t="s">
        <v>167</v>
      </c>
      <c r="B837" s="6" t="s">
        <v>892</v>
      </c>
      <c r="C837" s="6">
        <v>2019</v>
      </c>
      <c r="D837" s="8">
        <v>0.48519428999999997</v>
      </c>
    </row>
    <row r="838" spans="1:4" x14ac:dyDescent="0.25">
      <c r="A838" s="60" t="s">
        <v>167</v>
      </c>
      <c r="B838" s="6" t="s">
        <v>892</v>
      </c>
      <c r="C838" s="6">
        <v>2020</v>
      </c>
      <c r="D838" s="8">
        <v>0.1020605</v>
      </c>
    </row>
    <row r="839" spans="1:4" x14ac:dyDescent="0.25">
      <c r="A839" s="60" t="s">
        <v>167</v>
      </c>
      <c r="B839" s="6" t="s">
        <v>893</v>
      </c>
      <c r="C839" s="6">
        <v>2018</v>
      </c>
      <c r="D839" s="8">
        <v>0.36317253999999999</v>
      </c>
    </row>
    <row r="840" spans="1:4" x14ac:dyDescent="0.25">
      <c r="A840" s="60" t="s">
        <v>167</v>
      </c>
      <c r="B840" s="6" t="s">
        <v>894</v>
      </c>
      <c r="C840" s="6">
        <v>2017</v>
      </c>
      <c r="D840" s="8">
        <v>1.6585061299999999</v>
      </c>
    </row>
    <row r="841" spans="1:4" x14ac:dyDescent="0.25">
      <c r="A841" s="60" t="s">
        <v>167</v>
      </c>
      <c r="B841" s="6" t="s">
        <v>894</v>
      </c>
      <c r="C841" s="6">
        <v>2019</v>
      </c>
      <c r="D841" s="8">
        <v>0.53501142000000002</v>
      </c>
    </row>
    <row r="842" spans="1:4" x14ac:dyDescent="0.25">
      <c r="A842" s="60" t="s">
        <v>167</v>
      </c>
      <c r="B842" s="6" t="s">
        <v>894</v>
      </c>
      <c r="C842" s="6">
        <v>2020</v>
      </c>
      <c r="D842" s="8">
        <v>3.4616940999999999</v>
      </c>
    </row>
    <row r="843" spans="1:4" x14ac:dyDescent="0.25">
      <c r="A843" s="60" t="s">
        <v>167</v>
      </c>
      <c r="B843" s="6" t="s">
        <v>895</v>
      </c>
      <c r="C843" s="6">
        <v>2018</v>
      </c>
      <c r="D843" s="8">
        <v>0.29593962000000001</v>
      </c>
    </row>
    <row r="844" spans="1:4" x14ac:dyDescent="0.25">
      <c r="A844" s="60" t="s">
        <v>167</v>
      </c>
      <c r="B844" s="6" t="s">
        <v>896</v>
      </c>
      <c r="C844" s="6">
        <v>2019</v>
      </c>
      <c r="D844" s="8">
        <v>8.4307999999999994E-2</v>
      </c>
    </row>
    <row r="845" spans="1:4" x14ac:dyDescent="0.25">
      <c r="A845" s="60" t="s">
        <v>167</v>
      </c>
      <c r="B845" s="6" t="s">
        <v>897</v>
      </c>
      <c r="C845" s="6">
        <v>2021</v>
      </c>
      <c r="D845" s="8">
        <v>0</v>
      </c>
    </row>
    <row r="846" spans="1:4" x14ac:dyDescent="0.25">
      <c r="A846" s="60" t="s">
        <v>167</v>
      </c>
      <c r="B846" s="6" t="s">
        <v>898</v>
      </c>
      <c r="C846" s="6">
        <v>2021</v>
      </c>
      <c r="D846" s="8">
        <v>0</v>
      </c>
    </row>
    <row r="847" spans="1:4" x14ac:dyDescent="0.25">
      <c r="A847" s="60" t="s">
        <v>167</v>
      </c>
      <c r="B847" s="6" t="s">
        <v>899</v>
      </c>
      <c r="C847" s="6">
        <v>2021</v>
      </c>
      <c r="D847" s="8">
        <v>0</v>
      </c>
    </row>
    <row r="848" spans="1:4" x14ac:dyDescent="0.25">
      <c r="A848" s="60" t="s">
        <v>167</v>
      </c>
      <c r="B848" s="6" t="s">
        <v>168</v>
      </c>
      <c r="C848" s="6">
        <v>2021</v>
      </c>
      <c r="D848" s="8">
        <v>0.8637553</v>
      </c>
    </row>
    <row r="849" spans="1:4" x14ac:dyDescent="0.25">
      <c r="A849" s="60" t="s">
        <v>167</v>
      </c>
      <c r="B849" s="6" t="s">
        <v>900</v>
      </c>
      <c r="C849" s="6">
        <v>2021</v>
      </c>
      <c r="D849" s="8">
        <v>0.35874830000000002</v>
      </c>
    </row>
    <row r="850" spans="1:4" x14ac:dyDescent="0.25">
      <c r="A850" s="60" t="s">
        <v>167</v>
      </c>
      <c r="B850" s="6" t="s">
        <v>169</v>
      </c>
      <c r="C850" s="6">
        <v>2021</v>
      </c>
      <c r="D850" s="8">
        <v>0</v>
      </c>
    </row>
    <row r="851" spans="1:4" x14ac:dyDescent="0.25">
      <c r="A851" s="60" t="s">
        <v>167</v>
      </c>
      <c r="B851" s="6" t="s">
        <v>901</v>
      </c>
      <c r="C851" s="6">
        <v>2021</v>
      </c>
      <c r="D851" s="8">
        <v>0</v>
      </c>
    </row>
    <row r="852" spans="1:4" x14ac:dyDescent="0.25">
      <c r="A852" s="60" t="s">
        <v>167</v>
      </c>
      <c r="B852" s="6" t="s">
        <v>902</v>
      </c>
      <c r="C852" s="6">
        <v>2021</v>
      </c>
      <c r="D852" s="8">
        <v>0</v>
      </c>
    </row>
    <row r="853" spans="1:4" x14ac:dyDescent="0.25">
      <c r="A853" s="60" t="s">
        <v>167</v>
      </c>
      <c r="B853" s="6" t="s">
        <v>903</v>
      </c>
      <c r="C853" s="6">
        <v>2021</v>
      </c>
      <c r="D853" s="8">
        <v>0</v>
      </c>
    </row>
    <row r="854" spans="1:4" x14ac:dyDescent="0.25">
      <c r="A854" s="60" t="s">
        <v>167</v>
      </c>
      <c r="B854" s="6" t="s">
        <v>904</v>
      </c>
      <c r="C854" s="6">
        <v>2021</v>
      </c>
      <c r="D854" s="8">
        <v>0.188</v>
      </c>
    </row>
    <row r="855" spans="1:4" x14ac:dyDescent="0.25">
      <c r="A855" s="60" t="s">
        <v>167</v>
      </c>
      <c r="B855" s="6" t="s">
        <v>905</v>
      </c>
      <c r="C855" s="6">
        <v>2021</v>
      </c>
      <c r="D855" s="8">
        <v>0</v>
      </c>
    </row>
    <row r="856" spans="1:4" x14ac:dyDescent="0.25">
      <c r="A856" s="60" t="s">
        <v>167</v>
      </c>
      <c r="B856" s="6" t="s">
        <v>906</v>
      </c>
      <c r="C856" s="6">
        <v>2021</v>
      </c>
      <c r="D856" s="8">
        <v>8.6929000000000006E-2</v>
      </c>
    </row>
    <row r="857" spans="1:4" x14ac:dyDescent="0.25">
      <c r="A857" s="60" t="s">
        <v>167</v>
      </c>
      <c r="B857" s="6" t="s">
        <v>907</v>
      </c>
      <c r="C857" s="6">
        <v>2021</v>
      </c>
      <c r="D857" s="8">
        <v>0.669157</v>
      </c>
    </row>
    <row r="858" spans="1:4" x14ac:dyDescent="0.25">
      <c r="A858" s="60" t="s">
        <v>167</v>
      </c>
      <c r="B858" s="6" t="s">
        <v>908</v>
      </c>
      <c r="C858" s="6">
        <v>2021</v>
      </c>
      <c r="D858" s="8">
        <v>0</v>
      </c>
    </row>
    <row r="859" spans="1:4" x14ac:dyDescent="0.25">
      <c r="A859" s="60" t="s">
        <v>167</v>
      </c>
      <c r="B859" s="6" t="s">
        <v>909</v>
      </c>
      <c r="C859" s="6">
        <v>2021</v>
      </c>
      <c r="D859" s="8">
        <v>0</v>
      </c>
    </row>
    <row r="860" spans="1:4" x14ac:dyDescent="0.25">
      <c r="A860" s="60" t="s">
        <v>167</v>
      </c>
      <c r="B860" s="6" t="s">
        <v>910</v>
      </c>
      <c r="C860" s="6">
        <v>2021</v>
      </c>
      <c r="D860" s="8">
        <v>0</v>
      </c>
    </row>
    <row r="861" spans="1:4" x14ac:dyDescent="0.25">
      <c r="A861" s="60" t="s">
        <v>167</v>
      </c>
      <c r="B861" s="6" t="s">
        <v>911</v>
      </c>
      <c r="C861" s="6">
        <v>2021</v>
      </c>
      <c r="D861" s="8">
        <v>0</v>
      </c>
    </row>
    <row r="862" spans="1:4" x14ac:dyDescent="0.25">
      <c r="A862" s="60" t="s">
        <v>167</v>
      </c>
      <c r="B862" s="6" t="s">
        <v>912</v>
      </c>
      <c r="C862" s="6">
        <v>2021</v>
      </c>
      <c r="D862" s="8">
        <v>0</v>
      </c>
    </row>
    <row r="863" spans="1:4" x14ac:dyDescent="0.25">
      <c r="A863" s="60" t="s">
        <v>167</v>
      </c>
      <c r="B863" s="6" t="s">
        <v>913</v>
      </c>
      <c r="C863" s="6">
        <v>2021</v>
      </c>
      <c r="D863" s="8">
        <v>0</v>
      </c>
    </row>
    <row r="864" spans="1:4" x14ac:dyDescent="0.25">
      <c r="A864" s="60" t="s">
        <v>167</v>
      </c>
      <c r="B864" s="6" t="s">
        <v>914</v>
      </c>
      <c r="C864" s="6">
        <v>2021</v>
      </c>
      <c r="D864" s="8">
        <v>0</v>
      </c>
    </row>
    <row r="865" spans="1:4" x14ac:dyDescent="0.25">
      <c r="A865" s="60" t="s">
        <v>167</v>
      </c>
      <c r="B865" s="6" t="s">
        <v>915</v>
      </c>
      <c r="C865" s="6">
        <v>2021</v>
      </c>
      <c r="D865" s="8">
        <v>0</v>
      </c>
    </row>
    <row r="866" spans="1:4" x14ac:dyDescent="0.25">
      <c r="A866" s="60" t="s">
        <v>167</v>
      </c>
      <c r="B866" s="6" t="s">
        <v>916</v>
      </c>
      <c r="C866" s="6">
        <v>2021</v>
      </c>
      <c r="D866" s="8">
        <v>0</v>
      </c>
    </row>
    <row r="867" spans="1:4" x14ac:dyDescent="0.25">
      <c r="A867" s="60" t="s">
        <v>167</v>
      </c>
      <c r="B867" s="6" t="s">
        <v>917</v>
      </c>
      <c r="C867" s="6">
        <v>2021</v>
      </c>
      <c r="D867" s="8">
        <v>0</v>
      </c>
    </row>
    <row r="868" spans="1:4" x14ac:dyDescent="0.25">
      <c r="A868" s="60" t="s">
        <v>167</v>
      </c>
      <c r="B868" s="6" t="s">
        <v>918</v>
      </c>
      <c r="C868" s="6">
        <v>2021</v>
      </c>
      <c r="D868" s="8">
        <v>0</v>
      </c>
    </row>
    <row r="869" spans="1:4" x14ac:dyDescent="0.25">
      <c r="A869" s="60" t="s">
        <v>167</v>
      </c>
      <c r="B869" s="6" t="s">
        <v>919</v>
      </c>
      <c r="C869" s="6">
        <v>2021</v>
      </c>
      <c r="D869" s="8">
        <v>0</v>
      </c>
    </row>
    <row r="870" spans="1:4" x14ac:dyDescent="0.25">
      <c r="A870" s="60" t="s">
        <v>167</v>
      </c>
      <c r="B870" s="6" t="s">
        <v>920</v>
      </c>
      <c r="C870" s="6">
        <v>2018</v>
      </c>
      <c r="D870" s="8">
        <v>0.107055</v>
      </c>
    </row>
    <row r="871" spans="1:4" x14ac:dyDescent="0.25">
      <c r="A871" s="60" t="s">
        <v>167</v>
      </c>
      <c r="B871" s="6" t="s">
        <v>921</v>
      </c>
      <c r="C871" s="6">
        <v>2019</v>
      </c>
      <c r="D871" s="8">
        <v>0</v>
      </c>
    </row>
    <row r="872" spans="1:4" x14ac:dyDescent="0.25">
      <c r="A872" s="60" t="s">
        <v>167</v>
      </c>
      <c r="B872" s="6" t="s">
        <v>922</v>
      </c>
      <c r="C872" s="6">
        <v>2019</v>
      </c>
      <c r="D872" s="8">
        <v>2.37033016</v>
      </c>
    </row>
    <row r="873" spans="1:4" x14ac:dyDescent="0.25">
      <c r="A873" s="60" t="s">
        <v>167</v>
      </c>
      <c r="B873" s="6" t="s">
        <v>923</v>
      </c>
      <c r="C873" s="6">
        <v>2018</v>
      </c>
      <c r="D873" s="8">
        <v>0.15771397000000001</v>
      </c>
    </row>
    <row r="874" spans="1:4" x14ac:dyDescent="0.25">
      <c r="A874" s="60" t="s">
        <v>167</v>
      </c>
      <c r="B874" s="6" t="s">
        <v>924</v>
      </c>
      <c r="C874" s="6">
        <v>2017</v>
      </c>
      <c r="D874" s="8">
        <v>7.7977199999999997E-2</v>
      </c>
    </row>
    <row r="875" spans="1:4" x14ac:dyDescent="0.25">
      <c r="A875" s="60" t="s">
        <v>167</v>
      </c>
      <c r="B875" s="6" t="s">
        <v>925</v>
      </c>
      <c r="C875" s="6">
        <v>2020</v>
      </c>
      <c r="D875" s="8">
        <v>7.5107999999999994E-2</v>
      </c>
    </row>
    <row r="876" spans="1:4" x14ac:dyDescent="0.25">
      <c r="A876" s="60" t="s">
        <v>167</v>
      </c>
      <c r="B876" s="6" t="s">
        <v>926</v>
      </c>
      <c r="C876" s="6">
        <v>2021</v>
      </c>
      <c r="D876" s="8">
        <v>0</v>
      </c>
    </row>
    <row r="877" spans="1:4" x14ac:dyDescent="0.25">
      <c r="A877" s="60" t="s">
        <v>167</v>
      </c>
      <c r="B877" s="6" t="s">
        <v>927</v>
      </c>
      <c r="C877" s="6">
        <v>2021</v>
      </c>
      <c r="D877" s="8">
        <v>0</v>
      </c>
    </row>
    <row r="878" spans="1:4" x14ac:dyDescent="0.25">
      <c r="A878" s="60" t="s">
        <v>167</v>
      </c>
      <c r="B878" s="6" t="s">
        <v>928</v>
      </c>
      <c r="C878" s="6">
        <v>2021</v>
      </c>
      <c r="D878" s="8">
        <v>0</v>
      </c>
    </row>
    <row r="879" spans="1:4" x14ac:dyDescent="0.25">
      <c r="A879" s="60" t="s">
        <v>167</v>
      </c>
      <c r="B879" s="6" t="s">
        <v>929</v>
      </c>
      <c r="C879" s="6">
        <v>2021</v>
      </c>
      <c r="D879" s="8">
        <v>0</v>
      </c>
    </row>
    <row r="880" spans="1:4" x14ac:dyDescent="0.25">
      <c r="A880" s="60" t="s">
        <v>167</v>
      </c>
      <c r="B880" s="6" t="s">
        <v>930</v>
      </c>
      <c r="C880" s="6">
        <v>2021</v>
      </c>
      <c r="D880" s="8">
        <v>0.69445000000000001</v>
      </c>
    </row>
    <row r="881" spans="1:4" x14ac:dyDescent="0.25">
      <c r="A881" s="60" t="s">
        <v>167</v>
      </c>
      <c r="B881" s="6" t="s">
        <v>931</v>
      </c>
      <c r="C881" s="6">
        <v>2021</v>
      </c>
      <c r="D881" s="8">
        <v>0</v>
      </c>
    </row>
    <row r="882" spans="1:4" x14ac:dyDescent="0.25">
      <c r="A882" s="60" t="s">
        <v>167</v>
      </c>
      <c r="B882" s="6" t="s">
        <v>932</v>
      </c>
      <c r="C882" s="6">
        <v>2021</v>
      </c>
      <c r="D882" s="8">
        <v>0</v>
      </c>
    </row>
    <row r="883" spans="1:4" x14ac:dyDescent="0.25">
      <c r="A883" s="60" t="s">
        <v>167</v>
      </c>
      <c r="B883" s="6" t="s">
        <v>933</v>
      </c>
      <c r="C883" s="6">
        <v>2021</v>
      </c>
      <c r="D883" s="8">
        <v>0</v>
      </c>
    </row>
    <row r="884" spans="1:4" x14ac:dyDescent="0.25">
      <c r="A884" s="60" t="s">
        <v>167</v>
      </c>
      <c r="B884" s="6" t="s">
        <v>934</v>
      </c>
      <c r="C884" s="6">
        <v>2021</v>
      </c>
      <c r="D884" s="8">
        <v>0</v>
      </c>
    </row>
    <row r="885" spans="1:4" x14ac:dyDescent="0.25">
      <c r="A885" s="60" t="s">
        <v>167</v>
      </c>
      <c r="B885" s="6" t="s">
        <v>935</v>
      </c>
      <c r="C885" s="6">
        <v>2021</v>
      </c>
      <c r="D885" s="8">
        <v>0</v>
      </c>
    </row>
    <row r="886" spans="1:4" x14ac:dyDescent="0.25">
      <c r="A886" s="60" t="s">
        <v>167</v>
      </c>
      <c r="B886" s="6" t="s">
        <v>936</v>
      </c>
      <c r="C886" s="6">
        <v>2021</v>
      </c>
      <c r="D886" s="8">
        <v>0</v>
      </c>
    </row>
    <row r="887" spans="1:4" x14ac:dyDescent="0.25">
      <c r="A887" s="60" t="s">
        <v>167</v>
      </c>
      <c r="B887" s="6" t="s">
        <v>170</v>
      </c>
      <c r="C887" s="6">
        <v>2021</v>
      </c>
      <c r="D887" s="8">
        <v>12.141098919999999</v>
      </c>
    </row>
    <row r="888" spans="1:4" x14ac:dyDescent="0.25">
      <c r="A888" s="60" t="s">
        <v>167</v>
      </c>
      <c r="B888" s="6" t="s">
        <v>937</v>
      </c>
      <c r="C888" s="6">
        <v>2021</v>
      </c>
      <c r="D888" s="8">
        <v>0</v>
      </c>
    </row>
    <row r="889" spans="1:4" x14ac:dyDescent="0.25">
      <c r="A889" s="60" t="s">
        <v>167</v>
      </c>
      <c r="B889" s="6" t="s">
        <v>938</v>
      </c>
      <c r="C889" s="6">
        <v>2021</v>
      </c>
      <c r="D889" s="8">
        <v>0</v>
      </c>
    </row>
    <row r="890" spans="1:4" x14ac:dyDescent="0.25">
      <c r="A890" s="60" t="s">
        <v>167</v>
      </c>
      <c r="B890" s="6" t="s">
        <v>939</v>
      </c>
      <c r="C890" s="6">
        <v>2021</v>
      </c>
      <c r="D890" s="8">
        <v>2.5021000000000002E-2</v>
      </c>
    </row>
    <row r="891" spans="1:4" x14ac:dyDescent="0.25">
      <c r="A891" s="60" t="s">
        <v>167</v>
      </c>
      <c r="B891" s="6" t="s">
        <v>940</v>
      </c>
      <c r="C891" s="6">
        <v>2021</v>
      </c>
      <c r="D891" s="8">
        <v>0</v>
      </c>
    </row>
    <row r="892" spans="1:4" x14ac:dyDescent="0.25">
      <c r="A892" s="60" t="s">
        <v>167</v>
      </c>
      <c r="B892" s="6" t="s">
        <v>941</v>
      </c>
      <c r="C892" s="6">
        <v>2021</v>
      </c>
      <c r="D892" s="8">
        <v>0</v>
      </c>
    </row>
    <row r="893" spans="1:4" x14ac:dyDescent="0.25">
      <c r="A893" s="60" t="s">
        <v>167</v>
      </c>
      <c r="B893" s="6" t="s">
        <v>942</v>
      </c>
      <c r="C893" s="6">
        <v>2019</v>
      </c>
      <c r="D893" s="8">
        <v>0</v>
      </c>
    </row>
    <row r="894" spans="1:4" x14ac:dyDescent="0.25">
      <c r="A894" s="60" t="s">
        <v>167</v>
      </c>
      <c r="B894" s="6" t="s">
        <v>942</v>
      </c>
      <c r="C894" s="6">
        <v>2020</v>
      </c>
      <c r="D894" s="8">
        <v>2.5978158200000001</v>
      </c>
    </row>
    <row r="895" spans="1:4" x14ac:dyDescent="0.25">
      <c r="A895" s="60" t="s">
        <v>167</v>
      </c>
      <c r="B895" s="6" t="s">
        <v>943</v>
      </c>
      <c r="C895" s="6">
        <v>2019</v>
      </c>
      <c r="D895" s="8">
        <v>0.10824</v>
      </c>
    </row>
    <row r="896" spans="1:4" x14ac:dyDescent="0.25">
      <c r="A896" s="60" t="s">
        <v>167</v>
      </c>
      <c r="B896" s="6" t="s">
        <v>171</v>
      </c>
      <c r="C896" s="6">
        <v>2021</v>
      </c>
      <c r="D896" s="8">
        <v>0</v>
      </c>
    </row>
    <row r="897" spans="1:4" x14ac:dyDescent="0.25">
      <c r="A897" s="60" t="s">
        <v>167</v>
      </c>
      <c r="B897" s="6" t="s">
        <v>944</v>
      </c>
      <c r="C897" s="6">
        <v>2021</v>
      </c>
      <c r="D897" s="8">
        <v>0</v>
      </c>
    </row>
    <row r="898" spans="1:4" x14ac:dyDescent="0.25">
      <c r="A898" s="60" t="s">
        <v>167</v>
      </c>
      <c r="B898" s="6" t="s">
        <v>945</v>
      </c>
      <c r="C898" s="6">
        <v>2021</v>
      </c>
      <c r="D898" s="8">
        <v>0</v>
      </c>
    </row>
    <row r="899" spans="1:4" x14ac:dyDescent="0.25">
      <c r="A899" s="60" t="s">
        <v>167</v>
      </c>
      <c r="B899" s="6" t="s">
        <v>946</v>
      </c>
      <c r="C899" s="6">
        <v>2021</v>
      </c>
      <c r="D899" s="8">
        <v>0</v>
      </c>
    </row>
    <row r="900" spans="1:4" x14ac:dyDescent="0.25">
      <c r="A900" s="60" t="s">
        <v>167</v>
      </c>
      <c r="B900" s="6" t="s">
        <v>947</v>
      </c>
      <c r="C900" s="6">
        <v>2021</v>
      </c>
      <c r="D900" s="8">
        <v>0</v>
      </c>
    </row>
    <row r="901" spans="1:4" x14ac:dyDescent="0.25">
      <c r="A901" s="60" t="s">
        <v>167</v>
      </c>
      <c r="B901" s="6" t="s">
        <v>948</v>
      </c>
      <c r="C901" s="6">
        <v>2021</v>
      </c>
      <c r="D901" s="8">
        <v>0</v>
      </c>
    </row>
    <row r="902" spans="1:4" x14ac:dyDescent="0.25">
      <c r="A902" s="60" t="s">
        <v>167</v>
      </c>
      <c r="B902" s="6" t="s">
        <v>949</v>
      </c>
      <c r="C902" s="6">
        <v>2020</v>
      </c>
      <c r="D902" s="8">
        <v>2.5</v>
      </c>
    </row>
    <row r="903" spans="1:4" x14ac:dyDescent="0.25">
      <c r="A903" s="60" t="s">
        <v>167</v>
      </c>
      <c r="B903" s="6" t="s">
        <v>950</v>
      </c>
      <c r="C903" s="6">
        <v>2019</v>
      </c>
      <c r="D903" s="8">
        <v>0</v>
      </c>
    </row>
    <row r="904" spans="1:4" x14ac:dyDescent="0.25">
      <c r="A904" s="60" t="s">
        <v>167</v>
      </c>
      <c r="B904" s="6" t="s">
        <v>950</v>
      </c>
      <c r="C904" s="6">
        <v>2020</v>
      </c>
      <c r="D904" s="8">
        <v>5.1999999999999998E-2</v>
      </c>
    </row>
    <row r="905" spans="1:4" x14ac:dyDescent="0.25">
      <c r="A905" s="60" t="s">
        <v>167</v>
      </c>
      <c r="B905" s="6" t="s">
        <v>951</v>
      </c>
      <c r="C905" s="6">
        <v>2017</v>
      </c>
      <c r="D905" s="8">
        <v>0.24929999999999999</v>
      </c>
    </row>
    <row r="906" spans="1:4" x14ac:dyDescent="0.25">
      <c r="A906" s="60" t="s">
        <v>167</v>
      </c>
      <c r="B906" s="6" t="s">
        <v>952</v>
      </c>
      <c r="C906" s="6">
        <v>2017</v>
      </c>
      <c r="D906" s="8">
        <v>4.9750000000000003E-2</v>
      </c>
    </row>
    <row r="907" spans="1:4" x14ac:dyDescent="0.25">
      <c r="A907" s="60" t="s">
        <v>167</v>
      </c>
      <c r="B907" s="6" t="s">
        <v>953</v>
      </c>
      <c r="C907" s="6">
        <v>2019</v>
      </c>
      <c r="D907" s="8">
        <v>3.5263899999999999E-3</v>
      </c>
    </row>
    <row r="908" spans="1:4" x14ac:dyDescent="0.25">
      <c r="A908" s="60" t="s">
        <v>167</v>
      </c>
      <c r="B908" s="6" t="s">
        <v>953</v>
      </c>
      <c r="C908" s="6">
        <v>2020</v>
      </c>
      <c r="D908" s="8">
        <v>1.05151299</v>
      </c>
    </row>
    <row r="909" spans="1:4" x14ac:dyDescent="0.25">
      <c r="A909" s="60" t="s">
        <v>167</v>
      </c>
      <c r="B909" s="6" t="s">
        <v>954</v>
      </c>
      <c r="C909" s="6">
        <v>2018</v>
      </c>
      <c r="D909" s="8">
        <v>1.138493</v>
      </c>
    </row>
    <row r="910" spans="1:4" x14ac:dyDescent="0.25">
      <c r="A910" s="60" t="s">
        <v>167</v>
      </c>
      <c r="B910" s="6" t="s">
        <v>955</v>
      </c>
      <c r="C910" s="6">
        <v>2017</v>
      </c>
      <c r="D910" s="8">
        <v>0.05</v>
      </c>
    </row>
    <row r="911" spans="1:4" x14ac:dyDescent="0.25">
      <c r="A911" s="60" t="s">
        <v>167</v>
      </c>
      <c r="B911" s="6" t="s">
        <v>956</v>
      </c>
      <c r="C911" s="6">
        <v>2017</v>
      </c>
      <c r="D911" s="8">
        <v>2.11544E-2</v>
      </c>
    </row>
    <row r="912" spans="1:4" x14ac:dyDescent="0.25">
      <c r="A912" s="60" t="s">
        <v>167</v>
      </c>
      <c r="B912" s="6" t="s">
        <v>956</v>
      </c>
      <c r="C912" s="6">
        <v>2019</v>
      </c>
      <c r="D912" s="8">
        <v>4.5337000000000002E-2</v>
      </c>
    </row>
    <row r="913" spans="1:4" x14ac:dyDescent="0.25">
      <c r="A913" s="60" t="s">
        <v>167</v>
      </c>
      <c r="B913" s="6" t="s">
        <v>956</v>
      </c>
      <c r="C913" s="6">
        <v>2020</v>
      </c>
      <c r="D913" s="8">
        <v>0.10714600000000001</v>
      </c>
    </row>
    <row r="914" spans="1:4" x14ac:dyDescent="0.25">
      <c r="A914" s="60" t="s">
        <v>167</v>
      </c>
      <c r="B914" s="6" t="s">
        <v>957</v>
      </c>
      <c r="C914" s="6">
        <v>2020</v>
      </c>
      <c r="D914" s="8">
        <v>1.7670760000000001</v>
      </c>
    </row>
    <row r="915" spans="1:4" x14ac:dyDescent="0.25">
      <c r="A915" s="60" t="s">
        <v>167</v>
      </c>
      <c r="B915" s="6" t="s">
        <v>958</v>
      </c>
      <c r="C915" s="6">
        <v>2019</v>
      </c>
      <c r="D915" s="8">
        <v>0.32196129000000001</v>
      </c>
    </row>
    <row r="916" spans="1:4" x14ac:dyDescent="0.25">
      <c r="A916" s="60" t="s">
        <v>167</v>
      </c>
      <c r="B916" s="6" t="s">
        <v>959</v>
      </c>
      <c r="C916" s="6">
        <v>2021</v>
      </c>
      <c r="D916" s="8">
        <v>0</v>
      </c>
    </row>
    <row r="917" spans="1:4" x14ac:dyDescent="0.25">
      <c r="A917" s="60" t="s">
        <v>167</v>
      </c>
      <c r="B917" s="6" t="s">
        <v>960</v>
      </c>
      <c r="C917" s="6">
        <v>2021</v>
      </c>
      <c r="D917" s="8">
        <v>0</v>
      </c>
    </row>
    <row r="918" spans="1:4" x14ac:dyDescent="0.25">
      <c r="A918" s="60" t="s">
        <v>167</v>
      </c>
      <c r="B918" s="6" t="s">
        <v>961</v>
      </c>
      <c r="C918" s="6">
        <v>2021</v>
      </c>
      <c r="D918" s="8">
        <v>0</v>
      </c>
    </row>
    <row r="919" spans="1:4" x14ac:dyDescent="0.25">
      <c r="A919" s="60" t="s">
        <v>167</v>
      </c>
      <c r="B919" s="6" t="s">
        <v>962</v>
      </c>
      <c r="C919" s="6">
        <v>2021</v>
      </c>
      <c r="D919" s="8">
        <v>0</v>
      </c>
    </row>
    <row r="920" spans="1:4" x14ac:dyDescent="0.25">
      <c r="A920" s="60" t="s">
        <v>167</v>
      </c>
      <c r="B920" s="6" t="s">
        <v>963</v>
      </c>
      <c r="C920" s="6">
        <v>2021</v>
      </c>
      <c r="D920" s="8">
        <v>0</v>
      </c>
    </row>
    <row r="921" spans="1:4" x14ac:dyDescent="0.25">
      <c r="A921" s="60" t="s">
        <v>167</v>
      </c>
      <c r="B921" s="6" t="s">
        <v>964</v>
      </c>
      <c r="C921" s="6">
        <v>2021</v>
      </c>
      <c r="D921" s="8">
        <v>0</v>
      </c>
    </row>
    <row r="922" spans="1:4" x14ac:dyDescent="0.25">
      <c r="A922" s="60" t="s">
        <v>167</v>
      </c>
      <c r="B922" s="6" t="s">
        <v>965</v>
      </c>
      <c r="C922" s="6">
        <v>2021</v>
      </c>
      <c r="D922" s="8">
        <v>0</v>
      </c>
    </row>
    <row r="923" spans="1:4" x14ac:dyDescent="0.25">
      <c r="A923" s="60" t="s">
        <v>167</v>
      </c>
      <c r="B923" s="6" t="s">
        <v>966</v>
      </c>
      <c r="C923" s="6">
        <v>2021</v>
      </c>
      <c r="D923" s="8">
        <v>0</v>
      </c>
    </row>
    <row r="924" spans="1:4" x14ac:dyDescent="0.25">
      <c r="A924" s="60" t="s">
        <v>167</v>
      </c>
      <c r="B924" s="6" t="s">
        <v>967</v>
      </c>
      <c r="C924" s="6">
        <v>2021</v>
      </c>
      <c r="D924" s="8">
        <v>0</v>
      </c>
    </row>
    <row r="925" spans="1:4" x14ac:dyDescent="0.25">
      <c r="A925" s="60" t="s">
        <v>167</v>
      </c>
      <c r="B925" s="6" t="s">
        <v>968</v>
      </c>
      <c r="C925" s="6">
        <v>2021</v>
      </c>
      <c r="D925" s="8">
        <v>0</v>
      </c>
    </row>
    <row r="926" spans="1:4" x14ac:dyDescent="0.25">
      <c r="A926" s="60" t="s">
        <v>167</v>
      </c>
      <c r="B926" s="6" t="s">
        <v>969</v>
      </c>
      <c r="C926" s="6">
        <v>2021</v>
      </c>
      <c r="D926" s="8">
        <v>0</v>
      </c>
    </row>
    <row r="927" spans="1:4" x14ac:dyDescent="0.25">
      <c r="A927" s="60" t="s">
        <v>167</v>
      </c>
      <c r="B927" s="6" t="s">
        <v>970</v>
      </c>
      <c r="C927" s="6">
        <v>2021</v>
      </c>
      <c r="D927" s="8">
        <v>0</v>
      </c>
    </row>
    <row r="928" spans="1:4" x14ac:dyDescent="0.25">
      <c r="A928" s="60" t="s">
        <v>167</v>
      </c>
      <c r="B928" s="6" t="s">
        <v>172</v>
      </c>
      <c r="C928" s="6">
        <v>2021</v>
      </c>
      <c r="D928" s="8">
        <v>0.22767196000000001</v>
      </c>
    </row>
    <row r="929" spans="1:4" x14ac:dyDescent="0.25">
      <c r="A929" s="60" t="s">
        <v>167</v>
      </c>
      <c r="B929" s="6" t="s">
        <v>971</v>
      </c>
      <c r="C929" s="6">
        <v>2021</v>
      </c>
      <c r="D929" s="8">
        <v>0</v>
      </c>
    </row>
    <row r="930" spans="1:4" x14ac:dyDescent="0.25">
      <c r="A930" s="60" t="s">
        <v>167</v>
      </c>
      <c r="B930" s="6" t="s">
        <v>972</v>
      </c>
      <c r="C930" s="6">
        <v>2021</v>
      </c>
      <c r="D930" s="8">
        <v>0</v>
      </c>
    </row>
    <row r="931" spans="1:4" x14ac:dyDescent="0.25">
      <c r="A931" s="60" t="s">
        <v>167</v>
      </c>
      <c r="B931" s="6" t="s">
        <v>973</v>
      </c>
      <c r="C931" s="6">
        <v>2017</v>
      </c>
      <c r="D931" s="8">
        <v>16.742411629999999</v>
      </c>
    </row>
    <row r="932" spans="1:4" x14ac:dyDescent="0.25">
      <c r="A932" s="60" t="s">
        <v>167</v>
      </c>
      <c r="B932" s="6" t="s">
        <v>973</v>
      </c>
      <c r="C932" s="6">
        <v>2018</v>
      </c>
      <c r="D932" s="8">
        <v>0.32886399999999999</v>
      </c>
    </row>
    <row r="933" spans="1:4" x14ac:dyDescent="0.25">
      <c r="A933" s="60" t="s">
        <v>167</v>
      </c>
      <c r="B933" s="6" t="s">
        <v>973</v>
      </c>
      <c r="C933" s="6">
        <v>2019</v>
      </c>
      <c r="D933" s="8">
        <v>9.6814173500000003</v>
      </c>
    </row>
    <row r="934" spans="1:4" x14ac:dyDescent="0.25">
      <c r="A934" s="60" t="s">
        <v>167</v>
      </c>
      <c r="B934" s="6" t="s">
        <v>973</v>
      </c>
      <c r="C934" s="6">
        <v>2020</v>
      </c>
      <c r="D934" s="8">
        <v>5.6992276200000003</v>
      </c>
    </row>
    <row r="935" spans="1:4" x14ac:dyDescent="0.25">
      <c r="A935" s="60" t="s">
        <v>167</v>
      </c>
      <c r="B935" s="6" t="s">
        <v>974</v>
      </c>
      <c r="C935" s="6">
        <v>2018</v>
      </c>
      <c r="D935" s="8">
        <v>4.6260340900000001</v>
      </c>
    </row>
    <row r="936" spans="1:4" x14ac:dyDescent="0.25">
      <c r="A936" s="60" t="s">
        <v>167</v>
      </c>
      <c r="B936" s="6" t="s">
        <v>975</v>
      </c>
      <c r="C936" s="6">
        <v>2020</v>
      </c>
      <c r="D936" s="8">
        <v>2.4E-2</v>
      </c>
    </row>
    <row r="937" spans="1:4" x14ac:dyDescent="0.25">
      <c r="A937" s="60" t="s">
        <v>167</v>
      </c>
      <c r="B937" s="6" t="s">
        <v>976</v>
      </c>
      <c r="C937" s="6">
        <v>2018</v>
      </c>
      <c r="D937" s="8">
        <v>0.105</v>
      </c>
    </row>
    <row r="938" spans="1:4" x14ac:dyDescent="0.25">
      <c r="A938" s="60" t="s">
        <v>167</v>
      </c>
      <c r="B938" s="6" t="s">
        <v>977</v>
      </c>
      <c r="C938" s="6">
        <v>2017</v>
      </c>
      <c r="D938" s="8">
        <v>3.7499999999999999E-2</v>
      </c>
    </row>
    <row r="939" spans="1:4" x14ac:dyDescent="0.25">
      <c r="A939" s="60" t="s">
        <v>167</v>
      </c>
      <c r="B939" s="6" t="s">
        <v>977</v>
      </c>
      <c r="C939" s="6">
        <v>2019</v>
      </c>
      <c r="D939" s="8">
        <v>5.8100000000000001E-3</v>
      </c>
    </row>
    <row r="940" spans="1:4" x14ac:dyDescent="0.25">
      <c r="A940" s="60" t="s">
        <v>167</v>
      </c>
      <c r="B940" s="6" t="s">
        <v>978</v>
      </c>
      <c r="C940" s="6">
        <v>2017</v>
      </c>
      <c r="D940" s="8">
        <v>2.9002E-2</v>
      </c>
    </row>
    <row r="941" spans="1:4" x14ac:dyDescent="0.25">
      <c r="A941" s="60" t="s">
        <v>167</v>
      </c>
      <c r="B941" s="6" t="s">
        <v>979</v>
      </c>
      <c r="C941" s="6">
        <v>2019</v>
      </c>
      <c r="D941" s="8">
        <v>5.3326070000000003E-2</v>
      </c>
    </row>
    <row r="942" spans="1:4" x14ac:dyDescent="0.25">
      <c r="A942" s="60" t="s">
        <v>167</v>
      </c>
      <c r="B942" s="6" t="s">
        <v>980</v>
      </c>
      <c r="C942" s="6">
        <v>2017</v>
      </c>
      <c r="D942" s="8">
        <v>3.4696500000000001</v>
      </c>
    </row>
    <row r="943" spans="1:4" x14ac:dyDescent="0.25">
      <c r="A943" s="60" t="s">
        <v>167</v>
      </c>
      <c r="B943" s="6" t="s">
        <v>980</v>
      </c>
      <c r="C943" s="6">
        <v>2019</v>
      </c>
      <c r="D943" s="8">
        <v>4.172505E-2</v>
      </c>
    </row>
    <row r="944" spans="1:4" x14ac:dyDescent="0.25">
      <c r="A944" s="60" t="s">
        <v>167</v>
      </c>
      <c r="B944" s="6" t="s">
        <v>980</v>
      </c>
      <c r="C944" s="6">
        <v>2020</v>
      </c>
      <c r="D944" s="8">
        <v>2.5502559599999999</v>
      </c>
    </row>
    <row r="945" spans="1:4" x14ac:dyDescent="0.25">
      <c r="A945" s="60" t="s">
        <v>167</v>
      </c>
      <c r="B945" s="6" t="s">
        <v>981</v>
      </c>
      <c r="C945" s="6">
        <v>2018</v>
      </c>
      <c r="D945" s="8">
        <v>5.8534070800000002</v>
      </c>
    </row>
    <row r="946" spans="1:4" x14ac:dyDescent="0.25">
      <c r="A946" s="60" t="s">
        <v>167</v>
      </c>
      <c r="B946" s="6" t="s">
        <v>982</v>
      </c>
      <c r="C946" s="6">
        <v>2017</v>
      </c>
      <c r="D946" s="8">
        <v>0.34351888000000003</v>
      </c>
    </row>
    <row r="947" spans="1:4" x14ac:dyDescent="0.25">
      <c r="A947" s="60" t="s">
        <v>167</v>
      </c>
      <c r="B947" s="6" t="s">
        <v>983</v>
      </c>
      <c r="C947" s="6">
        <v>2018</v>
      </c>
      <c r="D947" s="8">
        <v>34.296823349999997</v>
      </c>
    </row>
    <row r="948" spans="1:4" x14ac:dyDescent="0.25">
      <c r="A948" s="60" t="s">
        <v>167</v>
      </c>
      <c r="B948" s="6" t="s">
        <v>984</v>
      </c>
      <c r="C948" s="6">
        <v>2017</v>
      </c>
      <c r="D948" s="8">
        <v>18.2194</v>
      </c>
    </row>
    <row r="949" spans="1:4" x14ac:dyDescent="0.25">
      <c r="A949" s="60" t="s">
        <v>167</v>
      </c>
      <c r="B949" s="6" t="s">
        <v>984</v>
      </c>
      <c r="C949" s="6">
        <v>2018</v>
      </c>
      <c r="D949" s="8">
        <v>16.053497369999999</v>
      </c>
    </row>
    <row r="950" spans="1:4" x14ac:dyDescent="0.25">
      <c r="A950" s="60" t="s">
        <v>167</v>
      </c>
      <c r="B950" s="6" t="s">
        <v>985</v>
      </c>
      <c r="C950" s="6">
        <v>2019</v>
      </c>
      <c r="D950" s="8">
        <v>0</v>
      </c>
    </row>
    <row r="951" spans="1:4" x14ac:dyDescent="0.25">
      <c r="A951" s="60" t="s">
        <v>167</v>
      </c>
      <c r="B951" s="6" t="s">
        <v>986</v>
      </c>
      <c r="C951" s="6">
        <v>2017</v>
      </c>
      <c r="D951" s="8">
        <v>0.123945</v>
      </c>
    </row>
    <row r="952" spans="1:4" x14ac:dyDescent="0.25">
      <c r="A952" s="60" t="s">
        <v>167</v>
      </c>
      <c r="B952" s="6" t="s">
        <v>986</v>
      </c>
      <c r="C952" s="6">
        <v>2018</v>
      </c>
      <c r="D952" s="8">
        <v>4.6088354000000002</v>
      </c>
    </row>
    <row r="953" spans="1:4" x14ac:dyDescent="0.25">
      <c r="A953" s="60" t="s">
        <v>167</v>
      </c>
      <c r="B953" s="6" t="s">
        <v>986</v>
      </c>
      <c r="C953" s="6">
        <v>2019</v>
      </c>
      <c r="D953" s="8">
        <v>0.20885043</v>
      </c>
    </row>
    <row r="954" spans="1:4" x14ac:dyDescent="0.25">
      <c r="A954" s="60" t="s">
        <v>167</v>
      </c>
      <c r="B954" s="6" t="s">
        <v>987</v>
      </c>
      <c r="C954" s="6">
        <v>2018</v>
      </c>
      <c r="D954" s="8">
        <v>0.21057200000000001</v>
      </c>
    </row>
    <row r="955" spans="1:4" x14ac:dyDescent="0.25">
      <c r="A955" s="60" t="s">
        <v>167</v>
      </c>
      <c r="B955" s="6" t="s">
        <v>988</v>
      </c>
      <c r="C955" s="6">
        <v>2019</v>
      </c>
      <c r="D955" s="8">
        <v>0.26724199999999998</v>
      </c>
    </row>
    <row r="956" spans="1:4" x14ac:dyDescent="0.25">
      <c r="A956" s="60" t="s">
        <v>167</v>
      </c>
      <c r="B956" s="6" t="s">
        <v>989</v>
      </c>
      <c r="C956" s="6">
        <v>2018</v>
      </c>
      <c r="D956" s="8">
        <v>3.5279999999999999E-2</v>
      </c>
    </row>
    <row r="957" spans="1:4" x14ac:dyDescent="0.25">
      <c r="A957" s="60" t="s">
        <v>167</v>
      </c>
      <c r="B957" s="6" t="s">
        <v>990</v>
      </c>
      <c r="C957" s="6">
        <v>2019</v>
      </c>
      <c r="D957" s="8">
        <v>0</v>
      </c>
    </row>
    <row r="958" spans="1:4" x14ac:dyDescent="0.25">
      <c r="A958" s="60" t="s">
        <v>167</v>
      </c>
      <c r="B958" s="6" t="s">
        <v>990</v>
      </c>
      <c r="C958" s="6">
        <v>2020</v>
      </c>
      <c r="D958" s="8">
        <v>0.50536214999999995</v>
      </c>
    </row>
    <row r="959" spans="1:4" x14ac:dyDescent="0.25">
      <c r="A959" s="60" t="s">
        <v>167</v>
      </c>
      <c r="B959" s="6" t="s">
        <v>991</v>
      </c>
      <c r="C959" s="6">
        <v>2021</v>
      </c>
      <c r="D959" s="8">
        <v>0</v>
      </c>
    </row>
    <row r="960" spans="1:4" x14ac:dyDescent="0.25">
      <c r="A960" s="60" t="s">
        <v>167</v>
      </c>
      <c r="B960" s="6" t="s">
        <v>992</v>
      </c>
      <c r="C960" s="6">
        <v>2017</v>
      </c>
      <c r="D960" s="8">
        <v>2.9676999999999999E-2</v>
      </c>
    </row>
    <row r="961" spans="1:4" x14ac:dyDescent="0.25">
      <c r="A961" s="60" t="s">
        <v>167</v>
      </c>
      <c r="B961" s="6" t="s">
        <v>993</v>
      </c>
      <c r="C961" s="6">
        <v>2018</v>
      </c>
      <c r="D961" s="8">
        <v>8.4418880000000002E-2</v>
      </c>
    </row>
    <row r="962" spans="1:4" x14ac:dyDescent="0.25">
      <c r="A962" s="60" t="s">
        <v>167</v>
      </c>
      <c r="B962" s="6" t="s">
        <v>994</v>
      </c>
      <c r="C962" s="6">
        <v>2021</v>
      </c>
      <c r="D962" s="8">
        <v>0</v>
      </c>
    </row>
    <row r="963" spans="1:4" x14ac:dyDescent="0.25">
      <c r="A963" s="60" t="s">
        <v>167</v>
      </c>
      <c r="B963" s="6" t="s">
        <v>995</v>
      </c>
      <c r="C963" s="6">
        <v>2021</v>
      </c>
      <c r="D963" s="8">
        <v>0</v>
      </c>
    </row>
    <row r="964" spans="1:4" x14ac:dyDescent="0.25">
      <c r="A964" s="60" t="s">
        <v>167</v>
      </c>
      <c r="B964" s="6" t="s">
        <v>996</v>
      </c>
      <c r="C964" s="6">
        <v>2017</v>
      </c>
      <c r="D964" s="8">
        <v>0.84750663000000004</v>
      </c>
    </row>
    <row r="965" spans="1:4" x14ac:dyDescent="0.25">
      <c r="A965" s="60" t="s">
        <v>167</v>
      </c>
      <c r="B965" s="6" t="s">
        <v>996</v>
      </c>
      <c r="C965" s="6">
        <v>2018</v>
      </c>
      <c r="D965" s="8">
        <v>0.24238799999999999</v>
      </c>
    </row>
    <row r="966" spans="1:4" x14ac:dyDescent="0.25">
      <c r="A966" s="60" t="s">
        <v>167</v>
      </c>
      <c r="B966" s="6" t="s">
        <v>996</v>
      </c>
      <c r="C966" s="6">
        <v>2019</v>
      </c>
      <c r="D966" s="8">
        <v>0.29334609</v>
      </c>
    </row>
    <row r="967" spans="1:4" x14ac:dyDescent="0.25">
      <c r="A967" s="60" t="s">
        <v>167</v>
      </c>
      <c r="B967" s="6" t="s">
        <v>996</v>
      </c>
      <c r="C967" s="6">
        <v>2020</v>
      </c>
      <c r="D967" s="8">
        <v>0.14828</v>
      </c>
    </row>
    <row r="968" spans="1:4" x14ac:dyDescent="0.25">
      <c r="A968" s="60" t="s">
        <v>167</v>
      </c>
      <c r="B968" s="6" t="s">
        <v>997</v>
      </c>
      <c r="C968" s="6">
        <v>2018</v>
      </c>
      <c r="D968" s="8">
        <v>0.57750296999999995</v>
      </c>
    </row>
    <row r="969" spans="1:4" x14ac:dyDescent="0.25">
      <c r="A969" s="60" t="s">
        <v>167</v>
      </c>
      <c r="B969" s="6" t="s">
        <v>998</v>
      </c>
      <c r="C969" s="6">
        <v>2019</v>
      </c>
      <c r="D969" s="8">
        <v>0.55577699999999997</v>
      </c>
    </row>
    <row r="970" spans="1:4" x14ac:dyDescent="0.25">
      <c r="A970" s="60" t="s">
        <v>167</v>
      </c>
      <c r="B970" s="6" t="s">
        <v>999</v>
      </c>
      <c r="C970" s="6">
        <v>2021</v>
      </c>
      <c r="D970" s="8">
        <v>0</v>
      </c>
    </row>
    <row r="971" spans="1:4" x14ac:dyDescent="0.25">
      <c r="A971" s="60" t="s">
        <v>167</v>
      </c>
      <c r="B971" s="6" t="s">
        <v>1000</v>
      </c>
      <c r="C971" s="6">
        <v>2021</v>
      </c>
      <c r="D971" s="8">
        <v>0</v>
      </c>
    </row>
    <row r="972" spans="1:4" x14ac:dyDescent="0.25">
      <c r="A972" s="60" t="s">
        <v>167</v>
      </c>
      <c r="B972" s="6" t="s">
        <v>1001</v>
      </c>
      <c r="C972" s="6">
        <v>2021</v>
      </c>
      <c r="D972" s="8">
        <v>0</v>
      </c>
    </row>
    <row r="973" spans="1:4" x14ac:dyDescent="0.25">
      <c r="A973" s="60" t="s">
        <v>167</v>
      </c>
      <c r="B973" s="6" t="s">
        <v>1002</v>
      </c>
      <c r="C973" s="6">
        <v>2021</v>
      </c>
      <c r="D973" s="8">
        <v>0</v>
      </c>
    </row>
    <row r="974" spans="1:4" x14ac:dyDescent="0.25">
      <c r="A974" s="60" t="s">
        <v>167</v>
      </c>
      <c r="B974" s="6" t="s">
        <v>1003</v>
      </c>
      <c r="C974" s="6">
        <v>2021</v>
      </c>
      <c r="D974" s="8">
        <v>0</v>
      </c>
    </row>
    <row r="975" spans="1:4" x14ac:dyDescent="0.25">
      <c r="A975" s="60" t="s">
        <v>167</v>
      </c>
      <c r="B975" s="6" t="s">
        <v>1004</v>
      </c>
      <c r="C975" s="6">
        <v>2021</v>
      </c>
      <c r="D975" s="8">
        <v>0</v>
      </c>
    </row>
    <row r="976" spans="1:4" x14ac:dyDescent="0.25">
      <c r="A976" s="60" t="s">
        <v>167</v>
      </c>
      <c r="B976" s="6" t="s">
        <v>1005</v>
      </c>
      <c r="C976" s="6">
        <v>2021</v>
      </c>
      <c r="D976" s="8">
        <v>0</v>
      </c>
    </row>
    <row r="977" spans="1:4" x14ac:dyDescent="0.25">
      <c r="A977" s="60" t="s">
        <v>167</v>
      </c>
      <c r="B977" s="6" t="s">
        <v>1006</v>
      </c>
      <c r="C977" s="6">
        <v>2021</v>
      </c>
      <c r="D977" s="8">
        <v>0</v>
      </c>
    </row>
    <row r="978" spans="1:4" x14ac:dyDescent="0.25">
      <c r="A978" s="60" t="s">
        <v>167</v>
      </c>
      <c r="B978" s="6" t="s">
        <v>1007</v>
      </c>
      <c r="C978" s="6">
        <v>2021</v>
      </c>
      <c r="D978" s="8">
        <v>0</v>
      </c>
    </row>
    <row r="979" spans="1:4" x14ac:dyDescent="0.25">
      <c r="A979" s="60" t="s">
        <v>167</v>
      </c>
      <c r="B979" s="6" t="s">
        <v>1008</v>
      </c>
      <c r="C979" s="6">
        <v>2017</v>
      </c>
      <c r="D979" s="8">
        <v>15.9638843</v>
      </c>
    </row>
    <row r="980" spans="1:4" x14ac:dyDescent="0.25">
      <c r="A980" s="60" t="s">
        <v>167</v>
      </c>
      <c r="B980" s="6" t="s">
        <v>1008</v>
      </c>
      <c r="C980" s="6">
        <v>2018</v>
      </c>
      <c r="D980" s="8">
        <v>3.9814944200000002</v>
      </c>
    </row>
    <row r="981" spans="1:4" x14ac:dyDescent="0.25">
      <c r="A981" s="60" t="s">
        <v>167</v>
      </c>
      <c r="B981" s="6" t="s">
        <v>1008</v>
      </c>
      <c r="C981" s="6">
        <v>2019</v>
      </c>
      <c r="D981" s="8">
        <v>1.55687475</v>
      </c>
    </row>
    <row r="982" spans="1:4" x14ac:dyDescent="0.25">
      <c r="A982" s="60" t="s">
        <v>167</v>
      </c>
      <c r="B982" s="6" t="s">
        <v>1008</v>
      </c>
      <c r="C982" s="6">
        <v>2020</v>
      </c>
      <c r="D982" s="8">
        <v>1.1501810299999999</v>
      </c>
    </row>
    <row r="983" spans="1:4" x14ac:dyDescent="0.25">
      <c r="A983" s="60" t="s">
        <v>167</v>
      </c>
      <c r="B983" s="6" t="s">
        <v>1008</v>
      </c>
      <c r="C983" s="6">
        <v>2021</v>
      </c>
      <c r="D983" s="8">
        <v>1.85517E-3</v>
      </c>
    </row>
    <row r="984" spans="1:4" x14ac:dyDescent="0.25">
      <c r="A984" s="60" t="s">
        <v>167</v>
      </c>
      <c r="B984" s="6" t="s">
        <v>1009</v>
      </c>
      <c r="C984" s="6">
        <v>2021</v>
      </c>
      <c r="D984" s="8">
        <v>0.27507295999999998</v>
      </c>
    </row>
    <row r="985" spans="1:4" x14ac:dyDescent="0.25">
      <c r="A985" s="60" t="s">
        <v>167</v>
      </c>
      <c r="B985" s="6" t="s">
        <v>173</v>
      </c>
      <c r="C985" s="6">
        <v>2021</v>
      </c>
      <c r="D985" s="8">
        <v>5.6686589400000003</v>
      </c>
    </row>
    <row r="986" spans="1:4" x14ac:dyDescent="0.25">
      <c r="A986" s="60" t="s">
        <v>167</v>
      </c>
      <c r="B986" s="6" t="s">
        <v>1010</v>
      </c>
      <c r="C986" s="6">
        <v>2021</v>
      </c>
      <c r="D986" s="8">
        <v>0</v>
      </c>
    </row>
    <row r="987" spans="1:4" x14ac:dyDescent="0.25">
      <c r="A987" s="60" t="s">
        <v>167</v>
      </c>
      <c r="B987" s="6" t="s">
        <v>1011</v>
      </c>
      <c r="C987" s="6">
        <v>2021</v>
      </c>
      <c r="D987" s="8">
        <v>0</v>
      </c>
    </row>
    <row r="988" spans="1:4" x14ac:dyDescent="0.25">
      <c r="A988" s="60" t="s">
        <v>167</v>
      </c>
      <c r="B988" s="6" t="s">
        <v>1012</v>
      </c>
      <c r="C988" s="6">
        <v>2018</v>
      </c>
      <c r="D988" s="8">
        <v>0.78458072999999995</v>
      </c>
    </row>
    <row r="989" spans="1:4" x14ac:dyDescent="0.25">
      <c r="A989" s="60" t="s">
        <v>167</v>
      </c>
      <c r="B989" s="6" t="s">
        <v>1013</v>
      </c>
      <c r="C989" s="6">
        <v>2018</v>
      </c>
      <c r="D989" s="8">
        <v>1.8260059200000001</v>
      </c>
    </row>
    <row r="990" spans="1:4" x14ac:dyDescent="0.25">
      <c r="A990" s="60" t="s">
        <v>167</v>
      </c>
      <c r="B990" s="6" t="s">
        <v>1014</v>
      </c>
      <c r="C990" s="6">
        <v>2020</v>
      </c>
      <c r="D990" s="8">
        <v>2.5000000000000001E-2</v>
      </c>
    </row>
    <row r="991" spans="1:4" x14ac:dyDescent="0.25">
      <c r="A991" s="60" t="s">
        <v>167</v>
      </c>
      <c r="B991" s="6" t="s">
        <v>1015</v>
      </c>
      <c r="C991" s="6">
        <v>2018</v>
      </c>
      <c r="D991" s="8">
        <v>4.1999999999999997E-3</v>
      </c>
    </row>
    <row r="992" spans="1:4" x14ac:dyDescent="0.25">
      <c r="A992" s="60" t="s">
        <v>167</v>
      </c>
      <c r="B992" s="6" t="s">
        <v>1016</v>
      </c>
      <c r="C992" s="6">
        <v>2017</v>
      </c>
      <c r="D992" s="8">
        <v>0.44137862999999999</v>
      </c>
    </row>
    <row r="993" spans="1:4" x14ac:dyDescent="0.25">
      <c r="A993" s="60" t="s">
        <v>167</v>
      </c>
      <c r="B993" s="6" t="s">
        <v>1016</v>
      </c>
      <c r="C993" s="6">
        <v>2018</v>
      </c>
      <c r="D993" s="8">
        <v>0.23735855</v>
      </c>
    </row>
    <row r="994" spans="1:4" x14ac:dyDescent="0.25">
      <c r="A994" s="60" t="s">
        <v>167</v>
      </c>
      <c r="B994" s="6" t="s">
        <v>1016</v>
      </c>
      <c r="C994" s="6">
        <v>2019</v>
      </c>
      <c r="D994" s="8">
        <v>1.1035E-2</v>
      </c>
    </row>
    <row r="995" spans="1:4" x14ac:dyDescent="0.25">
      <c r="A995" s="60" t="s">
        <v>167</v>
      </c>
      <c r="B995" s="6" t="s">
        <v>1017</v>
      </c>
      <c r="C995" s="6">
        <v>2017</v>
      </c>
      <c r="D995" s="8">
        <v>0.15619411999999999</v>
      </c>
    </row>
    <row r="996" spans="1:4" x14ac:dyDescent="0.25">
      <c r="A996" s="60" t="s">
        <v>167</v>
      </c>
      <c r="B996" s="6" t="s">
        <v>1018</v>
      </c>
      <c r="C996" s="6">
        <v>2018</v>
      </c>
      <c r="D996" s="8">
        <v>9.2876970000000003E-2</v>
      </c>
    </row>
    <row r="997" spans="1:4" x14ac:dyDescent="0.25">
      <c r="A997" s="60" t="s">
        <v>167</v>
      </c>
      <c r="B997" s="6" t="s">
        <v>1018</v>
      </c>
      <c r="C997" s="6">
        <v>2019</v>
      </c>
      <c r="D997" s="8">
        <v>8.6766300000000005E-2</v>
      </c>
    </row>
    <row r="998" spans="1:4" x14ac:dyDescent="0.25">
      <c r="A998" s="60" t="s">
        <v>167</v>
      </c>
      <c r="B998" s="6" t="s">
        <v>1019</v>
      </c>
      <c r="C998" s="6">
        <v>2017</v>
      </c>
      <c r="D998" s="8">
        <v>3.4486999999999997E-2</v>
      </c>
    </row>
    <row r="999" spans="1:4" x14ac:dyDescent="0.25">
      <c r="A999" s="60" t="s">
        <v>167</v>
      </c>
      <c r="B999" s="6" t="s">
        <v>1020</v>
      </c>
      <c r="C999" s="6">
        <v>2021</v>
      </c>
      <c r="D999" s="8">
        <v>0</v>
      </c>
    </row>
    <row r="1000" spans="1:4" x14ac:dyDescent="0.25">
      <c r="A1000" s="60" t="s">
        <v>167</v>
      </c>
      <c r="B1000" s="6" t="s">
        <v>1021</v>
      </c>
      <c r="C1000" s="6">
        <v>2021</v>
      </c>
      <c r="D1000" s="8">
        <v>0</v>
      </c>
    </row>
    <row r="1001" spans="1:4" x14ac:dyDescent="0.25">
      <c r="A1001" s="60" t="s">
        <v>167</v>
      </c>
      <c r="B1001" s="6" t="s">
        <v>1022</v>
      </c>
      <c r="C1001" s="6">
        <v>2021</v>
      </c>
      <c r="D1001" s="8">
        <v>0</v>
      </c>
    </row>
    <row r="1002" spans="1:4" x14ac:dyDescent="0.25">
      <c r="A1002" s="60" t="s">
        <v>167</v>
      </c>
      <c r="B1002" s="6" t="s">
        <v>1023</v>
      </c>
      <c r="C1002" s="6">
        <v>2017</v>
      </c>
      <c r="D1002" s="8">
        <v>0.55672495</v>
      </c>
    </row>
    <row r="1003" spans="1:4" x14ac:dyDescent="0.25">
      <c r="A1003" s="60" t="s">
        <v>167</v>
      </c>
      <c r="B1003" s="6" t="s">
        <v>1024</v>
      </c>
      <c r="C1003" s="6">
        <v>2017</v>
      </c>
      <c r="D1003" s="8">
        <v>3.7867345399999999</v>
      </c>
    </row>
    <row r="1004" spans="1:4" x14ac:dyDescent="0.25">
      <c r="A1004" s="60" t="s">
        <v>167</v>
      </c>
      <c r="B1004" s="6" t="s">
        <v>1024</v>
      </c>
      <c r="C1004" s="6">
        <v>2019</v>
      </c>
      <c r="D1004" s="8">
        <v>0.61174055000000005</v>
      </c>
    </row>
    <row r="1005" spans="1:4" x14ac:dyDescent="0.25">
      <c r="A1005" s="60" t="s">
        <v>167</v>
      </c>
      <c r="B1005" s="6" t="s">
        <v>1025</v>
      </c>
      <c r="C1005" s="6">
        <v>2018</v>
      </c>
      <c r="D1005" s="8">
        <v>2.2405264699999998</v>
      </c>
    </row>
    <row r="1006" spans="1:4" x14ac:dyDescent="0.25">
      <c r="A1006" s="60" t="s">
        <v>167</v>
      </c>
      <c r="B1006" s="6" t="s">
        <v>1026</v>
      </c>
      <c r="C1006" s="6">
        <v>2017</v>
      </c>
      <c r="D1006" s="8">
        <v>0.15422236</v>
      </c>
    </row>
    <row r="1007" spans="1:4" x14ac:dyDescent="0.25">
      <c r="A1007" s="60" t="s">
        <v>167</v>
      </c>
      <c r="B1007" s="6" t="s">
        <v>1027</v>
      </c>
      <c r="C1007" s="6">
        <v>2017</v>
      </c>
      <c r="D1007" s="8">
        <v>145.49263289000001</v>
      </c>
    </row>
    <row r="1008" spans="1:4" x14ac:dyDescent="0.25">
      <c r="A1008" s="60" t="s">
        <v>167</v>
      </c>
      <c r="B1008" s="6" t="s">
        <v>1027</v>
      </c>
      <c r="C1008" s="6">
        <v>2018</v>
      </c>
      <c r="D1008" s="8">
        <v>40.660988379999999</v>
      </c>
    </row>
    <row r="1009" spans="1:4" x14ac:dyDescent="0.25">
      <c r="A1009" s="60" t="s">
        <v>167</v>
      </c>
      <c r="B1009" s="6" t="s">
        <v>1027</v>
      </c>
      <c r="C1009" s="6">
        <v>2019</v>
      </c>
      <c r="D1009" s="8">
        <v>83.718036069999997</v>
      </c>
    </row>
    <row r="1010" spans="1:4" x14ac:dyDescent="0.25">
      <c r="A1010" s="60" t="s">
        <v>167</v>
      </c>
      <c r="B1010" s="6" t="s">
        <v>1027</v>
      </c>
      <c r="C1010" s="6">
        <v>2020</v>
      </c>
      <c r="D1010" s="8">
        <v>77.986744720000004</v>
      </c>
    </row>
    <row r="1011" spans="1:4" x14ac:dyDescent="0.25">
      <c r="A1011" s="60" t="s">
        <v>167</v>
      </c>
      <c r="B1011" s="6" t="s">
        <v>1028</v>
      </c>
      <c r="C1011" s="6">
        <v>2017</v>
      </c>
      <c r="D1011" s="8">
        <v>2.5573559999999999E-2</v>
      </c>
    </row>
    <row r="1012" spans="1:4" x14ac:dyDescent="0.25">
      <c r="A1012" s="60" t="s">
        <v>167</v>
      </c>
      <c r="B1012" s="6" t="s">
        <v>1029</v>
      </c>
      <c r="C1012" s="6">
        <v>2017</v>
      </c>
      <c r="D1012" s="8">
        <v>96.153148790000003</v>
      </c>
    </row>
    <row r="1013" spans="1:4" x14ac:dyDescent="0.25">
      <c r="A1013" s="60" t="s">
        <v>167</v>
      </c>
      <c r="B1013" s="6" t="s">
        <v>1030</v>
      </c>
      <c r="C1013" s="6">
        <v>2019</v>
      </c>
      <c r="D1013" s="8">
        <v>0.17863000000000001</v>
      </c>
    </row>
    <row r="1014" spans="1:4" x14ac:dyDescent="0.25">
      <c r="A1014" s="60" t="s">
        <v>167</v>
      </c>
      <c r="B1014" s="6" t="s">
        <v>1030</v>
      </c>
      <c r="C1014" s="6">
        <v>2020</v>
      </c>
      <c r="D1014" s="8">
        <v>0.11774800000000001</v>
      </c>
    </row>
    <row r="1015" spans="1:4" x14ac:dyDescent="0.25">
      <c r="A1015" s="60" t="s">
        <v>167</v>
      </c>
      <c r="B1015" s="6" t="s">
        <v>1031</v>
      </c>
      <c r="C1015" s="6">
        <v>2017</v>
      </c>
      <c r="D1015" s="8">
        <v>0.10444311000000001</v>
      </c>
    </row>
    <row r="1016" spans="1:4" x14ac:dyDescent="0.25">
      <c r="A1016" s="60" t="s">
        <v>167</v>
      </c>
      <c r="B1016" s="6" t="s">
        <v>1032</v>
      </c>
      <c r="C1016" s="6">
        <v>2019</v>
      </c>
      <c r="D1016" s="8">
        <v>0.90738121999999999</v>
      </c>
    </row>
    <row r="1017" spans="1:4" x14ac:dyDescent="0.25">
      <c r="A1017" s="60" t="s">
        <v>167</v>
      </c>
      <c r="B1017" s="6" t="s">
        <v>1033</v>
      </c>
      <c r="C1017" s="6">
        <v>2018</v>
      </c>
      <c r="D1017" s="8">
        <v>0.73817999999999995</v>
      </c>
    </row>
    <row r="1018" spans="1:4" x14ac:dyDescent="0.25">
      <c r="A1018" s="60" t="s">
        <v>167</v>
      </c>
      <c r="B1018" s="6" t="s">
        <v>1034</v>
      </c>
      <c r="C1018" s="6">
        <v>2018</v>
      </c>
      <c r="D1018" s="8">
        <v>0.19081883999999999</v>
      </c>
    </row>
    <row r="1019" spans="1:4" x14ac:dyDescent="0.25">
      <c r="A1019" s="60" t="s">
        <v>167</v>
      </c>
      <c r="B1019" s="6" t="s">
        <v>1034</v>
      </c>
      <c r="C1019" s="6">
        <v>2019</v>
      </c>
      <c r="D1019" s="8">
        <v>0.10519604</v>
      </c>
    </row>
    <row r="1020" spans="1:4" x14ac:dyDescent="0.25">
      <c r="A1020" s="60" t="s">
        <v>167</v>
      </c>
      <c r="B1020" s="6" t="s">
        <v>1034</v>
      </c>
      <c r="C1020" s="6">
        <v>2020</v>
      </c>
      <c r="D1020" s="8">
        <v>1.10258853</v>
      </c>
    </row>
    <row r="1021" spans="1:4" x14ac:dyDescent="0.25">
      <c r="A1021" s="60" t="s">
        <v>167</v>
      </c>
      <c r="B1021" s="6" t="s">
        <v>1035</v>
      </c>
      <c r="C1021" s="6">
        <v>2018</v>
      </c>
      <c r="D1021" s="8">
        <v>1.1156556099999999</v>
      </c>
    </row>
    <row r="1022" spans="1:4" x14ac:dyDescent="0.25">
      <c r="A1022" s="60" t="s">
        <v>167</v>
      </c>
      <c r="B1022" s="6" t="s">
        <v>1036</v>
      </c>
      <c r="C1022" s="6">
        <v>2020</v>
      </c>
      <c r="D1022" s="8">
        <v>2.3671000000000001E-2</v>
      </c>
    </row>
    <row r="1023" spans="1:4" x14ac:dyDescent="0.25">
      <c r="A1023" s="60" t="s">
        <v>167</v>
      </c>
      <c r="B1023" s="6" t="s">
        <v>1037</v>
      </c>
      <c r="C1023" s="6">
        <v>2018</v>
      </c>
      <c r="D1023" s="8">
        <v>0.22283987999999999</v>
      </c>
    </row>
    <row r="1024" spans="1:4" x14ac:dyDescent="0.25">
      <c r="A1024" s="60" t="s">
        <v>167</v>
      </c>
      <c r="B1024" s="6" t="s">
        <v>1038</v>
      </c>
      <c r="C1024" s="6">
        <v>2017</v>
      </c>
      <c r="D1024" s="8">
        <v>5.9876289999999999E-2</v>
      </c>
    </row>
    <row r="1025" spans="1:4" x14ac:dyDescent="0.25">
      <c r="A1025" s="60" t="s">
        <v>167</v>
      </c>
      <c r="B1025" s="6" t="s">
        <v>1038</v>
      </c>
      <c r="C1025" s="6">
        <v>2020</v>
      </c>
      <c r="D1025" s="8">
        <v>0.211981</v>
      </c>
    </row>
    <row r="1026" spans="1:4" x14ac:dyDescent="0.25">
      <c r="A1026" s="60" t="s">
        <v>167</v>
      </c>
      <c r="B1026" s="6" t="s">
        <v>1039</v>
      </c>
      <c r="C1026" s="6">
        <v>2018</v>
      </c>
      <c r="D1026" s="8">
        <v>6.1045000000000002E-2</v>
      </c>
    </row>
    <row r="1027" spans="1:4" x14ac:dyDescent="0.25">
      <c r="A1027" s="60" t="s">
        <v>1040</v>
      </c>
      <c r="B1027" s="6" t="s">
        <v>1041</v>
      </c>
      <c r="C1027" s="6">
        <v>2021</v>
      </c>
      <c r="D1027" s="8">
        <v>0</v>
      </c>
    </row>
    <row r="1028" spans="1:4" x14ac:dyDescent="0.25">
      <c r="A1028" s="60" t="s">
        <v>1040</v>
      </c>
      <c r="B1028" s="6" t="s">
        <v>1042</v>
      </c>
      <c r="C1028" s="6">
        <v>2021</v>
      </c>
      <c r="D1028" s="8">
        <v>0</v>
      </c>
    </row>
    <row r="1029" spans="1:4" x14ac:dyDescent="0.25">
      <c r="A1029" s="60" t="s">
        <v>1040</v>
      </c>
      <c r="B1029" s="6" t="s">
        <v>1043</v>
      </c>
      <c r="C1029" s="6">
        <v>2021</v>
      </c>
      <c r="D1029" s="8">
        <v>0</v>
      </c>
    </row>
    <row r="1030" spans="1:4" x14ac:dyDescent="0.25">
      <c r="A1030" s="60" t="s">
        <v>1040</v>
      </c>
      <c r="B1030" s="6" t="s">
        <v>1044</v>
      </c>
      <c r="C1030" s="6">
        <v>2021</v>
      </c>
      <c r="D1030" s="8">
        <v>0</v>
      </c>
    </row>
    <row r="1031" spans="1:4" x14ac:dyDescent="0.25">
      <c r="A1031" s="60" t="s">
        <v>1040</v>
      </c>
      <c r="B1031" s="6" t="s">
        <v>1045</v>
      </c>
      <c r="C1031" s="6">
        <v>2021</v>
      </c>
      <c r="D1031" s="8">
        <v>0</v>
      </c>
    </row>
    <row r="1032" spans="1:4" x14ac:dyDescent="0.25">
      <c r="A1032" s="60" t="s">
        <v>1040</v>
      </c>
      <c r="B1032" s="6" t="s">
        <v>1046</v>
      </c>
      <c r="C1032" s="6">
        <v>2021</v>
      </c>
      <c r="D1032" s="8">
        <v>0</v>
      </c>
    </row>
    <row r="1033" spans="1:4" x14ac:dyDescent="0.25">
      <c r="A1033" s="60" t="s">
        <v>1040</v>
      </c>
      <c r="B1033" s="6" t="s">
        <v>1047</v>
      </c>
      <c r="C1033" s="6">
        <v>2021</v>
      </c>
      <c r="D1033" s="8">
        <v>0</v>
      </c>
    </row>
    <row r="1034" spans="1:4" x14ac:dyDescent="0.25">
      <c r="A1034" s="60" t="s">
        <v>1040</v>
      </c>
      <c r="B1034" s="6" t="s">
        <v>1048</v>
      </c>
      <c r="C1034" s="6">
        <v>2021</v>
      </c>
      <c r="D1034" s="8">
        <v>0</v>
      </c>
    </row>
    <row r="1035" spans="1:4" x14ac:dyDescent="0.25">
      <c r="A1035" s="60" t="s">
        <v>1049</v>
      </c>
      <c r="B1035" s="6" t="s">
        <v>1050</v>
      </c>
      <c r="C1035" s="6">
        <v>2018</v>
      </c>
      <c r="D1035" s="8">
        <v>5.2247999999999997E-4</v>
      </c>
    </row>
    <row r="1036" spans="1:4" x14ac:dyDescent="0.25">
      <c r="A1036" s="60" t="s">
        <v>1049</v>
      </c>
      <c r="B1036" s="6" t="s">
        <v>1051</v>
      </c>
      <c r="C1036" s="6">
        <v>2021</v>
      </c>
      <c r="D1036" s="8">
        <v>0</v>
      </c>
    </row>
    <row r="1037" spans="1:4" x14ac:dyDescent="0.25">
      <c r="A1037" s="60" t="s">
        <v>1049</v>
      </c>
      <c r="B1037" s="6" t="s">
        <v>1052</v>
      </c>
      <c r="C1037" s="6">
        <v>2018</v>
      </c>
      <c r="D1037" s="8">
        <v>1.232544E-2</v>
      </c>
    </row>
    <row r="1038" spans="1:4" x14ac:dyDescent="0.25">
      <c r="A1038" s="60" t="s">
        <v>1049</v>
      </c>
      <c r="B1038" s="6" t="s">
        <v>1052</v>
      </c>
      <c r="C1038" s="6">
        <v>2021</v>
      </c>
      <c r="D1038" s="8">
        <v>0</v>
      </c>
    </row>
    <row r="1039" spans="1:4" x14ac:dyDescent="0.25">
      <c r="A1039" s="60" t="s">
        <v>1049</v>
      </c>
      <c r="B1039" s="6" t="s">
        <v>1053</v>
      </c>
      <c r="C1039" s="6">
        <v>2021</v>
      </c>
      <c r="D1039" s="8">
        <v>0</v>
      </c>
    </row>
    <row r="1040" spans="1:4" x14ac:dyDescent="0.25">
      <c r="A1040" s="60" t="s">
        <v>1049</v>
      </c>
      <c r="B1040" s="6" t="s">
        <v>1054</v>
      </c>
      <c r="C1040" s="6">
        <v>2021</v>
      </c>
      <c r="D1040" s="8">
        <v>0</v>
      </c>
    </row>
    <row r="1041" spans="1:4" x14ac:dyDescent="0.25">
      <c r="A1041" s="60" t="s">
        <v>1049</v>
      </c>
      <c r="B1041" s="6" t="s">
        <v>378</v>
      </c>
      <c r="C1041" s="6">
        <v>2021</v>
      </c>
      <c r="D1041" s="8">
        <v>0</v>
      </c>
    </row>
    <row r="1042" spans="1:4" x14ac:dyDescent="0.25">
      <c r="A1042" s="60" t="s">
        <v>1049</v>
      </c>
      <c r="B1042" s="6" t="s">
        <v>1055</v>
      </c>
      <c r="C1042" s="6">
        <v>2021</v>
      </c>
      <c r="D1042" s="8">
        <v>0</v>
      </c>
    </row>
    <row r="1043" spans="1:4" x14ac:dyDescent="0.25">
      <c r="A1043" s="60" t="s">
        <v>1049</v>
      </c>
      <c r="B1043" s="6" t="s">
        <v>1056</v>
      </c>
      <c r="C1043" s="6">
        <v>2021</v>
      </c>
      <c r="D1043" s="8">
        <v>0</v>
      </c>
    </row>
    <row r="1044" spans="1:4" x14ac:dyDescent="0.25">
      <c r="A1044" s="60" t="s">
        <v>174</v>
      </c>
      <c r="B1044" s="6" t="s">
        <v>1057</v>
      </c>
      <c r="C1044" s="6">
        <v>2021</v>
      </c>
      <c r="D1044" s="8">
        <v>0</v>
      </c>
    </row>
    <row r="1045" spans="1:4" x14ac:dyDescent="0.25">
      <c r="A1045" s="60" t="s">
        <v>174</v>
      </c>
      <c r="B1045" s="6" t="s">
        <v>1058</v>
      </c>
      <c r="C1045" s="6">
        <v>2021</v>
      </c>
      <c r="D1045" s="8">
        <v>0</v>
      </c>
    </row>
    <row r="1046" spans="1:4" x14ac:dyDescent="0.25">
      <c r="A1046" s="60" t="s">
        <v>174</v>
      </c>
      <c r="B1046" s="6" t="s">
        <v>1059</v>
      </c>
      <c r="C1046" s="6">
        <v>2021</v>
      </c>
      <c r="D1046" s="8">
        <v>0</v>
      </c>
    </row>
    <row r="1047" spans="1:4" x14ac:dyDescent="0.25">
      <c r="A1047" s="60" t="s">
        <v>174</v>
      </c>
      <c r="B1047" s="6" t="s">
        <v>1060</v>
      </c>
      <c r="C1047" s="6">
        <v>2021</v>
      </c>
      <c r="D1047" s="8">
        <v>0</v>
      </c>
    </row>
    <row r="1048" spans="1:4" x14ac:dyDescent="0.25">
      <c r="A1048" s="60" t="s">
        <v>174</v>
      </c>
      <c r="B1048" s="6" t="s">
        <v>1061</v>
      </c>
      <c r="C1048" s="6">
        <v>2021</v>
      </c>
      <c r="D1048" s="8">
        <v>0</v>
      </c>
    </row>
    <row r="1049" spans="1:4" x14ac:dyDescent="0.25">
      <c r="A1049" s="60" t="s">
        <v>174</v>
      </c>
      <c r="B1049" s="6" t="s">
        <v>1062</v>
      </c>
      <c r="C1049" s="6">
        <v>2021</v>
      </c>
      <c r="D1049" s="8">
        <v>0</v>
      </c>
    </row>
    <row r="1050" spans="1:4" x14ac:dyDescent="0.25">
      <c r="A1050" s="60" t="s">
        <v>174</v>
      </c>
      <c r="B1050" s="6" t="s">
        <v>1063</v>
      </c>
      <c r="C1050" s="6">
        <v>2021</v>
      </c>
      <c r="D1050" s="8">
        <v>0</v>
      </c>
    </row>
    <row r="1051" spans="1:4" x14ac:dyDescent="0.25">
      <c r="A1051" s="60" t="s">
        <v>174</v>
      </c>
      <c r="B1051" s="6" t="s">
        <v>1064</v>
      </c>
      <c r="C1051" s="6">
        <v>2021</v>
      </c>
      <c r="D1051" s="8">
        <v>0</v>
      </c>
    </row>
    <row r="1052" spans="1:4" x14ac:dyDescent="0.25">
      <c r="A1052" s="60" t="s">
        <v>174</v>
      </c>
      <c r="B1052" s="6" t="s">
        <v>1065</v>
      </c>
      <c r="C1052" s="6">
        <v>2021</v>
      </c>
      <c r="D1052" s="8">
        <v>0</v>
      </c>
    </row>
    <row r="1053" spans="1:4" x14ac:dyDescent="0.25">
      <c r="A1053" s="60" t="s">
        <v>174</v>
      </c>
      <c r="B1053" s="6" t="s">
        <v>1066</v>
      </c>
      <c r="C1053" s="6">
        <v>2021</v>
      </c>
      <c r="D1053" s="8">
        <v>0</v>
      </c>
    </row>
    <row r="1054" spans="1:4" x14ac:dyDescent="0.25">
      <c r="A1054" s="60" t="s">
        <v>174</v>
      </c>
      <c r="B1054" s="6" t="s">
        <v>1067</v>
      </c>
      <c r="C1054" s="6">
        <v>2021</v>
      </c>
      <c r="D1054" s="8">
        <v>0</v>
      </c>
    </row>
    <row r="1055" spans="1:4" x14ac:dyDescent="0.25">
      <c r="A1055" s="60" t="s">
        <v>174</v>
      </c>
      <c r="B1055" s="6" t="s">
        <v>1068</v>
      </c>
      <c r="C1055" s="6">
        <v>2021</v>
      </c>
      <c r="D1055" s="8">
        <v>0</v>
      </c>
    </row>
    <row r="1056" spans="1:4" x14ac:dyDescent="0.25">
      <c r="A1056" s="60" t="s">
        <v>174</v>
      </c>
      <c r="B1056" s="6" t="s">
        <v>1069</v>
      </c>
      <c r="C1056" s="6">
        <v>2021</v>
      </c>
      <c r="D1056" s="8">
        <v>0</v>
      </c>
    </row>
    <row r="1057" spans="1:4" x14ac:dyDescent="0.25">
      <c r="A1057" s="60" t="s">
        <v>174</v>
      </c>
      <c r="B1057" s="6" t="s">
        <v>1070</v>
      </c>
      <c r="C1057" s="6">
        <v>2021</v>
      </c>
      <c r="D1057" s="8">
        <v>0</v>
      </c>
    </row>
    <row r="1058" spans="1:4" x14ac:dyDescent="0.25">
      <c r="A1058" s="60" t="s">
        <v>174</v>
      </c>
      <c r="B1058" s="6" t="s">
        <v>1071</v>
      </c>
      <c r="C1058" s="6">
        <v>2021</v>
      </c>
      <c r="D1058" s="8">
        <v>0</v>
      </c>
    </row>
    <row r="1059" spans="1:4" x14ac:dyDescent="0.25">
      <c r="A1059" s="60" t="s">
        <v>174</v>
      </c>
      <c r="B1059" s="6" t="s">
        <v>1072</v>
      </c>
      <c r="C1059" s="6">
        <v>2021</v>
      </c>
      <c r="D1059" s="8">
        <v>0</v>
      </c>
    </row>
    <row r="1060" spans="1:4" x14ac:dyDescent="0.25">
      <c r="A1060" s="60" t="s">
        <v>174</v>
      </c>
      <c r="B1060" s="6" t="s">
        <v>1073</v>
      </c>
      <c r="C1060" s="6">
        <v>2021</v>
      </c>
      <c r="D1060" s="8">
        <v>0</v>
      </c>
    </row>
    <row r="1061" spans="1:4" x14ac:dyDescent="0.25">
      <c r="A1061" s="60" t="s">
        <v>174</v>
      </c>
      <c r="B1061" s="6" t="s">
        <v>1074</v>
      </c>
      <c r="C1061" s="6">
        <v>2021</v>
      </c>
      <c r="D1061" s="8">
        <v>0</v>
      </c>
    </row>
    <row r="1062" spans="1:4" x14ac:dyDescent="0.25">
      <c r="A1062" s="60" t="s">
        <v>174</v>
      </c>
      <c r="B1062" s="6" t="s">
        <v>1075</v>
      </c>
      <c r="C1062" s="6">
        <v>2021</v>
      </c>
      <c r="D1062" s="8">
        <v>0</v>
      </c>
    </row>
    <row r="1063" spans="1:4" x14ac:dyDescent="0.25">
      <c r="A1063" s="60" t="s">
        <v>174</v>
      </c>
      <c r="B1063" s="6" t="s">
        <v>1076</v>
      </c>
      <c r="C1063" s="6">
        <v>2021</v>
      </c>
      <c r="D1063" s="8">
        <v>0</v>
      </c>
    </row>
    <row r="1064" spans="1:4" x14ac:dyDescent="0.25">
      <c r="A1064" s="60" t="s">
        <v>174</v>
      </c>
      <c r="B1064" s="6" t="s">
        <v>1077</v>
      </c>
      <c r="C1064" s="6">
        <v>2021</v>
      </c>
      <c r="D1064" s="8">
        <v>0</v>
      </c>
    </row>
    <row r="1065" spans="1:4" x14ac:dyDescent="0.25">
      <c r="A1065" s="60" t="s">
        <v>174</v>
      </c>
      <c r="B1065" s="6" t="s">
        <v>1078</v>
      </c>
      <c r="C1065" s="6">
        <v>2021</v>
      </c>
      <c r="D1065" s="8">
        <v>0</v>
      </c>
    </row>
    <row r="1066" spans="1:4" x14ac:dyDescent="0.25">
      <c r="A1066" s="60" t="s">
        <v>174</v>
      </c>
      <c r="B1066" s="6" t="s">
        <v>1079</v>
      </c>
      <c r="C1066" s="6">
        <v>2021</v>
      </c>
      <c r="D1066" s="8">
        <v>0</v>
      </c>
    </row>
    <row r="1067" spans="1:4" x14ac:dyDescent="0.25">
      <c r="A1067" s="60" t="s">
        <v>174</v>
      </c>
      <c r="B1067" s="6" t="s">
        <v>1080</v>
      </c>
      <c r="C1067" s="6">
        <v>2021</v>
      </c>
      <c r="D1067" s="8">
        <v>0</v>
      </c>
    </row>
    <row r="1068" spans="1:4" x14ac:dyDescent="0.25">
      <c r="A1068" s="60" t="s">
        <v>174</v>
      </c>
      <c r="B1068" s="6" t="s">
        <v>1081</v>
      </c>
      <c r="C1068" s="6">
        <v>2021</v>
      </c>
      <c r="D1068" s="8">
        <v>0</v>
      </c>
    </row>
    <row r="1069" spans="1:4" x14ac:dyDescent="0.25">
      <c r="A1069" s="60" t="s">
        <v>174</v>
      </c>
      <c r="B1069" s="6" t="s">
        <v>1082</v>
      </c>
      <c r="C1069" s="6">
        <v>2021</v>
      </c>
      <c r="D1069" s="8">
        <v>0</v>
      </c>
    </row>
    <row r="1070" spans="1:4" x14ac:dyDescent="0.25">
      <c r="A1070" s="60" t="s">
        <v>174</v>
      </c>
      <c r="B1070" s="6" t="s">
        <v>1083</v>
      </c>
      <c r="C1070" s="6">
        <v>2021</v>
      </c>
      <c r="D1070" s="8">
        <v>0</v>
      </c>
    </row>
    <row r="1071" spans="1:4" x14ac:dyDescent="0.25">
      <c r="A1071" s="60" t="s">
        <v>174</v>
      </c>
      <c r="B1071" s="6" t="s">
        <v>1084</v>
      </c>
      <c r="C1071" s="6">
        <v>2021</v>
      </c>
      <c r="D1071" s="8">
        <v>0</v>
      </c>
    </row>
    <row r="1072" spans="1:4" x14ac:dyDescent="0.25">
      <c r="A1072" s="60" t="s">
        <v>174</v>
      </c>
      <c r="B1072" s="6" t="s">
        <v>1085</v>
      </c>
      <c r="C1072" s="6">
        <v>2021</v>
      </c>
      <c r="D1072" s="8">
        <v>0</v>
      </c>
    </row>
    <row r="1073" spans="1:4" x14ac:dyDescent="0.25">
      <c r="A1073" s="60" t="s">
        <v>174</v>
      </c>
      <c r="B1073" s="6" t="s">
        <v>1086</v>
      </c>
      <c r="C1073" s="6">
        <v>2020</v>
      </c>
      <c r="D1073" s="8">
        <v>24.604364</v>
      </c>
    </row>
    <row r="1074" spans="1:4" x14ac:dyDescent="0.25">
      <c r="A1074" s="60" t="s">
        <v>174</v>
      </c>
      <c r="B1074" s="6" t="s">
        <v>1087</v>
      </c>
      <c r="C1074" s="6">
        <v>2020</v>
      </c>
      <c r="D1074" s="8">
        <v>6.7177499999999998E-3</v>
      </c>
    </row>
    <row r="1075" spans="1:4" x14ac:dyDescent="0.25">
      <c r="A1075" s="60" t="s">
        <v>174</v>
      </c>
      <c r="B1075" s="6" t="s">
        <v>1088</v>
      </c>
      <c r="C1075" s="6">
        <v>2021</v>
      </c>
      <c r="D1075" s="8">
        <v>0</v>
      </c>
    </row>
    <row r="1076" spans="1:4" x14ac:dyDescent="0.25">
      <c r="A1076" s="60" t="s">
        <v>174</v>
      </c>
      <c r="B1076" s="6" t="s">
        <v>1089</v>
      </c>
      <c r="C1076" s="6">
        <v>2021</v>
      </c>
      <c r="D1076" s="8">
        <v>0</v>
      </c>
    </row>
    <row r="1077" spans="1:4" x14ac:dyDescent="0.25">
      <c r="A1077" s="60" t="s">
        <v>174</v>
      </c>
      <c r="B1077" s="6" t="s">
        <v>1090</v>
      </c>
      <c r="C1077" s="6">
        <v>2021</v>
      </c>
      <c r="D1077" s="8">
        <v>0</v>
      </c>
    </row>
    <row r="1078" spans="1:4" x14ac:dyDescent="0.25">
      <c r="A1078" s="60" t="s">
        <v>174</v>
      </c>
      <c r="B1078" s="6" t="s">
        <v>1091</v>
      </c>
      <c r="C1078" s="6">
        <v>2020</v>
      </c>
      <c r="D1078" s="8">
        <v>3.2085450000000001E-2</v>
      </c>
    </row>
    <row r="1079" spans="1:4" x14ac:dyDescent="0.25">
      <c r="A1079" s="60" t="s">
        <v>174</v>
      </c>
      <c r="B1079" s="6" t="s">
        <v>1092</v>
      </c>
      <c r="C1079" s="6">
        <v>2021</v>
      </c>
      <c r="D1079" s="8">
        <v>0</v>
      </c>
    </row>
    <row r="1080" spans="1:4" x14ac:dyDescent="0.25">
      <c r="A1080" s="60" t="s">
        <v>174</v>
      </c>
      <c r="B1080" s="6" t="s">
        <v>1093</v>
      </c>
      <c r="C1080" s="6">
        <v>2021</v>
      </c>
      <c r="D1080" s="8">
        <v>0</v>
      </c>
    </row>
    <row r="1081" spans="1:4" x14ac:dyDescent="0.25">
      <c r="A1081" s="60" t="s">
        <v>174</v>
      </c>
      <c r="B1081" s="6" t="s">
        <v>1094</v>
      </c>
      <c r="C1081" s="6">
        <v>2021</v>
      </c>
      <c r="D1081" s="8">
        <v>0</v>
      </c>
    </row>
    <row r="1082" spans="1:4" x14ac:dyDescent="0.25">
      <c r="A1082" s="60" t="s">
        <v>174</v>
      </c>
      <c r="B1082" s="6" t="s">
        <v>1095</v>
      </c>
      <c r="C1082" s="6">
        <v>2021</v>
      </c>
      <c r="D1082" s="8">
        <v>0</v>
      </c>
    </row>
    <row r="1083" spans="1:4" x14ac:dyDescent="0.25">
      <c r="A1083" s="60" t="s">
        <v>174</v>
      </c>
      <c r="B1083" s="6" t="s">
        <v>1096</v>
      </c>
      <c r="C1083" s="6">
        <v>2021</v>
      </c>
      <c r="D1083" s="8">
        <v>0</v>
      </c>
    </row>
    <row r="1084" spans="1:4" x14ac:dyDescent="0.25">
      <c r="A1084" s="60" t="s">
        <v>174</v>
      </c>
      <c r="B1084" s="6" t="s">
        <v>1097</v>
      </c>
      <c r="C1084" s="6">
        <v>2021</v>
      </c>
      <c r="D1084" s="8">
        <v>0</v>
      </c>
    </row>
    <row r="1085" spans="1:4" x14ac:dyDescent="0.25">
      <c r="A1085" s="60" t="s">
        <v>174</v>
      </c>
      <c r="B1085" s="6" t="s">
        <v>1098</v>
      </c>
      <c r="C1085" s="6">
        <v>2021</v>
      </c>
      <c r="D1085" s="8">
        <v>0</v>
      </c>
    </row>
    <row r="1086" spans="1:4" x14ac:dyDescent="0.25">
      <c r="A1086" s="60" t="s">
        <v>174</v>
      </c>
      <c r="B1086" s="6" t="s">
        <v>1099</v>
      </c>
      <c r="C1086" s="6">
        <v>2021</v>
      </c>
      <c r="D1086" s="8">
        <v>0</v>
      </c>
    </row>
    <row r="1087" spans="1:4" x14ac:dyDescent="0.25">
      <c r="A1087" s="60" t="s">
        <v>174</v>
      </c>
      <c r="B1087" s="6" t="s">
        <v>1100</v>
      </c>
      <c r="C1087" s="6">
        <v>2021</v>
      </c>
      <c r="D1087" s="8">
        <v>0</v>
      </c>
    </row>
    <row r="1088" spans="1:4" x14ac:dyDescent="0.25">
      <c r="A1088" s="60" t="s">
        <v>174</v>
      </c>
      <c r="B1088" s="6" t="s">
        <v>1101</v>
      </c>
      <c r="C1088" s="6">
        <v>2021</v>
      </c>
      <c r="D1088" s="8">
        <v>0</v>
      </c>
    </row>
    <row r="1089" spans="1:4" x14ac:dyDescent="0.25">
      <c r="A1089" s="60" t="s">
        <v>174</v>
      </c>
      <c r="B1089" s="6" t="s">
        <v>1102</v>
      </c>
      <c r="C1089" s="6">
        <v>2021</v>
      </c>
      <c r="D1089" s="8">
        <v>0</v>
      </c>
    </row>
    <row r="1090" spans="1:4" x14ac:dyDescent="0.25">
      <c r="A1090" s="60" t="s">
        <v>174</v>
      </c>
      <c r="B1090" s="6" t="s">
        <v>1103</v>
      </c>
      <c r="C1090" s="6">
        <v>2021</v>
      </c>
      <c r="D1090" s="8">
        <v>0</v>
      </c>
    </row>
    <row r="1091" spans="1:4" x14ac:dyDescent="0.25">
      <c r="A1091" s="60" t="s">
        <v>174</v>
      </c>
      <c r="B1091" s="6" t="s">
        <v>1104</v>
      </c>
      <c r="C1091" s="6">
        <v>2021</v>
      </c>
      <c r="D1091" s="8">
        <v>0</v>
      </c>
    </row>
    <row r="1092" spans="1:4" x14ac:dyDescent="0.25">
      <c r="A1092" s="60" t="s">
        <v>174</v>
      </c>
      <c r="B1092" s="6" t="s">
        <v>1105</v>
      </c>
      <c r="C1092" s="6">
        <v>2021</v>
      </c>
      <c r="D1092" s="8">
        <v>0</v>
      </c>
    </row>
    <row r="1093" spans="1:4" x14ac:dyDescent="0.25">
      <c r="A1093" s="60" t="s">
        <v>174</v>
      </c>
      <c r="B1093" s="6" t="s">
        <v>174</v>
      </c>
      <c r="C1093" s="6">
        <v>2017</v>
      </c>
      <c r="D1093" s="8">
        <v>0.46060000000000001</v>
      </c>
    </row>
    <row r="1094" spans="1:4" x14ac:dyDescent="0.25">
      <c r="A1094" s="60" t="s">
        <v>174</v>
      </c>
      <c r="B1094" s="6" t="s">
        <v>174</v>
      </c>
      <c r="C1094" s="6">
        <v>2018</v>
      </c>
      <c r="D1094" s="8">
        <v>0.46289999999999998</v>
      </c>
    </row>
    <row r="1095" spans="1:4" x14ac:dyDescent="0.25">
      <c r="A1095" s="60" t="s">
        <v>174</v>
      </c>
      <c r="B1095" s="6" t="s">
        <v>1106</v>
      </c>
      <c r="C1095" s="6">
        <v>2021</v>
      </c>
      <c r="D1095" s="8">
        <v>0</v>
      </c>
    </row>
    <row r="1096" spans="1:4" x14ac:dyDescent="0.25">
      <c r="A1096" s="60" t="s">
        <v>174</v>
      </c>
      <c r="B1096" s="6" t="s">
        <v>1107</v>
      </c>
      <c r="C1096" s="6">
        <v>2021</v>
      </c>
      <c r="D1096" s="8">
        <v>0</v>
      </c>
    </row>
    <row r="1097" spans="1:4" x14ac:dyDescent="0.25">
      <c r="A1097" s="60" t="s">
        <v>174</v>
      </c>
      <c r="B1097" s="6" t="s">
        <v>1108</v>
      </c>
      <c r="C1097" s="6">
        <v>2021</v>
      </c>
      <c r="D1097" s="8">
        <v>0</v>
      </c>
    </row>
    <row r="1098" spans="1:4" x14ac:dyDescent="0.25">
      <c r="A1098" s="60" t="s">
        <v>174</v>
      </c>
      <c r="B1098" s="6" t="s">
        <v>1109</v>
      </c>
      <c r="C1098" s="6">
        <v>2021</v>
      </c>
      <c r="D1098" s="8">
        <v>0</v>
      </c>
    </row>
    <row r="1099" spans="1:4" x14ac:dyDescent="0.25">
      <c r="A1099" s="60" t="s">
        <v>174</v>
      </c>
      <c r="B1099" s="6" t="s">
        <v>1110</v>
      </c>
      <c r="C1099" s="6">
        <v>2021</v>
      </c>
      <c r="D1099" s="8">
        <v>0</v>
      </c>
    </row>
    <row r="1100" spans="1:4" x14ac:dyDescent="0.25">
      <c r="A1100" s="60" t="s">
        <v>174</v>
      </c>
      <c r="B1100" s="6" t="s">
        <v>1111</v>
      </c>
      <c r="C1100" s="6">
        <v>2021</v>
      </c>
      <c r="D1100" s="8">
        <v>2.16</v>
      </c>
    </row>
    <row r="1101" spans="1:4" x14ac:dyDescent="0.25">
      <c r="A1101" s="60" t="s">
        <v>174</v>
      </c>
      <c r="B1101" s="6" t="s">
        <v>1112</v>
      </c>
      <c r="C1101" s="6">
        <v>2021</v>
      </c>
      <c r="D1101" s="8">
        <v>0</v>
      </c>
    </row>
    <row r="1102" spans="1:4" x14ac:dyDescent="0.25">
      <c r="A1102" s="60" t="s">
        <v>174</v>
      </c>
      <c r="B1102" s="6" t="s">
        <v>1113</v>
      </c>
      <c r="C1102" s="6">
        <v>2021</v>
      </c>
      <c r="D1102" s="8">
        <v>0</v>
      </c>
    </row>
    <row r="1103" spans="1:4" x14ac:dyDescent="0.25">
      <c r="A1103" s="60" t="s">
        <v>174</v>
      </c>
      <c r="B1103" s="6" t="s">
        <v>1114</v>
      </c>
      <c r="C1103" s="6">
        <v>2020</v>
      </c>
      <c r="D1103" s="8">
        <v>1.0822099999999999E-2</v>
      </c>
    </row>
    <row r="1104" spans="1:4" x14ac:dyDescent="0.25">
      <c r="A1104" s="60" t="s">
        <v>174</v>
      </c>
      <c r="B1104" s="6" t="s">
        <v>1115</v>
      </c>
      <c r="C1104" s="6">
        <v>2021</v>
      </c>
      <c r="D1104" s="8">
        <v>0</v>
      </c>
    </row>
    <row r="1105" spans="1:4" x14ac:dyDescent="0.25">
      <c r="A1105" s="60" t="s">
        <v>174</v>
      </c>
      <c r="B1105" s="6" t="s">
        <v>1116</v>
      </c>
      <c r="C1105" s="6">
        <v>2021</v>
      </c>
      <c r="D1105" s="8">
        <v>0</v>
      </c>
    </row>
    <row r="1106" spans="1:4" x14ac:dyDescent="0.25">
      <c r="A1106" s="60" t="s">
        <v>174</v>
      </c>
      <c r="B1106" s="6" t="s">
        <v>1117</v>
      </c>
      <c r="C1106" s="6">
        <v>2021</v>
      </c>
      <c r="D1106" s="8">
        <v>0</v>
      </c>
    </row>
    <row r="1107" spans="1:4" x14ac:dyDescent="0.25">
      <c r="A1107" s="60" t="s">
        <v>174</v>
      </c>
      <c r="B1107" s="6" t="s">
        <v>1118</v>
      </c>
      <c r="C1107" s="6">
        <v>2021</v>
      </c>
      <c r="D1107" s="8">
        <v>0</v>
      </c>
    </row>
    <row r="1108" spans="1:4" x14ac:dyDescent="0.25">
      <c r="A1108" s="60" t="s">
        <v>174</v>
      </c>
      <c r="B1108" s="6" t="s">
        <v>1119</v>
      </c>
      <c r="C1108" s="6">
        <v>2021</v>
      </c>
      <c r="D1108" s="8">
        <v>0</v>
      </c>
    </row>
    <row r="1109" spans="1:4" x14ac:dyDescent="0.25">
      <c r="A1109" s="60" t="s">
        <v>174</v>
      </c>
      <c r="B1109" s="6" t="s">
        <v>1120</v>
      </c>
      <c r="C1109" s="6">
        <v>2021</v>
      </c>
      <c r="D1109" s="8">
        <v>0</v>
      </c>
    </row>
    <row r="1110" spans="1:4" x14ac:dyDescent="0.25">
      <c r="A1110" s="60" t="s">
        <v>174</v>
      </c>
      <c r="B1110" s="6" t="s">
        <v>1121</v>
      </c>
      <c r="C1110" s="6">
        <v>2021</v>
      </c>
      <c r="D1110" s="8">
        <v>0</v>
      </c>
    </row>
    <row r="1111" spans="1:4" x14ac:dyDescent="0.25">
      <c r="A1111" s="60" t="s">
        <v>174</v>
      </c>
      <c r="B1111" s="6" t="s">
        <v>1122</v>
      </c>
      <c r="C1111" s="6">
        <v>2021</v>
      </c>
      <c r="D1111" s="8">
        <v>0</v>
      </c>
    </row>
    <row r="1112" spans="1:4" x14ac:dyDescent="0.25">
      <c r="A1112" s="60" t="s">
        <v>174</v>
      </c>
      <c r="B1112" s="6" t="s">
        <v>1123</v>
      </c>
      <c r="C1112" s="6">
        <v>2021</v>
      </c>
      <c r="D1112" s="8">
        <v>0</v>
      </c>
    </row>
    <row r="1113" spans="1:4" x14ac:dyDescent="0.25">
      <c r="A1113" s="60" t="s">
        <v>174</v>
      </c>
      <c r="B1113" s="6" t="s">
        <v>1124</v>
      </c>
      <c r="C1113" s="6">
        <v>2021</v>
      </c>
      <c r="D1113" s="8">
        <v>0</v>
      </c>
    </row>
    <row r="1114" spans="1:4" x14ac:dyDescent="0.25">
      <c r="A1114" s="60" t="s">
        <v>174</v>
      </c>
      <c r="B1114" s="6" t="s">
        <v>1125</v>
      </c>
      <c r="C1114" s="6">
        <v>2020</v>
      </c>
      <c r="D1114" s="8">
        <v>0.49070999999999998</v>
      </c>
    </row>
    <row r="1115" spans="1:4" x14ac:dyDescent="0.25">
      <c r="A1115" s="60" t="s">
        <v>174</v>
      </c>
      <c r="B1115" s="6" t="s">
        <v>1126</v>
      </c>
      <c r="C1115" s="6">
        <v>2020</v>
      </c>
      <c r="D1115" s="8">
        <v>0.241811</v>
      </c>
    </row>
    <row r="1116" spans="1:4" x14ac:dyDescent="0.25">
      <c r="A1116" s="60" t="s">
        <v>174</v>
      </c>
      <c r="B1116" s="6" t="s">
        <v>1127</v>
      </c>
      <c r="C1116" s="6">
        <v>2020</v>
      </c>
      <c r="D1116" s="8">
        <v>0.15</v>
      </c>
    </row>
    <row r="1117" spans="1:4" x14ac:dyDescent="0.25">
      <c r="A1117" s="60" t="s">
        <v>174</v>
      </c>
      <c r="B1117" s="6" t="s">
        <v>1128</v>
      </c>
      <c r="C1117" s="6">
        <v>2020</v>
      </c>
      <c r="D1117" s="8">
        <v>0.17699999999999999</v>
      </c>
    </row>
    <row r="1118" spans="1:4" x14ac:dyDescent="0.25">
      <c r="A1118" s="60" t="s">
        <v>174</v>
      </c>
      <c r="B1118" s="6" t="s">
        <v>1129</v>
      </c>
      <c r="C1118" s="6">
        <v>2020</v>
      </c>
      <c r="D1118" s="8">
        <v>0.54300000000000004</v>
      </c>
    </row>
    <row r="1119" spans="1:4" x14ac:dyDescent="0.25">
      <c r="A1119" s="60" t="s">
        <v>174</v>
      </c>
      <c r="B1119" s="6" t="s">
        <v>1130</v>
      </c>
      <c r="C1119" s="6">
        <v>2021</v>
      </c>
      <c r="D1119" s="8">
        <v>0</v>
      </c>
    </row>
    <row r="1120" spans="1:4" x14ac:dyDescent="0.25">
      <c r="A1120" s="60" t="s">
        <v>174</v>
      </c>
      <c r="B1120" s="6" t="s">
        <v>1131</v>
      </c>
      <c r="C1120" s="6">
        <v>2021</v>
      </c>
      <c r="D1120" s="8">
        <v>0</v>
      </c>
    </row>
    <row r="1121" spans="1:4" x14ac:dyDescent="0.25">
      <c r="A1121" s="60" t="s">
        <v>174</v>
      </c>
      <c r="B1121" s="6" t="s">
        <v>1132</v>
      </c>
      <c r="C1121" s="6">
        <v>2021</v>
      </c>
      <c r="D1121" s="8">
        <v>0</v>
      </c>
    </row>
    <row r="1122" spans="1:4" x14ac:dyDescent="0.25">
      <c r="A1122" s="60" t="s">
        <v>174</v>
      </c>
      <c r="B1122" s="6" t="s">
        <v>1133</v>
      </c>
      <c r="C1122" s="6">
        <v>2021</v>
      </c>
      <c r="D1122" s="8">
        <v>0</v>
      </c>
    </row>
    <row r="1123" spans="1:4" x14ac:dyDescent="0.25">
      <c r="A1123" s="60" t="s">
        <v>174</v>
      </c>
      <c r="B1123" s="6" t="s">
        <v>1134</v>
      </c>
      <c r="C1123" s="6">
        <v>2021</v>
      </c>
      <c r="D1123" s="8">
        <v>0</v>
      </c>
    </row>
    <row r="1124" spans="1:4" x14ac:dyDescent="0.25">
      <c r="A1124" s="60" t="s">
        <v>174</v>
      </c>
      <c r="B1124" s="6" t="s">
        <v>1135</v>
      </c>
      <c r="C1124" s="6">
        <v>2021</v>
      </c>
      <c r="D1124" s="8">
        <v>0</v>
      </c>
    </row>
    <row r="1125" spans="1:4" x14ac:dyDescent="0.25">
      <c r="A1125" s="60" t="s">
        <v>174</v>
      </c>
      <c r="B1125" s="6" t="s">
        <v>1136</v>
      </c>
      <c r="C1125" s="6">
        <v>2021</v>
      </c>
      <c r="D1125" s="8">
        <v>0</v>
      </c>
    </row>
    <row r="1126" spans="1:4" x14ac:dyDescent="0.25">
      <c r="A1126" s="60" t="s">
        <v>1137</v>
      </c>
      <c r="B1126" s="6" t="s">
        <v>1138</v>
      </c>
      <c r="C1126" s="6">
        <v>2021</v>
      </c>
      <c r="D1126" s="8">
        <v>0</v>
      </c>
    </row>
    <row r="1127" spans="1:4" x14ac:dyDescent="0.25">
      <c r="A1127" s="60" t="s">
        <v>1137</v>
      </c>
      <c r="B1127" s="6" t="s">
        <v>1139</v>
      </c>
      <c r="C1127" s="6">
        <v>2020</v>
      </c>
      <c r="D1127" s="8">
        <v>0</v>
      </c>
    </row>
    <row r="1128" spans="1:4" x14ac:dyDescent="0.25">
      <c r="A1128" s="60" t="s">
        <v>1137</v>
      </c>
      <c r="B1128" s="6" t="s">
        <v>1139</v>
      </c>
      <c r="C1128" s="6">
        <v>2021</v>
      </c>
      <c r="D1128" s="8">
        <v>0</v>
      </c>
    </row>
    <row r="1129" spans="1:4" x14ac:dyDescent="0.25">
      <c r="A1129" s="60" t="s">
        <v>1137</v>
      </c>
      <c r="B1129" s="6" t="s">
        <v>820</v>
      </c>
      <c r="C1129" s="6">
        <v>2020</v>
      </c>
      <c r="D1129" s="8">
        <v>0</v>
      </c>
    </row>
    <row r="1130" spans="1:4" x14ac:dyDescent="0.25">
      <c r="A1130" s="60" t="s">
        <v>1137</v>
      </c>
      <c r="B1130" s="6" t="s">
        <v>820</v>
      </c>
      <c r="C1130" s="6">
        <v>2021</v>
      </c>
      <c r="D1130" s="8">
        <v>0</v>
      </c>
    </row>
    <row r="1131" spans="1:4" x14ac:dyDescent="0.25">
      <c r="A1131" s="60" t="s">
        <v>1137</v>
      </c>
      <c r="B1131" s="6" t="s">
        <v>1140</v>
      </c>
      <c r="C1131" s="6">
        <v>2020</v>
      </c>
      <c r="D1131" s="8">
        <v>0</v>
      </c>
    </row>
    <row r="1132" spans="1:4" x14ac:dyDescent="0.25">
      <c r="A1132" s="60" t="s">
        <v>1137</v>
      </c>
      <c r="B1132" s="6" t="s">
        <v>1140</v>
      </c>
      <c r="C1132" s="6">
        <v>2021</v>
      </c>
      <c r="D1132" s="8">
        <v>0</v>
      </c>
    </row>
    <row r="1133" spans="1:4" x14ac:dyDescent="0.25">
      <c r="A1133" s="60" t="s">
        <v>1137</v>
      </c>
      <c r="B1133" s="6" t="s">
        <v>1141</v>
      </c>
      <c r="C1133" s="6">
        <v>2020</v>
      </c>
      <c r="D1133" s="8">
        <v>0</v>
      </c>
    </row>
    <row r="1134" spans="1:4" x14ac:dyDescent="0.25">
      <c r="A1134" s="60" t="s">
        <v>1137</v>
      </c>
      <c r="B1134" s="6" t="s">
        <v>1141</v>
      </c>
      <c r="C1134" s="6">
        <v>2021</v>
      </c>
      <c r="D1134" s="8">
        <v>0</v>
      </c>
    </row>
    <row r="1135" spans="1:4" x14ac:dyDescent="0.25">
      <c r="A1135" s="60" t="s">
        <v>1137</v>
      </c>
      <c r="B1135" s="6" t="s">
        <v>1142</v>
      </c>
      <c r="C1135" s="6">
        <v>2018</v>
      </c>
      <c r="D1135" s="8">
        <v>0</v>
      </c>
    </row>
    <row r="1136" spans="1:4" x14ac:dyDescent="0.25">
      <c r="A1136" s="60" t="s">
        <v>1137</v>
      </c>
      <c r="B1136" s="6" t="s">
        <v>292</v>
      </c>
      <c r="C1136" s="6">
        <v>2020</v>
      </c>
      <c r="D1136" s="8">
        <v>0</v>
      </c>
    </row>
    <row r="1137" spans="1:4" x14ac:dyDescent="0.25">
      <c r="A1137" s="60" t="s">
        <v>1137</v>
      </c>
      <c r="B1137" s="6" t="s">
        <v>292</v>
      </c>
      <c r="C1137" s="6">
        <v>2021</v>
      </c>
      <c r="D1137" s="8">
        <v>0</v>
      </c>
    </row>
    <row r="1138" spans="1:4" x14ac:dyDescent="0.25">
      <c r="A1138" s="60" t="s">
        <v>176</v>
      </c>
      <c r="B1138" s="6" t="s">
        <v>497</v>
      </c>
      <c r="C1138" s="6">
        <v>2018</v>
      </c>
      <c r="D1138" s="8">
        <v>0</v>
      </c>
    </row>
    <row r="1139" spans="1:4" x14ac:dyDescent="0.25">
      <c r="A1139" s="60" t="s">
        <v>176</v>
      </c>
      <c r="B1139" s="6" t="s">
        <v>497</v>
      </c>
      <c r="C1139" s="6">
        <v>2021</v>
      </c>
      <c r="D1139" s="8">
        <v>0</v>
      </c>
    </row>
    <row r="1140" spans="1:4" x14ac:dyDescent="0.25">
      <c r="A1140" s="60" t="s">
        <v>176</v>
      </c>
      <c r="B1140" s="6" t="s">
        <v>177</v>
      </c>
      <c r="C1140" s="6">
        <v>2018</v>
      </c>
      <c r="D1140" s="8">
        <v>5.2160000000000002</v>
      </c>
    </row>
    <row r="1141" spans="1:4" x14ac:dyDescent="0.25">
      <c r="A1141" s="60" t="s">
        <v>176</v>
      </c>
      <c r="B1141" s="6" t="s">
        <v>177</v>
      </c>
      <c r="C1141" s="6">
        <v>2019</v>
      </c>
      <c r="D1141" s="8">
        <v>2.919</v>
      </c>
    </row>
    <row r="1142" spans="1:4" x14ac:dyDescent="0.25">
      <c r="A1142" s="60" t="s">
        <v>176</v>
      </c>
      <c r="B1142" s="6" t="s">
        <v>177</v>
      </c>
      <c r="C1142" s="6">
        <v>2020</v>
      </c>
      <c r="D1142" s="8">
        <v>5.23</v>
      </c>
    </row>
    <row r="1143" spans="1:4" x14ac:dyDescent="0.25">
      <c r="A1143" s="60" t="s">
        <v>176</v>
      </c>
      <c r="B1143" s="6" t="s">
        <v>177</v>
      </c>
      <c r="C1143" s="6">
        <v>2021</v>
      </c>
      <c r="D1143" s="8">
        <v>5.17</v>
      </c>
    </row>
    <row r="1144" spans="1:4" x14ac:dyDescent="0.25">
      <c r="A1144" s="60" t="s">
        <v>176</v>
      </c>
      <c r="B1144" s="6" t="s">
        <v>176</v>
      </c>
      <c r="C1144" s="6">
        <v>2017</v>
      </c>
      <c r="D1144" s="8">
        <v>4.1652682099999998</v>
      </c>
    </row>
    <row r="1145" spans="1:4" x14ac:dyDescent="0.25">
      <c r="A1145" s="60" t="s">
        <v>176</v>
      </c>
      <c r="B1145" s="6" t="s">
        <v>1143</v>
      </c>
      <c r="C1145" s="6">
        <v>2018</v>
      </c>
      <c r="D1145" s="8">
        <v>0</v>
      </c>
    </row>
    <row r="1146" spans="1:4" x14ac:dyDescent="0.25">
      <c r="A1146" s="60" t="s">
        <v>176</v>
      </c>
      <c r="B1146" s="6" t="s">
        <v>1143</v>
      </c>
      <c r="C1146" s="6">
        <v>2021</v>
      </c>
      <c r="D1146" s="8">
        <v>0</v>
      </c>
    </row>
    <row r="1147" spans="1:4" x14ac:dyDescent="0.25">
      <c r="A1147" s="60" t="s">
        <v>176</v>
      </c>
      <c r="B1147" s="6" t="s">
        <v>146</v>
      </c>
      <c r="C1147" s="6">
        <v>2018</v>
      </c>
      <c r="D1147" s="8">
        <v>0</v>
      </c>
    </row>
    <row r="1148" spans="1:4" x14ac:dyDescent="0.25">
      <c r="A1148" s="60" t="s">
        <v>176</v>
      </c>
      <c r="B1148" s="6" t="s">
        <v>146</v>
      </c>
      <c r="C1148" s="6">
        <v>2021</v>
      </c>
      <c r="D1148" s="8">
        <v>0</v>
      </c>
    </row>
    <row r="1149" spans="1:4" x14ac:dyDescent="0.25">
      <c r="A1149" s="60" t="s">
        <v>1144</v>
      </c>
      <c r="B1149" s="6" t="s">
        <v>1145</v>
      </c>
      <c r="C1149" s="6">
        <v>2021</v>
      </c>
      <c r="D1149" s="8">
        <v>0</v>
      </c>
    </row>
    <row r="1150" spans="1:4" x14ac:dyDescent="0.25">
      <c r="A1150" s="60" t="s">
        <v>178</v>
      </c>
      <c r="B1150" s="6" t="s">
        <v>179</v>
      </c>
      <c r="C1150" s="6">
        <v>2018</v>
      </c>
      <c r="D1150" s="8">
        <v>0.377</v>
      </c>
    </row>
    <row r="1151" spans="1:4" x14ac:dyDescent="0.25">
      <c r="A1151" s="60" t="s">
        <v>178</v>
      </c>
      <c r="B1151" s="6" t="s">
        <v>179</v>
      </c>
      <c r="C1151" s="6">
        <v>2019</v>
      </c>
      <c r="D1151" s="8">
        <v>0.61</v>
      </c>
    </row>
    <row r="1152" spans="1:4" x14ac:dyDescent="0.25">
      <c r="A1152" s="60" t="s">
        <v>178</v>
      </c>
      <c r="B1152" s="6" t="s">
        <v>180</v>
      </c>
      <c r="C1152" s="6">
        <v>2018</v>
      </c>
      <c r="D1152" s="8">
        <v>17.8</v>
      </c>
    </row>
    <row r="1153" spans="1:4" x14ac:dyDescent="0.25">
      <c r="A1153" s="60" t="s">
        <v>178</v>
      </c>
      <c r="B1153" s="6" t="s">
        <v>180</v>
      </c>
      <c r="C1153" s="6">
        <v>2019</v>
      </c>
      <c r="D1153" s="8">
        <v>36.25</v>
      </c>
    </row>
    <row r="1154" spans="1:4" x14ac:dyDescent="0.25">
      <c r="A1154" s="60" t="s">
        <v>178</v>
      </c>
      <c r="B1154" s="6" t="s">
        <v>180</v>
      </c>
      <c r="C1154" s="6">
        <v>2020</v>
      </c>
      <c r="D1154" s="8">
        <v>15.404109</v>
      </c>
    </row>
    <row r="1155" spans="1:4" x14ac:dyDescent="0.25">
      <c r="A1155" s="60" t="s">
        <v>178</v>
      </c>
      <c r="B1155" s="6" t="s">
        <v>1146</v>
      </c>
      <c r="C1155" s="6">
        <v>2021</v>
      </c>
      <c r="D1155" s="8">
        <v>17.649999999999999</v>
      </c>
    </row>
    <row r="1156" spans="1:4" x14ac:dyDescent="0.25">
      <c r="A1156" s="60" t="s">
        <v>178</v>
      </c>
      <c r="B1156" s="6" t="s">
        <v>182</v>
      </c>
      <c r="C1156" s="6">
        <v>2020</v>
      </c>
      <c r="D1156" s="8">
        <v>5.3699140500000002</v>
      </c>
    </row>
    <row r="1157" spans="1:4" x14ac:dyDescent="0.25">
      <c r="A1157" s="60" t="s">
        <v>178</v>
      </c>
      <c r="B1157" s="6" t="s">
        <v>182</v>
      </c>
      <c r="C1157" s="6">
        <v>2021</v>
      </c>
      <c r="D1157" s="8">
        <v>2.0299999999999998</v>
      </c>
    </row>
    <row r="1158" spans="1:4" x14ac:dyDescent="0.25">
      <c r="A1158" s="60" t="s">
        <v>178</v>
      </c>
      <c r="B1158" s="6" t="s">
        <v>1147</v>
      </c>
      <c r="C1158" s="6">
        <v>2017</v>
      </c>
      <c r="D1158" s="8">
        <v>10.94</v>
      </c>
    </row>
    <row r="1159" spans="1:4" x14ac:dyDescent="0.25">
      <c r="A1159" s="60" t="s">
        <v>178</v>
      </c>
      <c r="B1159" s="6" t="s">
        <v>1148</v>
      </c>
      <c r="C1159" s="6">
        <v>2019</v>
      </c>
      <c r="D1159" s="8">
        <v>0.02</v>
      </c>
    </row>
    <row r="1160" spans="1:4" x14ac:dyDescent="0.25">
      <c r="A1160" s="60" t="s">
        <v>178</v>
      </c>
      <c r="B1160" s="6" t="s">
        <v>1149</v>
      </c>
      <c r="C1160" s="6">
        <v>2020</v>
      </c>
      <c r="D1160" s="8">
        <v>0.27985491000000001</v>
      </c>
    </row>
    <row r="1161" spans="1:4" x14ac:dyDescent="0.25">
      <c r="A1161" s="60" t="s">
        <v>178</v>
      </c>
      <c r="B1161" s="6" t="s">
        <v>1150</v>
      </c>
      <c r="C1161" s="6">
        <v>2017</v>
      </c>
      <c r="D1161" s="8">
        <v>0.26</v>
      </c>
    </row>
    <row r="1162" spans="1:4" x14ac:dyDescent="0.25">
      <c r="A1162" s="60" t="s">
        <v>178</v>
      </c>
      <c r="B1162" s="6" t="s">
        <v>799</v>
      </c>
      <c r="C1162" s="6">
        <v>2018</v>
      </c>
      <c r="D1162" s="8">
        <v>0</v>
      </c>
    </row>
    <row r="1163" spans="1:4" x14ac:dyDescent="0.25">
      <c r="A1163" s="60" t="s">
        <v>178</v>
      </c>
      <c r="B1163" s="6" t="s">
        <v>484</v>
      </c>
      <c r="C1163" s="6">
        <v>2017</v>
      </c>
      <c r="D1163" s="8">
        <v>0.04</v>
      </c>
    </row>
    <row r="1164" spans="1:4" x14ac:dyDescent="0.25">
      <c r="A1164" s="60" t="s">
        <v>178</v>
      </c>
      <c r="B1164" s="6" t="s">
        <v>1151</v>
      </c>
      <c r="C1164" s="6">
        <v>2017</v>
      </c>
      <c r="D1164" s="8">
        <v>1.27</v>
      </c>
    </row>
    <row r="1165" spans="1:4" x14ac:dyDescent="0.25">
      <c r="A1165" s="60" t="s">
        <v>178</v>
      </c>
      <c r="B1165" s="6" t="s">
        <v>1152</v>
      </c>
      <c r="C1165" s="6">
        <v>2018</v>
      </c>
      <c r="D1165" s="8">
        <v>3.69</v>
      </c>
    </row>
    <row r="1166" spans="1:4" x14ac:dyDescent="0.25">
      <c r="A1166" s="60" t="s">
        <v>178</v>
      </c>
      <c r="B1166" s="6" t="s">
        <v>1152</v>
      </c>
      <c r="C1166" s="6">
        <v>2019</v>
      </c>
      <c r="D1166" s="8">
        <v>1.95</v>
      </c>
    </row>
    <row r="1167" spans="1:4" x14ac:dyDescent="0.25">
      <c r="A1167" s="60" t="s">
        <v>183</v>
      </c>
      <c r="B1167" s="6" t="s">
        <v>820</v>
      </c>
      <c r="C1167" s="6">
        <v>2021</v>
      </c>
      <c r="D1167" s="8">
        <v>0</v>
      </c>
    </row>
    <row r="1168" spans="1:4" x14ac:dyDescent="0.25">
      <c r="A1168" s="60" t="s">
        <v>183</v>
      </c>
      <c r="B1168" s="6" t="s">
        <v>1153</v>
      </c>
      <c r="C1168" s="6">
        <v>2017</v>
      </c>
      <c r="D1168" s="8">
        <v>144.87204473</v>
      </c>
    </row>
    <row r="1169" spans="1:4" x14ac:dyDescent="0.25">
      <c r="A1169" s="60" t="s">
        <v>183</v>
      </c>
      <c r="B1169" s="6" t="s">
        <v>1154</v>
      </c>
      <c r="C1169" s="6">
        <v>2020</v>
      </c>
      <c r="D1169" s="8">
        <v>13.903</v>
      </c>
    </row>
    <row r="1170" spans="1:4" x14ac:dyDescent="0.25">
      <c r="A1170" s="60" t="s">
        <v>183</v>
      </c>
      <c r="B1170" s="6" t="s">
        <v>1155</v>
      </c>
      <c r="C1170" s="6">
        <v>2018</v>
      </c>
      <c r="D1170" s="8">
        <v>170.57400000000001</v>
      </c>
    </row>
    <row r="1171" spans="1:4" x14ac:dyDescent="0.25">
      <c r="A1171" s="60" t="s">
        <v>183</v>
      </c>
      <c r="B1171" s="6" t="s">
        <v>1156</v>
      </c>
      <c r="C1171" s="6">
        <v>2019</v>
      </c>
      <c r="D1171" s="8">
        <v>103.583</v>
      </c>
    </row>
    <row r="1172" spans="1:4" x14ac:dyDescent="0.25">
      <c r="A1172" s="60" t="s">
        <v>183</v>
      </c>
      <c r="B1172" s="6" t="s">
        <v>1157</v>
      </c>
      <c r="C1172" s="6">
        <v>2017</v>
      </c>
      <c r="D1172" s="8">
        <v>7.3999999999999996E-2</v>
      </c>
    </row>
    <row r="1173" spans="1:4" x14ac:dyDescent="0.25">
      <c r="A1173" s="60" t="s">
        <v>183</v>
      </c>
      <c r="B1173" s="6" t="s">
        <v>185</v>
      </c>
      <c r="C1173" s="6">
        <v>2017</v>
      </c>
      <c r="D1173" s="8">
        <v>1.9208223600000001</v>
      </c>
    </row>
    <row r="1174" spans="1:4" x14ac:dyDescent="0.25">
      <c r="A1174" s="60" t="s">
        <v>183</v>
      </c>
      <c r="B1174" s="6" t="s">
        <v>185</v>
      </c>
      <c r="C1174" s="6">
        <v>2018</v>
      </c>
      <c r="D1174" s="8">
        <v>3.43</v>
      </c>
    </row>
    <row r="1175" spans="1:4" x14ac:dyDescent="0.25">
      <c r="A1175" s="60" t="s">
        <v>183</v>
      </c>
      <c r="B1175" s="6" t="s">
        <v>185</v>
      </c>
      <c r="C1175" s="6">
        <v>2019</v>
      </c>
      <c r="D1175" s="8">
        <v>3.2839999999999998</v>
      </c>
    </row>
    <row r="1176" spans="1:4" x14ac:dyDescent="0.25">
      <c r="A1176" s="60" t="s">
        <v>183</v>
      </c>
      <c r="B1176" s="6" t="s">
        <v>185</v>
      </c>
      <c r="C1176" s="6">
        <v>2020</v>
      </c>
      <c r="D1176" s="8">
        <v>0.73799999999999999</v>
      </c>
    </row>
    <row r="1177" spans="1:4" x14ac:dyDescent="0.25">
      <c r="A1177" s="60" t="s">
        <v>183</v>
      </c>
      <c r="B1177" s="6" t="s">
        <v>185</v>
      </c>
      <c r="C1177" s="6">
        <v>2021</v>
      </c>
      <c r="D1177" s="8">
        <v>2.5539999999999998</v>
      </c>
    </row>
    <row r="1178" spans="1:4" x14ac:dyDescent="0.25">
      <c r="A1178" s="60" t="s">
        <v>183</v>
      </c>
      <c r="B1178" s="6" t="s">
        <v>186</v>
      </c>
      <c r="C1178" s="6">
        <v>2017</v>
      </c>
      <c r="D1178" s="8">
        <v>0.20654059999999999</v>
      </c>
    </row>
    <row r="1179" spans="1:4" x14ac:dyDescent="0.25">
      <c r="A1179" s="60" t="s">
        <v>183</v>
      </c>
      <c r="B1179" s="6" t="s">
        <v>186</v>
      </c>
      <c r="C1179" s="6">
        <v>2018</v>
      </c>
      <c r="D1179" s="8">
        <v>0.373</v>
      </c>
    </row>
    <row r="1180" spans="1:4" x14ac:dyDescent="0.25">
      <c r="A1180" s="60" t="s">
        <v>183</v>
      </c>
      <c r="B1180" s="6" t="s">
        <v>186</v>
      </c>
      <c r="C1180" s="6">
        <v>2019</v>
      </c>
      <c r="D1180" s="8">
        <v>0.503</v>
      </c>
    </row>
    <row r="1181" spans="1:4" x14ac:dyDescent="0.25">
      <c r="A1181" s="60" t="s">
        <v>183</v>
      </c>
      <c r="B1181" s="6" t="s">
        <v>186</v>
      </c>
      <c r="C1181" s="6">
        <v>2020</v>
      </c>
      <c r="D1181" s="8">
        <v>0.33400000000000002</v>
      </c>
    </row>
    <row r="1182" spans="1:4" x14ac:dyDescent="0.25">
      <c r="A1182" s="60" t="s">
        <v>183</v>
      </c>
      <c r="B1182" s="6" t="s">
        <v>186</v>
      </c>
      <c r="C1182" s="6">
        <v>2021</v>
      </c>
      <c r="D1182" s="8">
        <v>0.46600000000000003</v>
      </c>
    </row>
    <row r="1183" spans="1:4" x14ac:dyDescent="0.25">
      <c r="A1183" s="60" t="s">
        <v>183</v>
      </c>
      <c r="B1183" s="6" t="s">
        <v>1158</v>
      </c>
      <c r="C1183" s="6">
        <v>2021</v>
      </c>
      <c r="D1183" s="8">
        <v>0</v>
      </c>
    </row>
    <row r="1184" spans="1:4" x14ac:dyDescent="0.25">
      <c r="A1184" s="60" t="s">
        <v>187</v>
      </c>
      <c r="B1184" s="6" t="s">
        <v>188</v>
      </c>
      <c r="C1184" s="6">
        <v>2021</v>
      </c>
      <c r="D1184" s="8">
        <v>0</v>
      </c>
    </row>
    <row r="1185" spans="1:4" x14ac:dyDescent="0.25">
      <c r="A1185" s="60" t="s">
        <v>187</v>
      </c>
      <c r="B1185" s="6" t="s">
        <v>189</v>
      </c>
      <c r="C1185" s="6">
        <v>2021</v>
      </c>
      <c r="D1185" s="8">
        <v>0</v>
      </c>
    </row>
    <row r="1186" spans="1:4" x14ac:dyDescent="0.25">
      <c r="A1186" s="60" t="s">
        <v>187</v>
      </c>
      <c r="B1186" s="6" t="s">
        <v>190</v>
      </c>
      <c r="C1186" s="6">
        <v>2021</v>
      </c>
      <c r="D1186" s="8">
        <v>0</v>
      </c>
    </row>
    <row r="1187" spans="1:4" x14ac:dyDescent="0.25">
      <c r="A1187" s="60" t="s">
        <v>187</v>
      </c>
      <c r="B1187" s="6" t="s">
        <v>491</v>
      </c>
      <c r="C1187" s="6">
        <v>2017</v>
      </c>
      <c r="D1187" s="8">
        <v>0.16273757</v>
      </c>
    </row>
    <row r="1188" spans="1:4" x14ac:dyDescent="0.25">
      <c r="A1188" s="60" t="s">
        <v>187</v>
      </c>
      <c r="B1188" s="6" t="s">
        <v>491</v>
      </c>
      <c r="C1188" s="6">
        <v>2018</v>
      </c>
      <c r="D1188" s="8">
        <v>0.73</v>
      </c>
    </row>
    <row r="1189" spans="1:4" x14ac:dyDescent="0.25">
      <c r="A1189" s="60" t="s">
        <v>187</v>
      </c>
      <c r="B1189" s="6" t="s">
        <v>491</v>
      </c>
      <c r="C1189" s="6">
        <v>2019</v>
      </c>
      <c r="D1189" s="8">
        <v>1.65</v>
      </c>
    </row>
    <row r="1190" spans="1:4" x14ac:dyDescent="0.25">
      <c r="A1190" s="60" t="s">
        <v>187</v>
      </c>
      <c r="B1190" s="6" t="s">
        <v>492</v>
      </c>
      <c r="C1190" s="6">
        <v>2017</v>
      </c>
      <c r="D1190" s="8">
        <v>1.1200000000000001</v>
      </c>
    </row>
    <row r="1191" spans="1:4" x14ac:dyDescent="0.25">
      <c r="A1191" s="60" t="s">
        <v>187</v>
      </c>
      <c r="B1191" s="6" t="s">
        <v>492</v>
      </c>
      <c r="C1191" s="6">
        <v>2018</v>
      </c>
      <c r="D1191" s="8">
        <v>0</v>
      </c>
    </row>
    <row r="1192" spans="1:4" x14ac:dyDescent="0.25">
      <c r="A1192" s="60" t="s">
        <v>187</v>
      </c>
      <c r="B1192" s="6" t="s">
        <v>492</v>
      </c>
      <c r="C1192" s="6">
        <v>2019</v>
      </c>
      <c r="D1192" s="8">
        <v>1.2</v>
      </c>
    </row>
    <row r="1193" spans="1:4" x14ac:dyDescent="0.25">
      <c r="A1193" s="60" t="s">
        <v>187</v>
      </c>
      <c r="B1193" s="6" t="s">
        <v>1159</v>
      </c>
      <c r="C1193" s="6">
        <v>2017</v>
      </c>
      <c r="D1193" s="8">
        <v>0.53415526000000002</v>
      </c>
    </row>
    <row r="1194" spans="1:4" x14ac:dyDescent="0.25">
      <c r="A1194" s="60" t="s">
        <v>187</v>
      </c>
      <c r="B1194" s="6" t="s">
        <v>1159</v>
      </c>
      <c r="C1194" s="6">
        <v>2018</v>
      </c>
      <c r="D1194" s="8">
        <v>0</v>
      </c>
    </row>
    <row r="1195" spans="1:4" x14ac:dyDescent="0.25">
      <c r="A1195" s="60" t="s">
        <v>187</v>
      </c>
      <c r="B1195" s="6" t="s">
        <v>1159</v>
      </c>
      <c r="C1195" s="6">
        <v>2019</v>
      </c>
      <c r="D1195" s="8">
        <v>0</v>
      </c>
    </row>
    <row r="1196" spans="1:4" x14ac:dyDescent="0.25">
      <c r="A1196" s="60" t="s">
        <v>187</v>
      </c>
      <c r="B1196" s="6" t="s">
        <v>1160</v>
      </c>
      <c r="C1196" s="6">
        <v>2021</v>
      </c>
      <c r="D1196" s="8">
        <v>0</v>
      </c>
    </row>
    <row r="1197" spans="1:4" x14ac:dyDescent="0.25">
      <c r="A1197" s="60" t="s">
        <v>187</v>
      </c>
      <c r="B1197" s="6" t="s">
        <v>191</v>
      </c>
      <c r="C1197" s="6">
        <v>2021</v>
      </c>
      <c r="D1197" s="8">
        <v>0</v>
      </c>
    </row>
    <row r="1198" spans="1:4" x14ac:dyDescent="0.25">
      <c r="A1198" s="60" t="s">
        <v>187</v>
      </c>
      <c r="B1198" s="6" t="s">
        <v>1161</v>
      </c>
      <c r="C1198" s="6">
        <v>2021</v>
      </c>
      <c r="D1198" s="8">
        <v>0</v>
      </c>
    </row>
    <row r="1199" spans="1:4" x14ac:dyDescent="0.25">
      <c r="A1199" s="60" t="s">
        <v>187</v>
      </c>
      <c r="B1199" s="6" t="s">
        <v>1162</v>
      </c>
      <c r="C1199" s="6">
        <v>2021</v>
      </c>
      <c r="D1199" s="8">
        <v>0</v>
      </c>
    </row>
    <row r="1200" spans="1:4" x14ac:dyDescent="0.25">
      <c r="A1200" s="60" t="s">
        <v>187</v>
      </c>
      <c r="B1200" s="6" t="s">
        <v>1163</v>
      </c>
      <c r="C1200" s="6">
        <v>2021</v>
      </c>
      <c r="D1200" s="8">
        <v>0</v>
      </c>
    </row>
    <row r="1201" spans="1:4" x14ac:dyDescent="0.25">
      <c r="A1201" s="60" t="s">
        <v>187</v>
      </c>
      <c r="B1201" s="6" t="s">
        <v>1164</v>
      </c>
      <c r="C1201" s="6">
        <v>2021</v>
      </c>
      <c r="D1201" s="8">
        <v>0</v>
      </c>
    </row>
    <row r="1202" spans="1:4" x14ac:dyDescent="0.25">
      <c r="A1202" s="60" t="s">
        <v>187</v>
      </c>
      <c r="B1202" s="6" t="s">
        <v>1165</v>
      </c>
      <c r="C1202" s="6">
        <v>2021</v>
      </c>
      <c r="D1202" s="8">
        <v>0</v>
      </c>
    </row>
    <row r="1203" spans="1:4" x14ac:dyDescent="0.25">
      <c r="A1203" s="60" t="s">
        <v>187</v>
      </c>
      <c r="B1203" s="6" t="s">
        <v>1166</v>
      </c>
      <c r="C1203" s="6">
        <v>2021</v>
      </c>
      <c r="D1203" s="8">
        <v>0</v>
      </c>
    </row>
    <row r="1204" spans="1:4" x14ac:dyDescent="0.25">
      <c r="A1204" s="60" t="s">
        <v>187</v>
      </c>
      <c r="B1204" s="6" t="s">
        <v>1167</v>
      </c>
      <c r="C1204" s="6">
        <v>2021</v>
      </c>
      <c r="D1204" s="8">
        <v>0</v>
      </c>
    </row>
    <row r="1205" spans="1:4" x14ac:dyDescent="0.25">
      <c r="A1205" s="60" t="s">
        <v>187</v>
      </c>
      <c r="B1205" s="6" t="s">
        <v>1168</v>
      </c>
      <c r="C1205" s="6">
        <v>2021</v>
      </c>
      <c r="D1205" s="8">
        <v>0</v>
      </c>
    </row>
    <row r="1206" spans="1:4" x14ac:dyDescent="0.25">
      <c r="A1206" s="60" t="s">
        <v>187</v>
      </c>
      <c r="B1206" s="6" t="s">
        <v>1169</v>
      </c>
      <c r="C1206" s="6">
        <v>2021</v>
      </c>
      <c r="D1206" s="8">
        <v>0</v>
      </c>
    </row>
    <row r="1207" spans="1:4" x14ac:dyDescent="0.25">
      <c r="A1207" s="60" t="s">
        <v>1170</v>
      </c>
      <c r="B1207" s="6" t="s">
        <v>1171</v>
      </c>
      <c r="C1207" s="6">
        <v>2021</v>
      </c>
      <c r="D1207" s="8">
        <v>0</v>
      </c>
    </row>
    <row r="1208" spans="1:4" x14ac:dyDescent="0.25">
      <c r="A1208" s="60" t="s">
        <v>197</v>
      </c>
      <c r="B1208" s="6" t="s">
        <v>198</v>
      </c>
      <c r="C1208" s="6">
        <v>2021</v>
      </c>
      <c r="D1208" s="8">
        <v>0</v>
      </c>
    </row>
    <row r="1209" spans="1:4" x14ac:dyDescent="0.25">
      <c r="A1209" s="60" t="s">
        <v>197</v>
      </c>
      <c r="B1209" s="6" t="s">
        <v>199</v>
      </c>
      <c r="C1209" s="6">
        <v>2017</v>
      </c>
      <c r="D1209" s="8">
        <v>116.64700000000001</v>
      </c>
    </row>
    <row r="1210" spans="1:4" x14ac:dyDescent="0.25">
      <c r="A1210" s="60" t="s">
        <v>197</v>
      </c>
      <c r="B1210" s="6" t="s">
        <v>199</v>
      </c>
      <c r="C1210" s="6">
        <v>2018</v>
      </c>
      <c r="D1210" s="8">
        <v>77.760000000000005</v>
      </c>
    </row>
    <row r="1211" spans="1:4" x14ac:dyDescent="0.25">
      <c r="A1211" s="60" t="s">
        <v>197</v>
      </c>
      <c r="B1211" s="6" t="s">
        <v>199</v>
      </c>
      <c r="C1211" s="6">
        <v>2019</v>
      </c>
      <c r="D1211" s="8">
        <v>88.22</v>
      </c>
    </row>
    <row r="1212" spans="1:4" x14ac:dyDescent="0.25">
      <c r="A1212" s="60" t="s">
        <v>197</v>
      </c>
      <c r="B1212" s="6" t="s">
        <v>199</v>
      </c>
      <c r="C1212" s="6">
        <v>2020</v>
      </c>
      <c r="D1212" s="8">
        <v>86.56</v>
      </c>
    </row>
    <row r="1213" spans="1:4" x14ac:dyDescent="0.25">
      <c r="A1213" s="60" t="s">
        <v>197</v>
      </c>
      <c r="B1213" s="6" t="s">
        <v>199</v>
      </c>
      <c r="C1213" s="6">
        <v>2021</v>
      </c>
      <c r="D1213" s="8">
        <v>106.32</v>
      </c>
    </row>
    <row r="1214" spans="1:4" x14ac:dyDescent="0.25">
      <c r="A1214" s="60" t="s">
        <v>197</v>
      </c>
      <c r="B1214" s="6" t="s">
        <v>200</v>
      </c>
      <c r="C1214" s="6">
        <v>2017</v>
      </c>
      <c r="D1214" s="8">
        <v>32.031999999999996</v>
      </c>
    </row>
    <row r="1215" spans="1:4" x14ac:dyDescent="0.25">
      <c r="A1215" s="60" t="s">
        <v>197</v>
      </c>
      <c r="B1215" s="6" t="s">
        <v>200</v>
      </c>
      <c r="C1215" s="6">
        <v>2018</v>
      </c>
      <c r="D1215" s="8">
        <v>33.1</v>
      </c>
    </row>
    <row r="1216" spans="1:4" x14ac:dyDescent="0.25">
      <c r="A1216" s="60" t="s">
        <v>197</v>
      </c>
      <c r="B1216" s="6" t="s">
        <v>200</v>
      </c>
      <c r="C1216" s="6">
        <v>2019</v>
      </c>
      <c r="D1216" s="8">
        <v>25.95</v>
      </c>
    </row>
    <row r="1217" spans="1:4" x14ac:dyDescent="0.25">
      <c r="A1217" s="60" t="s">
        <v>197</v>
      </c>
      <c r="B1217" s="6" t="s">
        <v>200</v>
      </c>
      <c r="C1217" s="6">
        <v>2020</v>
      </c>
      <c r="D1217" s="8">
        <v>25.69</v>
      </c>
    </row>
    <row r="1218" spans="1:4" x14ac:dyDescent="0.25">
      <c r="A1218" s="60" t="s">
        <v>197</v>
      </c>
      <c r="B1218" s="6" t="s">
        <v>200</v>
      </c>
      <c r="C1218" s="6">
        <v>2021</v>
      </c>
      <c r="D1218" s="8">
        <v>13.04</v>
      </c>
    </row>
    <row r="1219" spans="1:4" x14ac:dyDescent="0.25">
      <c r="A1219" s="60" t="s">
        <v>1172</v>
      </c>
      <c r="B1219" s="6" t="s">
        <v>1173</v>
      </c>
      <c r="C1219" s="6">
        <v>2021</v>
      </c>
      <c r="D1219" s="8">
        <v>0</v>
      </c>
    </row>
    <row r="1220" spans="1:4" x14ac:dyDescent="0.25">
      <c r="A1220" s="60" t="s">
        <v>1172</v>
      </c>
      <c r="B1220" s="6" t="s">
        <v>1174</v>
      </c>
      <c r="C1220" s="6">
        <v>2021</v>
      </c>
      <c r="D1220" s="8">
        <v>0</v>
      </c>
    </row>
    <row r="1221" spans="1:4" x14ac:dyDescent="0.25">
      <c r="A1221" s="60" t="s">
        <v>1172</v>
      </c>
      <c r="B1221" s="6" t="s">
        <v>1175</v>
      </c>
      <c r="C1221" s="6">
        <v>2021</v>
      </c>
      <c r="D1221" s="8">
        <v>0</v>
      </c>
    </row>
    <row r="1222" spans="1:4" x14ac:dyDescent="0.25">
      <c r="A1222" s="60" t="s">
        <v>1172</v>
      </c>
      <c r="B1222" s="6" t="s">
        <v>1176</v>
      </c>
      <c r="C1222" s="6">
        <v>2021</v>
      </c>
      <c r="D1222" s="8">
        <v>0</v>
      </c>
    </row>
    <row r="1223" spans="1:4" x14ac:dyDescent="0.25">
      <c r="A1223" s="60" t="s">
        <v>1172</v>
      </c>
      <c r="B1223" s="6" t="s">
        <v>1177</v>
      </c>
      <c r="C1223" s="6">
        <v>2021</v>
      </c>
      <c r="D1223" s="8">
        <v>0</v>
      </c>
    </row>
    <row r="1224" spans="1:4" x14ac:dyDescent="0.25">
      <c r="A1224" s="60" t="s">
        <v>1172</v>
      </c>
      <c r="B1224" s="6" t="s">
        <v>1178</v>
      </c>
      <c r="C1224" s="6">
        <v>2021</v>
      </c>
      <c r="D1224" s="8">
        <v>0</v>
      </c>
    </row>
    <row r="1225" spans="1:4" x14ac:dyDescent="0.25">
      <c r="A1225" s="60" t="s">
        <v>1172</v>
      </c>
      <c r="B1225" s="6" t="s">
        <v>1179</v>
      </c>
      <c r="C1225" s="6">
        <v>2021</v>
      </c>
      <c r="D1225" s="8">
        <v>0</v>
      </c>
    </row>
    <row r="1226" spans="1:4" x14ac:dyDescent="0.25">
      <c r="A1226" s="60" t="s">
        <v>1172</v>
      </c>
      <c r="B1226" s="6" t="s">
        <v>1180</v>
      </c>
      <c r="C1226" s="6">
        <v>2021</v>
      </c>
      <c r="D1226" s="8">
        <v>0</v>
      </c>
    </row>
    <row r="1227" spans="1:4" x14ac:dyDescent="0.25">
      <c r="A1227" s="60" t="s">
        <v>1172</v>
      </c>
      <c r="B1227" s="6" t="s">
        <v>1181</v>
      </c>
      <c r="C1227" s="6">
        <v>2018</v>
      </c>
      <c r="D1227" s="8">
        <v>7.1392949999999997</v>
      </c>
    </row>
    <row r="1228" spans="1:4" x14ac:dyDescent="0.25">
      <c r="A1228" s="60" t="s">
        <v>1172</v>
      </c>
      <c r="B1228" s="6" t="s">
        <v>1182</v>
      </c>
      <c r="C1228" s="6">
        <v>2020</v>
      </c>
      <c r="D1228" s="8">
        <v>4.95</v>
      </c>
    </row>
    <row r="1229" spans="1:4" x14ac:dyDescent="0.25">
      <c r="A1229" s="60" t="s">
        <v>1172</v>
      </c>
      <c r="B1229" s="6" t="s">
        <v>1183</v>
      </c>
      <c r="C1229" s="6">
        <v>2021</v>
      </c>
      <c r="D1229" s="8">
        <v>0</v>
      </c>
    </row>
    <row r="1230" spans="1:4" x14ac:dyDescent="0.25">
      <c r="A1230" s="60" t="s">
        <v>1172</v>
      </c>
      <c r="B1230" s="6" t="s">
        <v>1184</v>
      </c>
      <c r="C1230" s="6">
        <v>2021</v>
      </c>
      <c r="D1230" s="8">
        <v>0</v>
      </c>
    </row>
    <row r="1231" spans="1:4" x14ac:dyDescent="0.25">
      <c r="A1231" s="60" t="s">
        <v>1172</v>
      </c>
      <c r="B1231" s="6" t="s">
        <v>1185</v>
      </c>
      <c r="C1231" s="6">
        <v>2021</v>
      </c>
      <c r="D1231" s="8">
        <v>0</v>
      </c>
    </row>
    <row r="1232" spans="1:4" x14ac:dyDescent="0.25">
      <c r="A1232" s="60" t="s">
        <v>1172</v>
      </c>
      <c r="B1232" s="6" t="s">
        <v>1186</v>
      </c>
      <c r="C1232" s="6">
        <v>2021</v>
      </c>
      <c r="D1232" s="8">
        <v>0</v>
      </c>
    </row>
    <row r="1233" spans="1:4" x14ac:dyDescent="0.25">
      <c r="A1233" s="60" t="s">
        <v>1172</v>
      </c>
      <c r="B1233" s="6" t="s">
        <v>1187</v>
      </c>
      <c r="C1233" s="6">
        <v>2021</v>
      </c>
      <c r="D1233" s="8">
        <v>0</v>
      </c>
    </row>
    <row r="1234" spans="1:4" x14ac:dyDescent="0.25">
      <c r="A1234" s="60" t="s">
        <v>1172</v>
      </c>
      <c r="B1234" s="6" t="s">
        <v>1188</v>
      </c>
      <c r="C1234" s="6">
        <v>2021</v>
      </c>
      <c r="D1234" s="8">
        <v>0</v>
      </c>
    </row>
    <row r="1235" spans="1:4" x14ac:dyDescent="0.25">
      <c r="A1235" s="60" t="s">
        <v>1172</v>
      </c>
      <c r="B1235" s="6" t="s">
        <v>1189</v>
      </c>
      <c r="C1235" s="6">
        <v>2021</v>
      </c>
      <c r="D1235" s="8">
        <v>0</v>
      </c>
    </row>
    <row r="1236" spans="1:4" x14ac:dyDescent="0.25">
      <c r="A1236" s="60" t="s">
        <v>1172</v>
      </c>
      <c r="B1236" s="6" t="s">
        <v>1190</v>
      </c>
      <c r="C1236" s="6">
        <v>2021</v>
      </c>
      <c r="D1236" s="8">
        <v>0</v>
      </c>
    </row>
    <row r="1237" spans="1:4" x14ac:dyDescent="0.25">
      <c r="A1237" s="60" t="s">
        <v>1172</v>
      </c>
      <c r="B1237" s="6" t="s">
        <v>1191</v>
      </c>
      <c r="C1237" s="6">
        <v>2021</v>
      </c>
      <c r="D1237" s="8">
        <v>0</v>
      </c>
    </row>
    <row r="1238" spans="1:4" x14ac:dyDescent="0.25">
      <c r="A1238" s="60" t="s">
        <v>1172</v>
      </c>
      <c r="B1238" s="6" t="s">
        <v>1192</v>
      </c>
      <c r="C1238" s="6">
        <v>2021</v>
      </c>
      <c r="D1238" s="8">
        <v>0</v>
      </c>
    </row>
    <row r="1239" spans="1:4" x14ac:dyDescent="0.25">
      <c r="A1239" s="60" t="s">
        <v>1172</v>
      </c>
      <c r="B1239" s="6" t="s">
        <v>1193</v>
      </c>
      <c r="C1239" s="6">
        <v>2021</v>
      </c>
      <c r="D1239" s="8">
        <v>0</v>
      </c>
    </row>
    <row r="1240" spans="1:4" x14ac:dyDescent="0.25">
      <c r="A1240" s="60" t="s">
        <v>1172</v>
      </c>
      <c r="B1240" s="6" t="s">
        <v>1194</v>
      </c>
      <c r="C1240" s="6">
        <v>2021</v>
      </c>
      <c r="D1240" s="8">
        <v>0</v>
      </c>
    </row>
    <row r="1241" spans="1:4" x14ac:dyDescent="0.25">
      <c r="A1241" s="60" t="s">
        <v>1172</v>
      </c>
      <c r="B1241" s="6" t="s">
        <v>1195</v>
      </c>
      <c r="C1241" s="6">
        <v>2021</v>
      </c>
      <c r="D1241" s="8">
        <v>0</v>
      </c>
    </row>
    <row r="1242" spans="1:4" x14ac:dyDescent="0.25">
      <c r="A1242" s="60" t="s">
        <v>1172</v>
      </c>
      <c r="B1242" s="6" t="s">
        <v>1196</v>
      </c>
      <c r="C1242" s="6">
        <v>2021</v>
      </c>
      <c r="D1242" s="8">
        <v>0</v>
      </c>
    </row>
    <row r="1243" spans="1:4" x14ac:dyDescent="0.25">
      <c r="A1243" s="60" t="s">
        <v>1172</v>
      </c>
      <c r="B1243" s="6" t="s">
        <v>1197</v>
      </c>
      <c r="C1243" s="6">
        <v>2021</v>
      </c>
      <c r="D1243" s="8">
        <v>0</v>
      </c>
    </row>
    <row r="1244" spans="1:4" x14ac:dyDescent="0.25">
      <c r="A1244" s="60" t="s">
        <v>1172</v>
      </c>
      <c r="B1244" s="6" t="s">
        <v>1198</v>
      </c>
      <c r="C1244" s="6">
        <v>2021</v>
      </c>
      <c r="D1244" s="8">
        <v>0</v>
      </c>
    </row>
    <row r="1245" spans="1:4" x14ac:dyDescent="0.25">
      <c r="A1245" s="60" t="s">
        <v>1172</v>
      </c>
      <c r="B1245" s="6" t="s">
        <v>799</v>
      </c>
      <c r="C1245" s="6">
        <v>2021</v>
      </c>
      <c r="D1245" s="8">
        <v>0</v>
      </c>
    </row>
    <row r="1246" spans="1:4" x14ac:dyDescent="0.25">
      <c r="A1246" s="60" t="s">
        <v>1172</v>
      </c>
      <c r="B1246" s="6" t="s">
        <v>1199</v>
      </c>
      <c r="C1246" s="6">
        <v>2021</v>
      </c>
      <c r="D1246" s="8">
        <v>0</v>
      </c>
    </row>
    <row r="1247" spans="1:4" x14ac:dyDescent="0.25">
      <c r="A1247" s="60" t="s">
        <v>1172</v>
      </c>
      <c r="B1247" s="6" t="s">
        <v>1200</v>
      </c>
      <c r="C1247" s="6">
        <v>2021</v>
      </c>
      <c r="D1247" s="8">
        <v>0</v>
      </c>
    </row>
    <row r="1248" spans="1:4" x14ac:dyDescent="0.25">
      <c r="A1248" s="60" t="s">
        <v>1172</v>
      </c>
      <c r="B1248" s="6" t="s">
        <v>1201</v>
      </c>
      <c r="C1248" s="6">
        <v>2021</v>
      </c>
      <c r="D1248" s="8">
        <v>0</v>
      </c>
    </row>
    <row r="1249" spans="1:4" x14ac:dyDescent="0.25">
      <c r="A1249" s="60" t="s">
        <v>1172</v>
      </c>
      <c r="B1249" s="6" t="s">
        <v>1202</v>
      </c>
      <c r="C1249" s="6">
        <v>2021</v>
      </c>
      <c r="D1249" s="8">
        <v>0</v>
      </c>
    </row>
    <row r="1250" spans="1:4" x14ac:dyDescent="0.25">
      <c r="A1250" s="60" t="s">
        <v>1172</v>
      </c>
      <c r="B1250" s="6" t="s">
        <v>1203</v>
      </c>
      <c r="C1250" s="6">
        <v>2021</v>
      </c>
      <c r="D1250" s="8">
        <v>0</v>
      </c>
    </row>
    <row r="1251" spans="1:4" x14ac:dyDescent="0.25">
      <c r="A1251" s="60" t="s">
        <v>1172</v>
      </c>
      <c r="B1251" s="6" t="s">
        <v>1204</v>
      </c>
      <c r="C1251" s="6">
        <v>2021</v>
      </c>
      <c r="D1251" s="8">
        <v>0</v>
      </c>
    </row>
    <row r="1252" spans="1:4" x14ac:dyDescent="0.25">
      <c r="A1252" s="60" t="s">
        <v>1172</v>
      </c>
      <c r="B1252" s="6" t="s">
        <v>1205</v>
      </c>
      <c r="C1252" s="6">
        <v>2021</v>
      </c>
      <c r="D1252" s="8">
        <v>0</v>
      </c>
    </row>
    <row r="1253" spans="1:4" x14ac:dyDescent="0.25">
      <c r="A1253" s="60" t="s">
        <v>1172</v>
      </c>
      <c r="B1253" s="6" t="s">
        <v>1206</v>
      </c>
      <c r="C1253" s="6">
        <v>2021</v>
      </c>
      <c r="D1253" s="8">
        <v>0</v>
      </c>
    </row>
    <row r="1254" spans="1:4" x14ac:dyDescent="0.25">
      <c r="A1254" s="60" t="s">
        <v>1172</v>
      </c>
      <c r="B1254" s="6" t="s">
        <v>1207</v>
      </c>
      <c r="C1254" s="6">
        <v>2021</v>
      </c>
      <c r="D1254" s="8">
        <v>0</v>
      </c>
    </row>
    <row r="1255" spans="1:4" x14ac:dyDescent="0.25">
      <c r="A1255" s="60" t="s">
        <v>1172</v>
      </c>
      <c r="B1255" s="6" t="s">
        <v>1208</v>
      </c>
      <c r="C1255" s="6">
        <v>2021</v>
      </c>
      <c r="D1255" s="8">
        <v>16.984999999999999</v>
      </c>
    </row>
    <row r="1256" spans="1:4" x14ac:dyDescent="0.25">
      <c r="A1256" s="60" t="s">
        <v>1172</v>
      </c>
      <c r="B1256" s="6" t="s">
        <v>1209</v>
      </c>
      <c r="C1256" s="6">
        <v>2017</v>
      </c>
      <c r="D1256" s="8">
        <v>19.149999999999999</v>
      </c>
    </row>
    <row r="1257" spans="1:4" x14ac:dyDescent="0.25">
      <c r="A1257" s="60" t="s">
        <v>1172</v>
      </c>
      <c r="B1257" s="6" t="s">
        <v>1210</v>
      </c>
      <c r="C1257" s="6">
        <v>2019</v>
      </c>
      <c r="D1257" s="8">
        <v>5.3</v>
      </c>
    </row>
    <row r="1258" spans="1:4" x14ac:dyDescent="0.25">
      <c r="A1258" s="60" t="s">
        <v>1172</v>
      </c>
      <c r="B1258" s="6" t="s">
        <v>1211</v>
      </c>
      <c r="C1258" s="6">
        <v>2021</v>
      </c>
      <c r="D1258" s="8">
        <v>0</v>
      </c>
    </row>
    <row r="1259" spans="1:4" x14ac:dyDescent="0.25">
      <c r="A1259" s="60" t="s">
        <v>1172</v>
      </c>
      <c r="B1259" s="6" t="s">
        <v>1212</v>
      </c>
      <c r="C1259" s="6">
        <v>2021</v>
      </c>
      <c r="D1259" s="8">
        <v>0</v>
      </c>
    </row>
    <row r="1260" spans="1:4" x14ac:dyDescent="0.25">
      <c r="A1260" s="60" t="s">
        <v>1172</v>
      </c>
      <c r="B1260" s="6" t="s">
        <v>1213</v>
      </c>
      <c r="C1260" s="6">
        <v>2021</v>
      </c>
      <c r="D1260" s="8">
        <v>0</v>
      </c>
    </row>
    <row r="1261" spans="1:4" x14ac:dyDescent="0.25">
      <c r="A1261" s="60" t="s">
        <v>1172</v>
      </c>
      <c r="B1261" s="6" t="s">
        <v>1214</v>
      </c>
      <c r="C1261" s="6">
        <v>2021</v>
      </c>
      <c r="D1261" s="8">
        <v>0</v>
      </c>
    </row>
    <row r="1262" spans="1:4" x14ac:dyDescent="0.25">
      <c r="A1262" s="60" t="s">
        <v>273</v>
      </c>
      <c r="B1262" s="6" t="s">
        <v>2147</v>
      </c>
      <c r="C1262" s="6">
        <v>2021</v>
      </c>
      <c r="D1262" s="8">
        <v>0</v>
      </c>
    </row>
    <row r="1263" spans="1:4" x14ac:dyDescent="0.25">
      <c r="A1263" s="60" t="s">
        <v>273</v>
      </c>
      <c r="B1263" s="6" t="s">
        <v>1217</v>
      </c>
      <c r="C1263" s="6">
        <v>2019</v>
      </c>
      <c r="D1263" s="8">
        <v>1.6757999999999999E-2</v>
      </c>
    </row>
    <row r="1264" spans="1:4" x14ac:dyDescent="0.25">
      <c r="A1264" s="60" t="s">
        <v>273</v>
      </c>
      <c r="B1264" s="6" t="s">
        <v>1217</v>
      </c>
      <c r="C1264" s="6">
        <v>2021</v>
      </c>
      <c r="D1264" s="8">
        <v>0</v>
      </c>
    </row>
    <row r="1265" spans="1:4" x14ac:dyDescent="0.25">
      <c r="A1265" s="60" t="s">
        <v>273</v>
      </c>
      <c r="B1265" s="6" t="s">
        <v>1219</v>
      </c>
      <c r="C1265" s="6">
        <v>2018</v>
      </c>
      <c r="D1265" s="8">
        <v>2.6464242100000002</v>
      </c>
    </row>
    <row r="1266" spans="1:4" x14ac:dyDescent="0.25">
      <c r="A1266" s="60" t="s">
        <v>273</v>
      </c>
      <c r="B1266" s="6" t="s">
        <v>1219</v>
      </c>
      <c r="C1266" s="6">
        <v>2020</v>
      </c>
      <c r="D1266" s="8">
        <v>5.13</v>
      </c>
    </row>
    <row r="1267" spans="1:4" x14ac:dyDescent="0.25">
      <c r="A1267" s="60" t="s">
        <v>273</v>
      </c>
      <c r="B1267" s="6" t="s">
        <v>2148</v>
      </c>
      <c r="C1267" s="6">
        <v>2021</v>
      </c>
      <c r="D1267" s="8">
        <v>0</v>
      </c>
    </row>
    <row r="1268" spans="1:4" x14ac:dyDescent="0.25">
      <c r="A1268" s="60" t="s">
        <v>273</v>
      </c>
      <c r="B1268" s="6" t="s">
        <v>1224</v>
      </c>
      <c r="C1268" s="6">
        <v>2017</v>
      </c>
      <c r="D1268" s="8">
        <v>8.0869999999999997E-2</v>
      </c>
    </row>
    <row r="1269" spans="1:4" x14ac:dyDescent="0.25">
      <c r="A1269" s="60" t="s">
        <v>273</v>
      </c>
      <c r="B1269" s="6" t="s">
        <v>525</v>
      </c>
      <c r="C1269" s="6">
        <v>2021</v>
      </c>
      <c r="D1269" s="8">
        <v>0.2</v>
      </c>
    </row>
    <row r="1270" spans="1:4" x14ac:dyDescent="0.25">
      <c r="A1270" s="60" t="s">
        <v>273</v>
      </c>
      <c r="B1270" s="6" t="s">
        <v>1241</v>
      </c>
      <c r="C1270" s="6">
        <v>2018</v>
      </c>
      <c r="D1270" s="8">
        <v>5.05</v>
      </c>
    </row>
    <row r="1271" spans="1:4" x14ac:dyDescent="0.25">
      <c r="A1271" s="60" t="s">
        <v>273</v>
      </c>
      <c r="B1271" s="6" t="s">
        <v>1241</v>
      </c>
      <c r="C1271" s="6">
        <v>2019</v>
      </c>
      <c r="D1271" s="8">
        <v>14.4451965</v>
      </c>
    </row>
    <row r="1272" spans="1:4" x14ac:dyDescent="0.25">
      <c r="A1272" s="60" t="s">
        <v>273</v>
      </c>
      <c r="B1272" s="6" t="s">
        <v>1241</v>
      </c>
      <c r="C1272" s="6">
        <v>2020</v>
      </c>
      <c r="D1272" s="8">
        <v>2.14</v>
      </c>
    </row>
    <row r="1273" spans="1:4" x14ac:dyDescent="0.25">
      <c r="A1273" s="60" t="s">
        <v>273</v>
      </c>
      <c r="B1273" s="6" t="s">
        <v>2149</v>
      </c>
      <c r="C1273" s="6">
        <v>2021</v>
      </c>
      <c r="D1273" s="8">
        <v>0</v>
      </c>
    </row>
    <row r="1274" spans="1:4" x14ac:dyDescent="0.25">
      <c r="A1274" s="60" t="s">
        <v>273</v>
      </c>
      <c r="B1274" s="6" t="s">
        <v>1244</v>
      </c>
      <c r="C1274" s="6">
        <v>2017</v>
      </c>
      <c r="D1274" s="8">
        <v>29.676075050000001</v>
      </c>
    </row>
    <row r="1275" spans="1:4" x14ac:dyDescent="0.25">
      <c r="A1275" s="60" t="s">
        <v>273</v>
      </c>
      <c r="B1275" s="6" t="s">
        <v>2150</v>
      </c>
      <c r="C1275" s="6">
        <v>2021</v>
      </c>
      <c r="D1275" s="8">
        <v>5.3999999999999999E-2</v>
      </c>
    </row>
    <row r="1276" spans="1:4" x14ac:dyDescent="0.25">
      <c r="A1276" s="60" t="s">
        <v>273</v>
      </c>
      <c r="B1276" s="6" t="s">
        <v>1246</v>
      </c>
      <c r="C1276" s="6">
        <v>2017</v>
      </c>
      <c r="D1276" s="8">
        <v>21.913893860000002</v>
      </c>
    </row>
    <row r="1277" spans="1:4" x14ac:dyDescent="0.25">
      <c r="A1277" s="60" t="s">
        <v>273</v>
      </c>
      <c r="B1277" s="6" t="s">
        <v>1246</v>
      </c>
      <c r="C1277" s="6">
        <v>2021</v>
      </c>
      <c r="D1277" s="8">
        <v>7.1</v>
      </c>
    </row>
    <row r="1278" spans="1:4" x14ac:dyDescent="0.25">
      <c r="A1278" s="60" t="s">
        <v>273</v>
      </c>
      <c r="B1278" s="6" t="s">
        <v>1275</v>
      </c>
      <c r="C1278" s="6">
        <v>2019</v>
      </c>
      <c r="D1278" s="8">
        <v>7.5861390000000002</v>
      </c>
    </row>
    <row r="1279" spans="1:4" x14ac:dyDescent="0.25">
      <c r="A1279" s="60" t="s">
        <v>273</v>
      </c>
      <c r="B1279" s="6" t="s">
        <v>1275</v>
      </c>
      <c r="C1279" s="6">
        <v>2020</v>
      </c>
      <c r="D1279" s="8">
        <v>20.2</v>
      </c>
    </row>
    <row r="1280" spans="1:4" x14ac:dyDescent="0.25">
      <c r="A1280" s="60" t="s">
        <v>273</v>
      </c>
      <c r="B1280" s="6" t="s">
        <v>1275</v>
      </c>
      <c r="C1280" s="6">
        <v>2021</v>
      </c>
      <c r="D1280" s="8">
        <v>55.2</v>
      </c>
    </row>
    <row r="1281" spans="1:4" x14ac:dyDescent="0.25">
      <c r="A1281" s="60" t="s">
        <v>273</v>
      </c>
      <c r="B1281" s="6" t="s">
        <v>204</v>
      </c>
      <c r="C1281" s="6">
        <v>2017</v>
      </c>
      <c r="D1281" s="8">
        <v>1.0640000000000001</v>
      </c>
    </row>
    <row r="1282" spans="1:4" x14ac:dyDescent="0.25">
      <c r="A1282" s="60" t="s">
        <v>273</v>
      </c>
      <c r="B1282" s="6" t="s">
        <v>1296</v>
      </c>
      <c r="C1282" s="6">
        <v>2018</v>
      </c>
      <c r="D1282" s="8">
        <v>13.24173332</v>
      </c>
    </row>
    <row r="1283" spans="1:4" x14ac:dyDescent="0.25">
      <c r="A1283" s="60" t="s">
        <v>273</v>
      </c>
      <c r="B1283" s="6" t="s">
        <v>1297</v>
      </c>
      <c r="C1283" s="6">
        <v>2017</v>
      </c>
      <c r="D1283" s="8">
        <v>131.32424276</v>
      </c>
    </row>
    <row r="1284" spans="1:4" x14ac:dyDescent="0.25">
      <c r="A1284" s="60" t="s">
        <v>273</v>
      </c>
      <c r="B1284" s="6" t="s">
        <v>1298</v>
      </c>
      <c r="C1284" s="6">
        <v>2017</v>
      </c>
      <c r="D1284" s="8">
        <v>12.289729039999999</v>
      </c>
    </row>
    <row r="1285" spans="1:4" x14ac:dyDescent="0.25">
      <c r="A1285" s="60" t="s">
        <v>273</v>
      </c>
      <c r="B1285" s="6" t="s">
        <v>1299</v>
      </c>
      <c r="C1285" s="6">
        <v>2017</v>
      </c>
      <c r="D1285" s="8">
        <v>0.46225685</v>
      </c>
    </row>
    <row r="1286" spans="1:4" x14ac:dyDescent="0.25">
      <c r="A1286" s="60" t="s">
        <v>273</v>
      </c>
      <c r="B1286" s="6" t="s">
        <v>2151</v>
      </c>
      <c r="C1286" s="6">
        <v>2021</v>
      </c>
      <c r="D1286" s="8">
        <v>0</v>
      </c>
    </row>
    <row r="1287" spans="1:4" x14ac:dyDescent="0.25">
      <c r="A1287" s="60" t="s">
        <v>273</v>
      </c>
      <c r="B1287" s="6" t="s">
        <v>2152</v>
      </c>
      <c r="C1287" s="6">
        <v>2021</v>
      </c>
      <c r="D1287" s="8">
        <v>0</v>
      </c>
    </row>
    <row r="1288" spans="1:4" x14ac:dyDescent="0.25">
      <c r="A1288" s="60" t="s">
        <v>273</v>
      </c>
      <c r="B1288" s="6" t="s">
        <v>1315</v>
      </c>
      <c r="C1288" s="6">
        <v>2018</v>
      </c>
      <c r="D1288" s="8">
        <v>2.0605414199999998</v>
      </c>
    </row>
    <row r="1289" spans="1:4" x14ac:dyDescent="0.25">
      <c r="A1289" s="60" t="s">
        <v>273</v>
      </c>
      <c r="B1289" s="6" t="s">
        <v>1315</v>
      </c>
      <c r="C1289" s="6">
        <v>2019</v>
      </c>
      <c r="D1289" s="8">
        <v>0.16690005999999999</v>
      </c>
    </row>
    <row r="1290" spans="1:4" x14ac:dyDescent="0.25">
      <c r="A1290" s="60" t="s">
        <v>273</v>
      </c>
      <c r="B1290" s="6" t="s">
        <v>1315</v>
      </c>
      <c r="C1290" s="6">
        <v>2020</v>
      </c>
      <c r="D1290" s="8">
        <v>7.92</v>
      </c>
    </row>
    <row r="1291" spans="1:4" x14ac:dyDescent="0.25">
      <c r="A1291" s="60" t="s">
        <v>273</v>
      </c>
      <c r="B1291" s="6" t="s">
        <v>1315</v>
      </c>
      <c r="C1291" s="6">
        <v>2021</v>
      </c>
      <c r="D1291" s="8">
        <v>3.5</v>
      </c>
    </row>
    <row r="1292" spans="1:4" x14ac:dyDescent="0.25">
      <c r="A1292" s="60" t="s">
        <v>273</v>
      </c>
      <c r="B1292" s="6" t="s">
        <v>378</v>
      </c>
      <c r="C1292" s="6">
        <v>2021</v>
      </c>
      <c r="D1292" s="8">
        <v>0</v>
      </c>
    </row>
    <row r="1293" spans="1:4" x14ac:dyDescent="0.25">
      <c r="A1293" s="60" t="s">
        <v>273</v>
      </c>
      <c r="B1293" s="6" t="s">
        <v>1318</v>
      </c>
      <c r="C1293" s="6">
        <v>2021</v>
      </c>
      <c r="D1293" s="8">
        <v>0</v>
      </c>
    </row>
    <row r="1294" spans="1:4" x14ac:dyDescent="0.25">
      <c r="A1294" s="60" t="s">
        <v>273</v>
      </c>
      <c r="B1294" s="6" t="s">
        <v>2153</v>
      </c>
      <c r="C1294" s="6">
        <v>2021</v>
      </c>
      <c r="D1294" s="8">
        <v>0</v>
      </c>
    </row>
    <row r="1295" spans="1:4" x14ac:dyDescent="0.25">
      <c r="A1295" s="60" t="s">
        <v>273</v>
      </c>
      <c r="B1295" s="6" t="s">
        <v>2154</v>
      </c>
      <c r="C1295" s="6">
        <v>2021</v>
      </c>
      <c r="D1295" s="8">
        <v>0</v>
      </c>
    </row>
    <row r="1296" spans="1:4" x14ac:dyDescent="0.25">
      <c r="A1296" s="60" t="s">
        <v>273</v>
      </c>
      <c r="B1296" s="6" t="s">
        <v>1321</v>
      </c>
      <c r="C1296" s="6">
        <v>2021</v>
      </c>
      <c r="D1296" s="8">
        <v>0</v>
      </c>
    </row>
    <row r="1297" spans="1:4" x14ac:dyDescent="0.25">
      <c r="A1297" s="60" t="s">
        <v>1322</v>
      </c>
      <c r="B1297" s="6" t="s">
        <v>206</v>
      </c>
      <c r="C1297" s="6">
        <v>2020</v>
      </c>
      <c r="D1297" s="8">
        <v>0</v>
      </c>
    </row>
    <row r="1298" spans="1:4" x14ac:dyDescent="0.25">
      <c r="A1298" s="60" t="s">
        <v>1322</v>
      </c>
      <c r="B1298" s="6" t="s">
        <v>1323</v>
      </c>
      <c r="C1298" s="6">
        <v>2021</v>
      </c>
      <c r="D1298" s="8">
        <v>0</v>
      </c>
    </row>
    <row r="1299" spans="1:4" x14ac:dyDescent="0.25">
      <c r="A1299" s="60" t="s">
        <v>1322</v>
      </c>
      <c r="B1299" s="6" t="s">
        <v>1324</v>
      </c>
      <c r="C1299" s="6">
        <v>2020</v>
      </c>
      <c r="D1299" s="8">
        <v>0</v>
      </c>
    </row>
    <row r="1300" spans="1:4" x14ac:dyDescent="0.25">
      <c r="A1300" s="60" t="s">
        <v>1322</v>
      </c>
      <c r="B1300" s="6" t="s">
        <v>1324</v>
      </c>
      <c r="C1300" s="6">
        <v>2021</v>
      </c>
      <c r="D1300" s="8">
        <v>0</v>
      </c>
    </row>
    <row r="1301" spans="1:4" x14ac:dyDescent="0.25">
      <c r="A1301" s="60" t="s">
        <v>1322</v>
      </c>
      <c r="B1301" s="6" t="s">
        <v>1325</v>
      </c>
      <c r="C1301" s="6">
        <v>2019</v>
      </c>
      <c r="D1301" s="8">
        <v>5.5337079999999997E-2</v>
      </c>
    </row>
    <row r="1302" spans="1:4" x14ac:dyDescent="0.25">
      <c r="A1302" s="60" t="s">
        <v>1322</v>
      </c>
      <c r="B1302" s="6" t="s">
        <v>1326</v>
      </c>
      <c r="C1302" s="6">
        <v>2020</v>
      </c>
      <c r="D1302" s="8">
        <v>0</v>
      </c>
    </row>
    <row r="1303" spans="1:4" x14ac:dyDescent="0.25">
      <c r="A1303" s="60" t="s">
        <v>1322</v>
      </c>
      <c r="B1303" s="6" t="s">
        <v>1326</v>
      </c>
      <c r="C1303" s="6">
        <v>2021</v>
      </c>
      <c r="D1303" s="8">
        <v>0</v>
      </c>
    </row>
    <row r="1304" spans="1:4" x14ac:dyDescent="0.25">
      <c r="A1304" s="60" t="s">
        <v>1322</v>
      </c>
      <c r="B1304" s="6" t="s">
        <v>1327</v>
      </c>
      <c r="C1304" s="6">
        <v>2020</v>
      </c>
      <c r="D1304" s="8">
        <v>0</v>
      </c>
    </row>
    <row r="1305" spans="1:4" x14ac:dyDescent="0.25">
      <c r="A1305" s="60" t="s">
        <v>1322</v>
      </c>
      <c r="B1305" s="6" t="s">
        <v>1327</v>
      </c>
      <c r="C1305" s="6">
        <v>2021</v>
      </c>
      <c r="D1305" s="8">
        <v>0</v>
      </c>
    </row>
    <row r="1306" spans="1:4" x14ac:dyDescent="0.25">
      <c r="A1306" s="60" t="s">
        <v>1322</v>
      </c>
      <c r="B1306" s="6" t="s">
        <v>1328</v>
      </c>
      <c r="C1306" s="6">
        <v>2021</v>
      </c>
      <c r="D1306" s="8">
        <v>0</v>
      </c>
    </row>
    <row r="1307" spans="1:4" x14ac:dyDescent="0.25">
      <c r="A1307" s="60" t="s">
        <v>1322</v>
      </c>
      <c r="B1307" s="6" t="s">
        <v>1329</v>
      </c>
      <c r="C1307" s="6">
        <v>2020</v>
      </c>
      <c r="D1307" s="8">
        <v>0</v>
      </c>
    </row>
    <row r="1308" spans="1:4" x14ac:dyDescent="0.25">
      <c r="A1308" s="60" t="s">
        <v>1322</v>
      </c>
      <c r="B1308" s="6" t="s">
        <v>1329</v>
      </c>
      <c r="C1308" s="6">
        <v>2021</v>
      </c>
      <c r="D1308" s="8">
        <v>0</v>
      </c>
    </row>
    <row r="1309" spans="1:4" x14ac:dyDescent="0.25">
      <c r="A1309" s="60" t="s">
        <v>1322</v>
      </c>
      <c r="B1309" s="6" t="s">
        <v>1330</v>
      </c>
      <c r="C1309" s="6">
        <v>2018</v>
      </c>
      <c r="D1309" s="8">
        <v>1.97</v>
      </c>
    </row>
    <row r="1310" spans="1:4" x14ac:dyDescent="0.25">
      <c r="A1310" s="60" t="s">
        <v>1322</v>
      </c>
      <c r="B1310" s="6" t="s">
        <v>1330</v>
      </c>
      <c r="C1310" s="6">
        <v>2020</v>
      </c>
      <c r="D1310" s="8">
        <v>0</v>
      </c>
    </row>
    <row r="1311" spans="1:4" x14ac:dyDescent="0.25">
      <c r="A1311" s="60" t="s">
        <v>1322</v>
      </c>
      <c r="B1311" s="6" t="s">
        <v>1330</v>
      </c>
      <c r="C1311" s="6">
        <v>2021</v>
      </c>
      <c r="D1311" s="8">
        <v>0</v>
      </c>
    </row>
    <row r="1312" spans="1:4" x14ac:dyDescent="0.25">
      <c r="A1312" s="60" t="s">
        <v>1322</v>
      </c>
      <c r="B1312" s="6" t="s">
        <v>1331</v>
      </c>
      <c r="C1312" s="6">
        <v>2019</v>
      </c>
      <c r="D1312" s="8">
        <v>6.4894999999999994E-2</v>
      </c>
    </row>
    <row r="1313" spans="1:4" x14ac:dyDescent="0.25">
      <c r="A1313" s="60" t="s">
        <v>1322</v>
      </c>
      <c r="B1313" s="6" t="s">
        <v>1332</v>
      </c>
      <c r="C1313" s="6">
        <v>2020</v>
      </c>
      <c r="D1313" s="8">
        <v>0</v>
      </c>
    </row>
    <row r="1314" spans="1:4" x14ac:dyDescent="0.25">
      <c r="A1314" s="60" t="s">
        <v>1322</v>
      </c>
      <c r="B1314" s="6" t="s">
        <v>1332</v>
      </c>
      <c r="C1314" s="6">
        <v>2021</v>
      </c>
      <c r="D1314" s="8">
        <v>0</v>
      </c>
    </row>
    <row r="1315" spans="1:4" x14ac:dyDescent="0.25">
      <c r="A1315" s="60" t="s">
        <v>1322</v>
      </c>
      <c r="B1315" s="6" t="s">
        <v>791</v>
      </c>
      <c r="C1315" s="6">
        <v>2019</v>
      </c>
      <c r="D1315" s="8">
        <v>4.9624870000000001E-2</v>
      </c>
    </row>
    <row r="1316" spans="1:4" x14ac:dyDescent="0.25">
      <c r="A1316" s="60" t="s">
        <v>1322</v>
      </c>
      <c r="B1316" s="6" t="s">
        <v>1333</v>
      </c>
      <c r="C1316" s="6">
        <v>2020</v>
      </c>
      <c r="D1316" s="8">
        <v>0</v>
      </c>
    </row>
    <row r="1317" spans="1:4" x14ac:dyDescent="0.25">
      <c r="A1317" s="60" t="s">
        <v>207</v>
      </c>
      <c r="B1317" s="6" t="s">
        <v>1334</v>
      </c>
      <c r="C1317" s="6">
        <v>2021</v>
      </c>
      <c r="D1317" s="8">
        <v>0</v>
      </c>
    </row>
    <row r="1318" spans="1:4" x14ac:dyDescent="0.25">
      <c r="A1318" s="60" t="s">
        <v>207</v>
      </c>
      <c r="B1318" s="6" t="s">
        <v>1335</v>
      </c>
      <c r="C1318" s="6">
        <v>2021</v>
      </c>
      <c r="D1318" s="8">
        <v>0</v>
      </c>
    </row>
    <row r="1319" spans="1:4" x14ac:dyDescent="0.25">
      <c r="A1319" s="60" t="s">
        <v>207</v>
      </c>
      <c r="B1319" s="6" t="s">
        <v>1336</v>
      </c>
      <c r="C1319" s="6">
        <v>2021</v>
      </c>
      <c r="D1319" s="8">
        <v>0</v>
      </c>
    </row>
    <row r="1320" spans="1:4" x14ac:dyDescent="0.25">
      <c r="A1320" s="60" t="s">
        <v>207</v>
      </c>
      <c r="B1320" s="6" t="s">
        <v>1337</v>
      </c>
      <c r="C1320" s="6">
        <v>2021</v>
      </c>
      <c r="D1320" s="8">
        <v>0</v>
      </c>
    </row>
    <row r="1321" spans="1:4" x14ac:dyDescent="0.25">
      <c r="A1321" s="60" t="s">
        <v>207</v>
      </c>
      <c r="B1321" s="6" t="s">
        <v>1338</v>
      </c>
      <c r="C1321" s="6">
        <v>2021</v>
      </c>
      <c r="D1321" s="8">
        <v>0</v>
      </c>
    </row>
    <row r="1322" spans="1:4" x14ac:dyDescent="0.25">
      <c r="A1322" s="60" t="s">
        <v>207</v>
      </c>
      <c r="B1322" s="6" t="s">
        <v>1339</v>
      </c>
      <c r="C1322" s="6">
        <v>2021</v>
      </c>
      <c r="D1322" s="8">
        <v>0</v>
      </c>
    </row>
    <row r="1323" spans="1:4" x14ac:dyDescent="0.25">
      <c r="A1323" s="60" t="s">
        <v>207</v>
      </c>
      <c r="B1323" s="6" t="s">
        <v>1340</v>
      </c>
      <c r="C1323" s="6">
        <v>2021</v>
      </c>
      <c r="D1323" s="8">
        <v>0</v>
      </c>
    </row>
    <row r="1324" spans="1:4" x14ac:dyDescent="0.25">
      <c r="A1324" s="60" t="s">
        <v>207</v>
      </c>
      <c r="B1324" s="6" t="s">
        <v>1341</v>
      </c>
      <c r="C1324" s="6">
        <v>2021</v>
      </c>
      <c r="D1324" s="8">
        <v>0</v>
      </c>
    </row>
    <row r="1325" spans="1:4" x14ac:dyDescent="0.25">
      <c r="A1325" s="60" t="s">
        <v>207</v>
      </c>
      <c r="B1325" s="6" t="s">
        <v>1342</v>
      </c>
      <c r="C1325" s="6">
        <v>2021</v>
      </c>
      <c r="D1325" s="8">
        <v>0</v>
      </c>
    </row>
    <row r="1326" spans="1:4" x14ac:dyDescent="0.25">
      <c r="A1326" s="60" t="s">
        <v>207</v>
      </c>
      <c r="B1326" s="6" t="s">
        <v>1343</v>
      </c>
      <c r="C1326" s="6">
        <v>2021</v>
      </c>
      <c r="D1326" s="8">
        <v>0</v>
      </c>
    </row>
    <row r="1327" spans="1:4" x14ac:dyDescent="0.25">
      <c r="A1327" s="60" t="s">
        <v>207</v>
      </c>
      <c r="B1327" s="6" t="s">
        <v>1344</v>
      </c>
      <c r="C1327" s="6">
        <v>2021</v>
      </c>
      <c r="D1327" s="8">
        <v>0</v>
      </c>
    </row>
    <row r="1328" spans="1:4" x14ac:dyDescent="0.25">
      <c r="A1328" s="60" t="s">
        <v>207</v>
      </c>
      <c r="B1328" s="6" t="s">
        <v>1345</v>
      </c>
      <c r="C1328" s="6">
        <v>2021</v>
      </c>
      <c r="D1328" s="8">
        <v>0</v>
      </c>
    </row>
    <row r="1329" spans="1:4" x14ac:dyDescent="0.25">
      <c r="A1329" s="60" t="s">
        <v>207</v>
      </c>
      <c r="B1329" s="6" t="s">
        <v>1346</v>
      </c>
      <c r="C1329" s="6">
        <v>2021</v>
      </c>
      <c r="D1329" s="8">
        <v>0</v>
      </c>
    </row>
    <row r="1330" spans="1:4" x14ac:dyDescent="0.25">
      <c r="A1330" s="60" t="s">
        <v>207</v>
      </c>
      <c r="B1330" s="6" t="s">
        <v>1347</v>
      </c>
      <c r="C1330" s="6">
        <v>2021</v>
      </c>
      <c r="D1330" s="8">
        <v>0</v>
      </c>
    </row>
    <row r="1331" spans="1:4" x14ac:dyDescent="0.25">
      <c r="A1331" s="60" t="s">
        <v>207</v>
      </c>
      <c r="B1331" s="6" t="s">
        <v>1348</v>
      </c>
      <c r="C1331" s="6">
        <v>2021</v>
      </c>
      <c r="D1331" s="8">
        <v>0</v>
      </c>
    </row>
    <row r="1332" spans="1:4" x14ac:dyDescent="0.25">
      <c r="A1332" s="60" t="s">
        <v>207</v>
      </c>
      <c r="B1332" s="6" t="s">
        <v>1349</v>
      </c>
      <c r="C1332" s="6">
        <v>2021</v>
      </c>
      <c r="D1332" s="8">
        <v>0</v>
      </c>
    </row>
    <row r="1333" spans="1:4" x14ac:dyDescent="0.25">
      <c r="A1333" s="60" t="s">
        <v>207</v>
      </c>
      <c r="B1333" s="6" t="s">
        <v>1350</v>
      </c>
      <c r="C1333" s="6">
        <v>2021</v>
      </c>
      <c r="D1333" s="8">
        <v>0</v>
      </c>
    </row>
    <row r="1334" spans="1:4" x14ac:dyDescent="0.25">
      <c r="A1334" s="60" t="s">
        <v>207</v>
      </c>
      <c r="B1334" s="6" t="s">
        <v>1351</v>
      </c>
      <c r="C1334" s="6">
        <v>2021</v>
      </c>
      <c r="D1334" s="8">
        <v>0</v>
      </c>
    </row>
    <row r="1335" spans="1:4" x14ac:dyDescent="0.25">
      <c r="A1335" s="60" t="s">
        <v>207</v>
      </c>
      <c r="B1335" s="6" t="s">
        <v>1352</v>
      </c>
      <c r="C1335" s="6">
        <v>2021</v>
      </c>
      <c r="D1335" s="8">
        <v>0</v>
      </c>
    </row>
    <row r="1336" spans="1:4" x14ac:dyDescent="0.25">
      <c r="A1336" s="60" t="s">
        <v>207</v>
      </c>
      <c r="B1336" s="6" t="s">
        <v>1353</v>
      </c>
      <c r="C1336" s="6">
        <v>2021</v>
      </c>
      <c r="D1336" s="8">
        <v>0</v>
      </c>
    </row>
    <row r="1337" spans="1:4" x14ac:dyDescent="0.25">
      <c r="A1337" s="60" t="s">
        <v>207</v>
      </c>
      <c r="B1337" s="6" t="s">
        <v>1354</v>
      </c>
      <c r="C1337" s="6">
        <v>2021</v>
      </c>
      <c r="D1337" s="8">
        <v>0</v>
      </c>
    </row>
    <row r="1338" spans="1:4" x14ac:dyDescent="0.25">
      <c r="A1338" s="60" t="s">
        <v>207</v>
      </c>
      <c r="B1338" s="6" t="s">
        <v>1355</v>
      </c>
      <c r="C1338" s="6">
        <v>2021</v>
      </c>
      <c r="D1338" s="8">
        <v>0</v>
      </c>
    </row>
    <row r="1339" spans="1:4" x14ac:dyDescent="0.25">
      <c r="A1339" s="60" t="s">
        <v>207</v>
      </c>
      <c r="B1339" s="6" t="s">
        <v>1356</v>
      </c>
      <c r="C1339" s="6">
        <v>2021</v>
      </c>
      <c r="D1339" s="8">
        <v>0</v>
      </c>
    </row>
    <row r="1340" spans="1:4" x14ac:dyDescent="0.25">
      <c r="A1340" s="60" t="s">
        <v>207</v>
      </c>
      <c r="B1340" s="6" t="s">
        <v>1357</v>
      </c>
      <c r="C1340" s="6">
        <v>2021</v>
      </c>
      <c r="D1340" s="8">
        <v>0</v>
      </c>
    </row>
    <row r="1341" spans="1:4" x14ac:dyDescent="0.25">
      <c r="A1341" s="60" t="s">
        <v>207</v>
      </c>
      <c r="B1341" s="6" t="s">
        <v>1358</v>
      </c>
      <c r="C1341" s="6">
        <v>2021</v>
      </c>
      <c r="D1341" s="8">
        <v>0</v>
      </c>
    </row>
    <row r="1342" spans="1:4" x14ac:dyDescent="0.25">
      <c r="A1342" s="60" t="s">
        <v>207</v>
      </c>
      <c r="B1342" s="6" t="s">
        <v>1359</v>
      </c>
      <c r="C1342" s="6">
        <v>2021</v>
      </c>
      <c r="D1342" s="8">
        <v>0</v>
      </c>
    </row>
    <row r="1343" spans="1:4" x14ac:dyDescent="0.25">
      <c r="A1343" s="60" t="s">
        <v>207</v>
      </c>
      <c r="B1343" s="6" t="s">
        <v>1360</v>
      </c>
      <c r="C1343" s="6">
        <v>2021</v>
      </c>
      <c r="D1343" s="8">
        <v>0</v>
      </c>
    </row>
    <row r="1344" spans="1:4" x14ac:dyDescent="0.25">
      <c r="A1344" s="60" t="s">
        <v>207</v>
      </c>
      <c r="B1344" s="6" t="s">
        <v>1361</v>
      </c>
      <c r="C1344" s="6">
        <v>2021</v>
      </c>
      <c r="D1344" s="8">
        <v>0</v>
      </c>
    </row>
    <row r="1345" spans="1:4" x14ac:dyDescent="0.25">
      <c r="A1345" s="60" t="s">
        <v>207</v>
      </c>
      <c r="B1345" s="6" t="s">
        <v>1362</v>
      </c>
      <c r="C1345" s="6">
        <v>2017</v>
      </c>
      <c r="D1345" s="8">
        <v>0.97</v>
      </c>
    </row>
    <row r="1346" spans="1:4" x14ac:dyDescent="0.25">
      <c r="A1346" s="60" t="s">
        <v>207</v>
      </c>
      <c r="B1346" s="6" t="s">
        <v>1363</v>
      </c>
      <c r="C1346" s="6">
        <v>2021</v>
      </c>
      <c r="D1346" s="8">
        <v>0</v>
      </c>
    </row>
    <row r="1347" spans="1:4" x14ac:dyDescent="0.25">
      <c r="A1347" s="60" t="s">
        <v>207</v>
      </c>
      <c r="B1347" s="6" t="s">
        <v>1364</v>
      </c>
      <c r="C1347" s="6">
        <v>2021</v>
      </c>
      <c r="D1347" s="8">
        <v>0</v>
      </c>
    </row>
    <row r="1348" spans="1:4" x14ac:dyDescent="0.25">
      <c r="A1348" s="60" t="s">
        <v>207</v>
      </c>
      <c r="B1348" s="6" t="s">
        <v>1365</v>
      </c>
      <c r="C1348" s="6">
        <v>2018</v>
      </c>
      <c r="D1348" s="8">
        <v>0.02</v>
      </c>
    </row>
    <row r="1349" spans="1:4" x14ac:dyDescent="0.25">
      <c r="A1349" s="60" t="s">
        <v>207</v>
      </c>
      <c r="B1349" s="6" t="s">
        <v>1365</v>
      </c>
      <c r="C1349" s="6">
        <v>2021</v>
      </c>
      <c r="D1349" s="8">
        <v>0</v>
      </c>
    </row>
    <row r="1350" spans="1:4" x14ac:dyDescent="0.25">
      <c r="A1350" s="60" t="s">
        <v>207</v>
      </c>
      <c r="B1350" s="6" t="s">
        <v>1366</v>
      </c>
      <c r="C1350" s="6">
        <v>2019</v>
      </c>
      <c r="D1350" s="8">
        <v>1.63</v>
      </c>
    </row>
    <row r="1351" spans="1:4" x14ac:dyDescent="0.25">
      <c r="A1351" s="60" t="s">
        <v>207</v>
      </c>
      <c r="B1351" s="6" t="s">
        <v>1366</v>
      </c>
      <c r="C1351" s="6">
        <v>2020</v>
      </c>
      <c r="D1351" s="8">
        <v>1.63</v>
      </c>
    </row>
    <row r="1352" spans="1:4" x14ac:dyDescent="0.25">
      <c r="A1352" s="60" t="s">
        <v>207</v>
      </c>
      <c r="B1352" s="6" t="s">
        <v>1366</v>
      </c>
      <c r="C1352" s="6">
        <v>2021</v>
      </c>
      <c r="D1352" s="8">
        <v>0</v>
      </c>
    </row>
    <row r="1353" spans="1:4" x14ac:dyDescent="0.25">
      <c r="A1353" s="60" t="s">
        <v>207</v>
      </c>
      <c r="B1353" s="6" t="s">
        <v>1367</v>
      </c>
      <c r="C1353" s="6">
        <v>2021</v>
      </c>
      <c r="D1353" s="8">
        <v>0</v>
      </c>
    </row>
    <row r="1354" spans="1:4" x14ac:dyDescent="0.25">
      <c r="A1354" s="60" t="s">
        <v>207</v>
      </c>
      <c r="B1354" s="6" t="s">
        <v>1368</v>
      </c>
      <c r="C1354" s="6">
        <v>2021</v>
      </c>
      <c r="D1354" s="8">
        <v>0</v>
      </c>
    </row>
    <row r="1355" spans="1:4" x14ac:dyDescent="0.25">
      <c r="A1355" s="60" t="s">
        <v>207</v>
      </c>
      <c r="B1355" s="6" t="s">
        <v>1369</v>
      </c>
      <c r="C1355" s="6">
        <v>2021</v>
      </c>
      <c r="D1355" s="8">
        <v>0</v>
      </c>
    </row>
    <row r="1356" spans="1:4" x14ac:dyDescent="0.25">
      <c r="A1356" s="60" t="s">
        <v>207</v>
      </c>
      <c r="B1356" s="6" t="s">
        <v>1370</v>
      </c>
      <c r="C1356" s="6">
        <v>2021</v>
      </c>
      <c r="D1356" s="8">
        <v>0</v>
      </c>
    </row>
    <row r="1357" spans="1:4" x14ac:dyDescent="0.25">
      <c r="A1357" s="60" t="s">
        <v>207</v>
      </c>
      <c r="B1357" s="6" t="s">
        <v>1371</v>
      </c>
      <c r="C1357" s="6">
        <v>2018</v>
      </c>
      <c r="D1357" s="8">
        <v>0.12</v>
      </c>
    </row>
    <row r="1358" spans="1:4" x14ac:dyDescent="0.25">
      <c r="A1358" s="60" t="s">
        <v>207</v>
      </c>
      <c r="B1358" s="6" t="s">
        <v>1371</v>
      </c>
      <c r="C1358" s="6">
        <v>2021</v>
      </c>
      <c r="D1358" s="8">
        <v>0</v>
      </c>
    </row>
    <row r="1359" spans="1:4" x14ac:dyDescent="0.25">
      <c r="A1359" s="60" t="s">
        <v>207</v>
      </c>
      <c r="B1359" s="6" t="s">
        <v>1372</v>
      </c>
      <c r="C1359" s="6">
        <v>2021</v>
      </c>
      <c r="D1359" s="8">
        <v>0</v>
      </c>
    </row>
    <row r="1360" spans="1:4" x14ac:dyDescent="0.25">
      <c r="A1360" s="60" t="s">
        <v>207</v>
      </c>
      <c r="B1360" s="6" t="s">
        <v>1373</v>
      </c>
      <c r="C1360" s="6">
        <v>2018</v>
      </c>
      <c r="D1360" s="8">
        <v>2.13</v>
      </c>
    </row>
    <row r="1361" spans="1:4" x14ac:dyDescent="0.25">
      <c r="A1361" s="60" t="s">
        <v>207</v>
      </c>
      <c r="B1361" s="6" t="s">
        <v>1373</v>
      </c>
      <c r="C1361" s="6">
        <v>2021</v>
      </c>
      <c r="D1361" s="8">
        <v>0</v>
      </c>
    </row>
    <row r="1362" spans="1:4" x14ac:dyDescent="0.25">
      <c r="A1362" s="60" t="s">
        <v>207</v>
      </c>
      <c r="B1362" s="6" t="s">
        <v>1374</v>
      </c>
      <c r="C1362" s="6">
        <v>2021</v>
      </c>
      <c r="D1362" s="8">
        <v>0</v>
      </c>
    </row>
    <row r="1363" spans="1:4" x14ac:dyDescent="0.25">
      <c r="A1363" s="60" t="s">
        <v>207</v>
      </c>
      <c r="B1363" s="6" t="s">
        <v>1375</v>
      </c>
      <c r="C1363" s="6">
        <v>2021</v>
      </c>
      <c r="D1363" s="8">
        <v>0</v>
      </c>
    </row>
    <row r="1364" spans="1:4" x14ac:dyDescent="0.25">
      <c r="A1364" s="60" t="s">
        <v>207</v>
      </c>
      <c r="B1364" s="6" t="s">
        <v>1376</v>
      </c>
      <c r="C1364" s="6">
        <v>2021</v>
      </c>
      <c r="D1364" s="8">
        <v>0</v>
      </c>
    </row>
    <row r="1365" spans="1:4" x14ac:dyDescent="0.25">
      <c r="A1365" s="60" t="s">
        <v>207</v>
      </c>
      <c r="B1365" s="6" t="s">
        <v>1377</v>
      </c>
      <c r="C1365" s="6">
        <v>2017</v>
      </c>
      <c r="D1365" s="8">
        <v>1.62</v>
      </c>
    </row>
    <row r="1366" spans="1:4" x14ac:dyDescent="0.25">
      <c r="A1366" s="60" t="s">
        <v>207</v>
      </c>
      <c r="B1366" s="6" t="s">
        <v>1378</v>
      </c>
      <c r="C1366" s="6">
        <v>2018</v>
      </c>
      <c r="D1366" s="8">
        <v>2.48</v>
      </c>
    </row>
    <row r="1367" spans="1:4" x14ac:dyDescent="0.25">
      <c r="A1367" s="60" t="s">
        <v>207</v>
      </c>
      <c r="B1367" s="6" t="s">
        <v>1378</v>
      </c>
      <c r="C1367" s="6">
        <v>2021</v>
      </c>
      <c r="D1367" s="8">
        <v>0</v>
      </c>
    </row>
    <row r="1368" spans="1:4" x14ac:dyDescent="0.25">
      <c r="A1368" s="60" t="s">
        <v>207</v>
      </c>
      <c r="B1368" s="6" t="s">
        <v>1379</v>
      </c>
      <c r="C1368" s="6">
        <v>2021</v>
      </c>
      <c r="D1368" s="8">
        <v>0</v>
      </c>
    </row>
    <row r="1369" spans="1:4" x14ac:dyDescent="0.25">
      <c r="A1369" s="60" t="s">
        <v>207</v>
      </c>
      <c r="B1369" s="6" t="s">
        <v>1380</v>
      </c>
      <c r="C1369" s="6">
        <v>2021</v>
      </c>
      <c r="D1369" s="8">
        <v>0</v>
      </c>
    </row>
    <row r="1370" spans="1:4" x14ac:dyDescent="0.25">
      <c r="A1370" s="60" t="s">
        <v>207</v>
      </c>
      <c r="B1370" s="6" t="s">
        <v>1381</v>
      </c>
      <c r="C1370" s="6">
        <v>2021</v>
      </c>
      <c r="D1370" s="8">
        <v>0</v>
      </c>
    </row>
    <row r="1371" spans="1:4" x14ac:dyDescent="0.25">
      <c r="A1371" s="60" t="s">
        <v>207</v>
      </c>
      <c r="B1371" s="6" t="s">
        <v>1382</v>
      </c>
      <c r="C1371" s="6">
        <v>2021</v>
      </c>
      <c r="D1371" s="8">
        <v>0</v>
      </c>
    </row>
    <row r="1372" spans="1:4" x14ac:dyDescent="0.25">
      <c r="A1372" s="60" t="s">
        <v>207</v>
      </c>
      <c r="B1372" s="6" t="s">
        <v>1383</v>
      </c>
      <c r="C1372" s="6">
        <v>2018</v>
      </c>
      <c r="D1372" s="8">
        <v>4.55</v>
      </c>
    </row>
    <row r="1373" spans="1:4" x14ac:dyDescent="0.25">
      <c r="A1373" s="60" t="s">
        <v>207</v>
      </c>
      <c r="B1373" s="6" t="s">
        <v>1383</v>
      </c>
      <c r="C1373" s="6">
        <v>2019</v>
      </c>
      <c r="D1373" s="8">
        <v>0.38</v>
      </c>
    </row>
    <row r="1374" spans="1:4" x14ac:dyDescent="0.25">
      <c r="A1374" s="60" t="s">
        <v>207</v>
      </c>
      <c r="B1374" s="6" t="s">
        <v>1383</v>
      </c>
      <c r="C1374" s="6">
        <v>2020</v>
      </c>
      <c r="D1374" s="8">
        <v>0.38</v>
      </c>
    </row>
    <row r="1375" spans="1:4" x14ac:dyDescent="0.25">
      <c r="A1375" s="60" t="s">
        <v>207</v>
      </c>
      <c r="B1375" s="6" t="s">
        <v>1383</v>
      </c>
      <c r="C1375" s="6">
        <v>2021</v>
      </c>
      <c r="D1375" s="8">
        <v>0</v>
      </c>
    </row>
    <row r="1376" spans="1:4" x14ac:dyDescent="0.25">
      <c r="A1376" s="60" t="s">
        <v>207</v>
      </c>
      <c r="B1376" s="6" t="s">
        <v>1384</v>
      </c>
      <c r="C1376" s="6">
        <v>2021</v>
      </c>
      <c r="D1376" s="8">
        <v>0</v>
      </c>
    </row>
    <row r="1377" spans="1:4" x14ac:dyDescent="0.25">
      <c r="A1377" s="60" t="s">
        <v>207</v>
      </c>
      <c r="B1377" s="6" t="s">
        <v>1385</v>
      </c>
      <c r="C1377" s="6">
        <v>2021</v>
      </c>
      <c r="D1377" s="8">
        <v>0</v>
      </c>
    </row>
    <row r="1378" spans="1:4" x14ac:dyDescent="0.25">
      <c r="A1378" s="60" t="s">
        <v>207</v>
      </c>
      <c r="B1378" s="6" t="s">
        <v>1386</v>
      </c>
      <c r="C1378" s="6">
        <v>2017</v>
      </c>
      <c r="D1378" s="8">
        <v>0.39</v>
      </c>
    </row>
    <row r="1379" spans="1:4" x14ac:dyDescent="0.25">
      <c r="A1379" s="60" t="s">
        <v>207</v>
      </c>
      <c r="B1379" s="6" t="s">
        <v>1387</v>
      </c>
      <c r="C1379" s="6">
        <v>2018</v>
      </c>
      <c r="D1379" s="8">
        <v>0.04</v>
      </c>
    </row>
    <row r="1380" spans="1:4" x14ac:dyDescent="0.25">
      <c r="A1380" s="60" t="s">
        <v>207</v>
      </c>
      <c r="B1380" s="6" t="s">
        <v>1387</v>
      </c>
      <c r="C1380" s="6">
        <v>2021</v>
      </c>
      <c r="D1380" s="8">
        <v>1.73</v>
      </c>
    </row>
    <row r="1381" spans="1:4" x14ac:dyDescent="0.25">
      <c r="A1381" s="60" t="s">
        <v>207</v>
      </c>
      <c r="B1381" s="6" t="s">
        <v>1388</v>
      </c>
      <c r="C1381" s="6">
        <v>2021</v>
      </c>
      <c r="D1381" s="8">
        <v>0</v>
      </c>
    </row>
    <row r="1382" spans="1:4" x14ac:dyDescent="0.25">
      <c r="A1382" s="60" t="s">
        <v>207</v>
      </c>
      <c r="B1382" s="6" t="s">
        <v>1389</v>
      </c>
      <c r="C1382" s="6">
        <v>2021</v>
      </c>
      <c r="D1382" s="8">
        <v>0</v>
      </c>
    </row>
    <row r="1383" spans="1:4" x14ac:dyDescent="0.25">
      <c r="A1383" s="60" t="s">
        <v>207</v>
      </c>
      <c r="B1383" s="6" t="s">
        <v>1390</v>
      </c>
      <c r="C1383" s="6">
        <v>2021</v>
      </c>
      <c r="D1383" s="8">
        <v>0</v>
      </c>
    </row>
    <row r="1384" spans="1:4" x14ac:dyDescent="0.25">
      <c r="A1384" s="60" t="s">
        <v>207</v>
      </c>
      <c r="B1384" s="6" t="s">
        <v>1391</v>
      </c>
      <c r="C1384" s="6">
        <v>2018</v>
      </c>
      <c r="D1384" s="8">
        <v>0.14000000000000001</v>
      </c>
    </row>
    <row r="1385" spans="1:4" x14ac:dyDescent="0.25">
      <c r="A1385" s="60" t="s">
        <v>207</v>
      </c>
      <c r="B1385" s="6" t="s">
        <v>1391</v>
      </c>
      <c r="C1385" s="6">
        <v>2021</v>
      </c>
      <c r="D1385" s="8">
        <v>0</v>
      </c>
    </row>
    <row r="1386" spans="1:4" x14ac:dyDescent="0.25">
      <c r="A1386" s="60" t="s">
        <v>207</v>
      </c>
      <c r="B1386" s="6" t="s">
        <v>1392</v>
      </c>
      <c r="C1386" s="6">
        <v>2021</v>
      </c>
      <c r="D1386" s="8">
        <v>0</v>
      </c>
    </row>
    <row r="1387" spans="1:4" x14ac:dyDescent="0.25">
      <c r="A1387" s="60" t="s">
        <v>207</v>
      </c>
      <c r="B1387" s="6" t="s">
        <v>1393</v>
      </c>
      <c r="C1387" s="6">
        <v>2021</v>
      </c>
      <c r="D1387" s="8">
        <v>0</v>
      </c>
    </row>
    <row r="1388" spans="1:4" x14ac:dyDescent="0.25">
      <c r="A1388" s="60" t="s">
        <v>207</v>
      </c>
      <c r="B1388" s="6" t="s">
        <v>1394</v>
      </c>
      <c r="C1388" s="6">
        <v>2021</v>
      </c>
      <c r="D1388" s="8">
        <v>0</v>
      </c>
    </row>
    <row r="1389" spans="1:4" x14ac:dyDescent="0.25">
      <c r="A1389" s="60" t="s">
        <v>207</v>
      </c>
      <c r="B1389" s="6" t="s">
        <v>1395</v>
      </c>
      <c r="C1389" s="6">
        <v>2021</v>
      </c>
      <c r="D1389" s="8">
        <v>0</v>
      </c>
    </row>
    <row r="1390" spans="1:4" x14ac:dyDescent="0.25">
      <c r="A1390" s="60" t="s">
        <v>207</v>
      </c>
      <c r="B1390" s="6" t="s">
        <v>1396</v>
      </c>
      <c r="C1390" s="6">
        <v>2021</v>
      </c>
      <c r="D1390" s="8">
        <v>0</v>
      </c>
    </row>
    <row r="1391" spans="1:4" x14ac:dyDescent="0.25">
      <c r="A1391" s="60" t="s">
        <v>207</v>
      </c>
      <c r="B1391" s="6" t="s">
        <v>1397</v>
      </c>
      <c r="C1391" s="6">
        <v>2021</v>
      </c>
      <c r="D1391" s="8">
        <v>0</v>
      </c>
    </row>
    <row r="1392" spans="1:4" x14ac:dyDescent="0.25">
      <c r="A1392" s="60" t="s">
        <v>207</v>
      </c>
      <c r="B1392" s="6" t="s">
        <v>1398</v>
      </c>
      <c r="C1392" s="6">
        <v>2021</v>
      </c>
      <c r="D1392" s="8">
        <v>0</v>
      </c>
    </row>
    <row r="1393" spans="1:4" x14ac:dyDescent="0.25">
      <c r="A1393" s="60" t="s">
        <v>207</v>
      </c>
      <c r="B1393" s="6" t="s">
        <v>1399</v>
      </c>
      <c r="C1393" s="6">
        <v>2021</v>
      </c>
      <c r="D1393" s="8">
        <v>0</v>
      </c>
    </row>
    <row r="1394" spans="1:4" x14ac:dyDescent="0.25">
      <c r="A1394" s="60" t="s">
        <v>207</v>
      </c>
      <c r="B1394" s="6" t="s">
        <v>1400</v>
      </c>
      <c r="C1394" s="6">
        <v>2021</v>
      </c>
      <c r="D1394" s="8">
        <v>0</v>
      </c>
    </row>
    <row r="1395" spans="1:4" x14ac:dyDescent="0.25">
      <c r="A1395" s="60" t="s">
        <v>207</v>
      </c>
      <c r="B1395" s="6" t="s">
        <v>1401</v>
      </c>
      <c r="C1395" s="6">
        <v>2021</v>
      </c>
      <c r="D1395" s="8">
        <v>0</v>
      </c>
    </row>
    <row r="1396" spans="1:4" x14ac:dyDescent="0.25">
      <c r="A1396" s="60" t="s">
        <v>207</v>
      </c>
      <c r="B1396" s="6" t="s">
        <v>1402</v>
      </c>
      <c r="C1396" s="6">
        <v>2021</v>
      </c>
      <c r="D1396" s="8">
        <v>0</v>
      </c>
    </row>
    <row r="1397" spans="1:4" x14ac:dyDescent="0.25">
      <c r="A1397" s="60" t="s">
        <v>207</v>
      </c>
      <c r="B1397" s="6" t="s">
        <v>1403</v>
      </c>
      <c r="C1397" s="6">
        <v>2021</v>
      </c>
      <c r="D1397" s="8">
        <v>0</v>
      </c>
    </row>
    <row r="1398" spans="1:4" x14ac:dyDescent="0.25">
      <c r="A1398" s="60" t="s">
        <v>207</v>
      </c>
      <c r="B1398" s="6" t="s">
        <v>1404</v>
      </c>
      <c r="C1398" s="6">
        <v>2021</v>
      </c>
      <c r="D1398" s="8">
        <v>0</v>
      </c>
    </row>
    <row r="1399" spans="1:4" x14ac:dyDescent="0.25">
      <c r="A1399" s="60" t="s">
        <v>207</v>
      </c>
      <c r="B1399" s="6" t="s">
        <v>1405</v>
      </c>
      <c r="C1399" s="6">
        <v>2021</v>
      </c>
      <c r="D1399" s="8">
        <v>0</v>
      </c>
    </row>
    <row r="1400" spans="1:4" x14ac:dyDescent="0.25">
      <c r="A1400" s="60" t="s">
        <v>207</v>
      </c>
      <c r="B1400" s="6" t="s">
        <v>1406</v>
      </c>
      <c r="C1400" s="6">
        <v>2021</v>
      </c>
      <c r="D1400" s="8">
        <v>0</v>
      </c>
    </row>
    <row r="1401" spans="1:4" x14ac:dyDescent="0.25">
      <c r="A1401" s="60" t="s">
        <v>207</v>
      </c>
      <c r="B1401" s="6" t="s">
        <v>1407</v>
      </c>
      <c r="C1401" s="6">
        <v>2021</v>
      </c>
      <c r="D1401" s="8">
        <v>0</v>
      </c>
    </row>
    <row r="1402" spans="1:4" x14ac:dyDescent="0.25">
      <c r="A1402" s="60" t="s">
        <v>209</v>
      </c>
      <c r="B1402" s="6" t="s">
        <v>1408</v>
      </c>
      <c r="C1402" s="6">
        <v>2021</v>
      </c>
      <c r="D1402" s="8">
        <v>0</v>
      </c>
    </row>
    <row r="1403" spans="1:4" x14ac:dyDescent="0.25">
      <c r="A1403" s="60" t="s">
        <v>209</v>
      </c>
      <c r="B1403" s="6" t="s">
        <v>1409</v>
      </c>
      <c r="C1403" s="6">
        <v>2021</v>
      </c>
      <c r="D1403" s="8">
        <v>0</v>
      </c>
    </row>
    <row r="1404" spans="1:4" x14ac:dyDescent="0.25">
      <c r="A1404" s="60" t="s">
        <v>209</v>
      </c>
      <c r="B1404" s="6" t="s">
        <v>1410</v>
      </c>
      <c r="C1404" s="6">
        <v>2017</v>
      </c>
      <c r="D1404" s="8">
        <v>2.0912030000000001</v>
      </c>
    </row>
    <row r="1405" spans="1:4" x14ac:dyDescent="0.25">
      <c r="A1405" s="60" t="s">
        <v>209</v>
      </c>
      <c r="B1405" s="6" t="s">
        <v>1410</v>
      </c>
      <c r="C1405" s="6">
        <v>2018</v>
      </c>
      <c r="D1405" s="8">
        <v>0.10062500000000001</v>
      </c>
    </row>
    <row r="1406" spans="1:4" x14ac:dyDescent="0.25">
      <c r="A1406" s="60" t="s">
        <v>209</v>
      </c>
      <c r="B1406" s="6" t="s">
        <v>1410</v>
      </c>
      <c r="C1406" s="6">
        <v>2019</v>
      </c>
      <c r="D1406" s="8">
        <v>133.12</v>
      </c>
    </row>
    <row r="1407" spans="1:4" x14ac:dyDescent="0.25">
      <c r="A1407" s="60" t="s">
        <v>209</v>
      </c>
      <c r="B1407" s="6" t="s">
        <v>1410</v>
      </c>
      <c r="C1407" s="6">
        <v>2020</v>
      </c>
      <c r="D1407" s="8">
        <v>4.7174469999999999</v>
      </c>
    </row>
    <row r="1408" spans="1:4" x14ac:dyDescent="0.25">
      <c r="A1408" s="60" t="s">
        <v>209</v>
      </c>
      <c r="B1408" s="6" t="s">
        <v>1411</v>
      </c>
      <c r="C1408" s="6">
        <v>2021</v>
      </c>
      <c r="D1408" s="8">
        <v>0</v>
      </c>
    </row>
    <row r="1409" spans="1:4" x14ac:dyDescent="0.25">
      <c r="A1409" s="60" t="s">
        <v>209</v>
      </c>
      <c r="B1409" s="6" t="s">
        <v>1412</v>
      </c>
      <c r="C1409" s="6">
        <v>2021</v>
      </c>
      <c r="D1409" s="8">
        <v>0</v>
      </c>
    </row>
    <row r="1410" spans="1:4" x14ac:dyDescent="0.25">
      <c r="A1410" s="60" t="s">
        <v>209</v>
      </c>
      <c r="B1410" s="6" t="s">
        <v>1413</v>
      </c>
      <c r="C1410" s="6">
        <v>2017</v>
      </c>
      <c r="D1410" s="8">
        <v>0.1157</v>
      </c>
    </row>
    <row r="1411" spans="1:4" x14ac:dyDescent="0.25">
      <c r="A1411" s="60" t="s">
        <v>209</v>
      </c>
      <c r="B1411" s="6" t="s">
        <v>1413</v>
      </c>
      <c r="C1411" s="6">
        <v>2018</v>
      </c>
      <c r="D1411" s="8">
        <v>0.14103399999999999</v>
      </c>
    </row>
    <row r="1412" spans="1:4" x14ac:dyDescent="0.25">
      <c r="A1412" s="60" t="s">
        <v>209</v>
      </c>
      <c r="B1412" s="6" t="s">
        <v>1413</v>
      </c>
      <c r="C1412" s="6">
        <v>2019</v>
      </c>
      <c r="D1412" s="8">
        <v>9.2100000000000009</v>
      </c>
    </row>
    <row r="1413" spans="1:4" x14ac:dyDescent="0.25">
      <c r="A1413" s="60" t="s">
        <v>209</v>
      </c>
      <c r="B1413" s="6" t="s">
        <v>1413</v>
      </c>
      <c r="C1413" s="6">
        <v>2020</v>
      </c>
      <c r="D1413" s="8">
        <v>7.9866469999999996</v>
      </c>
    </row>
    <row r="1414" spans="1:4" x14ac:dyDescent="0.25">
      <c r="A1414" s="60" t="s">
        <v>209</v>
      </c>
      <c r="B1414" s="6" t="s">
        <v>1414</v>
      </c>
      <c r="C1414" s="6">
        <v>2021</v>
      </c>
      <c r="D1414" s="8">
        <v>0</v>
      </c>
    </row>
    <row r="1415" spans="1:4" x14ac:dyDescent="0.25">
      <c r="A1415" s="60" t="s">
        <v>209</v>
      </c>
      <c r="B1415" s="6" t="s">
        <v>1415</v>
      </c>
      <c r="C1415" s="6">
        <v>2021</v>
      </c>
      <c r="D1415" s="8">
        <v>0</v>
      </c>
    </row>
    <row r="1416" spans="1:4" x14ac:dyDescent="0.25">
      <c r="A1416" s="60" t="s">
        <v>209</v>
      </c>
      <c r="B1416" s="6" t="s">
        <v>1416</v>
      </c>
      <c r="C1416" s="6">
        <v>2021</v>
      </c>
      <c r="D1416" s="8">
        <v>0</v>
      </c>
    </row>
    <row r="1417" spans="1:4" x14ac:dyDescent="0.25">
      <c r="A1417" s="60" t="s">
        <v>209</v>
      </c>
      <c r="B1417" s="6" t="s">
        <v>1417</v>
      </c>
      <c r="C1417" s="6">
        <v>2021</v>
      </c>
      <c r="D1417" s="8">
        <v>0</v>
      </c>
    </row>
    <row r="1418" spans="1:4" x14ac:dyDescent="0.25">
      <c r="A1418" s="60" t="s">
        <v>209</v>
      </c>
      <c r="B1418" s="6" t="s">
        <v>1418</v>
      </c>
      <c r="C1418" s="6">
        <v>2019</v>
      </c>
      <c r="D1418" s="8">
        <v>1.49</v>
      </c>
    </row>
    <row r="1419" spans="1:4" x14ac:dyDescent="0.25">
      <c r="A1419" s="60" t="s">
        <v>209</v>
      </c>
      <c r="B1419" s="6" t="s">
        <v>1418</v>
      </c>
      <c r="C1419" s="6">
        <v>2020</v>
      </c>
      <c r="D1419" s="8">
        <v>4.0127920000000001</v>
      </c>
    </row>
    <row r="1420" spans="1:4" x14ac:dyDescent="0.25">
      <c r="A1420" s="60" t="s">
        <v>209</v>
      </c>
      <c r="B1420" s="6" t="s">
        <v>1419</v>
      </c>
      <c r="C1420" s="6">
        <v>2021</v>
      </c>
      <c r="D1420" s="8">
        <v>0</v>
      </c>
    </row>
    <row r="1421" spans="1:4" x14ac:dyDescent="0.25">
      <c r="A1421" s="60" t="s">
        <v>209</v>
      </c>
      <c r="B1421" s="6" t="s">
        <v>1420</v>
      </c>
      <c r="C1421" s="6">
        <v>2021</v>
      </c>
      <c r="D1421" s="8">
        <v>0</v>
      </c>
    </row>
    <row r="1422" spans="1:4" x14ac:dyDescent="0.25">
      <c r="A1422" s="60" t="s">
        <v>209</v>
      </c>
      <c r="B1422" s="6" t="s">
        <v>210</v>
      </c>
      <c r="C1422" s="6">
        <v>2021</v>
      </c>
      <c r="D1422" s="8">
        <v>0</v>
      </c>
    </row>
    <row r="1423" spans="1:4" x14ac:dyDescent="0.25">
      <c r="A1423" s="60" t="s">
        <v>209</v>
      </c>
      <c r="B1423" s="6" t="s">
        <v>1421</v>
      </c>
      <c r="C1423" s="6">
        <v>2021</v>
      </c>
      <c r="D1423" s="8">
        <v>0</v>
      </c>
    </row>
    <row r="1424" spans="1:4" x14ac:dyDescent="0.25">
      <c r="A1424" s="60" t="s">
        <v>209</v>
      </c>
      <c r="B1424" s="6" t="s">
        <v>1422</v>
      </c>
      <c r="C1424" s="6">
        <v>2021</v>
      </c>
      <c r="D1424" s="8">
        <v>0</v>
      </c>
    </row>
    <row r="1425" spans="1:4" x14ac:dyDescent="0.25">
      <c r="A1425" s="60" t="s">
        <v>209</v>
      </c>
      <c r="B1425" s="6" t="s">
        <v>211</v>
      </c>
      <c r="C1425" s="6">
        <v>2021</v>
      </c>
      <c r="D1425" s="8">
        <v>0</v>
      </c>
    </row>
    <row r="1426" spans="1:4" x14ac:dyDescent="0.25">
      <c r="A1426" s="60" t="s">
        <v>209</v>
      </c>
      <c r="B1426" s="6" t="s">
        <v>1423</v>
      </c>
      <c r="C1426" s="6">
        <v>2021</v>
      </c>
      <c r="D1426" s="8">
        <v>0</v>
      </c>
    </row>
    <row r="1427" spans="1:4" x14ac:dyDescent="0.25">
      <c r="A1427" s="60" t="s">
        <v>209</v>
      </c>
      <c r="B1427" s="6" t="s">
        <v>1424</v>
      </c>
      <c r="C1427" s="6">
        <v>2021</v>
      </c>
      <c r="D1427" s="8">
        <v>0</v>
      </c>
    </row>
    <row r="1428" spans="1:4" x14ac:dyDescent="0.25">
      <c r="A1428" s="60" t="s">
        <v>209</v>
      </c>
      <c r="B1428" s="6" t="s">
        <v>1425</v>
      </c>
      <c r="C1428" s="6">
        <v>2021</v>
      </c>
      <c r="D1428" s="8">
        <v>0</v>
      </c>
    </row>
    <row r="1429" spans="1:4" x14ac:dyDescent="0.25">
      <c r="A1429" s="60" t="s">
        <v>209</v>
      </c>
      <c r="B1429" s="6" t="s">
        <v>1426</v>
      </c>
      <c r="C1429" s="6">
        <v>2021</v>
      </c>
      <c r="D1429" s="8">
        <v>0</v>
      </c>
    </row>
    <row r="1430" spans="1:4" x14ac:dyDescent="0.25">
      <c r="A1430" s="60" t="s">
        <v>209</v>
      </c>
      <c r="B1430" s="6" t="s">
        <v>1427</v>
      </c>
      <c r="C1430" s="6">
        <v>2021</v>
      </c>
      <c r="D1430" s="8">
        <v>0</v>
      </c>
    </row>
    <row r="1431" spans="1:4" x14ac:dyDescent="0.25">
      <c r="A1431" s="60" t="s">
        <v>209</v>
      </c>
      <c r="B1431" s="6" t="s">
        <v>1428</v>
      </c>
      <c r="C1431" s="6">
        <v>2021</v>
      </c>
      <c r="D1431" s="8">
        <v>0</v>
      </c>
    </row>
    <row r="1432" spans="1:4" x14ac:dyDescent="0.25">
      <c r="A1432" s="60" t="s">
        <v>209</v>
      </c>
      <c r="B1432" s="6" t="s">
        <v>1429</v>
      </c>
      <c r="C1432" s="6">
        <v>2021</v>
      </c>
      <c r="D1432" s="8">
        <v>0</v>
      </c>
    </row>
    <row r="1433" spans="1:4" x14ac:dyDescent="0.25">
      <c r="A1433" s="60" t="s">
        <v>209</v>
      </c>
      <c r="B1433" s="6" t="s">
        <v>1430</v>
      </c>
      <c r="C1433" s="6">
        <v>2021</v>
      </c>
      <c r="D1433" s="8">
        <v>0</v>
      </c>
    </row>
    <row r="1434" spans="1:4" x14ac:dyDescent="0.25">
      <c r="A1434" s="60" t="s">
        <v>209</v>
      </c>
      <c r="B1434" s="6" t="s">
        <v>1431</v>
      </c>
      <c r="C1434" s="6">
        <v>2021</v>
      </c>
      <c r="D1434" s="8">
        <v>0</v>
      </c>
    </row>
    <row r="1435" spans="1:4" x14ac:dyDescent="0.25">
      <c r="A1435" s="60" t="s">
        <v>209</v>
      </c>
      <c r="B1435" s="6" t="s">
        <v>212</v>
      </c>
      <c r="C1435" s="6">
        <v>2021</v>
      </c>
      <c r="D1435" s="8">
        <v>0</v>
      </c>
    </row>
    <row r="1436" spans="1:4" x14ac:dyDescent="0.25">
      <c r="A1436" s="60" t="s">
        <v>209</v>
      </c>
      <c r="B1436" s="6" t="s">
        <v>213</v>
      </c>
      <c r="C1436" s="6">
        <v>2021</v>
      </c>
      <c r="D1436" s="8">
        <v>0</v>
      </c>
    </row>
    <row r="1437" spans="1:4" x14ac:dyDescent="0.25">
      <c r="A1437" s="60" t="s">
        <v>209</v>
      </c>
      <c r="B1437" s="6" t="s">
        <v>1432</v>
      </c>
      <c r="C1437" s="6">
        <v>2021</v>
      </c>
      <c r="D1437" s="8">
        <v>0</v>
      </c>
    </row>
    <row r="1438" spans="1:4" x14ac:dyDescent="0.25">
      <c r="A1438" s="60" t="s">
        <v>209</v>
      </c>
      <c r="B1438" s="6" t="s">
        <v>1433</v>
      </c>
      <c r="C1438" s="6">
        <v>2021</v>
      </c>
      <c r="D1438" s="8">
        <v>0</v>
      </c>
    </row>
    <row r="1439" spans="1:4" x14ac:dyDescent="0.25">
      <c r="A1439" s="60" t="s">
        <v>209</v>
      </c>
      <c r="B1439" s="6" t="s">
        <v>1434</v>
      </c>
      <c r="C1439" s="6">
        <v>2021</v>
      </c>
      <c r="D1439" s="8">
        <v>0</v>
      </c>
    </row>
    <row r="1440" spans="1:4" x14ac:dyDescent="0.25">
      <c r="A1440" s="60" t="s">
        <v>209</v>
      </c>
      <c r="B1440" s="6" t="s">
        <v>214</v>
      </c>
      <c r="C1440" s="6">
        <v>2021</v>
      </c>
      <c r="D1440" s="8">
        <v>0</v>
      </c>
    </row>
    <row r="1441" spans="1:4" x14ac:dyDescent="0.25">
      <c r="A1441" s="60" t="s">
        <v>209</v>
      </c>
      <c r="B1441" s="6" t="s">
        <v>1435</v>
      </c>
      <c r="C1441" s="6">
        <v>2021</v>
      </c>
      <c r="D1441" s="8">
        <v>0</v>
      </c>
    </row>
    <row r="1442" spans="1:4" x14ac:dyDescent="0.25">
      <c r="A1442" s="60" t="s">
        <v>209</v>
      </c>
      <c r="B1442" s="6" t="s">
        <v>215</v>
      </c>
      <c r="C1442" s="6">
        <v>2021</v>
      </c>
      <c r="D1442" s="8">
        <v>0</v>
      </c>
    </row>
    <row r="1443" spans="1:4" x14ac:dyDescent="0.25">
      <c r="A1443" s="60" t="s">
        <v>209</v>
      </c>
      <c r="B1443" s="6" t="s">
        <v>1436</v>
      </c>
      <c r="C1443" s="6">
        <v>2021</v>
      </c>
      <c r="D1443" s="8">
        <v>0</v>
      </c>
    </row>
    <row r="1444" spans="1:4" x14ac:dyDescent="0.25">
      <c r="A1444" s="60" t="s">
        <v>209</v>
      </c>
      <c r="B1444" s="6" t="s">
        <v>1437</v>
      </c>
      <c r="C1444" s="6">
        <v>2021</v>
      </c>
      <c r="D1444" s="8">
        <v>0</v>
      </c>
    </row>
    <row r="1445" spans="1:4" x14ac:dyDescent="0.25">
      <c r="A1445" s="60" t="s">
        <v>209</v>
      </c>
      <c r="B1445" s="6" t="s">
        <v>1438</v>
      </c>
      <c r="C1445" s="6">
        <v>2019</v>
      </c>
      <c r="D1445" s="8">
        <v>0</v>
      </c>
    </row>
    <row r="1446" spans="1:4" x14ac:dyDescent="0.25">
      <c r="A1446" s="60" t="s">
        <v>209</v>
      </c>
      <c r="B1446" s="6" t="s">
        <v>1438</v>
      </c>
      <c r="C1446" s="6">
        <v>2020</v>
      </c>
      <c r="D1446" s="8">
        <v>0</v>
      </c>
    </row>
    <row r="1447" spans="1:4" x14ac:dyDescent="0.25">
      <c r="A1447" s="60" t="s">
        <v>209</v>
      </c>
      <c r="B1447" s="6" t="s">
        <v>217</v>
      </c>
      <c r="C1447" s="6">
        <v>2021</v>
      </c>
      <c r="D1447" s="8">
        <v>0</v>
      </c>
    </row>
    <row r="1448" spans="1:4" x14ac:dyDescent="0.25">
      <c r="A1448" s="60" t="s">
        <v>209</v>
      </c>
      <c r="B1448" s="6" t="s">
        <v>1439</v>
      </c>
      <c r="C1448" s="6">
        <v>2021</v>
      </c>
      <c r="D1448" s="8">
        <v>0</v>
      </c>
    </row>
    <row r="1449" spans="1:4" x14ac:dyDescent="0.25">
      <c r="A1449" s="60" t="s">
        <v>209</v>
      </c>
      <c r="B1449" s="6" t="s">
        <v>1440</v>
      </c>
      <c r="C1449" s="6">
        <v>2021</v>
      </c>
      <c r="D1449" s="8">
        <v>0</v>
      </c>
    </row>
    <row r="1450" spans="1:4" x14ac:dyDescent="0.25">
      <c r="A1450" s="60" t="s">
        <v>209</v>
      </c>
      <c r="B1450" s="6" t="s">
        <v>1441</v>
      </c>
      <c r="C1450" s="6">
        <v>2017</v>
      </c>
      <c r="D1450" s="8">
        <v>0.251</v>
      </c>
    </row>
    <row r="1451" spans="1:4" x14ac:dyDescent="0.25">
      <c r="A1451" s="60" t="s">
        <v>209</v>
      </c>
      <c r="B1451" s="6" t="s">
        <v>1441</v>
      </c>
      <c r="C1451" s="6">
        <v>2018</v>
      </c>
      <c r="D1451" s="8">
        <v>20.413094000000001</v>
      </c>
    </row>
    <row r="1452" spans="1:4" x14ac:dyDescent="0.25">
      <c r="A1452" s="60" t="s">
        <v>209</v>
      </c>
      <c r="B1452" s="6" t="s">
        <v>1441</v>
      </c>
      <c r="C1452" s="6">
        <v>2019</v>
      </c>
      <c r="D1452" s="8">
        <v>0</v>
      </c>
    </row>
    <row r="1453" spans="1:4" x14ac:dyDescent="0.25">
      <c r="A1453" s="60" t="s">
        <v>209</v>
      </c>
      <c r="B1453" s="6" t="s">
        <v>1441</v>
      </c>
      <c r="C1453" s="6">
        <v>2020</v>
      </c>
      <c r="D1453" s="8">
        <v>0</v>
      </c>
    </row>
    <row r="1454" spans="1:4" x14ac:dyDescent="0.25">
      <c r="A1454" s="60" t="s">
        <v>209</v>
      </c>
      <c r="B1454" s="6" t="s">
        <v>1442</v>
      </c>
      <c r="C1454" s="6">
        <v>2017</v>
      </c>
      <c r="D1454" s="8">
        <v>114.013994</v>
      </c>
    </row>
    <row r="1455" spans="1:4" x14ac:dyDescent="0.25">
      <c r="A1455" s="60" t="s">
        <v>209</v>
      </c>
      <c r="B1455" s="6" t="s">
        <v>1442</v>
      </c>
      <c r="C1455" s="6">
        <v>2018</v>
      </c>
      <c r="D1455" s="8">
        <v>105.04418200000001</v>
      </c>
    </row>
    <row r="1456" spans="1:4" x14ac:dyDescent="0.25">
      <c r="A1456" s="60" t="s">
        <v>209</v>
      </c>
      <c r="B1456" s="6" t="s">
        <v>1442</v>
      </c>
      <c r="C1456" s="6">
        <v>2019</v>
      </c>
      <c r="D1456" s="8">
        <v>38.26</v>
      </c>
    </row>
    <row r="1457" spans="1:4" x14ac:dyDescent="0.25">
      <c r="A1457" s="60" t="s">
        <v>209</v>
      </c>
      <c r="B1457" s="6" t="s">
        <v>1442</v>
      </c>
      <c r="C1457" s="6">
        <v>2020</v>
      </c>
      <c r="D1457" s="8">
        <v>60.092669000000001</v>
      </c>
    </row>
    <row r="1458" spans="1:4" x14ac:dyDescent="0.25">
      <c r="A1458" s="60" t="s">
        <v>209</v>
      </c>
      <c r="B1458" s="6" t="s">
        <v>1443</v>
      </c>
      <c r="C1458" s="6">
        <v>2021</v>
      </c>
      <c r="D1458" s="8">
        <v>0</v>
      </c>
    </row>
    <row r="1459" spans="1:4" x14ac:dyDescent="0.25">
      <c r="A1459" s="60" t="s">
        <v>209</v>
      </c>
      <c r="B1459" s="6" t="s">
        <v>218</v>
      </c>
      <c r="C1459" s="6">
        <v>2021</v>
      </c>
      <c r="D1459" s="8">
        <v>0</v>
      </c>
    </row>
    <row r="1460" spans="1:4" x14ac:dyDescent="0.25">
      <c r="A1460" s="60" t="s">
        <v>209</v>
      </c>
      <c r="B1460" s="6" t="s">
        <v>1444</v>
      </c>
      <c r="C1460" s="6">
        <v>2021</v>
      </c>
      <c r="D1460" s="8">
        <v>0</v>
      </c>
    </row>
    <row r="1461" spans="1:4" x14ac:dyDescent="0.25">
      <c r="A1461" s="60" t="s">
        <v>209</v>
      </c>
      <c r="B1461" s="6" t="s">
        <v>219</v>
      </c>
      <c r="C1461" s="6">
        <v>2021</v>
      </c>
      <c r="D1461" s="8">
        <v>0</v>
      </c>
    </row>
    <row r="1462" spans="1:4" x14ac:dyDescent="0.25">
      <c r="A1462" s="60" t="s">
        <v>209</v>
      </c>
      <c r="B1462" s="6" t="s">
        <v>1445</v>
      </c>
      <c r="C1462" s="6">
        <v>2021</v>
      </c>
      <c r="D1462" s="8">
        <v>0</v>
      </c>
    </row>
    <row r="1463" spans="1:4" x14ac:dyDescent="0.25">
      <c r="A1463" s="60" t="s">
        <v>209</v>
      </c>
      <c r="B1463" s="6" t="s">
        <v>1446</v>
      </c>
      <c r="C1463" s="6">
        <v>2021</v>
      </c>
      <c r="D1463" s="8">
        <v>0</v>
      </c>
    </row>
    <row r="1464" spans="1:4" x14ac:dyDescent="0.25">
      <c r="A1464" s="60" t="s">
        <v>209</v>
      </c>
      <c r="B1464" s="6" t="s">
        <v>1447</v>
      </c>
      <c r="C1464" s="6">
        <v>2021</v>
      </c>
      <c r="D1464" s="8">
        <v>0</v>
      </c>
    </row>
    <row r="1465" spans="1:4" x14ac:dyDescent="0.25">
      <c r="A1465" s="60" t="s">
        <v>209</v>
      </c>
      <c r="B1465" s="6" t="s">
        <v>1448</v>
      </c>
      <c r="C1465" s="6">
        <v>2021</v>
      </c>
      <c r="D1465" s="8">
        <v>0</v>
      </c>
    </row>
    <row r="1466" spans="1:4" x14ac:dyDescent="0.25">
      <c r="A1466" s="60" t="s">
        <v>209</v>
      </c>
      <c r="B1466" s="6" t="s">
        <v>1449</v>
      </c>
      <c r="C1466" s="6">
        <v>2021</v>
      </c>
      <c r="D1466" s="8">
        <v>0</v>
      </c>
    </row>
    <row r="1467" spans="1:4" x14ac:dyDescent="0.25">
      <c r="A1467" s="60" t="s">
        <v>209</v>
      </c>
      <c r="B1467" s="6" t="s">
        <v>1450</v>
      </c>
      <c r="C1467" s="6">
        <v>2021</v>
      </c>
      <c r="D1467" s="8">
        <v>0</v>
      </c>
    </row>
    <row r="1468" spans="1:4" x14ac:dyDescent="0.25">
      <c r="A1468" s="60" t="s">
        <v>209</v>
      </c>
      <c r="B1468" s="6" t="s">
        <v>220</v>
      </c>
      <c r="C1468" s="6">
        <v>2021</v>
      </c>
      <c r="D1468" s="8">
        <v>0</v>
      </c>
    </row>
    <row r="1469" spans="1:4" x14ac:dyDescent="0.25">
      <c r="A1469" s="60" t="s">
        <v>209</v>
      </c>
      <c r="B1469" s="6" t="s">
        <v>221</v>
      </c>
      <c r="C1469" s="6">
        <v>2021</v>
      </c>
      <c r="D1469" s="8">
        <v>0</v>
      </c>
    </row>
    <row r="1470" spans="1:4" x14ac:dyDescent="0.25">
      <c r="A1470" s="60" t="s">
        <v>209</v>
      </c>
      <c r="B1470" s="6" t="s">
        <v>1451</v>
      </c>
      <c r="C1470" s="6">
        <v>2021</v>
      </c>
      <c r="D1470" s="8">
        <v>0</v>
      </c>
    </row>
    <row r="1471" spans="1:4" x14ac:dyDescent="0.25">
      <c r="A1471" s="60" t="s">
        <v>209</v>
      </c>
      <c r="B1471" s="6" t="s">
        <v>222</v>
      </c>
      <c r="C1471" s="6">
        <v>2021</v>
      </c>
      <c r="D1471" s="8">
        <v>0</v>
      </c>
    </row>
    <row r="1472" spans="1:4" x14ac:dyDescent="0.25">
      <c r="A1472" s="60" t="s">
        <v>209</v>
      </c>
      <c r="B1472" s="6" t="s">
        <v>1452</v>
      </c>
      <c r="C1472" s="6">
        <v>2021</v>
      </c>
      <c r="D1472" s="8">
        <v>0</v>
      </c>
    </row>
    <row r="1473" spans="1:4" x14ac:dyDescent="0.25">
      <c r="A1473" s="60" t="s">
        <v>209</v>
      </c>
      <c r="B1473" s="6" t="s">
        <v>1453</v>
      </c>
      <c r="C1473" s="6">
        <v>2021</v>
      </c>
      <c r="D1473" s="8">
        <v>0</v>
      </c>
    </row>
    <row r="1474" spans="1:4" x14ac:dyDescent="0.25">
      <c r="A1474" s="60" t="s">
        <v>209</v>
      </c>
      <c r="B1474" s="6" t="s">
        <v>223</v>
      </c>
      <c r="C1474" s="6">
        <v>2021</v>
      </c>
      <c r="D1474" s="8">
        <v>0</v>
      </c>
    </row>
    <row r="1475" spans="1:4" x14ac:dyDescent="0.25">
      <c r="A1475" s="60" t="s">
        <v>209</v>
      </c>
      <c r="B1475" s="6" t="s">
        <v>224</v>
      </c>
      <c r="C1475" s="6">
        <v>2021</v>
      </c>
      <c r="D1475" s="8">
        <v>0</v>
      </c>
    </row>
    <row r="1476" spans="1:4" x14ac:dyDescent="0.25">
      <c r="A1476" s="60" t="s">
        <v>209</v>
      </c>
      <c r="B1476" s="6" t="s">
        <v>225</v>
      </c>
      <c r="C1476" s="6">
        <v>2021</v>
      </c>
      <c r="D1476" s="8">
        <v>20.943028000000002</v>
      </c>
    </row>
    <row r="1477" spans="1:4" x14ac:dyDescent="0.25">
      <c r="A1477" s="60" t="s">
        <v>209</v>
      </c>
      <c r="B1477" s="6" t="s">
        <v>226</v>
      </c>
      <c r="C1477" s="6">
        <v>2021</v>
      </c>
      <c r="D1477" s="8">
        <v>0</v>
      </c>
    </row>
    <row r="1478" spans="1:4" x14ac:dyDescent="0.25">
      <c r="A1478" s="60" t="s">
        <v>209</v>
      </c>
      <c r="B1478" s="6" t="s">
        <v>227</v>
      </c>
      <c r="C1478" s="6">
        <v>2021</v>
      </c>
      <c r="D1478" s="8">
        <v>0</v>
      </c>
    </row>
    <row r="1479" spans="1:4" x14ac:dyDescent="0.25">
      <c r="A1479" s="60" t="s">
        <v>209</v>
      </c>
      <c r="B1479" s="6" t="s">
        <v>1454</v>
      </c>
      <c r="C1479" s="6">
        <v>2021</v>
      </c>
      <c r="D1479" s="8">
        <v>0</v>
      </c>
    </row>
    <row r="1480" spans="1:4" x14ac:dyDescent="0.25">
      <c r="A1480" s="60" t="s">
        <v>209</v>
      </c>
      <c r="B1480" s="6" t="s">
        <v>1455</v>
      </c>
      <c r="C1480" s="6">
        <v>2021</v>
      </c>
      <c r="D1480" s="8">
        <v>0</v>
      </c>
    </row>
    <row r="1481" spans="1:4" x14ac:dyDescent="0.25">
      <c r="A1481" s="60" t="s">
        <v>209</v>
      </c>
      <c r="B1481" s="6" t="s">
        <v>1456</v>
      </c>
      <c r="C1481" s="6">
        <v>2021</v>
      </c>
      <c r="D1481" s="8">
        <v>0</v>
      </c>
    </row>
    <row r="1482" spans="1:4" x14ac:dyDescent="0.25">
      <c r="A1482" s="60" t="s">
        <v>209</v>
      </c>
      <c r="B1482" s="6" t="s">
        <v>1457</v>
      </c>
      <c r="C1482" s="6">
        <v>2021</v>
      </c>
      <c r="D1482" s="8">
        <v>0</v>
      </c>
    </row>
    <row r="1483" spans="1:4" x14ac:dyDescent="0.25">
      <c r="A1483" s="60" t="s">
        <v>209</v>
      </c>
      <c r="B1483" s="6" t="s">
        <v>1458</v>
      </c>
      <c r="C1483" s="6">
        <v>2021</v>
      </c>
      <c r="D1483" s="8">
        <v>0</v>
      </c>
    </row>
    <row r="1484" spans="1:4" x14ac:dyDescent="0.25">
      <c r="A1484" s="60" t="s">
        <v>209</v>
      </c>
      <c r="B1484" s="6" t="s">
        <v>1459</v>
      </c>
      <c r="C1484" s="6">
        <v>2021</v>
      </c>
      <c r="D1484" s="8">
        <v>0</v>
      </c>
    </row>
    <row r="1485" spans="1:4" x14ac:dyDescent="0.25">
      <c r="A1485" s="60" t="s">
        <v>209</v>
      </c>
      <c r="B1485" s="6" t="s">
        <v>1460</v>
      </c>
      <c r="C1485" s="6">
        <v>2021</v>
      </c>
      <c r="D1485" s="8">
        <v>0</v>
      </c>
    </row>
    <row r="1486" spans="1:4" x14ac:dyDescent="0.25">
      <c r="A1486" s="60" t="s">
        <v>209</v>
      </c>
      <c r="B1486" s="6" t="s">
        <v>1461</v>
      </c>
      <c r="C1486" s="6">
        <v>2021</v>
      </c>
      <c r="D1486" s="8">
        <v>0</v>
      </c>
    </row>
    <row r="1487" spans="1:4" x14ac:dyDescent="0.25">
      <c r="A1487" s="60" t="s">
        <v>209</v>
      </c>
      <c r="B1487" s="6" t="s">
        <v>1462</v>
      </c>
      <c r="C1487" s="6">
        <v>2017</v>
      </c>
      <c r="D1487" s="8">
        <v>2.2100999999999999E-2</v>
      </c>
    </row>
    <row r="1488" spans="1:4" x14ac:dyDescent="0.25">
      <c r="A1488" s="60" t="s">
        <v>209</v>
      </c>
      <c r="B1488" s="6" t="s">
        <v>1462</v>
      </c>
      <c r="C1488" s="6">
        <v>2018</v>
      </c>
      <c r="D1488" s="8">
        <v>9.8540000000000003E-2</v>
      </c>
    </row>
    <row r="1489" spans="1:4" x14ac:dyDescent="0.25">
      <c r="A1489" s="60" t="s">
        <v>209</v>
      </c>
      <c r="B1489" s="6" t="s">
        <v>1462</v>
      </c>
      <c r="C1489" s="6">
        <v>2019</v>
      </c>
      <c r="D1489" s="8">
        <v>3.0000000000000001E-3</v>
      </c>
    </row>
    <row r="1490" spans="1:4" x14ac:dyDescent="0.25">
      <c r="A1490" s="60" t="s">
        <v>209</v>
      </c>
      <c r="B1490" s="6" t="s">
        <v>1462</v>
      </c>
      <c r="C1490" s="6">
        <v>2020</v>
      </c>
      <c r="D1490" s="8">
        <v>2.7334000000000001E-2</v>
      </c>
    </row>
    <row r="1491" spans="1:4" x14ac:dyDescent="0.25">
      <c r="A1491" s="60" t="s">
        <v>209</v>
      </c>
      <c r="B1491" s="6" t="s">
        <v>1463</v>
      </c>
      <c r="C1491" s="6">
        <v>2021</v>
      </c>
      <c r="D1491" s="8">
        <v>0</v>
      </c>
    </row>
    <row r="1492" spans="1:4" x14ac:dyDescent="0.25">
      <c r="A1492" s="60" t="s">
        <v>209</v>
      </c>
      <c r="B1492" s="6" t="s">
        <v>228</v>
      </c>
      <c r="C1492" s="6">
        <v>2021</v>
      </c>
      <c r="D1492" s="8">
        <v>0</v>
      </c>
    </row>
    <row r="1493" spans="1:4" x14ac:dyDescent="0.25">
      <c r="A1493" s="60" t="s">
        <v>209</v>
      </c>
      <c r="B1493" s="6" t="s">
        <v>1464</v>
      </c>
      <c r="C1493" s="6">
        <v>2021</v>
      </c>
      <c r="D1493" s="8">
        <v>0</v>
      </c>
    </row>
    <row r="1494" spans="1:4" x14ac:dyDescent="0.25">
      <c r="A1494" s="60" t="s">
        <v>209</v>
      </c>
      <c r="B1494" s="6" t="s">
        <v>1465</v>
      </c>
      <c r="C1494" s="6">
        <v>2021</v>
      </c>
      <c r="D1494" s="8">
        <v>0</v>
      </c>
    </row>
    <row r="1495" spans="1:4" x14ac:dyDescent="0.25">
      <c r="A1495" s="60" t="s">
        <v>209</v>
      </c>
      <c r="B1495" s="6" t="s">
        <v>1466</v>
      </c>
      <c r="C1495" s="6">
        <v>2021</v>
      </c>
      <c r="D1495" s="8">
        <v>0</v>
      </c>
    </row>
    <row r="1496" spans="1:4" x14ac:dyDescent="0.25">
      <c r="A1496" s="60" t="s">
        <v>209</v>
      </c>
      <c r="B1496" s="6" t="s">
        <v>1467</v>
      </c>
      <c r="C1496" s="6">
        <v>2021</v>
      </c>
      <c r="D1496" s="8">
        <v>0</v>
      </c>
    </row>
    <row r="1497" spans="1:4" x14ac:dyDescent="0.25">
      <c r="A1497" s="60" t="s">
        <v>209</v>
      </c>
      <c r="B1497" s="6" t="s">
        <v>1468</v>
      </c>
      <c r="C1497" s="6">
        <v>2021</v>
      </c>
      <c r="D1497" s="8">
        <v>0</v>
      </c>
    </row>
    <row r="1498" spans="1:4" x14ac:dyDescent="0.25">
      <c r="A1498" s="60" t="s">
        <v>209</v>
      </c>
      <c r="B1498" s="6" t="s">
        <v>1469</v>
      </c>
      <c r="C1498" s="6">
        <v>2021</v>
      </c>
      <c r="D1498" s="8">
        <v>0</v>
      </c>
    </row>
    <row r="1499" spans="1:4" x14ac:dyDescent="0.25">
      <c r="A1499" s="60" t="s">
        <v>209</v>
      </c>
      <c r="B1499" s="6" t="s">
        <v>1470</v>
      </c>
      <c r="C1499" s="6">
        <v>2021</v>
      </c>
      <c r="D1499" s="8">
        <v>0</v>
      </c>
    </row>
    <row r="1500" spans="1:4" x14ac:dyDescent="0.25">
      <c r="A1500" s="60" t="s">
        <v>209</v>
      </c>
      <c r="B1500" s="6" t="s">
        <v>1471</v>
      </c>
      <c r="C1500" s="6">
        <v>2021</v>
      </c>
      <c r="D1500" s="8">
        <v>0</v>
      </c>
    </row>
    <row r="1501" spans="1:4" x14ac:dyDescent="0.25">
      <c r="A1501" s="60" t="s">
        <v>209</v>
      </c>
      <c r="B1501" s="6" t="s">
        <v>1472</v>
      </c>
      <c r="C1501" s="6">
        <v>2021</v>
      </c>
      <c r="D1501" s="8">
        <v>0</v>
      </c>
    </row>
    <row r="1502" spans="1:4" x14ac:dyDescent="0.25">
      <c r="A1502" s="60" t="s">
        <v>209</v>
      </c>
      <c r="B1502" s="6" t="s">
        <v>1473</v>
      </c>
      <c r="C1502" s="6">
        <v>2021</v>
      </c>
      <c r="D1502" s="8">
        <v>0</v>
      </c>
    </row>
    <row r="1503" spans="1:4" x14ac:dyDescent="0.25">
      <c r="A1503" s="60" t="s">
        <v>209</v>
      </c>
      <c r="B1503" s="6" t="s">
        <v>1474</v>
      </c>
      <c r="C1503" s="6">
        <v>2021</v>
      </c>
      <c r="D1503" s="8">
        <v>0</v>
      </c>
    </row>
    <row r="1504" spans="1:4" x14ac:dyDescent="0.25">
      <c r="A1504" s="60" t="s">
        <v>209</v>
      </c>
      <c r="B1504" s="6" t="s">
        <v>231</v>
      </c>
      <c r="C1504" s="6">
        <v>2021</v>
      </c>
      <c r="D1504" s="8">
        <v>0</v>
      </c>
    </row>
    <row r="1505" spans="1:4" x14ac:dyDescent="0.25">
      <c r="A1505" s="60" t="s">
        <v>209</v>
      </c>
      <c r="B1505" s="6" t="s">
        <v>1475</v>
      </c>
      <c r="C1505" s="6">
        <v>2021</v>
      </c>
      <c r="D1505" s="8">
        <v>0</v>
      </c>
    </row>
    <row r="1506" spans="1:4" x14ac:dyDescent="0.25">
      <c r="A1506" s="60" t="s">
        <v>209</v>
      </c>
      <c r="B1506" s="6" t="s">
        <v>1476</v>
      </c>
      <c r="C1506" s="6">
        <v>2017</v>
      </c>
      <c r="D1506" s="8">
        <v>23.282885</v>
      </c>
    </row>
    <row r="1507" spans="1:4" x14ac:dyDescent="0.25">
      <c r="A1507" s="60" t="s">
        <v>209</v>
      </c>
      <c r="B1507" s="6" t="s">
        <v>1476</v>
      </c>
      <c r="C1507" s="6">
        <v>2018</v>
      </c>
      <c r="D1507" s="8">
        <v>17.747582999999999</v>
      </c>
    </row>
    <row r="1508" spans="1:4" x14ac:dyDescent="0.25">
      <c r="A1508" s="60" t="s">
        <v>209</v>
      </c>
      <c r="B1508" s="6" t="s">
        <v>1476</v>
      </c>
      <c r="C1508" s="6">
        <v>2019</v>
      </c>
      <c r="D1508" s="8">
        <v>29.71</v>
      </c>
    </row>
    <row r="1509" spans="1:4" x14ac:dyDescent="0.25">
      <c r="A1509" s="60" t="s">
        <v>209</v>
      </c>
      <c r="B1509" s="6" t="s">
        <v>1476</v>
      </c>
      <c r="C1509" s="6">
        <v>2020</v>
      </c>
      <c r="D1509" s="8">
        <v>23.946987</v>
      </c>
    </row>
    <row r="1510" spans="1:4" x14ac:dyDescent="0.25">
      <c r="A1510" s="60" t="s">
        <v>209</v>
      </c>
      <c r="B1510" s="6" t="s">
        <v>1477</v>
      </c>
      <c r="C1510" s="6">
        <v>2021</v>
      </c>
      <c r="D1510" s="8">
        <v>0</v>
      </c>
    </row>
    <row r="1511" spans="1:4" x14ac:dyDescent="0.25">
      <c r="A1511" s="60" t="s">
        <v>209</v>
      </c>
      <c r="B1511" s="6" t="s">
        <v>232</v>
      </c>
      <c r="C1511" s="6">
        <v>2021</v>
      </c>
      <c r="D1511" s="8">
        <v>0</v>
      </c>
    </row>
    <row r="1512" spans="1:4" x14ac:dyDescent="0.25">
      <c r="A1512" s="60" t="s">
        <v>209</v>
      </c>
      <c r="B1512" s="6" t="s">
        <v>1478</v>
      </c>
      <c r="C1512" s="6">
        <v>2021</v>
      </c>
      <c r="D1512" s="8">
        <v>0</v>
      </c>
    </row>
    <row r="1513" spans="1:4" x14ac:dyDescent="0.25">
      <c r="A1513" s="60" t="s">
        <v>209</v>
      </c>
      <c r="B1513" s="6" t="s">
        <v>233</v>
      </c>
      <c r="C1513" s="6">
        <v>2021</v>
      </c>
      <c r="D1513" s="8">
        <v>0</v>
      </c>
    </row>
    <row r="1514" spans="1:4" x14ac:dyDescent="0.25">
      <c r="A1514" s="60" t="s">
        <v>209</v>
      </c>
      <c r="B1514" s="6" t="s">
        <v>234</v>
      </c>
      <c r="C1514" s="6">
        <v>2021</v>
      </c>
      <c r="D1514" s="8">
        <v>0</v>
      </c>
    </row>
    <row r="1515" spans="1:4" x14ac:dyDescent="0.25">
      <c r="A1515" s="60" t="s">
        <v>209</v>
      </c>
      <c r="B1515" s="6" t="s">
        <v>235</v>
      </c>
      <c r="C1515" s="6">
        <v>2021</v>
      </c>
      <c r="D1515" s="8">
        <v>0</v>
      </c>
    </row>
    <row r="1516" spans="1:4" x14ac:dyDescent="0.25">
      <c r="A1516" s="60" t="s">
        <v>209</v>
      </c>
      <c r="B1516" s="6" t="s">
        <v>237</v>
      </c>
      <c r="C1516" s="6">
        <v>2021</v>
      </c>
      <c r="D1516" s="8">
        <v>0</v>
      </c>
    </row>
    <row r="1517" spans="1:4" x14ac:dyDescent="0.25">
      <c r="A1517" s="60" t="s">
        <v>209</v>
      </c>
      <c r="B1517" s="6" t="s">
        <v>1479</v>
      </c>
      <c r="C1517" s="6">
        <v>2021</v>
      </c>
      <c r="D1517" s="8">
        <v>0</v>
      </c>
    </row>
    <row r="1518" spans="1:4" x14ac:dyDescent="0.25">
      <c r="A1518" s="60" t="s">
        <v>209</v>
      </c>
      <c r="B1518" s="6" t="s">
        <v>1480</v>
      </c>
      <c r="C1518" s="6">
        <v>2021</v>
      </c>
      <c r="D1518" s="8">
        <v>0</v>
      </c>
    </row>
    <row r="1519" spans="1:4" x14ac:dyDescent="0.25">
      <c r="A1519" s="60" t="s">
        <v>209</v>
      </c>
      <c r="B1519" s="6" t="s">
        <v>1481</v>
      </c>
      <c r="C1519" s="6">
        <v>2021</v>
      </c>
      <c r="D1519" s="8">
        <v>0</v>
      </c>
    </row>
    <row r="1520" spans="1:4" x14ac:dyDescent="0.25">
      <c r="A1520" s="60" t="s">
        <v>209</v>
      </c>
      <c r="B1520" s="6" t="s">
        <v>1482</v>
      </c>
      <c r="C1520" s="6">
        <v>2017</v>
      </c>
      <c r="D1520" s="8">
        <v>2.2428530000000002</v>
      </c>
    </row>
    <row r="1521" spans="1:4" x14ac:dyDescent="0.25">
      <c r="A1521" s="60" t="s">
        <v>209</v>
      </c>
      <c r="B1521" s="6" t="s">
        <v>1482</v>
      </c>
      <c r="C1521" s="6">
        <v>2018</v>
      </c>
      <c r="D1521" s="8">
        <v>2.1496629999999999</v>
      </c>
    </row>
    <row r="1522" spans="1:4" x14ac:dyDescent="0.25">
      <c r="A1522" s="60" t="s">
        <v>209</v>
      </c>
      <c r="B1522" s="6" t="s">
        <v>1482</v>
      </c>
      <c r="C1522" s="6">
        <v>2019</v>
      </c>
      <c r="D1522" s="8">
        <v>1.042535</v>
      </c>
    </row>
    <row r="1523" spans="1:4" x14ac:dyDescent="0.25">
      <c r="A1523" s="60" t="s">
        <v>209</v>
      </c>
      <c r="B1523" s="6" t="s">
        <v>1482</v>
      </c>
      <c r="C1523" s="6">
        <v>2020</v>
      </c>
      <c r="D1523" s="8">
        <v>1.7519E-2</v>
      </c>
    </row>
    <row r="1524" spans="1:4" x14ac:dyDescent="0.25">
      <c r="A1524" s="60" t="s">
        <v>209</v>
      </c>
      <c r="B1524" s="6" t="s">
        <v>1483</v>
      </c>
      <c r="C1524" s="6">
        <v>2021</v>
      </c>
      <c r="D1524" s="8">
        <v>0</v>
      </c>
    </row>
    <row r="1525" spans="1:4" x14ac:dyDescent="0.25">
      <c r="A1525" s="60" t="s">
        <v>209</v>
      </c>
      <c r="B1525" s="6" t="s">
        <v>1484</v>
      </c>
      <c r="C1525" s="6">
        <v>2021</v>
      </c>
      <c r="D1525" s="8">
        <v>0.43</v>
      </c>
    </row>
    <row r="1526" spans="1:4" x14ac:dyDescent="0.25">
      <c r="A1526" s="60" t="s">
        <v>209</v>
      </c>
      <c r="B1526" s="6" t="s">
        <v>1485</v>
      </c>
      <c r="C1526" s="6">
        <v>2021</v>
      </c>
      <c r="D1526" s="8">
        <v>0</v>
      </c>
    </row>
    <row r="1527" spans="1:4" x14ac:dyDescent="0.25">
      <c r="A1527" s="60" t="s">
        <v>209</v>
      </c>
      <c r="B1527" s="6" t="s">
        <v>238</v>
      </c>
      <c r="C1527" s="6">
        <v>2021</v>
      </c>
      <c r="D1527" s="8">
        <v>0</v>
      </c>
    </row>
    <row r="1528" spans="1:4" x14ac:dyDescent="0.25">
      <c r="A1528" s="60" t="s">
        <v>209</v>
      </c>
      <c r="B1528" s="6" t="s">
        <v>239</v>
      </c>
      <c r="C1528" s="6">
        <v>2021</v>
      </c>
      <c r="D1528" s="8">
        <v>0</v>
      </c>
    </row>
    <row r="1529" spans="1:4" x14ac:dyDescent="0.25">
      <c r="A1529" s="60" t="s">
        <v>209</v>
      </c>
      <c r="B1529" s="6" t="s">
        <v>240</v>
      </c>
      <c r="C1529" s="6">
        <v>2021</v>
      </c>
      <c r="D1529" s="8">
        <v>0</v>
      </c>
    </row>
    <row r="1530" spans="1:4" x14ac:dyDescent="0.25">
      <c r="A1530" s="60" t="s">
        <v>209</v>
      </c>
      <c r="B1530" s="6" t="s">
        <v>241</v>
      </c>
      <c r="C1530" s="6">
        <v>2021</v>
      </c>
      <c r="D1530" s="8">
        <v>0</v>
      </c>
    </row>
    <row r="1531" spans="1:4" x14ac:dyDescent="0.25">
      <c r="A1531" s="60" t="s">
        <v>209</v>
      </c>
      <c r="B1531" s="6" t="s">
        <v>1486</v>
      </c>
      <c r="C1531" s="6">
        <v>2021</v>
      </c>
      <c r="D1531" s="8">
        <v>0</v>
      </c>
    </row>
    <row r="1532" spans="1:4" x14ac:dyDescent="0.25">
      <c r="A1532" s="60" t="s">
        <v>209</v>
      </c>
      <c r="B1532" s="6" t="s">
        <v>1487</v>
      </c>
      <c r="C1532" s="6">
        <v>2021</v>
      </c>
      <c r="D1532" s="8">
        <v>0</v>
      </c>
    </row>
    <row r="1533" spans="1:4" x14ac:dyDescent="0.25">
      <c r="A1533" s="60" t="s">
        <v>209</v>
      </c>
      <c r="B1533" s="6" t="s">
        <v>1488</v>
      </c>
      <c r="C1533" s="6">
        <v>2021</v>
      </c>
      <c r="D1533" s="8">
        <v>0</v>
      </c>
    </row>
    <row r="1534" spans="1:4" x14ac:dyDescent="0.25">
      <c r="A1534" s="60" t="s">
        <v>209</v>
      </c>
      <c r="B1534" s="6" t="s">
        <v>1489</v>
      </c>
      <c r="C1534" s="6">
        <v>2021</v>
      </c>
      <c r="D1534" s="8">
        <v>0</v>
      </c>
    </row>
    <row r="1535" spans="1:4" x14ac:dyDescent="0.25">
      <c r="A1535" s="60" t="s">
        <v>209</v>
      </c>
      <c r="B1535" s="6" t="s">
        <v>1490</v>
      </c>
      <c r="C1535" s="6">
        <v>2021</v>
      </c>
      <c r="D1535" s="8">
        <v>0</v>
      </c>
    </row>
    <row r="1536" spans="1:4" x14ac:dyDescent="0.25">
      <c r="A1536" s="60" t="s">
        <v>209</v>
      </c>
      <c r="B1536" s="6" t="s">
        <v>1491</v>
      </c>
      <c r="C1536" s="6">
        <v>2019</v>
      </c>
      <c r="D1536" s="8">
        <v>5.5</v>
      </c>
    </row>
    <row r="1537" spans="1:4" x14ac:dyDescent="0.25">
      <c r="A1537" s="60" t="s">
        <v>209</v>
      </c>
      <c r="B1537" s="6" t="s">
        <v>1491</v>
      </c>
      <c r="C1537" s="6">
        <v>2020</v>
      </c>
      <c r="D1537" s="8">
        <v>0</v>
      </c>
    </row>
    <row r="1538" spans="1:4" x14ac:dyDescent="0.25">
      <c r="A1538" s="60" t="s">
        <v>209</v>
      </c>
      <c r="B1538" s="6" t="s">
        <v>1492</v>
      </c>
      <c r="C1538" s="6">
        <v>2021</v>
      </c>
      <c r="D1538" s="8">
        <v>0</v>
      </c>
    </row>
    <row r="1539" spans="1:4" x14ac:dyDescent="0.25">
      <c r="A1539" s="60" t="s">
        <v>209</v>
      </c>
      <c r="B1539" s="6" t="s">
        <v>1493</v>
      </c>
      <c r="C1539" s="6">
        <v>2021</v>
      </c>
      <c r="D1539" s="8">
        <v>0</v>
      </c>
    </row>
    <row r="1540" spans="1:4" x14ac:dyDescent="0.25">
      <c r="A1540" s="60" t="s">
        <v>209</v>
      </c>
      <c r="B1540" s="6" t="s">
        <v>1494</v>
      </c>
      <c r="C1540" s="6">
        <v>2021</v>
      </c>
      <c r="D1540" s="8">
        <v>0</v>
      </c>
    </row>
    <row r="1541" spans="1:4" x14ac:dyDescent="0.25">
      <c r="A1541" s="60" t="s">
        <v>209</v>
      </c>
      <c r="B1541" s="6" t="s">
        <v>1495</v>
      </c>
      <c r="C1541" s="6">
        <v>2017</v>
      </c>
      <c r="D1541" s="8">
        <v>1E-4</v>
      </c>
    </row>
    <row r="1542" spans="1:4" x14ac:dyDescent="0.25">
      <c r="A1542" s="60" t="s">
        <v>209</v>
      </c>
      <c r="B1542" s="6" t="s">
        <v>1495</v>
      </c>
      <c r="C1542" s="6">
        <v>2018</v>
      </c>
      <c r="D1542" s="8">
        <v>9.9000000000000008E-3</v>
      </c>
    </row>
    <row r="1543" spans="1:4" x14ac:dyDescent="0.25">
      <c r="A1543" s="60" t="s">
        <v>209</v>
      </c>
      <c r="B1543" s="6" t="s">
        <v>1495</v>
      </c>
      <c r="C1543" s="6">
        <v>2019</v>
      </c>
      <c r="D1543" s="8">
        <v>0</v>
      </c>
    </row>
    <row r="1544" spans="1:4" x14ac:dyDescent="0.25">
      <c r="A1544" s="60" t="s">
        <v>209</v>
      </c>
      <c r="B1544" s="6" t="s">
        <v>1495</v>
      </c>
      <c r="C1544" s="6">
        <v>2020</v>
      </c>
      <c r="D1544" s="8">
        <v>2.0417000000000001E-2</v>
      </c>
    </row>
    <row r="1545" spans="1:4" x14ac:dyDescent="0.25">
      <c r="A1545" s="60" t="s">
        <v>209</v>
      </c>
      <c r="B1545" s="6" t="s">
        <v>1496</v>
      </c>
      <c r="C1545" s="6">
        <v>2019</v>
      </c>
      <c r="D1545" s="8">
        <v>0</v>
      </c>
    </row>
    <row r="1546" spans="1:4" x14ac:dyDescent="0.25">
      <c r="A1546" s="60" t="s">
        <v>209</v>
      </c>
      <c r="B1546" s="6" t="s">
        <v>1496</v>
      </c>
      <c r="C1546" s="6">
        <v>2020</v>
      </c>
      <c r="D1546" s="8">
        <v>0</v>
      </c>
    </row>
    <row r="1547" spans="1:4" x14ac:dyDescent="0.25">
      <c r="A1547" s="60" t="s">
        <v>209</v>
      </c>
      <c r="B1547" s="6" t="s">
        <v>1497</v>
      </c>
      <c r="C1547" s="6">
        <v>2019</v>
      </c>
      <c r="D1547" s="8">
        <v>0</v>
      </c>
    </row>
    <row r="1548" spans="1:4" x14ac:dyDescent="0.25">
      <c r="A1548" s="60" t="s">
        <v>209</v>
      </c>
      <c r="B1548" s="6" t="s">
        <v>1497</v>
      </c>
      <c r="C1548" s="6">
        <v>2020</v>
      </c>
      <c r="D1548" s="8">
        <v>0</v>
      </c>
    </row>
    <row r="1549" spans="1:4" x14ac:dyDescent="0.25">
      <c r="A1549" s="60" t="s">
        <v>209</v>
      </c>
      <c r="B1549" s="6" t="s">
        <v>1498</v>
      </c>
      <c r="C1549" s="6">
        <v>2019</v>
      </c>
      <c r="D1549" s="8">
        <v>0</v>
      </c>
    </row>
    <row r="1550" spans="1:4" x14ac:dyDescent="0.25">
      <c r="A1550" s="60" t="s">
        <v>209</v>
      </c>
      <c r="B1550" s="6" t="s">
        <v>1498</v>
      </c>
      <c r="C1550" s="6">
        <v>2020</v>
      </c>
      <c r="D1550" s="8">
        <v>0</v>
      </c>
    </row>
    <row r="1551" spans="1:4" x14ac:dyDescent="0.25">
      <c r="A1551" s="60" t="s">
        <v>209</v>
      </c>
      <c r="B1551" s="6" t="s">
        <v>1499</v>
      </c>
      <c r="C1551" s="6">
        <v>2019</v>
      </c>
      <c r="D1551" s="8">
        <v>0</v>
      </c>
    </row>
    <row r="1552" spans="1:4" x14ac:dyDescent="0.25">
      <c r="A1552" s="60" t="s">
        <v>209</v>
      </c>
      <c r="B1552" s="6" t="s">
        <v>1499</v>
      </c>
      <c r="C1552" s="6">
        <v>2020</v>
      </c>
      <c r="D1552" s="8">
        <v>0</v>
      </c>
    </row>
    <row r="1553" spans="1:4" x14ac:dyDescent="0.25">
      <c r="A1553" s="60" t="s">
        <v>209</v>
      </c>
      <c r="B1553" s="6" t="s">
        <v>1500</v>
      </c>
      <c r="C1553" s="6">
        <v>2019</v>
      </c>
      <c r="D1553" s="8">
        <v>0</v>
      </c>
    </row>
    <row r="1554" spans="1:4" x14ac:dyDescent="0.25">
      <c r="A1554" s="60" t="s">
        <v>209</v>
      </c>
      <c r="B1554" s="6" t="s">
        <v>1500</v>
      </c>
      <c r="C1554" s="6">
        <v>2020</v>
      </c>
      <c r="D1554" s="8">
        <v>0</v>
      </c>
    </row>
    <row r="1555" spans="1:4" x14ac:dyDescent="0.25">
      <c r="A1555" s="60" t="s">
        <v>209</v>
      </c>
      <c r="B1555" s="6" t="s">
        <v>484</v>
      </c>
      <c r="C1555" s="6">
        <v>2018</v>
      </c>
      <c r="D1555" s="8">
        <v>1.7999999999999999E-2</v>
      </c>
    </row>
    <row r="1556" spans="1:4" x14ac:dyDescent="0.25">
      <c r="A1556" s="60" t="s">
        <v>209</v>
      </c>
      <c r="B1556" s="6" t="s">
        <v>484</v>
      </c>
      <c r="C1556" s="6">
        <v>2019</v>
      </c>
      <c r="D1556" s="8">
        <v>0</v>
      </c>
    </row>
    <row r="1557" spans="1:4" x14ac:dyDescent="0.25">
      <c r="A1557" s="60" t="s">
        <v>209</v>
      </c>
      <c r="B1557" s="6" t="s">
        <v>484</v>
      </c>
      <c r="C1557" s="6">
        <v>2020</v>
      </c>
      <c r="D1557" s="8">
        <v>0</v>
      </c>
    </row>
    <row r="1558" spans="1:4" x14ac:dyDescent="0.25">
      <c r="A1558" s="60" t="s">
        <v>209</v>
      </c>
      <c r="B1558" s="6" t="s">
        <v>1501</v>
      </c>
      <c r="C1558" s="6">
        <v>2019</v>
      </c>
      <c r="D1558" s="8">
        <v>0</v>
      </c>
    </row>
    <row r="1559" spans="1:4" x14ac:dyDescent="0.25">
      <c r="A1559" s="60" t="s">
        <v>209</v>
      </c>
      <c r="B1559" s="6" t="s">
        <v>1501</v>
      </c>
      <c r="C1559" s="6">
        <v>2020</v>
      </c>
      <c r="D1559" s="8">
        <v>0</v>
      </c>
    </row>
    <row r="1560" spans="1:4" x14ac:dyDescent="0.25">
      <c r="A1560" s="60" t="s">
        <v>209</v>
      </c>
      <c r="B1560" s="6" t="s">
        <v>1502</v>
      </c>
      <c r="C1560" s="6">
        <v>2021</v>
      </c>
      <c r="D1560" s="8">
        <v>0</v>
      </c>
    </row>
    <row r="1561" spans="1:4" x14ac:dyDescent="0.25">
      <c r="A1561" s="60" t="s">
        <v>209</v>
      </c>
      <c r="B1561" s="6" t="s">
        <v>1503</v>
      </c>
      <c r="C1561" s="6">
        <v>2021</v>
      </c>
      <c r="D1561" s="8">
        <v>0</v>
      </c>
    </row>
    <row r="1562" spans="1:4" x14ac:dyDescent="0.25">
      <c r="A1562" s="60" t="s">
        <v>209</v>
      </c>
      <c r="B1562" s="6" t="s">
        <v>1504</v>
      </c>
      <c r="C1562" s="6">
        <v>2021</v>
      </c>
      <c r="D1562" s="8">
        <v>0</v>
      </c>
    </row>
    <row r="1563" spans="1:4" x14ac:dyDescent="0.25">
      <c r="A1563" s="60" t="s">
        <v>209</v>
      </c>
      <c r="B1563" s="6" t="s">
        <v>1505</v>
      </c>
      <c r="C1563" s="6">
        <v>2021</v>
      </c>
      <c r="D1563" s="8">
        <v>0</v>
      </c>
    </row>
    <row r="1564" spans="1:4" x14ac:dyDescent="0.25">
      <c r="A1564" s="60" t="s">
        <v>209</v>
      </c>
      <c r="B1564" s="6" t="s">
        <v>1506</v>
      </c>
      <c r="C1564" s="6">
        <v>2017</v>
      </c>
      <c r="D1564" s="8">
        <v>0.75</v>
      </c>
    </row>
    <row r="1565" spans="1:4" x14ac:dyDescent="0.25">
      <c r="A1565" s="60" t="s">
        <v>209</v>
      </c>
      <c r="B1565" s="6" t="s">
        <v>1506</v>
      </c>
      <c r="C1565" s="6">
        <v>2018</v>
      </c>
      <c r="D1565" s="8">
        <v>64.607977000000005</v>
      </c>
    </row>
    <row r="1566" spans="1:4" x14ac:dyDescent="0.25">
      <c r="A1566" s="60" t="s">
        <v>209</v>
      </c>
      <c r="B1566" s="6" t="s">
        <v>1506</v>
      </c>
      <c r="C1566" s="6">
        <v>2019</v>
      </c>
      <c r="D1566" s="8">
        <v>2.4300000000000002</v>
      </c>
    </row>
    <row r="1567" spans="1:4" x14ac:dyDescent="0.25">
      <c r="A1567" s="60" t="s">
        <v>209</v>
      </c>
      <c r="B1567" s="6" t="s">
        <v>1506</v>
      </c>
      <c r="C1567" s="6">
        <v>2020</v>
      </c>
      <c r="D1567" s="8">
        <v>1.5100629999999999</v>
      </c>
    </row>
    <row r="1568" spans="1:4" x14ac:dyDescent="0.25">
      <c r="A1568" s="60" t="s">
        <v>209</v>
      </c>
      <c r="B1568" s="6" t="s">
        <v>1507</v>
      </c>
      <c r="C1568" s="6">
        <v>2017</v>
      </c>
      <c r="D1568" s="8">
        <v>1.0714809999999999</v>
      </c>
    </row>
    <row r="1569" spans="1:4" x14ac:dyDescent="0.25">
      <c r="A1569" s="60" t="s">
        <v>209</v>
      </c>
      <c r="B1569" s="6" t="s">
        <v>1507</v>
      </c>
      <c r="C1569" s="6">
        <v>2018</v>
      </c>
      <c r="D1569" s="8">
        <v>4.6264139999999996</v>
      </c>
    </row>
    <row r="1570" spans="1:4" x14ac:dyDescent="0.25">
      <c r="A1570" s="60" t="s">
        <v>209</v>
      </c>
      <c r="B1570" s="6" t="s">
        <v>1508</v>
      </c>
      <c r="C1570" s="6">
        <v>2019</v>
      </c>
      <c r="D1570" s="8">
        <v>0</v>
      </c>
    </row>
    <row r="1571" spans="1:4" x14ac:dyDescent="0.25">
      <c r="A1571" s="60" t="s">
        <v>209</v>
      </c>
      <c r="B1571" s="6" t="s">
        <v>1508</v>
      </c>
      <c r="C1571" s="6">
        <v>2020</v>
      </c>
      <c r="D1571" s="8">
        <v>0</v>
      </c>
    </row>
    <row r="1572" spans="1:4" x14ac:dyDescent="0.25">
      <c r="A1572" s="60" t="s">
        <v>209</v>
      </c>
      <c r="B1572" s="6" t="s">
        <v>1509</v>
      </c>
      <c r="C1572" s="6">
        <v>2021</v>
      </c>
      <c r="D1572" s="8">
        <v>0</v>
      </c>
    </row>
    <row r="1573" spans="1:4" x14ac:dyDescent="0.25">
      <c r="A1573" s="60" t="s">
        <v>209</v>
      </c>
      <c r="B1573" s="6" t="s">
        <v>1510</v>
      </c>
      <c r="C1573" s="6">
        <v>2019</v>
      </c>
      <c r="D1573" s="8">
        <v>5.33</v>
      </c>
    </row>
    <row r="1574" spans="1:4" x14ac:dyDescent="0.25">
      <c r="A1574" s="60" t="s">
        <v>209</v>
      </c>
      <c r="B1574" s="6" t="s">
        <v>1510</v>
      </c>
      <c r="C1574" s="6">
        <v>2020</v>
      </c>
      <c r="D1574" s="8">
        <v>4.0000000000000001E-3</v>
      </c>
    </row>
    <row r="1575" spans="1:4" x14ac:dyDescent="0.25">
      <c r="A1575" s="60" t="s">
        <v>209</v>
      </c>
      <c r="B1575" s="6" t="s">
        <v>1511</v>
      </c>
      <c r="C1575" s="6">
        <v>2021</v>
      </c>
      <c r="D1575" s="8">
        <v>0</v>
      </c>
    </row>
    <row r="1576" spans="1:4" x14ac:dyDescent="0.25">
      <c r="A1576" s="60" t="s">
        <v>209</v>
      </c>
      <c r="B1576" s="6" t="s">
        <v>1512</v>
      </c>
      <c r="C1576" s="6">
        <v>2021</v>
      </c>
      <c r="D1576" s="8">
        <v>0</v>
      </c>
    </row>
    <row r="1577" spans="1:4" x14ac:dyDescent="0.25">
      <c r="A1577" s="60" t="s">
        <v>209</v>
      </c>
      <c r="B1577" s="6" t="s">
        <v>1513</v>
      </c>
      <c r="C1577" s="6">
        <v>2021</v>
      </c>
      <c r="D1577" s="8">
        <v>0</v>
      </c>
    </row>
    <row r="1578" spans="1:4" x14ac:dyDescent="0.25">
      <c r="A1578" s="60" t="s">
        <v>209</v>
      </c>
      <c r="B1578" s="6" t="s">
        <v>1514</v>
      </c>
      <c r="C1578" s="6">
        <v>2021</v>
      </c>
      <c r="D1578" s="8">
        <v>0</v>
      </c>
    </row>
    <row r="1579" spans="1:4" x14ac:dyDescent="0.25">
      <c r="A1579" s="60" t="s">
        <v>209</v>
      </c>
      <c r="B1579" s="6" t="s">
        <v>1515</v>
      </c>
      <c r="C1579" s="6">
        <v>2021</v>
      </c>
      <c r="D1579" s="8">
        <v>0</v>
      </c>
    </row>
    <row r="1580" spans="1:4" x14ac:dyDescent="0.25">
      <c r="A1580" s="60" t="s">
        <v>209</v>
      </c>
      <c r="B1580" s="6" t="s">
        <v>1516</v>
      </c>
      <c r="C1580" s="6">
        <v>2021</v>
      </c>
      <c r="D1580" s="8">
        <v>0</v>
      </c>
    </row>
    <row r="1581" spans="1:4" x14ac:dyDescent="0.25">
      <c r="A1581" s="60" t="s">
        <v>209</v>
      </c>
      <c r="B1581" s="6" t="s">
        <v>1517</v>
      </c>
      <c r="C1581" s="6">
        <v>2021</v>
      </c>
      <c r="D1581" s="8">
        <v>0</v>
      </c>
    </row>
    <row r="1582" spans="1:4" x14ac:dyDescent="0.25">
      <c r="A1582" s="60" t="s">
        <v>209</v>
      </c>
      <c r="B1582" s="6" t="s">
        <v>242</v>
      </c>
      <c r="C1582" s="6">
        <v>2021</v>
      </c>
      <c r="D1582" s="8">
        <v>0</v>
      </c>
    </row>
    <row r="1583" spans="1:4" x14ac:dyDescent="0.25">
      <c r="A1583" s="60" t="s">
        <v>209</v>
      </c>
      <c r="B1583" s="6" t="s">
        <v>1518</v>
      </c>
      <c r="C1583" s="6">
        <v>2021</v>
      </c>
      <c r="D1583" s="8">
        <v>0</v>
      </c>
    </row>
    <row r="1584" spans="1:4" x14ac:dyDescent="0.25">
      <c r="A1584" s="60" t="s">
        <v>209</v>
      </c>
      <c r="B1584" s="6" t="s">
        <v>1519</v>
      </c>
      <c r="C1584" s="6">
        <v>2021</v>
      </c>
      <c r="D1584" s="8">
        <v>0</v>
      </c>
    </row>
    <row r="1585" spans="1:4" x14ac:dyDescent="0.25">
      <c r="A1585" s="60" t="s">
        <v>209</v>
      </c>
      <c r="B1585" s="6" t="s">
        <v>1520</v>
      </c>
      <c r="C1585" s="6">
        <v>2021</v>
      </c>
      <c r="D1585" s="8">
        <v>0</v>
      </c>
    </row>
    <row r="1586" spans="1:4" x14ac:dyDescent="0.25">
      <c r="A1586" s="60" t="s">
        <v>209</v>
      </c>
      <c r="B1586" s="6" t="s">
        <v>1521</v>
      </c>
      <c r="C1586" s="6">
        <v>2021</v>
      </c>
      <c r="D1586" s="8">
        <v>0</v>
      </c>
    </row>
    <row r="1587" spans="1:4" x14ac:dyDescent="0.25">
      <c r="A1587" s="60" t="s">
        <v>209</v>
      </c>
      <c r="B1587" s="6" t="s">
        <v>1522</v>
      </c>
      <c r="C1587" s="6">
        <v>2021</v>
      </c>
      <c r="D1587" s="8">
        <v>0</v>
      </c>
    </row>
    <row r="1588" spans="1:4" x14ac:dyDescent="0.25">
      <c r="A1588" s="60" t="s">
        <v>209</v>
      </c>
      <c r="B1588" s="6" t="s">
        <v>1523</v>
      </c>
      <c r="C1588" s="6">
        <v>2017</v>
      </c>
      <c r="D1588" s="8">
        <v>7.4656500000000001</v>
      </c>
    </row>
    <row r="1589" spans="1:4" x14ac:dyDescent="0.25">
      <c r="A1589" s="60" t="s">
        <v>209</v>
      </c>
      <c r="B1589" s="6" t="s">
        <v>1523</v>
      </c>
      <c r="C1589" s="6">
        <v>2018</v>
      </c>
      <c r="D1589" s="8">
        <v>4.4958520000000002</v>
      </c>
    </row>
    <row r="1590" spans="1:4" x14ac:dyDescent="0.25">
      <c r="A1590" s="60" t="s">
        <v>209</v>
      </c>
      <c r="B1590" s="6" t="s">
        <v>1523</v>
      </c>
      <c r="C1590" s="6">
        <v>2019</v>
      </c>
      <c r="D1590" s="8">
        <v>2.17</v>
      </c>
    </row>
    <row r="1591" spans="1:4" x14ac:dyDescent="0.25">
      <c r="A1591" s="60" t="s">
        <v>209</v>
      </c>
      <c r="B1591" s="6" t="s">
        <v>1523</v>
      </c>
      <c r="C1591" s="6">
        <v>2020</v>
      </c>
      <c r="D1591" s="8">
        <v>9.0885660000000001</v>
      </c>
    </row>
    <row r="1592" spans="1:4" x14ac:dyDescent="0.25">
      <c r="A1592" s="60" t="s">
        <v>209</v>
      </c>
      <c r="B1592" s="6" t="s">
        <v>1524</v>
      </c>
      <c r="C1592" s="6">
        <v>2021</v>
      </c>
      <c r="D1592" s="8">
        <v>0</v>
      </c>
    </row>
    <row r="1593" spans="1:4" x14ac:dyDescent="0.25">
      <c r="A1593" s="60" t="s">
        <v>209</v>
      </c>
      <c r="B1593" s="6" t="s">
        <v>1525</v>
      </c>
      <c r="C1593" s="6">
        <v>2021</v>
      </c>
      <c r="D1593" s="8">
        <v>0</v>
      </c>
    </row>
    <row r="1594" spans="1:4" x14ac:dyDescent="0.25">
      <c r="A1594" s="60" t="s">
        <v>209</v>
      </c>
      <c r="B1594" s="6" t="s">
        <v>1526</v>
      </c>
      <c r="C1594" s="6">
        <v>2021</v>
      </c>
      <c r="D1594" s="8">
        <v>0</v>
      </c>
    </row>
    <row r="1595" spans="1:4" x14ac:dyDescent="0.25">
      <c r="A1595" s="60" t="s">
        <v>209</v>
      </c>
      <c r="B1595" s="6" t="s">
        <v>1527</v>
      </c>
      <c r="C1595" s="6">
        <v>2021</v>
      </c>
      <c r="D1595" s="8">
        <v>0</v>
      </c>
    </row>
    <row r="1596" spans="1:4" x14ac:dyDescent="0.25">
      <c r="A1596" s="60" t="s">
        <v>209</v>
      </c>
      <c r="B1596" s="6" t="s">
        <v>1528</v>
      </c>
      <c r="C1596" s="6">
        <v>2021</v>
      </c>
      <c r="D1596" s="8">
        <v>0</v>
      </c>
    </row>
    <row r="1597" spans="1:4" x14ac:dyDescent="0.25">
      <c r="A1597" s="60" t="s">
        <v>209</v>
      </c>
      <c r="B1597" s="6" t="s">
        <v>1529</v>
      </c>
      <c r="C1597" s="6">
        <v>2021</v>
      </c>
      <c r="D1597" s="8">
        <v>0</v>
      </c>
    </row>
    <row r="1598" spans="1:4" x14ac:dyDescent="0.25">
      <c r="A1598" s="60" t="s">
        <v>209</v>
      </c>
      <c r="B1598" s="6" t="s">
        <v>1530</v>
      </c>
      <c r="C1598" s="6">
        <v>2021</v>
      </c>
      <c r="D1598" s="8">
        <v>0</v>
      </c>
    </row>
    <row r="1599" spans="1:4" x14ac:dyDescent="0.25">
      <c r="A1599" s="60" t="s">
        <v>209</v>
      </c>
      <c r="B1599" s="6" t="s">
        <v>1531</v>
      </c>
      <c r="C1599" s="6">
        <v>2021</v>
      </c>
      <c r="D1599" s="8">
        <v>0</v>
      </c>
    </row>
    <row r="1600" spans="1:4" x14ac:dyDescent="0.25">
      <c r="A1600" s="60" t="s">
        <v>209</v>
      </c>
      <c r="B1600" s="6" t="s">
        <v>1532</v>
      </c>
      <c r="C1600" s="6">
        <v>2021</v>
      </c>
      <c r="D1600" s="8">
        <v>0</v>
      </c>
    </row>
    <row r="1601" spans="1:4" x14ac:dyDescent="0.25">
      <c r="A1601" s="60" t="s">
        <v>209</v>
      </c>
      <c r="B1601" s="6" t="s">
        <v>1533</v>
      </c>
      <c r="C1601" s="6">
        <v>2021</v>
      </c>
      <c r="D1601" s="8">
        <v>0</v>
      </c>
    </row>
    <row r="1602" spans="1:4" x14ac:dyDescent="0.25">
      <c r="A1602" s="60" t="s">
        <v>209</v>
      </c>
      <c r="B1602" s="6" t="s">
        <v>1534</v>
      </c>
      <c r="C1602" s="6">
        <v>2021</v>
      </c>
      <c r="D1602" s="8">
        <v>0</v>
      </c>
    </row>
    <row r="1603" spans="1:4" x14ac:dyDescent="0.25">
      <c r="A1603" s="60" t="s">
        <v>209</v>
      </c>
      <c r="B1603" s="6" t="s">
        <v>1535</v>
      </c>
      <c r="C1603" s="6">
        <v>2021</v>
      </c>
      <c r="D1603" s="8">
        <v>0</v>
      </c>
    </row>
    <row r="1604" spans="1:4" x14ac:dyDescent="0.25">
      <c r="A1604" s="60" t="s">
        <v>209</v>
      </c>
      <c r="B1604" s="6" t="s">
        <v>1536</v>
      </c>
      <c r="C1604" s="6">
        <v>2021</v>
      </c>
      <c r="D1604" s="8">
        <v>0</v>
      </c>
    </row>
    <row r="1605" spans="1:4" x14ac:dyDescent="0.25">
      <c r="A1605" s="60" t="s">
        <v>209</v>
      </c>
      <c r="B1605" s="6" t="s">
        <v>1537</v>
      </c>
      <c r="C1605" s="6">
        <v>2021</v>
      </c>
      <c r="D1605" s="8">
        <v>0</v>
      </c>
    </row>
    <row r="1606" spans="1:4" x14ac:dyDescent="0.25">
      <c r="A1606" s="60" t="s">
        <v>209</v>
      </c>
      <c r="B1606" s="6" t="s">
        <v>1538</v>
      </c>
      <c r="C1606" s="6">
        <v>2021</v>
      </c>
      <c r="D1606" s="8">
        <v>0</v>
      </c>
    </row>
    <row r="1607" spans="1:4" x14ac:dyDescent="0.25">
      <c r="A1607" s="60" t="s">
        <v>209</v>
      </c>
      <c r="B1607" s="6" t="s">
        <v>1539</v>
      </c>
      <c r="C1607" s="6">
        <v>2021</v>
      </c>
      <c r="D1607" s="8">
        <v>0</v>
      </c>
    </row>
    <row r="1608" spans="1:4" x14ac:dyDescent="0.25">
      <c r="A1608" s="60" t="s">
        <v>209</v>
      </c>
      <c r="B1608" s="6" t="s">
        <v>1540</v>
      </c>
      <c r="C1608" s="6">
        <v>2021</v>
      </c>
      <c r="D1608" s="8">
        <v>0</v>
      </c>
    </row>
    <row r="1609" spans="1:4" x14ac:dyDescent="0.25">
      <c r="A1609" s="60" t="s">
        <v>209</v>
      </c>
      <c r="B1609" s="6" t="s">
        <v>1541</v>
      </c>
      <c r="C1609" s="6">
        <v>2021</v>
      </c>
      <c r="D1609" s="8">
        <v>0</v>
      </c>
    </row>
    <row r="1610" spans="1:4" x14ac:dyDescent="0.25">
      <c r="A1610" s="60" t="s">
        <v>209</v>
      </c>
      <c r="B1610" s="6" t="s">
        <v>1542</v>
      </c>
      <c r="C1610" s="6">
        <v>2021</v>
      </c>
      <c r="D1610" s="8">
        <v>0</v>
      </c>
    </row>
    <row r="1611" spans="1:4" x14ac:dyDescent="0.25">
      <c r="A1611" s="60" t="s">
        <v>209</v>
      </c>
      <c r="B1611" s="6" t="s">
        <v>1543</v>
      </c>
      <c r="C1611" s="6">
        <v>2021</v>
      </c>
      <c r="D1611" s="8">
        <v>0</v>
      </c>
    </row>
    <row r="1612" spans="1:4" x14ac:dyDescent="0.25">
      <c r="A1612" s="60" t="s">
        <v>209</v>
      </c>
      <c r="B1612" s="6" t="s">
        <v>1544</v>
      </c>
      <c r="C1612" s="6">
        <v>2021</v>
      </c>
      <c r="D1612" s="8">
        <v>0</v>
      </c>
    </row>
    <row r="1613" spans="1:4" x14ac:dyDescent="0.25">
      <c r="A1613" s="60" t="s">
        <v>209</v>
      </c>
      <c r="B1613" s="6" t="s">
        <v>1545</v>
      </c>
      <c r="C1613" s="6">
        <v>2021</v>
      </c>
      <c r="D1613" s="8">
        <v>0</v>
      </c>
    </row>
    <row r="1614" spans="1:4" x14ac:dyDescent="0.25">
      <c r="A1614" s="60" t="s">
        <v>209</v>
      </c>
      <c r="B1614" s="6" t="s">
        <v>1546</v>
      </c>
      <c r="C1614" s="6">
        <v>2021</v>
      </c>
      <c r="D1614" s="8">
        <v>0</v>
      </c>
    </row>
    <row r="1615" spans="1:4" x14ac:dyDescent="0.25">
      <c r="A1615" s="60" t="s">
        <v>209</v>
      </c>
      <c r="B1615" s="6" t="s">
        <v>1547</v>
      </c>
      <c r="C1615" s="6">
        <v>2021</v>
      </c>
      <c r="D1615" s="8">
        <v>0</v>
      </c>
    </row>
    <row r="1616" spans="1:4" x14ac:dyDescent="0.25">
      <c r="A1616" s="60" t="s">
        <v>209</v>
      </c>
      <c r="B1616" s="6" t="s">
        <v>1548</v>
      </c>
      <c r="C1616" s="6">
        <v>2021</v>
      </c>
      <c r="D1616" s="8">
        <v>0</v>
      </c>
    </row>
    <row r="1617" spans="1:4" x14ac:dyDescent="0.25">
      <c r="A1617" s="60" t="s">
        <v>209</v>
      </c>
      <c r="B1617" s="6" t="s">
        <v>244</v>
      </c>
      <c r="C1617" s="6">
        <v>2021</v>
      </c>
      <c r="D1617" s="8">
        <v>0</v>
      </c>
    </row>
    <row r="1618" spans="1:4" x14ac:dyDescent="0.25">
      <c r="A1618" s="60" t="s">
        <v>209</v>
      </c>
      <c r="B1618" s="6" t="s">
        <v>245</v>
      </c>
      <c r="C1618" s="6">
        <v>2021</v>
      </c>
      <c r="D1618" s="8">
        <v>0</v>
      </c>
    </row>
    <row r="1619" spans="1:4" x14ac:dyDescent="0.25">
      <c r="A1619" s="60" t="s">
        <v>246</v>
      </c>
      <c r="B1619" s="6"/>
      <c r="C1619" s="6">
        <v>2021</v>
      </c>
      <c r="D1619" s="8">
        <v>0</v>
      </c>
    </row>
    <row r="1620" spans="1:4" x14ac:dyDescent="0.25">
      <c r="A1620" s="60" t="s">
        <v>246</v>
      </c>
      <c r="B1620" s="6" t="s">
        <v>1549</v>
      </c>
      <c r="C1620" s="6">
        <v>2021</v>
      </c>
      <c r="D1620" s="8">
        <v>0.19</v>
      </c>
    </row>
    <row r="1621" spans="1:4" x14ac:dyDescent="0.25">
      <c r="A1621" s="60" t="s">
        <v>246</v>
      </c>
      <c r="B1621" s="6" t="s">
        <v>1550</v>
      </c>
      <c r="C1621" s="6">
        <v>2021</v>
      </c>
      <c r="D1621" s="8">
        <v>0</v>
      </c>
    </row>
    <row r="1622" spans="1:4" x14ac:dyDescent="0.25">
      <c r="A1622" s="60" t="s">
        <v>246</v>
      </c>
      <c r="B1622" s="6" t="s">
        <v>247</v>
      </c>
      <c r="C1622" s="6">
        <v>2017</v>
      </c>
      <c r="D1622" s="8">
        <v>0.16417100000000001</v>
      </c>
    </row>
    <row r="1623" spans="1:4" x14ac:dyDescent="0.25">
      <c r="A1623" s="60" t="s">
        <v>246</v>
      </c>
      <c r="B1623" s="6" t="s">
        <v>247</v>
      </c>
      <c r="C1623" s="6">
        <v>2018</v>
      </c>
      <c r="D1623" s="8">
        <v>0.24173800000000001</v>
      </c>
    </row>
    <row r="1624" spans="1:4" x14ac:dyDescent="0.25">
      <c r="A1624" s="60" t="s">
        <v>246</v>
      </c>
      <c r="B1624" s="6" t="s">
        <v>247</v>
      </c>
      <c r="C1624" s="6">
        <v>2019</v>
      </c>
      <c r="D1624" s="8">
        <v>0.01</v>
      </c>
    </row>
    <row r="1625" spans="1:4" x14ac:dyDescent="0.25">
      <c r="A1625" s="60" t="s">
        <v>246</v>
      </c>
      <c r="B1625" s="6" t="s">
        <v>247</v>
      </c>
      <c r="C1625" s="6">
        <v>2020</v>
      </c>
      <c r="D1625" s="8">
        <v>0.01</v>
      </c>
    </row>
    <row r="1626" spans="1:4" x14ac:dyDescent="0.25">
      <c r="A1626" s="60" t="s">
        <v>246</v>
      </c>
      <c r="B1626" s="6" t="s">
        <v>247</v>
      </c>
      <c r="C1626" s="6">
        <v>2021</v>
      </c>
      <c r="D1626" s="8">
        <v>0</v>
      </c>
    </row>
    <row r="1627" spans="1:4" x14ac:dyDescent="0.25">
      <c r="A1627" s="60" t="s">
        <v>246</v>
      </c>
      <c r="B1627" s="6" t="s">
        <v>1551</v>
      </c>
      <c r="C1627" s="6">
        <v>2021</v>
      </c>
      <c r="D1627" s="8">
        <v>0</v>
      </c>
    </row>
    <row r="1628" spans="1:4" x14ac:dyDescent="0.25">
      <c r="A1628" s="60" t="s">
        <v>246</v>
      </c>
      <c r="B1628" s="6" t="s">
        <v>1552</v>
      </c>
      <c r="C1628" s="6">
        <v>2021</v>
      </c>
      <c r="D1628" s="8">
        <v>0</v>
      </c>
    </row>
    <row r="1629" spans="1:4" x14ac:dyDescent="0.25">
      <c r="A1629" s="60" t="s">
        <v>246</v>
      </c>
      <c r="B1629" s="6" t="s">
        <v>249</v>
      </c>
      <c r="C1629" s="6">
        <v>2018</v>
      </c>
      <c r="D1629" s="8">
        <v>0</v>
      </c>
    </row>
    <row r="1630" spans="1:4" x14ac:dyDescent="0.25">
      <c r="A1630" s="60" t="s">
        <v>246</v>
      </c>
      <c r="B1630" s="6" t="s">
        <v>249</v>
      </c>
      <c r="C1630" s="6">
        <v>2019</v>
      </c>
      <c r="D1630" s="8">
        <v>0.6</v>
      </c>
    </row>
    <row r="1631" spans="1:4" x14ac:dyDescent="0.25">
      <c r="A1631" s="60" t="s">
        <v>246</v>
      </c>
      <c r="B1631" s="6" t="s">
        <v>249</v>
      </c>
      <c r="C1631" s="6">
        <v>2020</v>
      </c>
      <c r="D1631" s="8">
        <v>2.35</v>
      </c>
    </row>
    <row r="1632" spans="1:4" x14ac:dyDescent="0.25">
      <c r="A1632" s="60" t="s">
        <v>246</v>
      </c>
      <c r="B1632" s="6" t="s">
        <v>249</v>
      </c>
      <c r="C1632" s="6">
        <v>2021</v>
      </c>
      <c r="D1632" s="8">
        <v>1.1599999999999999</v>
      </c>
    </row>
    <row r="1633" spans="1:4" x14ac:dyDescent="0.25">
      <c r="A1633" s="60" t="s">
        <v>246</v>
      </c>
      <c r="B1633" s="6" t="s">
        <v>1553</v>
      </c>
      <c r="C1633" s="6">
        <v>2021</v>
      </c>
      <c r="D1633" s="8">
        <v>0</v>
      </c>
    </row>
    <row r="1634" spans="1:4" x14ac:dyDescent="0.25">
      <c r="A1634" s="60" t="s">
        <v>246</v>
      </c>
      <c r="B1634" s="6" t="s">
        <v>250</v>
      </c>
      <c r="C1634" s="6">
        <v>2021</v>
      </c>
      <c r="D1634" s="8">
        <v>0</v>
      </c>
    </row>
    <row r="1635" spans="1:4" x14ac:dyDescent="0.25">
      <c r="A1635" s="60" t="s">
        <v>246</v>
      </c>
      <c r="B1635" s="6" t="s">
        <v>1554</v>
      </c>
      <c r="C1635" s="6">
        <v>2021</v>
      </c>
      <c r="D1635" s="8">
        <v>0</v>
      </c>
    </row>
    <row r="1636" spans="1:4" x14ac:dyDescent="0.25">
      <c r="A1636" s="60" t="s">
        <v>246</v>
      </c>
      <c r="B1636" s="6" t="s">
        <v>251</v>
      </c>
      <c r="C1636" s="6">
        <v>2017</v>
      </c>
      <c r="D1636" s="8">
        <v>6.5626600000000002</v>
      </c>
    </row>
    <row r="1637" spans="1:4" x14ac:dyDescent="0.25">
      <c r="A1637" s="60" t="s">
        <v>246</v>
      </c>
      <c r="B1637" s="6" t="s">
        <v>251</v>
      </c>
      <c r="C1637" s="6">
        <v>2018</v>
      </c>
      <c r="D1637" s="8">
        <v>6.6247210000000001</v>
      </c>
    </row>
    <row r="1638" spans="1:4" x14ac:dyDescent="0.25">
      <c r="A1638" s="60" t="s">
        <v>246</v>
      </c>
      <c r="B1638" s="6" t="s">
        <v>251</v>
      </c>
      <c r="C1638" s="6">
        <v>2019</v>
      </c>
      <c r="D1638" s="8">
        <v>2.17</v>
      </c>
    </row>
    <row r="1639" spans="1:4" x14ac:dyDescent="0.25">
      <c r="A1639" s="60" t="s">
        <v>246</v>
      </c>
      <c r="B1639" s="6" t="s">
        <v>251</v>
      </c>
      <c r="C1639" s="6">
        <v>2020</v>
      </c>
      <c r="D1639" s="8">
        <v>3.6</v>
      </c>
    </row>
    <row r="1640" spans="1:4" x14ac:dyDescent="0.25">
      <c r="A1640" s="60" t="s">
        <v>246</v>
      </c>
      <c r="B1640" s="6" t="s">
        <v>251</v>
      </c>
      <c r="C1640" s="6">
        <v>2021</v>
      </c>
      <c r="D1640" s="8">
        <v>9.6980000000000004</v>
      </c>
    </row>
    <row r="1641" spans="1:4" x14ac:dyDescent="0.25">
      <c r="A1641" s="60" t="s">
        <v>246</v>
      </c>
      <c r="B1641" s="6" t="s">
        <v>1555</v>
      </c>
      <c r="C1641" s="6">
        <v>2021</v>
      </c>
      <c r="D1641" s="8">
        <v>0</v>
      </c>
    </row>
    <row r="1642" spans="1:4" x14ac:dyDescent="0.25">
      <c r="A1642" s="60" t="s">
        <v>246</v>
      </c>
      <c r="B1642" s="6" t="s">
        <v>1556</v>
      </c>
      <c r="C1642" s="6">
        <v>2021</v>
      </c>
      <c r="D1642" s="8">
        <v>0</v>
      </c>
    </row>
    <row r="1643" spans="1:4" x14ac:dyDescent="0.25">
      <c r="A1643" s="60" t="s">
        <v>246</v>
      </c>
      <c r="B1643" s="6" t="s">
        <v>1557</v>
      </c>
      <c r="C1643" s="6">
        <v>2021</v>
      </c>
      <c r="D1643" s="8">
        <v>0</v>
      </c>
    </row>
    <row r="1644" spans="1:4" x14ac:dyDescent="0.25">
      <c r="A1644" s="60" t="s">
        <v>246</v>
      </c>
      <c r="B1644" s="6" t="s">
        <v>1558</v>
      </c>
      <c r="C1644" s="6">
        <v>2021</v>
      </c>
      <c r="D1644" s="8">
        <v>0</v>
      </c>
    </row>
    <row r="1645" spans="1:4" x14ac:dyDescent="0.25">
      <c r="A1645" s="60" t="s">
        <v>246</v>
      </c>
      <c r="B1645" s="6" t="s">
        <v>1559</v>
      </c>
      <c r="C1645" s="6">
        <v>2021</v>
      </c>
      <c r="D1645" s="8">
        <v>0</v>
      </c>
    </row>
    <row r="1646" spans="1:4" x14ac:dyDescent="0.25">
      <c r="A1646" s="60" t="s">
        <v>246</v>
      </c>
      <c r="B1646" s="6" t="s">
        <v>1560</v>
      </c>
      <c r="C1646" s="6">
        <v>2021</v>
      </c>
      <c r="D1646" s="8">
        <v>0</v>
      </c>
    </row>
    <row r="1647" spans="1:4" x14ac:dyDescent="0.25">
      <c r="A1647" s="60" t="s">
        <v>246</v>
      </c>
      <c r="B1647" s="6" t="s">
        <v>1561</v>
      </c>
      <c r="C1647" s="6">
        <v>2021</v>
      </c>
      <c r="D1647" s="8">
        <v>0</v>
      </c>
    </row>
    <row r="1648" spans="1:4" x14ac:dyDescent="0.25">
      <c r="A1648" s="60" t="s">
        <v>246</v>
      </c>
      <c r="B1648" s="6" t="s">
        <v>252</v>
      </c>
      <c r="C1648" s="6">
        <v>2021</v>
      </c>
      <c r="D1648" s="8">
        <v>2.218</v>
      </c>
    </row>
    <row r="1649" spans="1:4" x14ac:dyDescent="0.25">
      <c r="A1649" s="60" t="s">
        <v>246</v>
      </c>
      <c r="B1649" s="6" t="s">
        <v>1562</v>
      </c>
      <c r="C1649" s="6">
        <v>2021</v>
      </c>
      <c r="D1649" s="8">
        <v>0</v>
      </c>
    </row>
    <row r="1650" spans="1:4" x14ac:dyDescent="0.25">
      <c r="A1650" s="60" t="s">
        <v>246</v>
      </c>
      <c r="B1650" s="6" t="s">
        <v>253</v>
      </c>
      <c r="C1650" s="6">
        <v>2021</v>
      </c>
      <c r="D1650" s="8">
        <v>36.637</v>
      </c>
    </row>
    <row r="1651" spans="1:4" x14ac:dyDescent="0.25">
      <c r="A1651" s="60" t="s">
        <v>246</v>
      </c>
      <c r="B1651" s="6" t="s">
        <v>254</v>
      </c>
      <c r="C1651" s="6">
        <v>2017</v>
      </c>
      <c r="D1651" s="8">
        <v>4.7579560000000001</v>
      </c>
    </row>
    <row r="1652" spans="1:4" x14ac:dyDescent="0.25">
      <c r="A1652" s="60" t="s">
        <v>246</v>
      </c>
      <c r="B1652" s="6" t="s">
        <v>254</v>
      </c>
      <c r="C1652" s="6">
        <v>2018</v>
      </c>
      <c r="D1652" s="8">
        <v>29.449043</v>
      </c>
    </row>
    <row r="1653" spans="1:4" x14ac:dyDescent="0.25">
      <c r="A1653" s="60" t="s">
        <v>246</v>
      </c>
      <c r="B1653" s="6" t="s">
        <v>254</v>
      </c>
      <c r="C1653" s="6">
        <v>2019</v>
      </c>
      <c r="D1653" s="8">
        <v>1.85</v>
      </c>
    </row>
    <row r="1654" spans="1:4" x14ac:dyDescent="0.25">
      <c r="A1654" s="60" t="s">
        <v>246</v>
      </c>
      <c r="B1654" s="6" t="s">
        <v>254</v>
      </c>
      <c r="C1654" s="6">
        <v>2020</v>
      </c>
      <c r="D1654" s="8">
        <v>5.51</v>
      </c>
    </row>
    <row r="1655" spans="1:4" x14ac:dyDescent="0.25">
      <c r="A1655" s="60" t="s">
        <v>246</v>
      </c>
      <c r="B1655" s="6" t="s">
        <v>254</v>
      </c>
      <c r="C1655" s="6">
        <v>2021</v>
      </c>
      <c r="D1655" s="8">
        <v>0</v>
      </c>
    </row>
    <row r="1656" spans="1:4" x14ac:dyDescent="0.25">
      <c r="A1656" s="60" t="s">
        <v>246</v>
      </c>
      <c r="B1656" s="6" t="s">
        <v>255</v>
      </c>
      <c r="C1656" s="6">
        <v>2021</v>
      </c>
      <c r="D1656" s="8">
        <v>0</v>
      </c>
    </row>
    <row r="1657" spans="1:4" x14ac:dyDescent="0.25">
      <c r="A1657" s="60" t="s">
        <v>246</v>
      </c>
      <c r="B1657" s="6" t="s">
        <v>1563</v>
      </c>
      <c r="C1657" s="6">
        <v>2021</v>
      </c>
      <c r="D1657" s="8">
        <v>0</v>
      </c>
    </row>
    <row r="1658" spans="1:4" x14ac:dyDescent="0.25">
      <c r="A1658" s="60" t="s">
        <v>246</v>
      </c>
      <c r="B1658" s="6" t="s">
        <v>1564</v>
      </c>
      <c r="C1658" s="6">
        <v>2021</v>
      </c>
      <c r="D1658" s="8">
        <v>0</v>
      </c>
    </row>
    <row r="1659" spans="1:4" x14ac:dyDescent="0.25">
      <c r="A1659" s="60" t="s">
        <v>246</v>
      </c>
      <c r="B1659" s="6" t="s">
        <v>1565</v>
      </c>
      <c r="C1659" s="6">
        <v>2021</v>
      </c>
      <c r="D1659" s="8">
        <v>0</v>
      </c>
    </row>
    <row r="1660" spans="1:4" x14ac:dyDescent="0.25">
      <c r="A1660" s="60" t="s">
        <v>246</v>
      </c>
      <c r="B1660" s="6" t="s">
        <v>1566</v>
      </c>
      <c r="C1660" s="6">
        <v>2021</v>
      </c>
      <c r="D1660" s="8">
        <v>0</v>
      </c>
    </row>
    <row r="1661" spans="1:4" x14ac:dyDescent="0.25">
      <c r="A1661" s="60" t="s">
        <v>246</v>
      </c>
      <c r="B1661" s="6" t="s">
        <v>1567</v>
      </c>
      <c r="C1661" s="6">
        <v>2021</v>
      </c>
      <c r="D1661" s="8">
        <v>0</v>
      </c>
    </row>
    <row r="1662" spans="1:4" x14ac:dyDescent="0.25">
      <c r="A1662" s="60" t="s">
        <v>246</v>
      </c>
      <c r="B1662" s="6" t="s">
        <v>1568</v>
      </c>
      <c r="C1662" s="6">
        <v>2018</v>
      </c>
      <c r="D1662" s="8">
        <v>0.36093799999999998</v>
      </c>
    </row>
    <row r="1663" spans="1:4" x14ac:dyDescent="0.25">
      <c r="A1663" s="60" t="s">
        <v>246</v>
      </c>
      <c r="B1663" s="6" t="s">
        <v>1568</v>
      </c>
      <c r="C1663" s="6">
        <v>2019</v>
      </c>
      <c r="D1663" s="8">
        <v>0.05</v>
      </c>
    </row>
    <row r="1664" spans="1:4" x14ac:dyDescent="0.25">
      <c r="A1664" s="60" t="s">
        <v>246</v>
      </c>
      <c r="B1664" s="6" t="s">
        <v>1568</v>
      </c>
      <c r="C1664" s="6">
        <v>2020</v>
      </c>
      <c r="D1664" s="8">
        <v>0</v>
      </c>
    </row>
    <row r="1665" spans="1:4" x14ac:dyDescent="0.25">
      <c r="A1665" s="60" t="s">
        <v>246</v>
      </c>
      <c r="B1665" s="6" t="s">
        <v>1569</v>
      </c>
      <c r="C1665" s="6">
        <v>2021</v>
      </c>
      <c r="D1665" s="8">
        <v>0</v>
      </c>
    </row>
    <row r="1666" spans="1:4" x14ac:dyDescent="0.25">
      <c r="A1666" s="60" t="s">
        <v>246</v>
      </c>
      <c r="B1666" s="6" t="s">
        <v>1570</v>
      </c>
      <c r="C1666" s="6">
        <v>2021</v>
      </c>
      <c r="D1666" s="8">
        <v>0</v>
      </c>
    </row>
    <row r="1667" spans="1:4" x14ac:dyDescent="0.25">
      <c r="A1667" s="60" t="s">
        <v>246</v>
      </c>
      <c r="B1667" s="6" t="s">
        <v>1571</v>
      </c>
      <c r="C1667" s="6">
        <v>2021</v>
      </c>
      <c r="D1667" s="8">
        <v>0</v>
      </c>
    </row>
    <row r="1668" spans="1:4" x14ac:dyDescent="0.25">
      <c r="A1668" s="60" t="s">
        <v>246</v>
      </c>
      <c r="B1668" s="6" t="s">
        <v>1572</v>
      </c>
      <c r="C1668" s="6">
        <v>2021</v>
      </c>
      <c r="D1668" s="8">
        <v>0</v>
      </c>
    </row>
    <row r="1669" spans="1:4" x14ac:dyDescent="0.25">
      <c r="A1669" s="60" t="s">
        <v>246</v>
      </c>
      <c r="B1669" s="6" t="s">
        <v>1573</v>
      </c>
      <c r="C1669" s="6">
        <v>2021</v>
      </c>
      <c r="D1669" s="8">
        <v>0</v>
      </c>
    </row>
    <row r="1670" spans="1:4" x14ac:dyDescent="0.25">
      <c r="A1670" s="60" t="s">
        <v>246</v>
      </c>
      <c r="B1670" s="6" t="s">
        <v>1574</v>
      </c>
      <c r="C1670" s="6">
        <v>2021</v>
      </c>
      <c r="D1670" s="8">
        <v>0</v>
      </c>
    </row>
    <row r="1671" spans="1:4" x14ac:dyDescent="0.25">
      <c r="A1671" s="60" t="s">
        <v>246</v>
      </c>
      <c r="B1671" s="6" t="s">
        <v>1575</v>
      </c>
      <c r="C1671" s="6">
        <v>2021</v>
      </c>
      <c r="D1671" s="8">
        <v>3.9E-2</v>
      </c>
    </row>
    <row r="1672" spans="1:4" x14ac:dyDescent="0.25">
      <c r="A1672" s="60" t="s">
        <v>246</v>
      </c>
      <c r="B1672" s="6" t="s">
        <v>1576</v>
      </c>
      <c r="C1672" s="6">
        <v>2021</v>
      </c>
      <c r="D1672" s="8">
        <v>0</v>
      </c>
    </row>
    <row r="1673" spans="1:4" x14ac:dyDescent="0.25">
      <c r="A1673" s="60" t="s">
        <v>246</v>
      </c>
      <c r="B1673" s="6" t="s">
        <v>1577</v>
      </c>
      <c r="C1673" s="6">
        <v>2021</v>
      </c>
      <c r="D1673" s="8">
        <v>0</v>
      </c>
    </row>
    <row r="1674" spans="1:4" x14ac:dyDescent="0.25">
      <c r="A1674" s="60" t="s">
        <v>246</v>
      </c>
      <c r="B1674" s="6" t="s">
        <v>1578</v>
      </c>
      <c r="C1674" s="6">
        <v>2021</v>
      </c>
      <c r="D1674" s="8">
        <v>0</v>
      </c>
    </row>
    <row r="1675" spans="1:4" x14ac:dyDescent="0.25">
      <c r="A1675" s="60" t="s">
        <v>246</v>
      </c>
      <c r="B1675" s="6" t="s">
        <v>1579</v>
      </c>
      <c r="C1675" s="6">
        <v>2021</v>
      </c>
      <c r="D1675" s="8">
        <v>0</v>
      </c>
    </row>
    <row r="1676" spans="1:4" x14ac:dyDescent="0.25">
      <c r="A1676" s="60" t="s">
        <v>246</v>
      </c>
      <c r="B1676" s="6" t="s">
        <v>1580</v>
      </c>
      <c r="C1676" s="6">
        <v>2021</v>
      </c>
      <c r="D1676" s="8">
        <v>0</v>
      </c>
    </row>
    <row r="1677" spans="1:4" x14ac:dyDescent="0.25">
      <c r="A1677" s="60" t="s">
        <v>246</v>
      </c>
      <c r="B1677" s="6" t="s">
        <v>1581</v>
      </c>
      <c r="C1677" s="6">
        <v>2021</v>
      </c>
      <c r="D1677" s="8">
        <v>0</v>
      </c>
    </row>
    <row r="1678" spans="1:4" x14ac:dyDescent="0.25">
      <c r="A1678" s="60" t="s">
        <v>246</v>
      </c>
      <c r="B1678" s="6" t="s">
        <v>1582</v>
      </c>
      <c r="C1678" s="6">
        <v>2021</v>
      </c>
      <c r="D1678" s="8">
        <v>0</v>
      </c>
    </row>
    <row r="1679" spans="1:4" x14ac:dyDescent="0.25">
      <c r="A1679" s="60" t="s">
        <v>246</v>
      </c>
      <c r="B1679" s="6" t="s">
        <v>1583</v>
      </c>
      <c r="C1679" s="6">
        <v>2021</v>
      </c>
      <c r="D1679" s="8">
        <v>0</v>
      </c>
    </row>
    <row r="1680" spans="1:4" x14ac:dyDescent="0.25">
      <c r="A1680" s="60" t="s">
        <v>246</v>
      </c>
      <c r="B1680" s="6" t="s">
        <v>256</v>
      </c>
      <c r="C1680" s="6">
        <v>2021</v>
      </c>
      <c r="D1680" s="8">
        <v>0</v>
      </c>
    </row>
    <row r="1681" spans="1:4" x14ac:dyDescent="0.25">
      <c r="A1681" s="60" t="s">
        <v>246</v>
      </c>
      <c r="B1681" s="6" t="s">
        <v>1584</v>
      </c>
      <c r="C1681" s="6">
        <v>2021</v>
      </c>
      <c r="D1681" s="8">
        <v>0</v>
      </c>
    </row>
    <row r="1682" spans="1:4" x14ac:dyDescent="0.25">
      <c r="A1682" s="60" t="s">
        <v>246</v>
      </c>
      <c r="B1682" s="6" t="s">
        <v>1585</v>
      </c>
      <c r="C1682" s="6">
        <v>2021</v>
      </c>
      <c r="D1682" s="8">
        <v>0</v>
      </c>
    </row>
    <row r="1683" spans="1:4" x14ac:dyDescent="0.25">
      <c r="A1683" s="60" t="s">
        <v>246</v>
      </c>
      <c r="B1683" s="6" t="s">
        <v>1586</v>
      </c>
      <c r="C1683" s="6">
        <v>2021</v>
      </c>
      <c r="D1683" s="8">
        <v>0</v>
      </c>
    </row>
    <row r="1684" spans="1:4" x14ac:dyDescent="0.25">
      <c r="A1684" s="60" t="s">
        <v>246</v>
      </c>
      <c r="B1684" s="6" t="s">
        <v>1587</v>
      </c>
      <c r="C1684" s="6">
        <v>2021</v>
      </c>
      <c r="D1684" s="8">
        <v>0</v>
      </c>
    </row>
    <row r="1685" spans="1:4" x14ac:dyDescent="0.25">
      <c r="A1685" s="60" t="s">
        <v>246</v>
      </c>
      <c r="B1685" s="6" t="s">
        <v>1588</v>
      </c>
      <c r="C1685" s="6">
        <v>2021</v>
      </c>
      <c r="D1685" s="8">
        <v>0.22</v>
      </c>
    </row>
    <row r="1686" spans="1:4" x14ac:dyDescent="0.25">
      <c r="A1686" s="60" t="s">
        <v>246</v>
      </c>
      <c r="B1686" s="6" t="s">
        <v>1589</v>
      </c>
      <c r="C1686" s="6">
        <v>2021</v>
      </c>
      <c r="D1686" s="8">
        <v>1.4590000000000001</v>
      </c>
    </row>
    <row r="1687" spans="1:4" x14ac:dyDescent="0.25">
      <c r="A1687" s="60" t="s">
        <v>246</v>
      </c>
      <c r="B1687" s="6" t="s">
        <v>1590</v>
      </c>
      <c r="C1687" s="6">
        <v>2021</v>
      </c>
      <c r="D1687" s="8">
        <v>0</v>
      </c>
    </row>
    <row r="1688" spans="1:4" x14ac:dyDescent="0.25">
      <c r="A1688" s="60" t="s">
        <v>246</v>
      </c>
      <c r="B1688" s="6" t="s">
        <v>799</v>
      </c>
      <c r="C1688" s="6">
        <v>2021</v>
      </c>
      <c r="D1688" s="8">
        <v>0</v>
      </c>
    </row>
    <row r="1689" spans="1:4" x14ac:dyDescent="0.25">
      <c r="A1689" s="60" t="s">
        <v>246</v>
      </c>
      <c r="B1689" s="6" t="s">
        <v>500</v>
      </c>
      <c r="C1689" s="6">
        <v>2017</v>
      </c>
      <c r="D1689" s="8">
        <v>299.47893699999997</v>
      </c>
    </row>
    <row r="1690" spans="1:4" x14ac:dyDescent="0.25">
      <c r="A1690" s="60" t="s">
        <v>246</v>
      </c>
      <c r="B1690" s="6" t="s">
        <v>1591</v>
      </c>
      <c r="C1690" s="6">
        <v>2021</v>
      </c>
      <c r="D1690" s="8">
        <v>3.4409999999999998</v>
      </c>
    </row>
    <row r="1691" spans="1:4" x14ac:dyDescent="0.25">
      <c r="A1691" s="60" t="s">
        <v>246</v>
      </c>
      <c r="B1691" s="6" t="s">
        <v>1592</v>
      </c>
      <c r="C1691" s="6">
        <v>2018</v>
      </c>
      <c r="D1691" s="8">
        <v>26.650006999999999</v>
      </c>
    </row>
    <row r="1692" spans="1:4" x14ac:dyDescent="0.25">
      <c r="A1692" s="60" t="s">
        <v>246</v>
      </c>
      <c r="B1692" s="6" t="s">
        <v>1592</v>
      </c>
      <c r="C1692" s="6">
        <v>2019</v>
      </c>
      <c r="D1692" s="8">
        <v>131.85</v>
      </c>
    </row>
    <row r="1693" spans="1:4" x14ac:dyDescent="0.25">
      <c r="A1693" s="60" t="s">
        <v>246</v>
      </c>
      <c r="B1693" s="6" t="s">
        <v>1592</v>
      </c>
      <c r="C1693" s="6">
        <v>2020</v>
      </c>
      <c r="D1693" s="8">
        <v>89.02</v>
      </c>
    </row>
    <row r="1694" spans="1:4" x14ac:dyDescent="0.25">
      <c r="A1694" s="60" t="s">
        <v>246</v>
      </c>
      <c r="B1694" s="6" t="s">
        <v>257</v>
      </c>
      <c r="C1694" s="6">
        <v>2017</v>
      </c>
      <c r="D1694" s="8">
        <v>1.9912620000000001</v>
      </c>
    </row>
    <row r="1695" spans="1:4" x14ac:dyDescent="0.25">
      <c r="A1695" s="60" t="s">
        <v>246</v>
      </c>
      <c r="B1695" s="6" t="s">
        <v>257</v>
      </c>
      <c r="C1695" s="6">
        <v>2018</v>
      </c>
      <c r="D1695" s="8">
        <v>0.36293300000000001</v>
      </c>
    </row>
    <row r="1696" spans="1:4" x14ac:dyDescent="0.25">
      <c r="A1696" s="60" t="s">
        <v>246</v>
      </c>
      <c r="B1696" s="6" t="s">
        <v>257</v>
      </c>
      <c r="C1696" s="6">
        <v>2019</v>
      </c>
      <c r="D1696" s="8">
        <v>0.31</v>
      </c>
    </row>
    <row r="1697" spans="1:4" x14ac:dyDescent="0.25">
      <c r="A1697" s="60" t="s">
        <v>246</v>
      </c>
      <c r="B1697" s="6" t="s">
        <v>257</v>
      </c>
      <c r="C1697" s="6">
        <v>2020</v>
      </c>
      <c r="D1697" s="8">
        <v>0</v>
      </c>
    </row>
    <row r="1698" spans="1:4" x14ac:dyDescent="0.25">
      <c r="A1698" s="60" t="s">
        <v>246</v>
      </c>
      <c r="B1698" s="6" t="s">
        <v>257</v>
      </c>
      <c r="C1698" s="6">
        <v>2021</v>
      </c>
      <c r="D1698" s="8">
        <v>2.27</v>
      </c>
    </row>
    <row r="1699" spans="1:4" x14ac:dyDescent="0.25">
      <c r="A1699" s="60" t="s">
        <v>246</v>
      </c>
      <c r="B1699" s="6" t="s">
        <v>1593</v>
      </c>
      <c r="C1699" s="6">
        <v>2021</v>
      </c>
      <c r="D1699" s="8">
        <v>0</v>
      </c>
    </row>
    <row r="1700" spans="1:4" x14ac:dyDescent="0.25">
      <c r="A1700" s="60" t="s">
        <v>246</v>
      </c>
      <c r="B1700" s="6" t="s">
        <v>1594</v>
      </c>
      <c r="C1700" s="6">
        <v>2021</v>
      </c>
      <c r="D1700" s="8">
        <v>0</v>
      </c>
    </row>
    <row r="1701" spans="1:4" x14ac:dyDescent="0.25">
      <c r="A1701" s="60" t="s">
        <v>246</v>
      </c>
      <c r="B1701" s="6" t="s">
        <v>1595</v>
      </c>
      <c r="C1701" s="6">
        <v>2021</v>
      </c>
      <c r="D1701" s="8">
        <v>0</v>
      </c>
    </row>
    <row r="1702" spans="1:4" x14ac:dyDescent="0.25">
      <c r="A1702" s="60" t="s">
        <v>246</v>
      </c>
      <c r="B1702" s="6" t="s">
        <v>1596</v>
      </c>
      <c r="C1702" s="6">
        <v>2021</v>
      </c>
      <c r="D1702" s="8">
        <v>0</v>
      </c>
    </row>
    <row r="1703" spans="1:4" x14ac:dyDescent="0.25">
      <c r="A1703" s="60" t="s">
        <v>246</v>
      </c>
      <c r="B1703" s="6" t="s">
        <v>258</v>
      </c>
      <c r="C1703" s="6">
        <v>2021</v>
      </c>
      <c r="D1703" s="8">
        <v>0</v>
      </c>
    </row>
    <row r="1704" spans="1:4" x14ac:dyDescent="0.25">
      <c r="A1704" s="60" t="s">
        <v>246</v>
      </c>
      <c r="B1704" s="6" t="s">
        <v>259</v>
      </c>
      <c r="C1704" s="6">
        <v>2021</v>
      </c>
      <c r="D1704" s="8">
        <v>0.04</v>
      </c>
    </row>
    <row r="1705" spans="1:4" x14ac:dyDescent="0.25">
      <c r="A1705" s="60" t="s">
        <v>246</v>
      </c>
      <c r="B1705" s="6" t="s">
        <v>1597</v>
      </c>
      <c r="C1705" s="6">
        <v>2021</v>
      </c>
      <c r="D1705" s="8">
        <v>0</v>
      </c>
    </row>
    <row r="1706" spans="1:4" x14ac:dyDescent="0.25">
      <c r="A1706" s="60" t="s">
        <v>246</v>
      </c>
      <c r="B1706" s="6" t="s">
        <v>1598</v>
      </c>
      <c r="C1706" s="6">
        <v>2021</v>
      </c>
      <c r="D1706" s="8">
        <v>0</v>
      </c>
    </row>
    <row r="1707" spans="1:4" x14ac:dyDescent="0.25">
      <c r="A1707" s="60" t="s">
        <v>246</v>
      </c>
      <c r="B1707" s="6" t="s">
        <v>1599</v>
      </c>
      <c r="C1707" s="6">
        <v>2021</v>
      </c>
      <c r="D1707" s="8">
        <v>0.33</v>
      </c>
    </row>
    <row r="1708" spans="1:4" x14ac:dyDescent="0.25">
      <c r="A1708" s="60" t="s">
        <v>246</v>
      </c>
      <c r="B1708" s="6" t="s">
        <v>1600</v>
      </c>
      <c r="C1708" s="6">
        <v>2021</v>
      </c>
      <c r="D1708" s="8">
        <v>0</v>
      </c>
    </row>
    <row r="1709" spans="1:4" x14ac:dyDescent="0.25">
      <c r="A1709" s="60" t="s">
        <v>246</v>
      </c>
      <c r="B1709" s="6" t="s">
        <v>1601</v>
      </c>
      <c r="C1709" s="6">
        <v>2021</v>
      </c>
      <c r="D1709" s="8">
        <v>2.1999999999999999E-2</v>
      </c>
    </row>
    <row r="1710" spans="1:4" x14ac:dyDescent="0.25">
      <c r="A1710" s="60" t="s">
        <v>246</v>
      </c>
      <c r="B1710" s="6" t="s">
        <v>260</v>
      </c>
      <c r="C1710" s="6">
        <v>2021</v>
      </c>
      <c r="D1710" s="8">
        <v>0</v>
      </c>
    </row>
    <row r="1711" spans="1:4" x14ac:dyDescent="0.25">
      <c r="A1711" s="60" t="s">
        <v>246</v>
      </c>
      <c r="B1711" s="6" t="s">
        <v>1602</v>
      </c>
      <c r="C1711" s="6">
        <v>2021</v>
      </c>
      <c r="D1711" s="8">
        <v>0</v>
      </c>
    </row>
    <row r="1712" spans="1:4" x14ac:dyDescent="0.25">
      <c r="A1712" s="60" t="s">
        <v>246</v>
      </c>
      <c r="B1712" s="6" t="s">
        <v>261</v>
      </c>
      <c r="C1712" s="6">
        <v>2021</v>
      </c>
      <c r="D1712" s="8">
        <v>6.45</v>
      </c>
    </row>
    <row r="1713" spans="1:4" x14ac:dyDescent="0.25">
      <c r="A1713" s="60" t="s">
        <v>246</v>
      </c>
      <c r="B1713" s="6" t="s">
        <v>1603</v>
      </c>
      <c r="C1713" s="6">
        <v>2021</v>
      </c>
      <c r="D1713" s="8">
        <v>0</v>
      </c>
    </row>
    <row r="1714" spans="1:4" x14ac:dyDescent="0.25">
      <c r="A1714" s="60" t="s">
        <v>246</v>
      </c>
      <c r="B1714" s="6" t="s">
        <v>1604</v>
      </c>
      <c r="C1714" s="6">
        <v>2021</v>
      </c>
      <c r="D1714" s="8">
        <v>0</v>
      </c>
    </row>
    <row r="1715" spans="1:4" x14ac:dyDescent="0.25">
      <c r="A1715" s="60" t="s">
        <v>246</v>
      </c>
      <c r="B1715" s="6" t="s">
        <v>1605</v>
      </c>
      <c r="C1715" s="6">
        <v>2021</v>
      </c>
      <c r="D1715" s="8">
        <v>0</v>
      </c>
    </row>
    <row r="1716" spans="1:4" x14ac:dyDescent="0.25">
      <c r="A1716" s="60" t="s">
        <v>246</v>
      </c>
      <c r="B1716" s="6" t="s">
        <v>1606</v>
      </c>
      <c r="C1716" s="6">
        <v>2021</v>
      </c>
      <c r="D1716" s="8">
        <v>0</v>
      </c>
    </row>
    <row r="1717" spans="1:4" x14ac:dyDescent="0.25">
      <c r="A1717" s="60" t="s">
        <v>246</v>
      </c>
      <c r="B1717" s="6" t="s">
        <v>1607</v>
      </c>
      <c r="C1717" s="6">
        <v>2021</v>
      </c>
      <c r="D1717" s="8">
        <v>0</v>
      </c>
    </row>
    <row r="1718" spans="1:4" x14ac:dyDescent="0.25">
      <c r="A1718" s="60" t="s">
        <v>246</v>
      </c>
      <c r="B1718" s="6" t="s">
        <v>262</v>
      </c>
      <c r="C1718" s="6">
        <v>2021</v>
      </c>
      <c r="D1718" s="8">
        <v>179.9</v>
      </c>
    </row>
    <row r="1719" spans="1:4" x14ac:dyDescent="0.25">
      <c r="A1719" s="60" t="s">
        <v>246</v>
      </c>
      <c r="B1719" s="6" t="s">
        <v>263</v>
      </c>
      <c r="C1719" s="6">
        <v>2021</v>
      </c>
      <c r="D1719" s="8">
        <v>2.27</v>
      </c>
    </row>
    <row r="1720" spans="1:4" x14ac:dyDescent="0.25">
      <c r="A1720" s="60" t="s">
        <v>246</v>
      </c>
      <c r="B1720" s="6" t="s">
        <v>1608</v>
      </c>
      <c r="C1720" s="6">
        <v>2021</v>
      </c>
      <c r="D1720" s="8">
        <v>0</v>
      </c>
    </row>
    <row r="1721" spans="1:4" x14ac:dyDescent="0.25">
      <c r="A1721" s="60" t="s">
        <v>246</v>
      </c>
      <c r="B1721" s="6" t="s">
        <v>1609</v>
      </c>
      <c r="C1721" s="6">
        <v>2017</v>
      </c>
      <c r="D1721" s="8">
        <v>0.692716</v>
      </c>
    </row>
    <row r="1722" spans="1:4" x14ac:dyDescent="0.25">
      <c r="A1722" s="60" t="s">
        <v>246</v>
      </c>
      <c r="B1722" s="6" t="s">
        <v>1610</v>
      </c>
      <c r="C1722" s="6">
        <v>2021</v>
      </c>
      <c r="D1722" s="8">
        <v>0</v>
      </c>
    </row>
    <row r="1723" spans="1:4" x14ac:dyDescent="0.25">
      <c r="A1723" s="60" t="s">
        <v>246</v>
      </c>
      <c r="B1723" s="6" t="s">
        <v>1611</v>
      </c>
      <c r="C1723" s="6">
        <v>2021</v>
      </c>
      <c r="D1723" s="8">
        <v>0</v>
      </c>
    </row>
    <row r="1724" spans="1:4" x14ac:dyDescent="0.25">
      <c r="A1724" s="60" t="s">
        <v>246</v>
      </c>
      <c r="B1724" s="6" t="s">
        <v>1612</v>
      </c>
      <c r="C1724" s="6">
        <v>2021</v>
      </c>
      <c r="D1724" s="8">
        <v>0</v>
      </c>
    </row>
    <row r="1725" spans="1:4" x14ac:dyDescent="0.25">
      <c r="A1725" s="60" t="s">
        <v>246</v>
      </c>
      <c r="B1725" s="6" t="s">
        <v>1613</v>
      </c>
      <c r="C1725" s="6">
        <v>2021</v>
      </c>
      <c r="D1725" s="8">
        <v>0</v>
      </c>
    </row>
    <row r="1726" spans="1:4" x14ac:dyDescent="0.25">
      <c r="A1726" s="60" t="s">
        <v>246</v>
      </c>
      <c r="B1726" s="6" t="s">
        <v>264</v>
      </c>
      <c r="C1726" s="6">
        <v>2021</v>
      </c>
      <c r="D1726" s="8">
        <v>0</v>
      </c>
    </row>
    <row r="1727" spans="1:4" x14ac:dyDescent="0.25">
      <c r="A1727" s="60" t="s">
        <v>246</v>
      </c>
      <c r="B1727" s="6" t="s">
        <v>1614</v>
      </c>
      <c r="C1727" s="6">
        <v>2021</v>
      </c>
      <c r="D1727" s="8">
        <v>0</v>
      </c>
    </row>
    <row r="1728" spans="1:4" x14ac:dyDescent="0.25">
      <c r="A1728" s="60" t="s">
        <v>246</v>
      </c>
      <c r="B1728" s="6" t="s">
        <v>1615</v>
      </c>
      <c r="C1728" s="6">
        <v>2021</v>
      </c>
      <c r="D1728" s="8">
        <v>4.7E-2</v>
      </c>
    </row>
    <row r="1729" spans="1:4" x14ac:dyDescent="0.25">
      <c r="A1729" s="60" t="s">
        <v>246</v>
      </c>
      <c r="B1729" s="6" t="s">
        <v>1616</v>
      </c>
      <c r="C1729" s="6">
        <v>2021</v>
      </c>
      <c r="D1729" s="8">
        <v>0</v>
      </c>
    </row>
    <row r="1730" spans="1:4" x14ac:dyDescent="0.25">
      <c r="A1730" s="60" t="s">
        <v>246</v>
      </c>
      <c r="B1730" s="6" t="s">
        <v>1617</v>
      </c>
      <c r="C1730" s="6">
        <v>2021</v>
      </c>
      <c r="D1730" s="8">
        <v>0</v>
      </c>
    </row>
    <row r="1731" spans="1:4" x14ac:dyDescent="0.25">
      <c r="A1731" s="60" t="s">
        <v>246</v>
      </c>
      <c r="B1731" s="6" t="s">
        <v>1618</v>
      </c>
      <c r="C1731" s="6">
        <v>2021</v>
      </c>
      <c r="D1731" s="8">
        <v>0</v>
      </c>
    </row>
    <row r="1732" spans="1:4" x14ac:dyDescent="0.25">
      <c r="A1732" s="60" t="s">
        <v>246</v>
      </c>
      <c r="B1732" s="6" t="s">
        <v>1619</v>
      </c>
      <c r="C1732" s="6">
        <v>2021</v>
      </c>
      <c r="D1732" s="8">
        <v>0</v>
      </c>
    </row>
    <row r="1733" spans="1:4" x14ac:dyDescent="0.25">
      <c r="A1733" s="60" t="s">
        <v>246</v>
      </c>
      <c r="B1733" s="6" t="s">
        <v>265</v>
      </c>
      <c r="C1733" s="6">
        <v>2021</v>
      </c>
      <c r="D1733" s="8">
        <v>0</v>
      </c>
    </row>
    <row r="1734" spans="1:4" x14ac:dyDescent="0.25">
      <c r="A1734" s="60" t="s">
        <v>246</v>
      </c>
      <c r="B1734" s="6" t="s">
        <v>266</v>
      </c>
      <c r="C1734" s="6">
        <v>2021</v>
      </c>
      <c r="D1734" s="8">
        <v>0</v>
      </c>
    </row>
    <row r="1735" spans="1:4" x14ac:dyDescent="0.25">
      <c r="A1735" s="60" t="s">
        <v>246</v>
      </c>
      <c r="B1735" s="6" t="s">
        <v>1620</v>
      </c>
      <c r="C1735" s="6">
        <v>2021</v>
      </c>
      <c r="D1735" s="8">
        <v>0</v>
      </c>
    </row>
    <row r="1736" spans="1:4" x14ac:dyDescent="0.25">
      <c r="A1736" s="60" t="s">
        <v>246</v>
      </c>
      <c r="B1736" s="6" t="s">
        <v>1621</v>
      </c>
      <c r="C1736" s="6">
        <v>2021</v>
      </c>
      <c r="D1736" s="8">
        <v>0</v>
      </c>
    </row>
    <row r="1737" spans="1:4" x14ac:dyDescent="0.25">
      <c r="A1737" s="60" t="s">
        <v>246</v>
      </c>
      <c r="B1737" s="6" t="s">
        <v>1622</v>
      </c>
      <c r="C1737" s="6">
        <v>2021</v>
      </c>
      <c r="D1737" s="8">
        <v>0</v>
      </c>
    </row>
  </sheetData>
  <autoFilter ref="A4:D1737" xr:uid="{8D5D6582-5750-495D-81D3-190622632349}"/>
  <mergeCells count="3">
    <mergeCell ref="A1:B1"/>
    <mergeCell ref="A2:B2"/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B5BF-9193-4C0D-96F6-49C338F27D8A}">
  <dimension ref="A1:GA152"/>
  <sheetViews>
    <sheetView zoomScale="80" zoomScaleNormal="80" workbookViewId="0">
      <pane xSplit="1" ySplit="2" topLeftCell="Y3" activePane="bottomRight" state="frozen"/>
      <selection activeCell="N17" sqref="N17"/>
      <selection pane="topRight" activeCell="N17" sqref="N17"/>
      <selection pane="bottomLeft" activeCell="N17" sqref="N17"/>
      <selection pane="bottomRight"/>
    </sheetView>
  </sheetViews>
  <sheetFormatPr defaultRowHeight="15" x14ac:dyDescent="0.25"/>
  <cols>
    <col min="1" max="1" width="9.42578125" style="42" bestFit="1" customWidth="1"/>
    <col min="2" max="2" width="12.5703125" style="34" bestFit="1" customWidth="1"/>
    <col min="3" max="3" width="9.5703125" style="34" bestFit="1" customWidth="1"/>
    <col min="4" max="4" width="13.7109375" style="37" bestFit="1" customWidth="1"/>
    <col min="5" max="5" width="12.5703125" style="34" bestFit="1" customWidth="1"/>
    <col min="6" max="6" width="9.5703125" style="34" bestFit="1" customWidth="1"/>
    <col min="7" max="7" width="13.7109375" style="37" bestFit="1" customWidth="1"/>
    <col min="8" max="8" width="12.5703125" style="34" bestFit="1" customWidth="1"/>
    <col min="9" max="9" width="11.28515625" style="34" bestFit="1" customWidth="1"/>
    <col min="10" max="10" width="13.7109375" style="37" bestFit="1" customWidth="1"/>
    <col min="11" max="11" width="12.5703125" style="34" bestFit="1" customWidth="1"/>
    <col min="12" max="12" width="10.42578125" style="34" bestFit="1" customWidth="1"/>
    <col min="13" max="13" width="13.7109375" style="37" bestFit="1" customWidth="1"/>
    <col min="14" max="14" width="12.5703125" style="34" bestFit="1" customWidth="1"/>
    <col min="15" max="15" width="15.85546875" style="34" customWidth="1"/>
    <col min="16" max="16" width="13.7109375" style="37" bestFit="1" customWidth="1"/>
    <col min="17" max="17" width="12.5703125" style="34" bestFit="1" customWidth="1"/>
    <col min="18" max="18" width="11.28515625" style="34" bestFit="1" customWidth="1"/>
    <col min="19" max="19" width="13.7109375" style="37" bestFit="1" customWidth="1"/>
    <col min="20" max="21" width="13.7109375" style="34" bestFit="1" customWidth="1"/>
    <col min="22" max="22" width="13.7109375" style="37" bestFit="1" customWidth="1"/>
    <col min="23" max="23" width="13.7109375" style="34" bestFit="1" customWidth="1"/>
    <col min="24" max="24" width="12.42578125" style="34" bestFit="1" customWidth="1"/>
    <col min="25" max="25" width="13.7109375" style="37" bestFit="1" customWidth="1"/>
    <col min="26" max="27" width="13.7109375" style="34" bestFit="1" customWidth="1"/>
    <col min="28" max="28" width="13.7109375" style="37" bestFit="1" customWidth="1"/>
    <col min="29" max="30" width="13.7109375" style="34" bestFit="1" customWidth="1"/>
    <col min="31" max="31" width="13.7109375" style="37" bestFit="1" customWidth="1"/>
    <col min="32" max="33" width="13.7109375" style="34" bestFit="1" customWidth="1"/>
    <col min="34" max="34" width="13.7109375" style="37" bestFit="1" customWidth="1"/>
    <col min="35" max="36" width="13.7109375" style="34" bestFit="1" customWidth="1"/>
    <col min="37" max="37" width="13.7109375" style="37" bestFit="1" customWidth="1"/>
    <col min="38" max="39" width="13.7109375" style="34" bestFit="1" customWidth="1"/>
    <col min="40" max="40" width="11.28515625" style="37" bestFit="1" customWidth="1"/>
  </cols>
  <sheetData>
    <row r="1" spans="1:183" s="3" customFormat="1" ht="49.5" customHeight="1" x14ac:dyDescent="0.25">
      <c r="A1" s="40"/>
      <c r="B1" s="80" t="s">
        <v>1842</v>
      </c>
      <c r="C1" s="81"/>
      <c r="D1" s="80"/>
      <c r="E1" s="80" t="s">
        <v>1843</v>
      </c>
      <c r="F1" s="80"/>
      <c r="G1" s="80"/>
      <c r="H1" s="80" t="s">
        <v>1844</v>
      </c>
      <c r="I1" s="80"/>
      <c r="J1" s="80"/>
      <c r="K1" s="80" t="s">
        <v>1845</v>
      </c>
      <c r="L1" s="80"/>
      <c r="M1" s="80"/>
      <c r="N1" s="80" t="s">
        <v>1846</v>
      </c>
      <c r="O1" s="80"/>
      <c r="P1" s="80"/>
      <c r="Q1" s="80" t="s">
        <v>1847</v>
      </c>
      <c r="R1" s="80"/>
      <c r="S1" s="80"/>
      <c r="T1" s="80" t="s">
        <v>1848</v>
      </c>
      <c r="U1" s="80"/>
      <c r="V1" s="80"/>
      <c r="W1" s="80" t="s">
        <v>1849</v>
      </c>
      <c r="X1" s="80"/>
      <c r="Y1" s="80"/>
      <c r="Z1" s="80" t="s">
        <v>1850</v>
      </c>
      <c r="AA1" s="80"/>
      <c r="AB1" s="80"/>
      <c r="AC1" s="80" t="s">
        <v>1851</v>
      </c>
      <c r="AD1" s="80"/>
      <c r="AE1" s="80"/>
      <c r="AF1" s="80" t="s">
        <v>1852</v>
      </c>
      <c r="AG1" s="80"/>
      <c r="AH1" s="80"/>
      <c r="AI1" s="80" t="s">
        <v>1853</v>
      </c>
      <c r="AJ1" s="80"/>
      <c r="AK1" s="80"/>
      <c r="AL1" s="80" t="s">
        <v>1854</v>
      </c>
      <c r="AM1" s="80"/>
      <c r="AN1" s="80"/>
    </row>
    <row r="2" spans="1:183" s="31" customFormat="1" ht="91.5" customHeight="1" x14ac:dyDescent="0.2">
      <c r="A2" s="41" t="s">
        <v>2138</v>
      </c>
      <c r="B2" s="33" t="s">
        <v>1623</v>
      </c>
      <c r="C2" s="33" t="s">
        <v>1624</v>
      </c>
      <c r="D2" s="35" t="s">
        <v>1625</v>
      </c>
      <c r="E2" s="33" t="s">
        <v>1626</v>
      </c>
      <c r="F2" s="33" t="s">
        <v>1627</v>
      </c>
      <c r="G2" s="35" t="s">
        <v>1628</v>
      </c>
      <c r="H2" s="33" t="s">
        <v>1629</v>
      </c>
      <c r="I2" s="33" t="s">
        <v>1630</v>
      </c>
      <c r="J2" s="35" t="s">
        <v>1631</v>
      </c>
      <c r="K2" s="33" t="s">
        <v>1632</v>
      </c>
      <c r="L2" s="33" t="s">
        <v>1633</v>
      </c>
      <c r="M2" s="35" t="s">
        <v>1634</v>
      </c>
      <c r="N2" s="33" t="s">
        <v>1635</v>
      </c>
      <c r="O2" s="33" t="s">
        <v>1636</v>
      </c>
      <c r="P2" s="35" t="s">
        <v>1637</v>
      </c>
      <c r="Q2" s="33" t="s">
        <v>1638</v>
      </c>
      <c r="R2" s="33" t="s">
        <v>1639</v>
      </c>
      <c r="S2" s="35" t="s">
        <v>1640</v>
      </c>
      <c r="T2" s="33" t="s">
        <v>1641</v>
      </c>
      <c r="U2" s="33" t="s">
        <v>1642</v>
      </c>
      <c r="V2" s="35" t="s">
        <v>1643</v>
      </c>
      <c r="W2" s="33" t="s">
        <v>1644</v>
      </c>
      <c r="X2" s="33" t="s">
        <v>1645</v>
      </c>
      <c r="Y2" s="35" t="s">
        <v>1646</v>
      </c>
      <c r="Z2" s="33" t="s">
        <v>1647</v>
      </c>
      <c r="AA2" s="33" t="s">
        <v>1648</v>
      </c>
      <c r="AB2" s="35" t="s">
        <v>1649</v>
      </c>
      <c r="AC2" s="33" t="s">
        <v>1650</v>
      </c>
      <c r="AD2" s="33" t="s">
        <v>1651</v>
      </c>
      <c r="AE2" s="35" t="s">
        <v>1652</v>
      </c>
      <c r="AF2" s="33" t="s">
        <v>1653</v>
      </c>
      <c r="AG2" s="33" t="s">
        <v>1654</v>
      </c>
      <c r="AH2" s="35" t="s">
        <v>1655</v>
      </c>
      <c r="AI2" s="33" t="s">
        <v>1656</v>
      </c>
      <c r="AJ2" s="33" t="s">
        <v>1657</v>
      </c>
      <c r="AK2" s="35" t="s">
        <v>1658</v>
      </c>
      <c r="AL2" s="33" t="s">
        <v>1659</v>
      </c>
      <c r="AM2" s="33" t="s">
        <v>1660</v>
      </c>
      <c r="AN2" s="35" t="s">
        <v>1661</v>
      </c>
      <c r="AO2" s="32" t="s">
        <v>2137</v>
      </c>
      <c r="AP2" s="32" t="s">
        <v>2137</v>
      </c>
      <c r="AQ2" s="32" t="s">
        <v>2137</v>
      </c>
      <c r="AR2" s="32" t="s">
        <v>2137</v>
      </c>
      <c r="AS2" s="32" t="s">
        <v>2137</v>
      </c>
      <c r="AT2" s="32" t="s">
        <v>2137</v>
      </c>
      <c r="AU2" s="32" t="s">
        <v>2137</v>
      </c>
      <c r="AV2" s="32" t="s">
        <v>2137</v>
      </c>
      <c r="AW2" s="32" t="s">
        <v>2137</v>
      </c>
      <c r="AX2" s="32" t="s">
        <v>2137</v>
      </c>
      <c r="AY2" s="32" t="s">
        <v>2137</v>
      </c>
      <c r="AZ2" s="32" t="s">
        <v>2137</v>
      </c>
      <c r="BA2" s="32" t="s">
        <v>2137</v>
      </c>
      <c r="BB2" s="32" t="s">
        <v>2137</v>
      </c>
      <c r="BC2" s="32" t="s">
        <v>2137</v>
      </c>
      <c r="BD2" s="32" t="s">
        <v>2137</v>
      </c>
      <c r="BE2" s="32" t="s">
        <v>2137</v>
      </c>
      <c r="BF2" s="32" t="s">
        <v>2137</v>
      </c>
      <c r="BG2" s="32" t="s">
        <v>2137</v>
      </c>
      <c r="BH2" s="32" t="s">
        <v>2137</v>
      </c>
      <c r="BI2" s="32" t="s">
        <v>2137</v>
      </c>
      <c r="BJ2" s="32" t="s">
        <v>2137</v>
      </c>
      <c r="BK2" s="32" t="s">
        <v>2137</v>
      </c>
      <c r="BL2" s="32" t="s">
        <v>2137</v>
      </c>
      <c r="BM2" s="32" t="s">
        <v>2137</v>
      </c>
      <c r="BN2" s="32" t="s">
        <v>2137</v>
      </c>
      <c r="BO2" s="32" t="s">
        <v>2137</v>
      </c>
      <c r="BP2" s="32" t="s">
        <v>2137</v>
      </c>
      <c r="BQ2" s="32" t="s">
        <v>2137</v>
      </c>
      <c r="BR2" s="32" t="s">
        <v>2137</v>
      </c>
      <c r="BS2" s="32" t="s">
        <v>2137</v>
      </c>
      <c r="BT2" s="32" t="s">
        <v>2137</v>
      </c>
      <c r="BU2" s="32" t="s">
        <v>2137</v>
      </c>
      <c r="BV2" s="32" t="s">
        <v>2137</v>
      </c>
      <c r="BW2" s="32" t="s">
        <v>2137</v>
      </c>
      <c r="BX2" s="32" t="s">
        <v>2137</v>
      </c>
      <c r="BY2" s="32" t="s">
        <v>2137</v>
      </c>
      <c r="BZ2" s="32" t="s">
        <v>2137</v>
      </c>
      <c r="CA2" s="32" t="s">
        <v>2137</v>
      </c>
      <c r="CB2" s="32" t="s">
        <v>2137</v>
      </c>
      <c r="CC2" s="32" t="s">
        <v>2137</v>
      </c>
      <c r="CD2" s="32" t="s">
        <v>2137</v>
      </c>
      <c r="CE2" s="32" t="s">
        <v>2137</v>
      </c>
      <c r="CF2" s="32" t="s">
        <v>2137</v>
      </c>
      <c r="CG2" s="32" t="s">
        <v>2137</v>
      </c>
      <c r="CH2" s="32" t="s">
        <v>2137</v>
      </c>
      <c r="CI2" s="32" t="s">
        <v>2137</v>
      </c>
      <c r="CJ2" s="32" t="s">
        <v>2137</v>
      </c>
      <c r="CK2" s="32" t="s">
        <v>2137</v>
      </c>
      <c r="CL2" s="32" t="s">
        <v>2137</v>
      </c>
      <c r="CM2" s="32" t="s">
        <v>2137</v>
      </c>
      <c r="CN2" s="32" t="s">
        <v>2137</v>
      </c>
      <c r="CO2" s="32" t="s">
        <v>2137</v>
      </c>
      <c r="CP2" s="32" t="s">
        <v>2137</v>
      </c>
      <c r="CQ2" s="32" t="s">
        <v>2137</v>
      </c>
      <c r="CR2" s="32" t="s">
        <v>2137</v>
      </c>
      <c r="CS2" s="32" t="s">
        <v>2137</v>
      </c>
      <c r="CT2" s="32" t="s">
        <v>2137</v>
      </c>
      <c r="CU2" s="32" t="s">
        <v>2137</v>
      </c>
      <c r="CV2" s="32" t="s">
        <v>2137</v>
      </c>
      <c r="CW2" s="32" t="s">
        <v>2137</v>
      </c>
      <c r="CX2" s="32" t="s">
        <v>2137</v>
      </c>
      <c r="CY2" s="32" t="s">
        <v>2137</v>
      </c>
      <c r="CZ2" s="32" t="s">
        <v>2137</v>
      </c>
      <c r="DA2" s="32" t="s">
        <v>2137</v>
      </c>
      <c r="DB2" s="32" t="s">
        <v>2137</v>
      </c>
      <c r="DC2" s="32" t="s">
        <v>2137</v>
      </c>
      <c r="DD2" s="32" t="s">
        <v>2137</v>
      </c>
      <c r="DE2" s="32" t="s">
        <v>2137</v>
      </c>
      <c r="DF2" s="32" t="s">
        <v>2137</v>
      </c>
      <c r="DG2" s="32" t="s">
        <v>2137</v>
      </c>
      <c r="DH2" s="32" t="s">
        <v>2137</v>
      </c>
      <c r="DI2" s="32" t="s">
        <v>2137</v>
      </c>
      <c r="DJ2" s="32" t="s">
        <v>2137</v>
      </c>
      <c r="DK2" s="32" t="s">
        <v>2137</v>
      </c>
      <c r="DL2" s="32" t="s">
        <v>2137</v>
      </c>
      <c r="DM2" s="32" t="s">
        <v>2137</v>
      </c>
      <c r="DN2" s="32" t="s">
        <v>2137</v>
      </c>
      <c r="DO2" s="32" t="s">
        <v>2137</v>
      </c>
      <c r="DP2" s="32" t="s">
        <v>2137</v>
      </c>
      <c r="DQ2" s="32" t="s">
        <v>2137</v>
      </c>
      <c r="DR2" s="32" t="s">
        <v>2137</v>
      </c>
      <c r="DS2" s="32" t="s">
        <v>2137</v>
      </c>
      <c r="DT2" s="32" t="s">
        <v>2137</v>
      </c>
      <c r="DU2" s="32" t="s">
        <v>2137</v>
      </c>
      <c r="DV2" s="32" t="s">
        <v>2137</v>
      </c>
      <c r="DW2" s="32" t="s">
        <v>2137</v>
      </c>
      <c r="DX2" s="32" t="s">
        <v>2137</v>
      </c>
      <c r="DY2" s="32" t="s">
        <v>2137</v>
      </c>
      <c r="DZ2" s="32" t="s">
        <v>2137</v>
      </c>
      <c r="EA2" s="32" t="s">
        <v>2137</v>
      </c>
      <c r="EB2" s="32" t="s">
        <v>2137</v>
      </c>
      <c r="EC2" s="32" t="s">
        <v>2137</v>
      </c>
      <c r="ED2" s="32" t="s">
        <v>2137</v>
      </c>
      <c r="EE2" s="32" t="s">
        <v>2137</v>
      </c>
      <c r="EF2" s="32" t="s">
        <v>2137</v>
      </c>
      <c r="EG2" s="32" t="s">
        <v>2137</v>
      </c>
      <c r="EH2" s="32" t="s">
        <v>2137</v>
      </c>
      <c r="EI2" s="32" t="s">
        <v>2137</v>
      </c>
      <c r="EJ2" s="32" t="s">
        <v>2137</v>
      </c>
      <c r="EK2" s="32" t="s">
        <v>2137</v>
      </c>
      <c r="EL2" s="32" t="s">
        <v>2137</v>
      </c>
      <c r="EM2" s="32" t="s">
        <v>2137</v>
      </c>
      <c r="EN2" s="32" t="s">
        <v>2137</v>
      </c>
      <c r="EO2" s="32" t="s">
        <v>2137</v>
      </c>
      <c r="EP2" s="32" t="s">
        <v>2137</v>
      </c>
      <c r="EQ2" s="32" t="s">
        <v>2137</v>
      </c>
      <c r="ER2" s="32" t="s">
        <v>2137</v>
      </c>
      <c r="ES2" s="32" t="s">
        <v>2137</v>
      </c>
      <c r="ET2" s="32" t="s">
        <v>2137</v>
      </c>
      <c r="EU2" s="32" t="s">
        <v>2137</v>
      </c>
      <c r="EV2" s="32" t="s">
        <v>2137</v>
      </c>
      <c r="EW2" s="32" t="s">
        <v>2137</v>
      </c>
      <c r="EX2" s="32" t="s">
        <v>2137</v>
      </c>
      <c r="EY2" s="32" t="s">
        <v>2137</v>
      </c>
      <c r="EZ2" s="32" t="s">
        <v>2137</v>
      </c>
      <c r="FA2" s="32" t="s">
        <v>2137</v>
      </c>
      <c r="FB2" s="32" t="s">
        <v>2137</v>
      </c>
      <c r="FC2" s="32" t="s">
        <v>2137</v>
      </c>
      <c r="FD2" s="32" t="s">
        <v>2137</v>
      </c>
      <c r="FE2" s="32" t="s">
        <v>2137</v>
      </c>
      <c r="FF2" s="32" t="s">
        <v>2137</v>
      </c>
      <c r="FG2" s="32" t="s">
        <v>2137</v>
      </c>
      <c r="FH2" s="32" t="s">
        <v>2137</v>
      </c>
      <c r="FI2" s="32" t="s">
        <v>2137</v>
      </c>
      <c r="FJ2" s="32" t="s">
        <v>2137</v>
      </c>
      <c r="FK2" s="32" t="s">
        <v>2137</v>
      </c>
      <c r="FL2" s="32" t="s">
        <v>2137</v>
      </c>
      <c r="FM2" s="32" t="s">
        <v>2137</v>
      </c>
      <c r="FN2" s="32" t="s">
        <v>2137</v>
      </c>
      <c r="FO2" s="32" t="s">
        <v>2137</v>
      </c>
      <c r="FP2" s="32" t="s">
        <v>2137</v>
      </c>
      <c r="FQ2" s="32" t="s">
        <v>2137</v>
      </c>
      <c r="FR2" s="32" t="s">
        <v>2137</v>
      </c>
      <c r="FS2" s="32" t="s">
        <v>2137</v>
      </c>
      <c r="FT2" s="32" t="s">
        <v>2137</v>
      </c>
      <c r="FU2" s="32" t="s">
        <v>2137</v>
      </c>
      <c r="FV2" s="32" t="s">
        <v>2137</v>
      </c>
      <c r="FW2" s="32" t="s">
        <v>2137</v>
      </c>
      <c r="FX2" s="32" t="s">
        <v>2137</v>
      </c>
      <c r="FY2" s="32" t="s">
        <v>2137</v>
      </c>
      <c r="FZ2" s="32" t="s">
        <v>2137</v>
      </c>
      <c r="GA2" s="32" t="s">
        <v>2137</v>
      </c>
    </row>
    <row r="3" spans="1:183" x14ac:dyDescent="0.25">
      <c r="A3" s="40" t="s">
        <v>29</v>
      </c>
      <c r="B3" s="16"/>
      <c r="C3" s="16"/>
      <c r="D3" s="36"/>
      <c r="E3" s="16"/>
      <c r="F3" s="16"/>
      <c r="G3" s="36"/>
      <c r="H3" s="16"/>
      <c r="I3" s="16"/>
      <c r="J3" s="36"/>
      <c r="K3" s="16"/>
      <c r="L3" s="16"/>
      <c r="M3" s="36"/>
      <c r="N3" s="16"/>
      <c r="O3" s="16"/>
      <c r="P3" s="36"/>
      <c r="Q3" s="16"/>
      <c r="R3" s="16"/>
      <c r="S3" s="36"/>
      <c r="T3" s="16"/>
      <c r="U3" s="16"/>
      <c r="V3" s="36"/>
      <c r="W3" s="16"/>
      <c r="X3" s="16"/>
      <c r="Y3" s="36"/>
      <c r="Z3" s="16"/>
      <c r="AA3" s="16"/>
      <c r="AB3" s="36"/>
      <c r="AC3" s="16"/>
      <c r="AD3" s="16"/>
      <c r="AE3" s="36"/>
      <c r="AF3" s="16"/>
      <c r="AG3" s="16"/>
      <c r="AH3" s="36"/>
      <c r="AI3" s="16"/>
      <c r="AJ3" s="16"/>
      <c r="AK3" s="36"/>
      <c r="AL3" s="16">
        <v>0.185</v>
      </c>
      <c r="AM3" s="16">
        <v>0</v>
      </c>
      <c r="AN3" s="36">
        <v>0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</row>
    <row r="4" spans="1:183" x14ac:dyDescent="0.25">
      <c r="A4" s="40" t="s">
        <v>36</v>
      </c>
      <c r="B4" s="16"/>
      <c r="C4" s="16"/>
      <c r="D4" s="36"/>
      <c r="E4" s="16"/>
      <c r="F4" s="16"/>
      <c r="G4" s="36"/>
      <c r="H4" s="16"/>
      <c r="I4" s="16"/>
      <c r="J4" s="36"/>
      <c r="K4" s="16"/>
      <c r="L4" s="16"/>
      <c r="M4" s="36"/>
      <c r="N4" s="16"/>
      <c r="O4" s="16"/>
      <c r="P4" s="36"/>
      <c r="Q4" s="16"/>
      <c r="R4" s="16"/>
      <c r="S4" s="36"/>
      <c r="T4" s="16"/>
      <c r="U4" s="16"/>
      <c r="V4" s="36"/>
      <c r="W4" s="16"/>
      <c r="X4" s="16"/>
      <c r="Y4" s="36"/>
      <c r="Z4" s="16"/>
      <c r="AA4" s="16"/>
      <c r="AB4" s="36"/>
      <c r="AC4" s="16"/>
      <c r="AD4" s="16"/>
      <c r="AE4" s="36"/>
      <c r="AF4" s="16"/>
      <c r="AG4" s="16"/>
      <c r="AH4" s="36"/>
      <c r="AI4" s="16"/>
      <c r="AJ4" s="16"/>
      <c r="AK4" s="36"/>
      <c r="AL4" s="16">
        <v>0</v>
      </c>
      <c r="AM4" s="16">
        <v>0</v>
      </c>
      <c r="AN4" s="36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</row>
    <row r="5" spans="1:183" x14ac:dyDescent="0.25">
      <c r="A5" s="40" t="s">
        <v>38</v>
      </c>
      <c r="B5" s="16">
        <v>0.3</v>
      </c>
      <c r="C5" s="16">
        <v>0.3</v>
      </c>
      <c r="D5" s="36">
        <v>1</v>
      </c>
      <c r="E5" s="16">
        <v>0.8</v>
      </c>
      <c r="F5" s="16">
        <v>0.6</v>
      </c>
      <c r="G5" s="36">
        <v>0.75</v>
      </c>
      <c r="H5" s="16">
        <v>4.218</v>
      </c>
      <c r="I5" s="16">
        <v>0.11799999999999999</v>
      </c>
      <c r="J5" s="36">
        <v>2.7975343999999999E-2</v>
      </c>
      <c r="K5" s="16">
        <v>0.01</v>
      </c>
      <c r="L5" s="16">
        <v>0.48</v>
      </c>
      <c r="M5" s="36">
        <v>48</v>
      </c>
      <c r="N5" s="16">
        <v>3.734</v>
      </c>
      <c r="O5" s="16">
        <v>3.661</v>
      </c>
      <c r="P5" s="36">
        <v>0.98044991999999997</v>
      </c>
      <c r="Q5" s="16">
        <v>5.758</v>
      </c>
      <c r="R5" s="16">
        <v>5.5960000000000001</v>
      </c>
      <c r="S5" s="36">
        <v>0.971865231</v>
      </c>
      <c r="T5" s="16">
        <v>4.782</v>
      </c>
      <c r="U5" s="16">
        <v>4.1689999999999996</v>
      </c>
      <c r="V5" s="36">
        <v>0.87181095799999997</v>
      </c>
      <c r="W5" s="16">
        <v>3.93</v>
      </c>
      <c r="X5" s="16">
        <v>3.59</v>
      </c>
      <c r="Y5" s="36">
        <v>0.91348600499999999</v>
      </c>
      <c r="Z5" s="16">
        <v>30.32</v>
      </c>
      <c r="AA5" s="16">
        <v>29.72</v>
      </c>
      <c r="AB5" s="36">
        <v>0.98021108199999996</v>
      </c>
      <c r="AC5" s="16">
        <v>8.75</v>
      </c>
      <c r="AD5" s="16">
        <v>8.75</v>
      </c>
      <c r="AE5" s="36">
        <v>1</v>
      </c>
      <c r="AF5" s="16">
        <v>8.5467110999999996</v>
      </c>
      <c r="AG5" s="16">
        <v>4.6899957399999996</v>
      </c>
      <c r="AH5" s="36">
        <v>0.54874859899999995</v>
      </c>
      <c r="AI5" s="16">
        <v>72.175059709999999</v>
      </c>
      <c r="AJ5" s="16">
        <v>64.61534168</v>
      </c>
      <c r="AK5" s="36">
        <v>0.89525858300000005</v>
      </c>
      <c r="AL5" s="16">
        <v>79.010485099999997</v>
      </c>
      <c r="AM5" s="16">
        <v>37.111514530000001</v>
      </c>
      <c r="AN5" s="36">
        <v>0.46970299999999998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</row>
    <row r="6" spans="1:183" x14ac:dyDescent="0.25">
      <c r="A6" s="40" t="s">
        <v>80</v>
      </c>
      <c r="B6" s="16">
        <v>0</v>
      </c>
      <c r="C6" s="16">
        <v>0</v>
      </c>
      <c r="D6" s="36"/>
      <c r="E6" s="16">
        <v>0</v>
      </c>
      <c r="F6" s="16">
        <v>0</v>
      </c>
      <c r="G6" s="36"/>
      <c r="H6" s="16">
        <v>0</v>
      </c>
      <c r="I6" s="16">
        <v>0</v>
      </c>
      <c r="J6" s="36"/>
      <c r="K6" s="16">
        <v>0</v>
      </c>
      <c r="L6" s="16">
        <v>0</v>
      </c>
      <c r="M6" s="36"/>
      <c r="N6" s="16">
        <v>9.2119999999999997</v>
      </c>
      <c r="O6" s="16">
        <v>4.9969999999999999</v>
      </c>
      <c r="P6" s="36">
        <v>0.54244463700000001</v>
      </c>
      <c r="Q6" s="16">
        <v>9.4450000000000003</v>
      </c>
      <c r="R6" s="16">
        <v>7.2480000000000002</v>
      </c>
      <c r="S6" s="36">
        <v>0.76739015300000002</v>
      </c>
      <c r="T6" s="16">
        <v>32.271999999999998</v>
      </c>
      <c r="U6" s="16">
        <v>6.8929999999999998</v>
      </c>
      <c r="V6" s="36">
        <v>0.21359072900000001</v>
      </c>
      <c r="W6" s="16">
        <v>4.9279999999999999</v>
      </c>
      <c r="X6" s="16">
        <v>5.4169999999999998</v>
      </c>
      <c r="Y6" s="36">
        <v>1.0992288960000001</v>
      </c>
      <c r="Z6" s="16">
        <v>2.2170000000000001</v>
      </c>
      <c r="AA6" s="16">
        <v>2.1259999999999999</v>
      </c>
      <c r="AB6" s="36">
        <v>0.95895354099999996</v>
      </c>
      <c r="AC6" s="16">
        <v>8.6549999999999994</v>
      </c>
      <c r="AD6" s="16">
        <v>3.9940000000000002</v>
      </c>
      <c r="AE6" s="36">
        <v>0.46146735999999999</v>
      </c>
      <c r="AF6" s="16">
        <v>4.282</v>
      </c>
      <c r="AG6" s="16">
        <v>7.92</v>
      </c>
      <c r="AH6" s="36">
        <v>1.8496029890000001</v>
      </c>
      <c r="AI6" s="16">
        <v>12.082237599999999</v>
      </c>
      <c r="AJ6" s="16">
        <v>7.04619616</v>
      </c>
      <c r="AK6" s="36">
        <v>0.58318635900000004</v>
      </c>
      <c r="AL6" s="16">
        <v>5.1059999999999999</v>
      </c>
      <c r="AM6" s="16">
        <v>3.0920000000000001</v>
      </c>
      <c r="AN6" s="36">
        <v>0.60556200000000004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</row>
    <row r="7" spans="1:183" x14ac:dyDescent="0.25">
      <c r="A7" s="40" t="s">
        <v>83</v>
      </c>
      <c r="B7" s="16">
        <v>47.1</v>
      </c>
      <c r="C7" s="16">
        <v>41.1</v>
      </c>
      <c r="D7" s="36">
        <v>0.87261146499999998</v>
      </c>
      <c r="E7" s="16">
        <v>343.7</v>
      </c>
      <c r="F7" s="16">
        <v>298.5</v>
      </c>
      <c r="G7" s="36">
        <v>0.86848996199999995</v>
      </c>
      <c r="H7" s="16">
        <v>408.3</v>
      </c>
      <c r="I7" s="16">
        <v>377.2</v>
      </c>
      <c r="J7" s="36">
        <v>0.92383051699999996</v>
      </c>
      <c r="K7" s="16">
        <v>134.6</v>
      </c>
      <c r="L7" s="16">
        <v>123</v>
      </c>
      <c r="M7" s="36">
        <v>0.91381872200000003</v>
      </c>
      <c r="N7" s="16">
        <v>531</v>
      </c>
      <c r="O7" s="16">
        <v>491.74</v>
      </c>
      <c r="P7" s="36">
        <v>0.92606403000000004</v>
      </c>
      <c r="Q7" s="16">
        <v>519.70000000000005</v>
      </c>
      <c r="R7" s="16">
        <v>473.6</v>
      </c>
      <c r="S7" s="36">
        <v>0.91129497800000003</v>
      </c>
      <c r="T7" s="16">
        <v>457.94</v>
      </c>
      <c r="U7" s="16">
        <v>952.83</v>
      </c>
      <c r="V7" s="36">
        <v>2.0806874259999999</v>
      </c>
      <c r="W7" s="16">
        <v>443.21</v>
      </c>
      <c r="X7" s="16">
        <v>718.58</v>
      </c>
      <c r="Y7" s="36">
        <v>1.6213081840000001</v>
      </c>
      <c r="Z7" s="16">
        <v>478.64531679800001</v>
      </c>
      <c r="AA7" s="16">
        <v>590.39952733999996</v>
      </c>
      <c r="AB7" s="36">
        <v>1.233480213</v>
      </c>
      <c r="AC7" s="16">
        <v>417.24</v>
      </c>
      <c r="AD7" s="16">
        <v>386.19</v>
      </c>
      <c r="AE7" s="36">
        <v>0.92558239899999994</v>
      </c>
      <c r="AF7" s="16">
        <v>465.68428396799999</v>
      </c>
      <c r="AG7" s="16">
        <v>1216.25956314</v>
      </c>
      <c r="AH7" s="36">
        <v>2.6117685420000001</v>
      </c>
      <c r="AI7" s="16">
        <v>856.03930203000004</v>
      </c>
      <c r="AJ7" s="16">
        <v>1000.07948692</v>
      </c>
      <c r="AK7" s="36">
        <v>1.1682635180000001</v>
      </c>
      <c r="AL7" s="16">
        <v>1362.56</v>
      </c>
      <c r="AM7" s="16">
        <v>1287.08</v>
      </c>
      <c r="AN7" s="36">
        <v>0.944604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</row>
    <row r="8" spans="1:183" x14ac:dyDescent="0.25">
      <c r="A8" s="40" t="s">
        <v>494</v>
      </c>
      <c r="B8" s="16">
        <v>10.9</v>
      </c>
      <c r="C8" s="16">
        <v>10.8</v>
      </c>
      <c r="D8" s="36">
        <v>0.99082568800000004</v>
      </c>
      <c r="E8" s="16">
        <v>11</v>
      </c>
      <c r="F8" s="16">
        <v>11</v>
      </c>
      <c r="G8" s="36">
        <v>1</v>
      </c>
      <c r="H8" s="16">
        <v>11.5</v>
      </c>
      <c r="I8" s="16">
        <v>10.4</v>
      </c>
      <c r="J8" s="36">
        <v>0.90434782599999997</v>
      </c>
      <c r="K8" s="16">
        <v>14.08</v>
      </c>
      <c r="L8" s="16">
        <v>11.99</v>
      </c>
      <c r="M8" s="36">
        <v>0.8515625</v>
      </c>
      <c r="N8" s="16">
        <v>21.294</v>
      </c>
      <c r="O8" s="16">
        <v>19.446999999999999</v>
      </c>
      <c r="P8" s="36">
        <v>0.91326195200000004</v>
      </c>
      <c r="Q8" s="16">
        <v>19.7</v>
      </c>
      <c r="R8" s="16">
        <v>18.899999999999999</v>
      </c>
      <c r="S8" s="36">
        <v>0.95939086299999998</v>
      </c>
      <c r="T8" s="16">
        <v>20.87</v>
      </c>
      <c r="U8" s="16">
        <v>20.309999999999999</v>
      </c>
      <c r="V8" s="36">
        <v>0.97316722600000005</v>
      </c>
      <c r="W8" s="16">
        <v>31.435625999999999</v>
      </c>
      <c r="X8" s="16">
        <v>29.160844999999998</v>
      </c>
      <c r="Y8" s="36">
        <v>0.92763684700000004</v>
      </c>
      <c r="Z8" s="16">
        <v>29.808778</v>
      </c>
      <c r="AA8" s="16">
        <v>27.779743</v>
      </c>
      <c r="AB8" s="36">
        <v>0.93193162799999996</v>
      </c>
      <c r="AC8" s="16">
        <v>124.345</v>
      </c>
      <c r="AD8" s="16">
        <v>104.12</v>
      </c>
      <c r="AE8" s="36">
        <v>0.83734770199999997</v>
      </c>
      <c r="AF8" s="16">
        <v>47.9</v>
      </c>
      <c r="AG8" s="16">
        <v>40.719000000000001</v>
      </c>
      <c r="AH8" s="36">
        <v>0.85008350700000002</v>
      </c>
      <c r="AI8" s="16">
        <v>54.426400000000001</v>
      </c>
      <c r="AJ8" s="16">
        <v>42.76</v>
      </c>
      <c r="AK8" s="36">
        <v>0.78564814100000002</v>
      </c>
      <c r="AL8" s="16">
        <v>81.28</v>
      </c>
      <c r="AM8" s="16">
        <v>77.42</v>
      </c>
      <c r="AN8" s="36">
        <v>0.95250900000000005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</row>
    <row r="9" spans="1:183" x14ac:dyDescent="0.25">
      <c r="A9" s="40" t="s">
        <v>96</v>
      </c>
      <c r="B9" s="16">
        <v>0</v>
      </c>
      <c r="C9" s="16">
        <v>0</v>
      </c>
      <c r="D9" s="36"/>
      <c r="E9" s="16">
        <v>0</v>
      </c>
      <c r="F9" s="16">
        <v>0</v>
      </c>
      <c r="G9" s="36"/>
      <c r="H9" s="16">
        <v>0</v>
      </c>
      <c r="I9" s="16">
        <v>0</v>
      </c>
      <c r="J9" s="36"/>
      <c r="K9" s="16">
        <v>0</v>
      </c>
      <c r="L9" s="16">
        <v>0</v>
      </c>
      <c r="M9" s="36"/>
      <c r="N9" s="16">
        <v>0</v>
      </c>
      <c r="O9" s="16">
        <v>0</v>
      </c>
      <c r="P9" s="36"/>
      <c r="Q9" s="16">
        <v>0</v>
      </c>
      <c r="R9" s="16">
        <v>0</v>
      </c>
      <c r="S9" s="36"/>
      <c r="T9" s="16">
        <v>4.67</v>
      </c>
      <c r="U9" s="16">
        <v>0.21299999999999999</v>
      </c>
      <c r="V9" s="36">
        <v>4.5610277999999997E-2</v>
      </c>
      <c r="W9" s="16">
        <v>0.39200000000000002</v>
      </c>
      <c r="X9" s="16">
        <v>1.4999999999999999E-2</v>
      </c>
      <c r="Y9" s="36">
        <v>3.8265305999999999E-2</v>
      </c>
      <c r="Z9" s="16">
        <v>4.8385434199999997</v>
      </c>
      <c r="AA9" s="16">
        <v>3.7380046099999999</v>
      </c>
      <c r="AB9" s="36">
        <v>0.77254749700000003</v>
      </c>
      <c r="AC9" s="16">
        <v>13.69</v>
      </c>
      <c r="AD9" s="16">
        <v>7.94</v>
      </c>
      <c r="AE9" s="36">
        <v>0.57998539100000002</v>
      </c>
      <c r="AF9" s="16">
        <v>10.53</v>
      </c>
      <c r="AG9" s="16">
        <v>8.44</v>
      </c>
      <c r="AH9" s="36">
        <v>0.80151946799999996</v>
      </c>
      <c r="AI9" s="16">
        <v>14.21558098</v>
      </c>
      <c r="AJ9" s="16">
        <v>6.8482968499999997</v>
      </c>
      <c r="AK9" s="36">
        <v>0.48174582900000001</v>
      </c>
      <c r="AL9" s="16">
        <v>0</v>
      </c>
      <c r="AM9" s="16">
        <v>0</v>
      </c>
      <c r="AN9" s="36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</row>
    <row r="10" spans="1:183" x14ac:dyDescent="0.25">
      <c r="A10" s="40" t="s">
        <v>99</v>
      </c>
      <c r="B10" s="16">
        <v>7.2</v>
      </c>
      <c r="C10" s="16">
        <v>6.5</v>
      </c>
      <c r="D10" s="36">
        <v>0.90277777800000003</v>
      </c>
      <c r="E10" s="16">
        <v>3.6</v>
      </c>
      <c r="F10" s="16">
        <v>4.0999999999999996</v>
      </c>
      <c r="G10" s="36">
        <v>1.138888889</v>
      </c>
      <c r="H10" s="16">
        <v>12.6</v>
      </c>
      <c r="I10" s="16">
        <v>9.3000000000000007</v>
      </c>
      <c r="J10" s="36">
        <v>0.73809523799999999</v>
      </c>
      <c r="K10" s="16">
        <v>4.9800000000000004</v>
      </c>
      <c r="L10" s="16">
        <v>5.69</v>
      </c>
      <c r="M10" s="36">
        <v>1.142570281</v>
      </c>
      <c r="N10" s="16">
        <v>21.981000000000002</v>
      </c>
      <c r="O10" s="16">
        <v>18.123000000000001</v>
      </c>
      <c r="P10" s="36">
        <v>0.82448478199999997</v>
      </c>
      <c r="Q10" s="16">
        <v>9.68</v>
      </c>
      <c r="R10" s="16">
        <v>5.423</v>
      </c>
      <c r="S10" s="36">
        <v>0.56022727299999997</v>
      </c>
      <c r="T10" s="16">
        <v>22.34779228</v>
      </c>
      <c r="U10" s="16">
        <v>15.976206831000001</v>
      </c>
      <c r="V10" s="36">
        <v>0.71488971400000001</v>
      </c>
      <c r="W10" s="16">
        <v>16.154</v>
      </c>
      <c r="X10" s="16">
        <v>13.526</v>
      </c>
      <c r="Y10" s="36">
        <v>0.83731583499999995</v>
      </c>
      <c r="Z10" s="16">
        <v>11.934740959999999</v>
      </c>
      <c r="AA10" s="16">
        <v>10.98089319</v>
      </c>
      <c r="AB10" s="36">
        <v>0.92007804999999998</v>
      </c>
      <c r="AC10" s="16">
        <v>11.73935887</v>
      </c>
      <c r="AD10" s="16">
        <v>10.18553045</v>
      </c>
      <c r="AE10" s="36">
        <v>0.867639414</v>
      </c>
      <c r="AF10" s="16">
        <v>11.23</v>
      </c>
      <c r="AG10" s="16">
        <v>13.96</v>
      </c>
      <c r="AH10" s="36">
        <v>1.243098842</v>
      </c>
      <c r="AI10" s="16">
        <v>11.12</v>
      </c>
      <c r="AJ10" s="16">
        <v>8.66</v>
      </c>
      <c r="AK10" s="36">
        <v>0.77877697800000001</v>
      </c>
      <c r="AL10" s="16">
        <v>5.29</v>
      </c>
      <c r="AM10" s="16">
        <v>6.33</v>
      </c>
      <c r="AN10" s="36">
        <v>1.1965969999999999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</row>
    <row r="11" spans="1:183" x14ac:dyDescent="0.25">
      <c r="A11" s="40" t="s">
        <v>102</v>
      </c>
      <c r="B11" s="16">
        <v>0</v>
      </c>
      <c r="C11" s="16">
        <v>0</v>
      </c>
      <c r="D11" s="36"/>
      <c r="E11" s="16">
        <v>5.9</v>
      </c>
      <c r="F11" s="16">
        <v>5.6</v>
      </c>
      <c r="G11" s="36">
        <v>0.94915254199999999</v>
      </c>
      <c r="H11" s="16">
        <v>0</v>
      </c>
      <c r="I11" s="16">
        <v>0</v>
      </c>
      <c r="J11" s="36"/>
      <c r="K11" s="16">
        <v>0</v>
      </c>
      <c r="L11" s="16">
        <v>0</v>
      </c>
      <c r="M11" s="36"/>
      <c r="N11" s="16">
        <v>2579.3940923999999</v>
      </c>
      <c r="O11" s="16">
        <v>1456.1795739199999</v>
      </c>
      <c r="P11" s="36">
        <v>0.56454326899999996</v>
      </c>
      <c r="Q11" s="16">
        <v>2179.48</v>
      </c>
      <c r="R11" s="16">
        <v>1448.93</v>
      </c>
      <c r="S11" s="36">
        <v>0.66480536599999995</v>
      </c>
      <c r="T11" s="16">
        <v>1600.71</v>
      </c>
      <c r="U11" s="16">
        <v>1143.1199999999999</v>
      </c>
      <c r="V11" s="36">
        <v>0.71413310299999999</v>
      </c>
      <c r="W11" s="16">
        <v>1239.03</v>
      </c>
      <c r="X11" s="16">
        <v>976.12</v>
      </c>
      <c r="Y11" s="36">
        <v>0.78780981900000002</v>
      </c>
      <c r="Z11" s="16">
        <v>937.46</v>
      </c>
      <c r="AA11" s="16">
        <v>1153.82</v>
      </c>
      <c r="AB11" s="36">
        <v>1.2307938469999999</v>
      </c>
      <c r="AC11" s="16">
        <v>1037.5</v>
      </c>
      <c r="AD11" s="16">
        <v>1135.8399999999999</v>
      </c>
      <c r="AE11" s="36">
        <v>1.0947855419999999</v>
      </c>
      <c r="AF11" s="16"/>
      <c r="AG11" s="16"/>
      <c r="AH11" s="36"/>
      <c r="AI11" s="16">
        <v>935.38</v>
      </c>
      <c r="AJ11" s="16">
        <v>902.69</v>
      </c>
      <c r="AK11" s="36">
        <v>0.96505163699999996</v>
      </c>
      <c r="AL11" s="16">
        <v>16248.64</v>
      </c>
      <c r="AM11" s="16">
        <v>1929.73</v>
      </c>
      <c r="AN11" s="36">
        <v>0.11876200000000001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</row>
    <row r="12" spans="1:183" x14ac:dyDescent="0.25">
      <c r="A12" s="40" t="s">
        <v>108</v>
      </c>
      <c r="B12" s="16">
        <v>1.1000000000000001</v>
      </c>
      <c r="C12" s="16">
        <v>0.5</v>
      </c>
      <c r="D12" s="36">
        <v>0.45454545499999999</v>
      </c>
      <c r="E12" s="16">
        <v>1</v>
      </c>
      <c r="F12" s="16">
        <v>0.9</v>
      </c>
      <c r="G12" s="36">
        <v>0.9</v>
      </c>
      <c r="H12" s="16">
        <v>0.266403</v>
      </c>
      <c r="I12" s="16">
        <v>0.15298</v>
      </c>
      <c r="J12" s="36">
        <v>0.57424278299999998</v>
      </c>
      <c r="K12" s="16">
        <v>0.53683999999999998</v>
      </c>
      <c r="L12" s="16">
        <v>0.39508599999999999</v>
      </c>
      <c r="M12" s="36">
        <v>0.73594739600000003</v>
      </c>
      <c r="N12" s="16">
        <v>1.470018</v>
      </c>
      <c r="O12" s="16">
        <v>1.234437</v>
      </c>
      <c r="P12" s="36">
        <v>0.83974277900000005</v>
      </c>
      <c r="Q12" s="16">
        <v>17.211501999999999</v>
      </c>
      <c r="R12" s="16">
        <v>16.119539</v>
      </c>
      <c r="S12" s="36">
        <v>0.93655620500000003</v>
      </c>
      <c r="T12" s="16">
        <v>11.80825265</v>
      </c>
      <c r="U12" s="16">
        <v>6.2478264299999999</v>
      </c>
      <c r="V12" s="36">
        <v>0.52910677100000003</v>
      </c>
      <c r="W12" s="16">
        <v>42.499331650000002</v>
      </c>
      <c r="X12" s="16">
        <v>4.74031789</v>
      </c>
      <c r="Y12" s="36">
        <v>0.11153864600000001</v>
      </c>
      <c r="Z12" s="16">
        <v>12.65122847</v>
      </c>
      <c r="AA12" s="16">
        <v>13.700311859999999</v>
      </c>
      <c r="AB12" s="36">
        <v>1.0829234400000001</v>
      </c>
      <c r="AC12" s="16">
        <v>42.858701439999997</v>
      </c>
      <c r="AD12" s="16">
        <v>28.953881299999999</v>
      </c>
      <c r="AE12" s="36">
        <v>0.67556599500000003</v>
      </c>
      <c r="AF12" s="16">
        <v>16.22096882</v>
      </c>
      <c r="AG12" s="16">
        <v>4.9050619400000004</v>
      </c>
      <c r="AH12" s="36">
        <v>0.302390196</v>
      </c>
      <c r="AI12" s="16">
        <v>2.0742088399999998</v>
      </c>
      <c r="AJ12" s="16">
        <v>1.99520421</v>
      </c>
      <c r="AK12" s="36">
        <v>0.96191095699999996</v>
      </c>
      <c r="AL12" s="16">
        <v>29.962</v>
      </c>
      <c r="AM12" s="16">
        <v>28.207000000000001</v>
      </c>
      <c r="AN12" s="36">
        <v>0.94142499999999996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</row>
    <row r="13" spans="1:183" x14ac:dyDescent="0.25">
      <c r="A13" s="40" t="s">
        <v>696</v>
      </c>
      <c r="B13" s="16"/>
      <c r="C13" s="16"/>
      <c r="D13" s="36"/>
      <c r="E13" s="16"/>
      <c r="F13" s="16"/>
      <c r="G13" s="36"/>
      <c r="H13" s="16"/>
      <c r="I13" s="16"/>
      <c r="J13" s="36"/>
      <c r="K13" s="16"/>
      <c r="L13" s="16"/>
      <c r="M13" s="36"/>
      <c r="N13" s="16"/>
      <c r="O13" s="16"/>
      <c r="P13" s="36"/>
      <c r="Q13" s="16"/>
      <c r="R13" s="16"/>
      <c r="S13" s="36"/>
      <c r="T13" s="16"/>
      <c r="U13" s="16"/>
      <c r="V13" s="36"/>
      <c r="W13" s="16"/>
      <c r="X13" s="16"/>
      <c r="Y13" s="36"/>
      <c r="Z13" s="16"/>
      <c r="AA13" s="16"/>
      <c r="AB13" s="36"/>
      <c r="AC13" s="16"/>
      <c r="AD13" s="16"/>
      <c r="AE13" s="36"/>
      <c r="AF13" s="16"/>
      <c r="AG13" s="16"/>
      <c r="AH13" s="36"/>
      <c r="AI13" s="16"/>
      <c r="AJ13" s="16"/>
      <c r="AK13" s="36"/>
      <c r="AL13" s="16">
        <v>0</v>
      </c>
      <c r="AM13" s="16">
        <v>0</v>
      </c>
      <c r="AN13" s="36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</row>
    <row r="14" spans="1:183" x14ac:dyDescent="0.25">
      <c r="A14" s="40" t="s">
        <v>121</v>
      </c>
      <c r="B14" s="16">
        <v>0</v>
      </c>
      <c r="C14" s="16">
        <v>0</v>
      </c>
      <c r="D14" s="36"/>
      <c r="E14" s="16">
        <v>0</v>
      </c>
      <c r="F14" s="16">
        <v>0</v>
      </c>
      <c r="G14" s="36"/>
      <c r="H14" s="16">
        <v>0</v>
      </c>
      <c r="I14" s="16">
        <v>0</v>
      </c>
      <c r="J14" s="36"/>
      <c r="K14" s="16">
        <v>0</v>
      </c>
      <c r="L14" s="16">
        <v>0</v>
      </c>
      <c r="M14" s="36"/>
      <c r="N14" s="16">
        <v>80.8</v>
      </c>
      <c r="O14" s="16">
        <v>20.9</v>
      </c>
      <c r="P14" s="36">
        <v>0.25866336600000001</v>
      </c>
      <c r="Q14" s="16">
        <v>74.400000000000006</v>
      </c>
      <c r="R14" s="16">
        <v>33.799999999999997</v>
      </c>
      <c r="S14" s="36">
        <v>0.454301075</v>
      </c>
      <c r="T14" s="16">
        <v>121.59</v>
      </c>
      <c r="U14" s="16">
        <v>14.69</v>
      </c>
      <c r="V14" s="36">
        <v>0.120815857</v>
      </c>
      <c r="W14" s="16">
        <v>118.71</v>
      </c>
      <c r="X14" s="16">
        <v>20.350000000000001</v>
      </c>
      <c r="Y14" s="36">
        <v>0.17142616499999999</v>
      </c>
      <c r="Z14" s="16">
        <v>93.894999999999996</v>
      </c>
      <c r="AA14" s="16">
        <v>42.462000000000003</v>
      </c>
      <c r="AB14" s="36">
        <v>0.45222855299999998</v>
      </c>
      <c r="AC14" s="16">
        <v>2.9420691300000001</v>
      </c>
      <c r="AD14" s="16">
        <v>2.9771567499999998</v>
      </c>
      <c r="AE14" s="36">
        <v>1.011926171</v>
      </c>
      <c r="AF14" s="16">
        <v>220.47755269000001</v>
      </c>
      <c r="AG14" s="16">
        <v>58.704732559999997</v>
      </c>
      <c r="AH14" s="36">
        <v>0.26626172100000001</v>
      </c>
      <c r="AI14" s="16">
        <v>461.18955674</v>
      </c>
      <c r="AJ14" s="16">
        <v>277.05692561000001</v>
      </c>
      <c r="AK14" s="36">
        <v>0.60074414399999998</v>
      </c>
      <c r="AL14" s="16">
        <v>840.8021</v>
      </c>
      <c r="AM14" s="16">
        <v>799.75022999999999</v>
      </c>
      <c r="AN14" s="36">
        <v>0.95117499999999999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</row>
    <row r="15" spans="1:183" x14ac:dyDescent="0.25">
      <c r="A15" s="40" t="s">
        <v>128</v>
      </c>
      <c r="B15" s="16">
        <v>0</v>
      </c>
      <c r="C15" s="16">
        <v>0</v>
      </c>
      <c r="D15" s="36"/>
      <c r="E15" s="16">
        <v>0</v>
      </c>
      <c r="F15" s="16">
        <v>0</v>
      </c>
      <c r="G15" s="36"/>
      <c r="H15" s="16">
        <v>0</v>
      </c>
      <c r="I15" s="16">
        <v>0</v>
      </c>
      <c r="J15" s="36"/>
      <c r="K15" s="16">
        <v>0.92</v>
      </c>
      <c r="L15" s="16">
        <v>0.89</v>
      </c>
      <c r="M15" s="36">
        <v>0.96739130399999995</v>
      </c>
      <c r="N15" s="16">
        <v>38.364660999999998</v>
      </c>
      <c r="O15" s="16">
        <v>31.682666999999999</v>
      </c>
      <c r="P15" s="36">
        <v>0.82582945299999999</v>
      </c>
      <c r="Q15" s="16">
        <v>7.7158769999999999</v>
      </c>
      <c r="R15" s="16">
        <v>7.1245180000000001</v>
      </c>
      <c r="S15" s="36">
        <v>0.92335816100000001</v>
      </c>
      <c r="T15" s="16">
        <v>16.147200000000002</v>
      </c>
      <c r="U15" s="16">
        <v>14.763</v>
      </c>
      <c r="V15" s="36">
        <v>0.91427615900000003</v>
      </c>
      <c r="W15" s="16">
        <v>7.34</v>
      </c>
      <c r="X15" s="16">
        <v>5.915</v>
      </c>
      <c r="Y15" s="36">
        <v>0.80585831100000005</v>
      </c>
      <c r="Z15" s="16">
        <v>18.204000000000001</v>
      </c>
      <c r="AA15" s="16">
        <v>14.9862</v>
      </c>
      <c r="AB15" s="36">
        <v>0.82323665099999999</v>
      </c>
      <c r="AC15" s="16">
        <v>12.484999999999999</v>
      </c>
      <c r="AD15" s="16">
        <v>13.644</v>
      </c>
      <c r="AE15" s="36">
        <v>1.092831398</v>
      </c>
      <c r="AF15" s="16">
        <v>10.949</v>
      </c>
      <c r="AG15" s="16">
        <v>12.084</v>
      </c>
      <c r="AH15" s="36">
        <v>1.1036624349999999</v>
      </c>
      <c r="AI15" s="16">
        <v>11.337999999999999</v>
      </c>
      <c r="AJ15" s="16">
        <v>10.006</v>
      </c>
      <c r="AK15" s="36">
        <v>0.88251896299999999</v>
      </c>
      <c r="AL15" s="16">
        <v>3.1638730000000002</v>
      </c>
      <c r="AM15" s="16">
        <v>2.733873</v>
      </c>
      <c r="AN15" s="36">
        <v>0.86409000000000002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</row>
    <row r="16" spans="1:183" x14ac:dyDescent="0.25">
      <c r="A16" s="40" t="s">
        <v>134</v>
      </c>
      <c r="B16" s="16">
        <v>0</v>
      </c>
      <c r="C16" s="16">
        <v>0</v>
      </c>
      <c r="D16" s="36"/>
      <c r="E16" s="16">
        <v>0</v>
      </c>
      <c r="F16" s="16">
        <v>0</v>
      </c>
      <c r="G16" s="36"/>
      <c r="H16" s="16">
        <v>0</v>
      </c>
      <c r="I16" s="16">
        <v>0</v>
      </c>
      <c r="J16" s="36"/>
      <c r="K16" s="16">
        <v>0</v>
      </c>
      <c r="L16" s="16">
        <v>0</v>
      </c>
      <c r="M16" s="36"/>
      <c r="N16" s="16">
        <v>32.863999999999997</v>
      </c>
      <c r="O16" s="16">
        <v>3.0870000000000002</v>
      </c>
      <c r="P16" s="36">
        <v>9.3932571000000006E-2</v>
      </c>
      <c r="Q16" s="16">
        <v>70.361999999999995</v>
      </c>
      <c r="R16" s="16">
        <v>19.254000000000001</v>
      </c>
      <c r="S16" s="36">
        <v>0.27364202300000001</v>
      </c>
      <c r="T16" s="16">
        <v>52.05</v>
      </c>
      <c r="U16" s="16">
        <v>39.950000000000003</v>
      </c>
      <c r="V16" s="36">
        <v>0.76753121999999996</v>
      </c>
      <c r="W16" s="16">
        <v>59.791400000000003</v>
      </c>
      <c r="X16" s="16">
        <v>14.975</v>
      </c>
      <c r="Y16" s="36">
        <v>0.250454079</v>
      </c>
      <c r="Z16" s="16">
        <v>48.87</v>
      </c>
      <c r="AA16" s="16">
        <v>11.2</v>
      </c>
      <c r="AB16" s="36">
        <v>0.229179456</v>
      </c>
      <c r="AC16" s="16">
        <v>57.485006949999999</v>
      </c>
      <c r="AD16" s="16">
        <v>15.40163604</v>
      </c>
      <c r="AE16" s="36">
        <v>0.26792440099999998</v>
      </c>
      <c r="AF16" s="16">
        <v>63.917186000000001</v>
      </c>
      <c r="AG16" s="16">
        <v>14.763568660000001</v>
      </c>
      <c r="AH16" s="36">
        <v>0.23097964100000001</v>
      </c>
      <c r="AI16" s="16">
        <v>238.86207843</v>
      </c>
      <c r="AJ16" s="16">
        <v>182.00058156</v>
      </c>
      <c r="AK16" s="36">
        <v>0.76194841300000005</v>
      </c>
      <c r="AL16" s="16">
        <v>58.982999999999997</v>
      </c>
      <c r="AM16" s="16">
        <v>36.229999999999997</v>
      </c>
      <c r="AN16" s="36">
        <v>0.61424400000000001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</row>
    <row r="17" spans="1:183" x14ac:dyDescent="0.25">
      <c r="A17" s="40" t="s">
        <v>798</v>
      </c>
      <c r="B17" s="16"/>
      <c r="C17" s="16"/>
      <c r="D17" s="36"/>
      <c r="E17" s="16"/>
      <c r="F17" s="16"/>
      <c r="G17" s="36"/>
      <c r="H17" s="16"/>
      <c r="I17" s="16"/>
      <c r="J17" s="36"/>
      <c r="K17" s="16"/>
      <c r="L17" s="16"/>
      <c r="M17" s="36"/>
      <c r="N17" s="16"/>
      <c r="O17" s="16"/>
      <c r="P17" s="36"/>
      <c r="Q17" s="16"/>
      <c r="R17" s="16"/>
      <c r="S17" s="36"/>
      <c r="T17" s="16"/>
      <c r="U17" s="16"/>
      <c r="V17" s="36"/>
      <c r="W17" s="16"/>
      <c r="X17" s="16"/>
      <c r="Y17" s="36"/>
      <c r="Z17" s="16"/>
      <c r="AA17" s="16"/>
      <c r="AB17" s="36"/>
      <c r="AC17" s="16"/>
      <c r="AD17" s="16"/>
      <c r="AE17" s="36"/>
      <c r="AF17" s="16"/>
      <c r="AG17" s="16"/>
      <c r="AH17" s="36"/>
      <c r="AI17" s="16">
        <v>1.6000000000000001E-3</v>
      </c>
      <c r="AJ17" s="16">
        <v>0</v>
      </c>
      <c r="AK17" s="36">
        <v>0</v>
      </c>
      <c r="AL17" s="16">
        <v>3.4E-5</v>
      </c>
      <c r="AM17" s="16">
        <v>3.4E-5</v>
      </c>
      <c r="AN17" s="36">
        <v>1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</row>
    <row r="18" spans="1:183" x14ac:dyDescent="0.25">
      <c r="A18" s="40" t="s">
        <v>140</v>
      </c>
      <c r="B18" s="16">
        <v>23.1</v>
      </c>
      <c r="C18" s="16">
        <v>9.1</v>
      </c>
      <c r="D18" s="36">
        <v>0.393939394</v>
      </c>
      <c r="E18" s="16">
        <v>25.9</v>
      </c>
      <c r="F18" s="16">
        <v>16.2</v>
      </c>
      <c r="G18" s="36">
        <v>0.62548262600000004</v>
      </c>
      <c r="H18" s="16">
        <v>13.6</v>
      </c>
      <c r="I18" s="16">
        <v>11.8</v>
      </c>
      <c r="J18" s="36">
        <v>0.86764705900000005</v>
      </c>
      <c r="K18" s="16">
        <v>14.604423000000001</v>
      </c>
      <c r="L18" s="16">
        <v>3.738518</v>
      </c>
      <c r="M18" s="36">
        <v>0.25598532699999998</v>
      </c>
      <c r="N18" s="16">
        <v>39.976216000000001</v>
      </c>
      <c r="O18" s="16">
        <v>34.879035999999999</v>
      </c>
      <c r="P18" s="36">
        <v>0.87249468500000005</v>
      </c>
      <c r="Q18" s="16">
        <v>69.355999999999995</v>
      </c>
      <c r="R18" s="16">
        <v>48.853000000000002</v>
      </c>
      <c r="S18" s="36">
        <v>0.70438029899999999</v>
      </c>
      <c r="T18" s="16">
        <v>72.31</v>
      </c>
      <c r="U18" s="16">
        <v>49.15</v>
      </c>
      <c r="V18" s="36">
        <v>0.67971234999999997</v>
      </c>
      <c r="W18" s="16">
        <v>57.21</v>
      </c>
      <c r="X18" s="16">
        <v>46.46</v>
      </c>
      <c r="Y18" s="36">
        <v>0.81209578699999996</v>
      </c>
      <c r="Z18" s="16">
        <v>40.520000000000003</v>
      </c>
      <c r="AA18" s="16">
        <v>38.700000000000003</v>
      </c>
      <c r="AB18" s="36">
        <v>0.95508390899999995</v>
      </c>
      <c r="AC18" s="16">
        <v>34.79</v>
      </c>
      <c r="AD18" s="16">
        <v>36.757300000000001</v>
      </c>
      <c r="AE18" s="36">
        <v>1.0565478589999999</v>
      </c>
      <c r="AF18" s="16">
        <v>69.803020790000005</v>
      </c>
      <c r="AG18" s="16">
        <v>66.988978410000001</v>
      </c>
      <c r="AH18" s="36">
        <v>0.95968595099999998</v>
      </c>
      <c r="AI18" s="16">
        <v>27.24</v>
      </c>
      <c r="AJ18" s="16">
        <v>27.74</v>
      </c>
      <c r="AK18" s="36">
        <v>1.0183553599999999</v>
      </c>
      <c r="AL18" s="16">
        <v>31.560051000000001</v>
      </c>
      <c r="AM18" s="16">
        <v>28.711836000000002</v>
      </c>
      <c r="AN18" s="36">
        <v>0.90975200000000001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</row>
    <row r="19" spans="1:183" x14ac:dyDescent="0.25">
      <c r="A19" s="40" t="s">
        <v>148</v>
      </c>
      <c r="B19" s="16">
        <v>0.3</v>
      </c>
      <c r="C19" s="16">
        <v>15.2</v>
      </c>
      <c r="D19" s="36">
        <v>50.666666667000001</v>
      </c>
      <c r="E19" s="16">
        <v>0</v>
      </c>
      <c r="F19" s="16">
        <v>75.400000000000006</v>
      </c>
      <c r="G19" s="36"/>
      <c r="H19" s="16">
        <v>0</v>
      </c>
      <c r="I19" s="16">
        <v>0</v>
      </c>
      <c r="J19" s="36"/>
      <c r="K19" s="16">
        <v>2634</v>
      </c>
      <c r="L19" s="16">
        <v>2291</v>
      </c>
      <c r="M19" s="36">
        <v>0.86977980300000002</v>
      </c>
      <c r="N19" s="16">
        <v>18513.900000000001</v>
      </c>
      <c r="O19" s="16">
        <v>16332.9</v>
      </c>
      <c r="P19" s="36">
        <v>0.88219661999999999</v>
      </c>
      <c r="Q19" s="16">
        <v>15281.45</v>
      </c>
      <c r="R19" s="16">
        <v>13392.709000000001</v>
      </c>
      <c r="S19" s="36">
        <v>0.876403025</v>
      </c>
      <c r="T19" s="16">
        <v>15943.59</v>
      </c>
      <c r="U19" s="16">
        <v>12828.9</v>
      </c>
      <c r="V19" s="36">
        <v>0.80464312000000004</v>
      </c>
      <c r="W19" s="16">
        <v>15664.8606</v>
      </c>
      <c r="X19" s="16">
        <v>13295.88</v>
      </c>
      <c r="Y19" s="36">
        <v>0.84877103899999995</v>
      </c>
      <c r="Z19" s="16">
        <v>14973.7</v>
      </c>
      <c r="AA19" s="16">
        <v>11764.77</v>
      </c>
      <c r="AB19" s="36">
        <v>0.785695586</v>
      </c>
      <c r="AC19" s="16">
        <v>14018.46</v>
      </c>
      <c r="AD19" s="16">
        <v>11699.16</v>
      </c>
      <c r="AE19" s="36">
        <v>0.834553867</v>
      </c>
      <c r="AF19" s="16">
        <v>14115.28</v>
      </c>
      <c r="AG19" s="16">
        <v>12126.68</v>
      </c>
      <c r="AH19" s="36">
        <v>0.85911721200000002</v>
      </c>
      <c r="AI19" s="16">
        <v>14800.55184179</v>
      </c>
      <c r="AJ19" s="16">
        <v>12624.580825319999</v>
      </c>
      <c r="AK19" s="36">
        <v>0.85298041300000005</v>
      </c>
      <c r="AL19" s="16">
        <v>13708.01</v>
      </c>
      <c r="AM19" s="16">
        <v>11328.57</v>
      </c>
      <c r="AN19" s="36">
        <v>0.82641900000000001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</row>
    <row r="20" spans="1:183" x14ac:dyDescent="0.25">
      <c r="A20" s="40" t="s">
        <v>167</v>
      </c>
      <c r="B20" s="16">
        <v>0</v>
      </c>
      <c r="C20" s="16">
        <v>0</v>
      </c>
      <c r="D20" s="36"/>
      <c r="E20" s="16">
        <v>0</v>
      </c>
      <c r="F20" s="16">
        <v>0</v>
      </c>
      <c r="G20" s="36"/>
      <c r="H20" s="16">
        <v>0</v>
      </c>
      <c r="I20" s="16">
        <v>0</v>
      </c>
      <c r="J20" s="36"/>
      <c r="K20" s="16">
        <v>0</v>
      </c>
      <c r="L20" s="16">
        <v>0</v>
      </c>
      <c r="M20" s="36"/>
      <c r="N20" s="16">
        <v>985.03326100000004</v>
      </c>
      <c r="O20" s="16">
        <v>30.124441000000001</v>
      </c>
      <c r="P20" s="36">
        <v>3.0582155999999999E-2</v>
      </c>
      <c r="Q20" s="16">
        <v>19.600000000000001</v>
      </c>
      <c r="R20" s="16">
        <v>0.16900000000000001</v>
      </c>
      <c r="S20" s="36">
        <v>8.6224490000000008E-3</v>
      </c>
      <c r="T20" s="16">
        <v>1344.3384060000001</v>
      </c>
      <c r="U20" s="16">
        <v>512.44256800000005</v>
      </c>
      <c r="V20" s="36">
        <v>0.38118569400000002</v>
      </c>
      <c r="W20" s="16">
        <v>2689.97</v>
      </c>
      <c r="X20" s="16">
        <v>885.71</v>
      </c>
      <c r="Y20" s="36">
        <v>0.32926389499999997</v>
      </c>
      <c r="Z20" s="16">
        <v>1559.376385</v>
      </c>
      <c r="AA20" s="16">
        <v>936.36813900000004</v>
      </c>
      <c r="AB20" s="36">
        <v>0.60047602899999997</v>
      </c>
      <c r="AC20" s="16">
        <v>376.30611095</v>
      </c>
      <c r="AD20" s="16">
        <v>166.66486961999999</v>
      </c>
      <c r="AE20" s="36">
        <v>0.44289705800000001</v>
      </c>
      <c r="AF20" s="16">
        <v>276.01266061000001</v>
      </c>
      <c r="AG20" s="16">
        <v>200.07253939</v>
      </c>
      <c r="AH20" s="36">
        <v>0.72486725399999996</v>
      </c>
      <c r="AI20" s="16">
        <v>1027.87500327</v>
      </c>
      <c r="AJ20" s="16">
        <v>389.05692327000003</v>
      </c>
      <c r="AK20" s="36">
        <v>0.378506065</v>
      </c>
      <c r="AL20" s="16">
        <v>23.803333299999998</v>
      </c>
      <c r="AM20" s="16">
        <v>33.381396479999999</v>
      </c>
      <c r="AN20" s="36">
        <v>1.4023829999999999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</row>
    <row r="21" spans="1:183" x14ac:dyDescent="0.25">
      <c r="A21" s="40" t="s">
        <v>1040</v>
      </c>
      <c r="B21" s="16"/>
      <c r="C21" s="16"/>
      <c r="D21" s="36"/>
      <c r="E21" s="16"/>
      <c r="F21" s="16"/>
      <c r="G21" s="36"/>
      <c r="H21" s="16"/>
      <c r="I21" s="16"/>
      <c r="J21" s="36"/>
      <c r="K21" s="16"/>
      <c r="L21" s="16"/>
      <c r="M21" s="36"/>
      <c r="N21" s="16"/>
      <c r="O21" s="16"/>
      <c r="P21" s="36"/>
      <c r="Q21" s="16"/>
      <c r="R21" s="16"/>
      <c r="S21" s="36"/>
      <c r="T21" s="16"/>
      <c r="U21" s="16"/>
      <c r="V21" s="36"/>
      <c r="W21" s="16">
        <v>3.1446195299999999</v>
      </c>
      <c r="X21" s="16">
        <v>2.7401625699999999</v>
      </c>
      <c r="Y21" s="36">
        <v>0.87138127300000001</v>
      </c>
      <c r="Z21" s="16"/>
      <c r="AA21" s="16"/>
      <c r="AB21" s="36"/>
      <c r="AC21" s="16"/>
      <c r="AD21" s="16"/>
      <c r="AE21" s="36"/>
      <c r="AF21" s="16"/>
      <c r="AG21" s="16"/>
      <c r="AH21" s="36"/>
      <c r="AI21" s="16">
        <v>0.42899999999999999</v>
      </c>
      <c r="AJ21" s="16">
        <v>1.9850000000000001</v>
      </c>
      <c r="AK21" s="36">
        <v>4.6270396270000003</v>
      </c>
      <c r="AL21" s="16">
        <v>0.84968200000000005</v>
      </c>
      <c r="AM21" s="16">
        <v>0.80123200000000006</v>
      </c>
      <c r="AN21" s="36">
        <v>0.94297799999999998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</row>
    <row r="22" spans="1:183" x14ac:dyDescent="0.25">
      <c r="A22" s="40" t="s">
        <v>1049</v>
      </c>
      <c r="B22" s="16"/>
      <c r="C22" s="16"/>
      <c r="D22" s="36"/>
      <c r="E22" s="16"/>
      <c r="F22" s="16"/>
      <c r="G22" s="36"/>
      <c r="H22" s="16"/>
      <c r="I22" s="16"/>
      <c r="J22" s="36"/>
      <c r="K22" s="16"/>
      <c r="L22" s="16"/>
      <c r="M22" s="36"/>
      <c r="N22" s="16"/>
      <c r="O22" s="16"/>
      <c r="P22" s="36"/>
      <c r="Q22" s="16"/>
      <c r="R22" s="16"/>
      <c r="S22" s="36"/>
      <c r="T22" s="16"/>
      <c r="U22" s="16"/>
      <c r="V22" s="36"/>
      <c r="W22" s="16"/>
      <c r="X22" s="16"/>
      <c r="Y22" s="36"/>
      <c r="Z22" s="16"/>
      <c r="AA22" s="16"/>
      <c r="AB22" s="36"/>
      <c r="AC22" s="16">
        <v>0.68470637999999995</v>
      </c>
      <c r="AD22" s="16">
        <v>0.56599467999999997</v>
      </c>
      <c r="AE22" s="36">
        <v>0.82662393199999995</v>
      </c>
      <c r="AF22" s="16">
        <v>0.11030774</v>
      </c>
      <c r="AG22" s="16">
        <v>9.2745649999999999E-2</v>
      </c>
      <c r="AH22" s="36">
        <v>0.84079004800000001</v>
      </c>
      <c r="AI22" s="16">
        <v>6.6630610000000007E-2</v>
      </c>
      <c r="AJ22" s="16">
        <v>4.9284099999999997E-2</v>
      </c>
      <c r="AK22" s="36">
        <v>0.739661546</v>
      </c>
      <c r="AL22" s="16">
        <v>0</v>
      </c>
      <c r="AM22" s="16">
        <v>0</v>
      </c>
      <c r="AN22" s="36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</row>
    <row r="23" spans="1:183" x14ac:dyDescent="0.25">
      <c r="A23" s="40" t="s">
        <v>174</v>
      </c>
      <c r="B23" s="16">
        <v>0</v>
      </c>
      <c r="C23" s="16">
        <v>0</v>
      </c>
      <c r="D23" s="36"/>
      <c r="E23" s="16">
        <v>0</v>
      </c>
      <c r="F23" s="16">
        <v>0</v>
      </c>
      <c r="G23" s="36"/>
      <c r="H23" s="16">
        <v>0</v>
      </c>
      <c r="I23" s="16">
        <v>0</v>
      </c>
      <c r="J23" s="36"/>
      <c r="K23" s="16">
        <v>0</v>
      </c>
      <c r="L23" s="16">
        <v>0</v>
      </c>
      <c r="M23" s="36"/>
      <c r="N23" s="16">
        <v>5.6328999999999997E-2</v>
      </c>
      <c r="O23" s="16">
        <v>5.5014E-2</v>
      </c>
      <c r="P23" s="36">
        <v>0.97665500900000002</v>
      </c>
      <c r="Q23" s="16">
        <v>0.37990299999999999</v>
      </c>
      <c r="R23" s="16">
        <v>0.37990299999999999</v>
      </c>
      <c r="S23" s="36">
        <v>1</v>
      </c>
      <c r="T23" s="16">
        <v>5.33</v>
      </c>
      <c r="U23" s="16">
        <v>5.01</v>
      </c>
      <c r="V23" s="36">
        <v>0.93996247600000005</v>
      </c>
      <c r="W23" s="16">
        <v>6.9349999999999996</v>
      </c>
      <c r="X23" s="16">
        <v>4.5679999999999996</v>
      </c>
      <c r="Y23" s="36">
        <v>0.65868781499999995</v>
      </c>
      <c r="Z23" s="16">
        <v>5.6280000000000001</v>
      </c>
      <c r="AA23" s="16">
        <v>5.2469999999999999</v>
      </c>
      <c r="AB23" s="36">
        <v>0.932302772</v>
      </c>
      <c r="AC23" s="16">
        <v>1.9710000000000001</v>
      </c>
      <c r="AD23" s="16">
        <v>1.5029999999999999</v>
      </c>
      <c r="AE23" s="36">
        <v>0.76255707800000005</v>
      </c>
      <c r="AF23" s="16">
        <v>11.72</v>
      </c>
      <c r="AG23" s="16">
        <v>8.23</v>
      </c>
      <c r="AH23" s="36">
        <v>0.70221842999999995</v>
      </c>
      <c r="AI23" s="16">
        <v>28.87</v>
      </c>
      <c r="AJ23" s="16">
        <v>27.04</v>
      </c>
      <c r="AK23" s="36">
        <v>0.93661240000000001</v>
      </c>
      <c r="AL23" s="16">
        <v>15.99</v>
      </c>
      <c r="AM23" s="16">
        <v>6.86</v>
      </c>
      <c r="AN23" s="36">
        <v>0.42901800000000001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</row>
    <row r="24" spans="1:183" x14ac:dyDescent="0.25">
      <c r="A24" s="40" t="s">
        <v>1137</v>
      </c>
      <c r="B24" s="16">
        <v>0</v>
      </c>
      <c r="C24" s="16">
        <v>0</v>
      </c>
      <c r="D24" s="36"/>
      <c r="E24" s="16">
        <v>0</v>
      </c>
      <c r="F24" s="16">
        <v>0</v>
      </c>
      <c r="G24" s="36"/>
      <c r="H24" s="16">
        <v>0</v>
      </c>
      <c r="I24" s="16">
        <v>0</v>
      </c>
      <c r="J24" s="36"/>
      <c r="K24" s="16">
        <v>0</v>
      </c>
      <c r="L24" s="16">
        <v>0</v>
      </c>
      <c r="M24" s="36"/>
      <c r="N24" s="16">
        <v>0</v>
      </c>
      <c r="O24" s="16">
        <v>0</v>
      </c>
      <c r="P24" s="36"/>
      <c r="Q24" s="16">
        <v>0</v>
      </c>
      <c r="R24" s="16">
        <v>0</v>
      </c>
      <c r="S24" s="36"/>
      <c r="T24" s="16">
        <v>0.03</v>
      </c>
      <c r="U24" s="16">
        <v>0.03</v>
      </c>
      <c r="V24" s="36">
        <v>1</v>
      </c>
      <c r="W24" s="16">
        <v>0.04</v>
      </c>
      <c r="X24" s="16">
        <v>0.04</v>
      </c>
      <c r="Y24" s="36">
        <v>1</v>
      </c>
      <c r="Z24" s="16"/>
      <c r="AA24" s="16"/>
      <c r="AB24" s="36"/>
      <c r="AC24" s="16">
        <v>0.96</v>
      </c>
      <c r="AD24" s="16">
        <v>0.28999999999999998</v>
      </c>
      <c r="AE24" s="36">
        <v>0.30208333300000001</v>
      </c>
      <c r="AF24" s="16"/>
      <c r="AG24" s="16"/>
      <c r="AH24" s="36"/>
      <c r="AI24" s="16">
        <v>1.7999999999999999E-2</v>
      </c>
      <c r="AJ24" s="16">
        <v>1E-3</v>
      </c>
      <c r="AK24" s="36">
        <v>5.5555555999999999E-2</v>
      </c>
      <c r="AL24" s="16">
        <v>0</v>
      </c>
      <c r="AM24" s="16">
        <v>0</v>
      </c>
      <c r="AN24" s="36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</row>
    <row r="25" spans="1:183" x14ac:dyDescent="0.25">
      <c r="A25" s="40" t="s">
        <v>176</v>
      </c>
      <c r="B25" s="16">
        <v>47.1</v>
      </c>
      <c r="C25" s="16">
        <v>41.1</v>
      </c>
      <c r="D25" s="36">
        <v>0.87261146499999998</v>
      </c>
      <c r="E25" s="16">
        <v>0</v>
      </c>
      <c r="F25" s="16">
        <v>0</v>
      </c>
      <c r="G25" s="36"/>
      <c r="H25" s="16">
        <v>0</v>
      </c>
      <c r="I25" s="16">
        <v>0</v>
      </c>
      <c r="J25" s="36"/>
      <c r="K25" s="16">
        <v>0</v>
      </c>
      <c r="L25" s="16">
        <v>0</v>
      </c>
      <c r="M25" s="36"/>
      <c r="N25" s="16">
        <v>0</v>
      </c>
      <c r="O25" s="16">
        <v>0</v>
      </c>
      <c r="P25" s="36"/>
      <c r="Q25" s="16">
        <v>0</v>
      </c>
      <c r="R25" s="16">
        <v>0</v>
      </c>
      <c r="S25" s="36"/>
      <c r="T25" s="16">
        <v>8.5850000000000009</v>
      </c>
      <c r="U25" s="16">
        <v>6.98</v>
      </c>
      <c r="V25" s="36">
        <v>0.81304601099999996</v>
      </c>
      <c r="W25" s="16">
        <v>8.952</v>
      </c>
      <c r="X25" s="16">
        <v>8.7100000000000009</v>
      </c>
      <c r="Y25" s="36">
        <v>0.97296693499999998</v>
      </c>
      <c r="Z25" s="16">
        <v>8.7390000000000008</v>
      </c>
      <c r="AA25" s="16">
        <v>8.1259999999999994</v>
      </c>
      <c r="AB25" s="36">
        <v>0.92985467399999999</v>
      </c>
      <c r="AC25" s="16">
        <v>13.945</v>
      </c>
      <c r="AD25" s="16">
        <v>13.9</v>
      </c>
      <c r="AE25" s="36">
        <v>0.99677303699999997</v>
      </c>
      <c r="AF25" s="16">
        <v>13.038</v>
      </c>
      <c r="AG25" s="16">
        <v>10.407</v>
      </c>
      <c r="AH25" s="36">
        <v>0.79820524599999998</v>
      </c>
      <c r="AI25" s="16">
        <v>15.133455943</v>
      </c>
      <c r="AJ25" s="16">
        <v>12.73936033</v>
      </c>
      <c r="AK25" s="36">
        <v>0.84180113099999998</v>
      </c>
      <c r="AL25" s="16">
        <v>6.7050000000000001</v>
      </c>
      <c r="AM25" s="16">
        <v>6.4050000000000002</v>
      </c>
      <c r="AN25" s="36">
        <v>0.95525700000000002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</row>
    <row r="26" spans="1:183" x14ac:dyDescent="0.25">
      <c r="A26" s="40" t="s">
        <v>1144</v>
      </c>
      <c r="B26" s="16"/>
      <c r="C26" s="16"/>
      <c r="D26" s="36"/>
      <c r="E26" s="16"/>
      <c r="F26" s="16"/>
      <c r="G26" s="36"/>
      <c r="H26" s="16"/>
      <c r="I26" s="16"/>
      <c r="J26" s="36"/>
      <c r="K26" s="16"/>
      <c r="L26" s="16"/>
      <c r="M26" s="36"/>
      <c r="N26" s="16"/>
      <c r="O26" s="16"/>
      <c r="P26" s="36"/>
      <c r="Q26" s="16"/>
      <c r="R26" s="16"/>
      <c r="S26" s="36"/>
      <c r="T26" s="16"/>
      <c r="U26" s="16"/>
      <c r="V26" s="36"/>
      <c r="W26" s="16"/>
      <c r="X26" s="16"/>
      <c r="Y26" s="36"/>
      <c r="Z26" s="16"/>
      <c r="AA26" s="16"/>
      <c r="AB26" s="36"/>
      <c r="AC26" s="16"/>
      <c r="AD26" s="16"/>
      <c r="AE26" s="36"/>
      <c r="AF26" s="16"/>
      <c r="AG26" s="16"/>
      <c r="AH26" s="36"/>
      <c r="AI26" s="16"/>
      <c r="AJ26" s="16"/>
      <c r="AK26" s="36"/>
      <c r="AL26" s="16">
        <v>0</v>
      </c>
      <c r="AM26" s="16">
        <v>0</v>
      </c>
      <c r="AN26" s="36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</row>
    <row r="27" spans="1:183" x14ac:dyDescent="0.25">
      <c r="A27" s="40" t="s">
        <v>178</v>
      </c>
      <c r="B27" s="16">
        <v>0</v>
      </c>
      <c r="C27" s="16">
        <v>0</v>
      </c>
      <c r="D27" s="36"/>
      <c r="E27" s="16">
        <v>0</v>
      </c>
      <c r="F27" s="16">
        <v>0</v>
      </c>
      <c r="G27" s="36"/>
      <c r="H27" s="16">
        <v>0</v>
      </c>
      <c r="I27" s="16">
        <v>0</v>
      </c>
      <c r="J27" s="36"/>
      <c r="K27" s="16">
        <v>0</v>
      </c>
      <c r="L27" s="16">
        <v>0</v>
      </c>
      <c r="M27" s="36"/>
      <c r="N27" s="16">
        <v>283.39999999999998</v>
      </c>
      <c r="O27" s="16">
        <v>254.9</v>
      </c>
      <c r="P27" s="36">
        <v>0.89943542700000001</v>
      </c>
      <c r="Q27" s="16">
        <v>334.1</v>
      </c>
      <c r="R27" s="16">
        <v>289.89999999999998</v>
      </c>
      <c r="S27" s="36">
        <v>0.86770427999999999</v>
      </c>
      <c r="T27" s="16">
        <v>295.5</v>
      </c>
      <c r="U27" s="16">
        <v>246.9</v>
      </c>
      <c r="V27" s="36">
        <v>0.835532995</v>
      </c>
      <c r="W27" s="16">
        <v>320.2</v>
      </c>
      <c r="X27" s="16">
        <v>243.24</v>
      </c>
      <c r="Y27" s="36">
        <v>0.75965021899999996</v>
      </c>
      <c r="Z27" s="16">
        <v>258.27999999999997</v>
      </c>
      <c r="AA27" s="16">
        <v>294.45</v>
      </c>
      <c r="AB27" s="36">
        <v>1.140041815</v>
      </c>
      <c r="AC27" s="16">
        <v>278.99251320000002</v>
      </c>
      <c r="AD27" s="16">
        <v>289.38988899999998</v>
      </c>
      <c r="AE27" s="36">
        <v>1.03726758</v>
      </c>
      <c r="AF27" s="16">
        <v>263.49</v>
      </c>
      <c r="AG27" s="16">
        <v>491.22</v>
      </c>
      <c r="AH27" s="36">
        <v>1.8642832739999999</v>
      </c>
      <c r="AI27" s="16">
        <v>244.73</v>
      </c>
      <c r="AJ27" s="16">
        <v>247.77</v>
      </c>
      <c r="AK27" s="36">
        <v>1.012421853</v>
      </c>
      <c r="AL27" s="16">
        <v>271.88</v>
      </c>
      <c r="AM27" s="16">
        <v>263.64999999999998</v>
      </c>
      <c r="AN27" s="36">
        <v>0.96972899999999995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</row>
    <row r="28" spans="1:183" x14ac:dyDescent="0.25">
      <c r="A28" s="40" t="s">
        <v>183</v>
      </c>
      <c r="B28" s="16">
        <v>0</v>
      </c>
      <c r="C28" s="16">
        <v>0</v>
      </c>
      <c r="D28" s="36"/>
      <c r="E28" s="16">
        <v>0</v>
      </c>
      <c r="F28" s="16">
        <v>0</v>
      </c>
      <c r="G28" s="36"/>
      <c r="H28" s="16">
        <v>0</v>
      </c>
      <c r="I28" s="16">
        <v>0</v>
      </c>
      <c r="J28" s="36"/>
      <c r="K28" s="16">
        <v>0</v>
      </c>
      <c r="L28" s="16">
        <v>0</v>
      </c>
      <c r="M28" s="36"/>
      <c r="N28" s="16">
        <v>71.5</v>
      </c>
      <c r="O28" s="16">
        <v>70.2</v>
      </c>
      <c r="P28" s="36">
        <v>0.98181818200000004</v>
      </c>
      <c r="Q28" s="16">
        <v>81.900000000000006</v>
      </c>
      <c r="R28" s="16">
        <v>68.599999999999994</v>
      </c>
      <c r="S28" s="36">
        <v>0.83760683800000002</v>
      </c>
      <c r="T28" s="16">
        <v>84.84</v>
      </c>
      <c r="U28" s="16">
        <v>65.099999999999994</v>
      </c>
      <c r="V28" s="36">
        <v>0.76732673299999998</v>
      </c>
      <c r="W28" s="16">
        <v>70.7</v>
      </c>
      <c r="X28" s="16">
        <v>67.87</v>
      </c>
      <c r="Y28" s="36">
        <v>0.95997171199999998</v>
      </c>
      <c r="Z28" s="16">
        <v>71.5</v>
      </c>
      <c r="AA28" s="16">
        <v>87.61</v>
      </c>
      <c r="AB28" s="36">
        <v>1.2253146850000001</v>
      </c>
      <c r="AC28" s="16">
        <v>76.400000000000006</v>
      </c>
      <c r="AD28" s="16">
        <v>100.86</v>
      </c>
      <c r="AE28" s="36">
        <v>1.3201570680000001</v>
      </c>
      <c r="AF28" s="16">
        <v>74.900000000000006</v>
      </c>
      <c r="AG28" s="16">
        <v>172.39</v>
      </c>
      <c r="AH28" s="36">
        <v>2.3016021360000001</v>
      </c>
      <c r="AI28" s="16">
        <v>83.55</v>
      </c>
      <c r="AJ28" s="16">
        <v>108.85</v>
      </c>
      <c r="AK28" s="36">
        <v>1.3028126870000001</v>
      </c>
      <c r="AL28" s="16">
        <v>79.94</v>
      </c>
      <c r="AM28" s="16">
        <v>76.39</v>
      </c>
      <c r="AN28" s="36">
        <v>0.95559099999999997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</row>
    <row r="29" spans="1:183" x14ac:dyDescent="0.25">
      <c r="A29" s="40" t="s">
        <v>187</v>
      </c>
      <c r="B29" s="16">
        <v>0</v>
      </c>
      <c r="C29" s="16">
        <v>0</v>
      </c>
      <c r="D29" s="36"/>
      <c r="E29" s="16">
        <v>0</v>
      </c>
      <c r="F29" s="16">
        <v>0</v>
      </c>
      <c r="G29" s="36"/>
      <c r="H29" s="16">
        <v>0</v>
      </c>
      <c r="I29" s="16">
        <v>0</v>
      </c>
      <c r="J29" s="36"/>
      <c r="K29" s="16">
        <v>0</v>
      </c>
      <c r="L29" s="16">
        <v>0</v>
      </c>
      <c r="M29" s="36"/>
      <c r="N29" s="16">
        <v>0.40389999999999998</v>
      </c>
      <c r="O29" s="16">
        <v>0.1958</v>
      </c>
      <c r="P29" s="36">
        <v>0.48477345900000002</v>
      </c>
      <c r="Q29" s="16">
        <v>0.83150000000000002</v>
      </c>
      <c r="R29" s="16">
        <v>0.54959999999999998</v>
      </c>
      <c r="S29" s="36">
        <v>0.66097414300000001</v>
      </c>
      <c r="T29" s="16">
        <v>2.0857999999999999</v>
      </c>
      <c r="U29" s="16">
        <v>2.0851999999999999</v>
      </c>
      <c r="V29" s="36">
        <v>0.99971234099999995</v>
      </c>
      <c r="W29" s="16">
        <v>12.02</v>
      </c>
      <c r="X29" s="16">
        <v>8.1</v>
      </c>
      <c r="Y29" s="36">
        <v>0.67387687200000002</v>
      </c>
      <c r="Z29" s="16">
        <v>3.5644491600000001</v>
      </c>
      <c r="AA29" s="16">
        <v>3.5553615399999998</v>
      </c>
      <c r="AB29" s="36">
        <v>0.99745048400000003</v>
      </c>
      <c r="AC29" s="16">
        <v>5.0145999999999997</v>
      </c>
      <c r="AD29" s="16">
        <v>1.2407999999999999</v>
      </c>
      <c r="AE29" s="36">
        <v>0.24743748300000001</v>
      </c>
      <c r="AF29" s="16">
        <v>6.67</v>
      </c>
      <c r="AG29" s="16">
        <v>3.82</v>
      </c>
      <c r="AH29" s="36">
        <v>0.57271364300000005</v>
      </c>
      <c r="AI29" s="16">
        <v>12.76</v>
      </c>
      <c r="AJ29" s="16">
        <v>0.99</v>
      </c>
      <c r="AK29" s="36">
        <v>7.7586207000000004E-2</v>
      </c>
      <c r="AL29" s="16">
        <v>16.547190480000001</v>
      </c>
      <c r="AM29" s="16">
        <v>16.547190480000001</v>
      </c>
      <c r="AN29" s="36">
        <v>1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</row>
    <row r="30" spans="1:183" x14ac:dyDescent="0.25">
      <c r="A30" s="40" t="s">
        <v>1170</v>
      </c>
      <c r="B30" s="16"/>
      <c r="C30" s="16"/>
      <c r="D30" s="36"/>
      <c r="E30" s="16"/>
      <c r="F30" s="16"/>
      <c r="G30" s="36"/>
      <c r="H30" s="16"/>
      <c r="I30" s="16"/>
      <c r="J30" s="36"/>
      <c r="K30" s="16"/>
      <c r="L30" s="16"/>
      <c r="M30" s="36"/>
      <c r="N30" s="16"/>
      <c r="O30" s="16"/>
      <c r="P30" s="36"/>
      <c r="Q30" s="16"/>
      <c r="R30" s="16"/>
      <c r="S30" s="36"/>
      <c r="T30" s="16"/>
      <c r="U30" s="16"/>
      <c r="V30" s="36"/>
      <c r="W30" s="16"/>
      <c r="X30" s="16"/>
      <c r="Y30" s="36"/>
      <c r="Z30" s="16"/>
      <c r="AA30" s="16"/>
      <c r="AB30" s="36"/>
      <c r="AC30" s="16"/>
      <c r="AD30" s="16"/>
      <c r="AE30" s="36"/>
      <c r="AF30" s="16"/>
      <c r="AG30" s="16"/>
      <c r="AH30" s="36"/>
      <c r="AI30" s="16"/>
      <c r="AJ30" s="16"/>
      <c r="AK30" s="36"/>
      <c r="AL30" s="16">
        <v>0</v>
      </c>
      <c r="AM30" s="16">
        <v>0</v>
      </c>
      <c r="AN30" s="36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</row>
    <row r="31" spans="1:183" x14ac:dyDescent="0.25">
      <c r="A31" s="40" t="s">
        <v>197</v>
      </c>
      <c r="B31" s="16">
        <v>0</v>
      </c>
      <c r="C31" s="16">
        <v>0.8</v>
      </c>
      <c r="D31" s="36"/>
      <c r="E31" s="16">
        <v>1.5</v>
      </c>
      <c r="F31" s="16">
        <v>1.5</v>
      </c>
      <c r="G31" s="36">
        <v>1</v>
      </c>
      <c r="H31" s="16">
        <v>1.4239999999999999</v>
      </c>
      <c r="I31" s="16">
        <v>1.383</v>
      </c>
      <c r="J31" s="36">
        <v>0.971207865</v>
      </c>
      <c r="K31" s="16">
        <v>5.6020000000000003</v>
      </c>
      <c r="L31" s="16">
        <v>4.0730000000000004</v>
      </c>
      <c r="M31" s="36">
        <v>0.727061764</v>
      </c>
      <c r="N31" s="16">
        <v>20856.023000000001</v>
      </c>
      <c r="O31" s="16">
        <v>3462.643</v>
      </c>
      <c r="P31" s="36">
        <v>0.16602604400000001</v>
      </c>
      <c r="Q31" s="16">
        <v>21603.200000000001</v>
      </c>
      <c r="R31" s="16">
        <v>3318.2</v>
      </c>
      <c r="S31" s="36">
        <v>0.15359761499999999</v>
      </c>
      <c r="T31" s="16">
        <v>22514.34</v>
      </c>
      <c r="U31" s="16">
        <v>3374.64</v>
      </c>
      <c r="V31" s="36">
        <v>0.149888471</v>
      </c>
      <c r="W31" s="16">
        <v>24771.9</v>
      </c>
      <c r="X31" s="16">
        <v>3296.84</v>
      </c>
      <c r="Y31" s="36">
        <v>0.13308789400000001</v>
      </c>
      <c r="Z31" s="16">
        <v>26278.095000000001</v>
      </c>
      <c r="AA31" s="16">
        <v>3891.9740000000002</v>
      </c>
      <c r="AB31" s="36">
        <v>0.14810715899999999</v>
      </c>
      <c r="AC31" s="16">
        <v>28233.35</v>
      </c>
      <c r="AD31" s="16">
        <v>3934.86</v>
      </c>
      <c r="AE31" s="36">
        <v>0.13936922099999999</v>
      </c>
      <c r="AF31" s="16">
        <v>24888.487395259999</v>
      </c>
      <c r="AG31" s="16">
        <v>4081.2514625899998</v>
      </c>
      <c r="AH31" s="36">
        <v>0.163981499</v>
      </c>
      <c r="AI31" s="16">
        <v>24953.847117090001</v>
      </c>
      <c r="AJ31" s="16">
        <v>3813.9740113299999</v>
      </c>
      <c r="AK31" s="36">
        <v>0.152841123</v>
      </c>
      <c r="AL31" s="16">
        <v>20132.22</v>
      </c>
      <c r="AM31" s="16">
        <v>4073.59</v>
      </c>
      <c r="AN31" s="36">
        <v>0.20234099999999999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</row>
    <row r="32" spans="1:183" x14ac:dyDescent="0.25">
      <c r="A32" s="40" t="s">
        <v>1208</v>
      </c>
      <c r="B32" s="16">
        <v>3.9</v>
      </c>
      <c r="C32" s="16">
        <v>3.8</v>
      </c>
      <c r="D32" s="36">
        <v>0.97435897400000004</v>
      </c>
      <c r="E32" s="16">
        <v>0</v>
      </c>
      <c r="F32" s="16">
        <v>0</v>
      </c>
      <c r="G32" s="36"/>
      <c r="H32" s="16">
        <v>0.6</v>
      </c>
      <c r="I32" s="16">
        <v>0.6</v>
      </c>
      <c r="J32" s="36">
        <v>1</v>
      </c>
      <c r="K32" s="16">
        <v>0</v>
      </c>
      <c r="L32" s="16">
        <v>0</v>
      </c>
      <c r="M32" s="36"/>
      <c r="N32" s="16">
        <v>22.002253</v>
      </c>
      <c r="O32" s="16">
        <v>20.702252999999999</v>
      </c>
      <c r="P32" s="36">
        <v>0.94091514200000004</v>
      </c>
      <c r="Q32" s="16">
        <v>80.955939999999998</v>
      </c>
      <c r="R32" s="16">
        <v>81.090703000000005</v>
      </c>
      <c r="S32" s="36">
        <v>1.001664646</v>
      </c>
      <c r="T32" s="16">
        <v>22.773399999999999</v>
      </c>
      <c r="U32" s="16">
        <v>14.5284</v>
      </c>
      <c r="V32" s="36">
        <v>0.63795480699999996</v>
      </c>
      <c r="W32" s="16">
        <v>20.473099999999999</v>
      </c>
      <c r="X32" s="16">
        <v>16.851299999999998</v>
      </c>
      <c r="Y32" s="36">
        <v>0.82309469499999999</v>
      </c>
      <c r="Z32" s="16">
        <v>9.7389519999999994</v>
      </c>
      <c r="AA32" s="16">
        <v>11.120329999999999</v>
      </c>
      <c r="AB32" s="36">
        <v>1.141840518</v>
      </c>
      <c r="AC32" s="16">
        <v>31.364200369999999</v>
      </c>
      <c r="AD32" s="16">
        <v>28.977901809999999</v>
      </c>
      <c r="AE32" s="36">
        <v>0.92391648699999995</v>
      </c>
      <c r="AF32" s="16">
        <v>77.836019710000002</v>
      </c>
      <c r="AG32" s="16">
        <v>76.742368040000002</v>
      </c>
      <c r="AH32" s="36">
        <v>0.98594928599999998</v>
      </c>
      <c r="AI32" s="16">
        <v>12.26608545</v>
      </c>
      <c r="AJ32" s="16">
        <v>11.03987521</v>
      </c>
      <c r="AK32" s="36">
        <v>0.90003247200000003</v>
      </c>
      <c r="AL32" s="16">
        <v>34.810189000000001</v>
      </c>
      <c r="AM32" s="16">
        <v>34.28</v>
      </c>
      <c r="AN32" s="36">
        <v>0.98476900000000001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</row>
    <row r="33" spans="1:183" x14ac:dyDescent="0.25">
      <c r="A33" s="40" t="s">
        <v>201</v>
      </c>
      <c r="B33" s="16">
        <v>1.5</v>
      </c>
      <c r="C33" s="16">
        <v>1.4</v>
      </c>
      <c r="D33" s="36">
        <v>0.93333333299999999</v>
      </c>
      <c r="E33" s="16">
        <v>0.5</v>
      </c>
      <c r="F33" s="16">
        <v>0.5</v>
      </c>
      <c r="G33" s="36">
        <v>1</v>
      </c>
      <c r="H33" s="16">
        <v>0.30199999999999999</v>
      </c>
      <c r="I33" s="16">
        <v>0.27679999999999999</v>
      </c>
      <c r="J33" s="36">
        <v>0.91655629100000002</v>
      </c>
      <c r="K33" s="16">
        <v>0.46</v>
      </c>
      <c r="L33" s="16">
        <v>0.36</v>
      </c>
      <c r="M33" s="36">
        <v>0.78260869600000005</v>
      </c>
      <c r="N33" s="16">
        <v>23.377434999999998</v>
      </c>
      <c r="O33" s="16">
        <v>21.799320000000002</v>
      </c>
      <c r="P33" s="36">
        <v>0.93249409100000002</v>
      </c>
      <c r="Q33" s="16">
        <v>6.8712</v>
      </c>
      <c r="R33" s="16">
        <v>6.4401999999999999</v>
      </c>
      <c r="S33" s="36">
        <v>0.93727442100000002</v>
      </c>
      <c r="T33" s="16">
        <v>5.8479999999999999</v>
      </c>
      <c r="U33" s="16">
        <v>4.5369999999999999</v>
      </c>
      <c r="V33" s="36">
        <v>0.77582079299999995</v>
      </c>
      <c r="W33" s="16">
        <v>5.4602553599999997</v>
      </c>
      <c r="X33" s="16">
        <v>4.6516284600000004</v>
      </c>
      <c r="Y33" s="36">
        <v>0.85190676099999996</v>
      </c>
      <c r="Z33" s="16">
        <v>2.3546999999999998</v>
      </c>
      <c r="AA33" s="16">
        <v>2.1951999999999998</v>
      </c>
      <c r="AB33" s="36">
        <v>0.93226313299999997</v>
      </c>
      <c r="AC33" s="16">
        <v>1.905</v>
      </c>
      <c r="AD33" s="16">
        <v>1.5268999999999999</v>
      </c>
      <c r="AE33" s="36">
        <v>0.80152230999999996</v>
      </c>
      <c r="AF33" s="16">
        <v>2.8746049999999999</v>
      </c>
      <c r="AG33" s="16">
        <v>1.80107266</v>
      </c>
      <c r="AH33" s="36">
        <v>0.62654613800000003</v>
      </c>
      <c r="AI33" s="16">
        <v>43.062820000000002</v>
      </c>
      <c r="AJ33" s="16">
        <v>40.757350000000002</v>
      </c>
      <c r="AK33" s="36">
        <v>0.946462633</v>
      </c>
      <c r="AL33" s="16">
        <v>425.65924000000001</v>
      </c>
      <c r="AM33" s="16">
        <v>425.62882000000002</v>
      </c>
      <c r="AN33" s="36">
        <v>0.99992800000000004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</row>
    <row r="34" spans="1:183" x14ac:dyDescent="0.25">
      <c r="A34" s="40" t="s">
        <v>1322</v>
      </c>
      <c r="B34" s="16">
        <v>0</v>
      </c>
      <c r="C34" s="16">
        <v>0</v>
      </c>
      <c r="D34" s="36"/>
      <c r="E34" s="16">
        <v>0</v>
      </c>
      <c r="F34" s="16">
        <v>0</v>
      </c>
      <c r="G34" s="36"/>
      <c r="H34" s="16">
        <v>0</v>
      </c>
      <c r="I34" s="16">
        <v>0</v>
      </c>
      <c r="J34" s="36"/>
      <c r="K34" s="16">
        <v>0</v>
      </c>
      <c r="L34" s="16">
        <v>0</v>
      </c>
      <c r="M34" s="36"/>
      <c r="N34" s="16">
        <v>0</v>
      </c>
      <c r="O34" s="16">
        <v>0</v>
      </c>
      <c r="P34" s="36"/>
      <c r="Q34" s="16">
        <v>0</v>
      </c>
      <c r="R34" s="16">
        <v>0</v>
      </c>
      <c r="S34" s="36"/>
      <c r="T34" s="16">
        <v>0</v>
      </c>
      <c r="U34" s="16">
        <v>0</v>
      </c>
      <c r="V34" s="36"/>
      <c r="W34" s="16">
        <v>0.08</v>
      </c>
      <c r="X34" s="16">
        <v>0.08</v>
      </c>
      <c r="Y34" s="36">
        <v>1</v>
      </c>
      <c r="Z34" s="16">
        <v>0.34437557000000002</v>
      </c>
      <c r="AA34" s="16">
        <v>0.33359705000000001</v>
      </c>
      <c r="AB34" s="36">
        <v>0.96870126400000001</v>
      </c>
      <c r="AC34" s="16">
        <v>0.06</v>
      </c>
      <c r="AD34" s="16">
        <v>5.8548000000000003E-2</v>
      </c>
      <c r="AE34" s="36">
        <v>0.9758</v>
      </c>
      <c r="AF34" s="16">
        <v>1.76</v>
      </c>
      <c r="AG34" s="16">
        <v>1.76</v>
      </c>
      <c r="AH34" s="36">
        <v>1</v>
      </c>
      <c r="AI34" s="16">
        <v>6.3250000000000001E-2</v>
      </c>
      <c r="AJ34" s="16">
        <v>6.4250000000000002E-2</v>
      </c>
      <c r="AK34" s="36">
        <v>1.0158102769999999</v>
      </c>
      <c r="AL34" s="16">
        <v>5.0999999999999997E-2</v>
      </c>
      <c r="AM34" s="16">
        <v>4.8000000000000001E-2</v>
      </c>
      <c r="AN34" s="36">
        <v>0.94117600000000001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</row>
    <row r="35" spans="1:183" x14ac:dyDescent="0.25">
      <c r="A35" s="40" t="s">
        <v>207</v>
      </c>
      <c r="B35" s="16">
        <v>0</v>
      </c>
      <c r="C35" s="16">
        <v>0</v>
      </c>
      <c r="D35" s="36"/>
      <c r="E35" s="16">
        <v>0</v>
      </c>
      <c r="F35" s="16">
        <v>0</v>
      </c>
      <c r="G35" s="36"/>
      <c r="H35" s="16">
        <v>2</v>
      </c>
      <c r="I35" s="16">
        <v>2</v>
      </c>
      <c r="J35" s="36">
        <v>1</v>
      </c>
      <c r="K35" s="16">
        <v>0</v>
      </c>
      <c r="L35" s="16">
        <v>0</v>
      </c>
      <c r="M35" s="36"/>
      <c r="N35" s="16">
        <v>29</v>
      </c>
      <c r="O35" s="16">
        <v>16</v>
      </c>
      <c r="P35" s="36">
        <v>0.55172413799999998</v>
      </c>
      <c r="Q35" s="16">
        <v>20</v>
      </c>
      <c r="R35" s="16">
        <v>8</v>
      </c>
      <c r="S35" s="36">
        <v>0.4</v>
      </c>
      <c r="T35" s="16">
        <v>31.950000000999999</v>
      </c>
      <c r="U35" s="16">
        <v>7.75</v>
      </c>
      <c r="V35" s="36">
        <v>0.24256651000000001</v>
      </c>
      <c r="W35" s="16">
        <v>19.010000000000002</v>
      </c>
      <c r="X35" s="16">
        <v>6.41</v>
      </c>
      <c r="Y35" s="36">
        <v>0.33719095199999999</v>
      </c>
      <c r="Z35" s="16">
        <v>15.73</v>
      </c>
      <c r="AA35" s="16">
        <v>5.03</v>
      </c>
      <c r="AB35" s="36">
        <v>0.31977113800000001</v>
      </c>
      <c r="AC35" s="16">
        <v>27.31</v>
      </c>
      <c r="AD35" s="16">
        <v>5.83</v>
      </c>
      <c r="AE35" s="36">
        <v>0.21347491800000001</v>
      </c>
      <c r="AF35" s="16">
        <v>4.93</v>
      </c>
      <c r="AG35" s="16">
        <v>0.81</v>
      </c>
      <c r="AH35" s="36">
        <v>0.16430020300000001</v>
      </c>
      <c r="AI35" s="16">
        <v>0.35</v>
      </c>
      <c r="AJ35" s="16">
        <v>0.15</v>
      </c>
      <c r="AK35" s="36">
        <v>0.428571429</v>
      </c>
      <c r="AL35" s="16">
        <v>15.984541999999999</v>
      </c>
      <c r="AM35" s="16">
        <v>0</v>
      </c>
      <c r="AN35" s="36">
        <v>0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</row>
    <row r="36" spans="1:183" x14ac:dyDescent="0.25">
      <c r="A36" s="67" t="s">
        <v>209</v>
      </c>
      <c r="B36" s="68">
        <v>0</v>
      </c>
      <c r="C36" s="68">
        <v>0.1</v>
      </c>
      <c r="D36" s="69"/>
      <c r="E36" s="68">
        <v>0.8</v>
      </c>
      <c r="F36" s="68">
        <v>0.6</v>
      </c>
      <c r="G36" s="69">
        <v>0.75</v>
      </c>
      <c r="H36" s="68">
        <v>0</v>
      </c>
      <c r="I36" s="68">
        <v>0</v>
      </c>
      <c r="J36" s="69"/>
      <c r="K36" s="68">
        <v>0</v>
      </c>
      <c r="L36" s="68">
        <v>0</v>
      </c>
      <c r="M36" s="69"/>
      <c r="N36" s="68">
        <v>314.524</v>
      </c>
      <c r="O36" s="68">
        <v>185.226</v>
      </c>
      <c r="P36" s="69">
        <v>0.58890895499999996</v>
      </c>
      <c r="Q36" s="68">
        <v>301.14</v>
      </c>
      <c r="R36" s="68">
        <v>235.14599999999999</v>
      </c>
      <c r="S36" s="69">
        <v>0.78085275899999995</v>
      </c>
      <c r="T36" s="68">
        <v>430.41</v>
      </c>
      <c r="U36" s="68">
        <v>384.37</v>
      </c>
      <c r="V36" s="69">
        <v>0.89303222500000001</v>
      </c>
      <c r="W36" s="68">
        <v>1181.9269999999999</v>
      </c>
      <c r="X36" s="68">
        <v>1051.4269999999999</v>
      </c>
      <c r="Y36" s="69">
        <v>0.88958709000000002</v>
      </c>
      <c r="Z36" s="68">
        <v>867.88</v>
      </c>
      <c r="AA36" s="68">
        <v>860.08</v>
      </c>
      <c r="AB36" s="69">
        <v>0.99101258199999998</v>
      </c>
      <c r="AC36" s="68">
        <v>609.91</v>
      </c>
      <c r="AD36" s="68">
        <v>576.66</v>
      </c>
      <c r="AE36" s="69">
        <v>0.94548376000000001</v>
      </c>
      <c r="AF36" s="68">
        <v>610.87</v>
      </c>
      <c r="AG36" s="68">
        <v>584.05999999999995</v>
      </c>
      <c r="AH36" s="69">
        <v>0.956111775</v>
      </c>
      <c r="AI36" s="68">
        <v>239.86</v>
      </c>
      <c r="AJ36" s="68">
        <v>220.28</v>
      </c>
      <c r="AK36" s="69">
        <v>0.91836904900000005</v>
      </c>
      <c r="AL36" s="68">
        <v>769.73843499999998</v>
      </c>
      <c r="AM36" s="68">
        <v>527.96018400000003</v>
      </c>
      <c r="AN36" s="69">
        <v>0.68589500000000003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</row>
    <row r="37" spans="1:183" s="13" customFormat="1" x14ac:dyDescent="0.25">
      <c r="A37" s="40" t="s">
        <v>246</v>
      </c>
      <c r="B37" s="16">
        <v>0</v>
      </c>
      <c r="C37" s="16">
        <v>0</v>
      </c>
      <c r="D37" s="36"/>
      <c r="E37" s="16">
        <v>56.4</v>
      </c>
      <c r="F37" s="16">
        <v>46.4</v>
      </c>
      <c r="G37" s="36">
        <v>0.82269503600000005</v>
      </c>
      <c r="H37" s="16">
        <v>30.57</v>
      </c>
      <c r="I37" s="16">
        <v>35.19</v>
      </c>
      <c r="J37" s="36">
        <v>1.1511285570000001</v>
      </c>
      <c r="K37" s="16">
        <v>11.49</v>
      </c>
      <c r="L37" s="16">
        <v>6.78</v>
      </c>
      <c r="M37" s="36">
        <v>0.59007832900000001</v>
      </c>
      <c r="N37" s="16">
        <v>34.579000000000001</v>
      </c>
      <c r="O37" s="16">
        <v>37.104999999999997</v>
      </c>
      <c r="P37" s="36">
        <v>1.073050117</v>
      </c>
      <c r="Q37" s="16">
        <v>70.194999999999993</v>
      </c>
      <c r="R37" s="16">
        <v>77.463999999999999</v>
      </c>
      <c r="S37" s="36">
        <v>1.1035543839999999</v>
      </c>
      <c r="T37" s="16">
        <v>47.242800000000003</v>
      </c>
      <c r="U37" s="16">
        <v>50.416800000000002</v>
      </c>
      <c r="V37" s="36">
        <v>1.067184841</v>
      </c>
      <c r="W37" s="16">
        <v>92.719300000000004</v>
      </c>
      <c r="X37" s="16">
        <v>75.5976</v>
      </c>
      <c r="Y37" s="36">
        <v>0.815338338</v>
      </c>
      <c r="Z37" s="16">
        <v>1958.20710801</v>
      </c>
      <c r="AA37" s="16">
        <v>1775.86803003</v>
      </c>
      <c r="AB37" s="36">
        <v>0.90688468200000005</v>
      </c>
      <c r="AC37" s="16">
        <v>1995.6722</v>
      </c>
      <c r="AD37" s="16">
        <v>1771.5703000000001</v>
      </c>
      <c r="AE37" s="36">
        <v>0.88770605700000005</v>
      </c>
      <c r="AF37" s="16">
        <v>4150.0074000000004</v>
      </c>
      <c r="AG37" s="16">
        <v>1843.0554</v>
      </c>
      <c r="AH37" s="36">
        <v>0.44410894299999998</v>
      </c>
      <c r="AI37" s="16">
        <v>2674.9540000000002</v>
      </c>
      <c r="AJ37" s="16">
        <v>1908.3369</v>
      </c>
      <c r="AK37" s="36">
        <v>0.71340923999999994</v>
      </c>
      <c r="AL37" s="16">
        <v>2522.2842902000002</v>
      </c>
      <c r="AM37" s="16">
        <v>1463.0625357700001</v>
      </c>
      <c r="AN37" s="36">
        <v>0.58005399999999996</v>
      </c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9"/>
      <c r="DB37" s="59"/>
      <c r="DC37" s="59"/>
      <c r="DD37" s="59"/>
      <c r="DE37" s="59"/>
      <c r="DF37" s="59"/>
      <c r="DG37" s="59"/>
      <c r="DH37" s="59"/>
      <c r="DI37" s="59"/>
      <c r="DJ37" s="59"/>
      <c r="DK37" s="59"/>
      <c r="DL37" s="76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</row>
    <row r="38" spans="1:183" s="66" customFormat="1" x14ac:dyDescent="0.25">
      <c r="A38" s="70"/>
      <c r="B38" s="71"/>
      <c r="C38" s="71"/>
      <c r="D38" s="72"/>
      <c r="E38" s="71"/>
      <c r="F38" s="71"/>
      <c r="G38" s="72"/>
      <c r="H38" s="71"/>
      <c r="I38" s="71"/>
      <c r="J38" s="72"/>
      <c r="K38" s="71"/>
      <c r="L38" s="71"/>
      <c r="M38" s="72"/>
      <c r="N38" s="71"/>
      <c r="O38" s="71"/>
      <c r="P38" s="72"/>
      <c r="Q38" s="71"/>
      <c r="R38" s="71"/>
      <c r="S38" s="72"/>
      <c r="T38" s="71"/>
      <c r="U38" s="71"/>
      <c r="V38" s="72"/>
      <c r="W38" s="71"/>
      <c r="X38" s="71"/>
      <c r="Y38" s="72"/>
      <c r="Z38" s="71"/>
      <c r="AA38" s="71"/>
      <c r="AB38" s="72"/>
      <c r="AC38" s="71"/>
      <c r="AD38" s="71"/>
      <c r="AE38" s="72"/>
      <c r="AF38" s="71"/>
      <c r="AG38" s="71"/>
      <c r="AH38" s="72"/>
      <c r="AI38" s="71"/>
      <c r="AJ38" s="71"/>
      <c r="AK38" s="72"/>
      <c r="AL38" s="71"/>
      <c r="AM38" s="71"/>
      <c r="AN38" s="72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9"/>
      <c r="DB38" s="59"/>
      <c r="DC38" s="59"/>
      <c r="DD38" s="59"/>
      <c r="DE38" s="59"/>
      <c r="DF38" s="59"/>
      <c r="DG38" s="59"/>
      <c r="DH38" s="59"/>
      <c r="DI38" s="59"/>
      <c r="DJ38" s="59"/>
      <c r="DK38" s="59"/>
      <c r="DL38" s="59"/>
      <c r="DM38" s="59"/>
      <c r="DN38" s="59"/>
      <c r="DO38" s="59"/>
      <c r="DP38" s="59"/>
      <c r="DQ38" s="59"/>
      <c r="DR38" s="59"/>
      <c r="DS38" s="59"/>
      <c r="DT38" s="59"/>
      <c r="DU38" s="59"/>
      <c r="DV38" s="59"/>
      <c r="DW38" s="59"/>
      <c r="DX38" s="59"/>
      <c r="DY38" s="59"/>
      <c r="DZ38" s="59"/>
      <c r="EA38" s="59"/>
      <c r="EB38" s="59"/>
      <c r="EC38" s="59"/>
      <c r="ED38" s="59"/>
      <c r="EE38" s="59"/>
      <c r="EF38" s="59"/>
      <c r="EG38" s="59"/>
      <c r="EH38" s="59"/>
      <c r="EI38" s="59"/>
      <c r="EJ38" s="59"/>
      <c r="EK38" s="59"/>
      <c r="EL38" s="59"/>
      <c r="EM38" s="59"/>
      <c r="EN38" s="59"/>
      <c r="EO38" s="59"/>
      <c r="EP38" s="59"/>
      <c r="EQ38" s="59"/>
      <c r="ER38" s="59"/>
      <c r="ES38" s="59"/>
      <c r="ET38" s="59"/>
      <c r="EU38" s="59"/>
      <c r="EV38" s="59"/>
      <c r="EW38" s="59"/>
      <c r="EX38" s="59"/>
      <c r="EY38" s="59"/>
      <c r="EZ38" s="59"/>
      <c r="FA38" s="59"/>
      <c r="FB38" s="59"/>
      <c r="FC38" s="59"/>
      <c r="FD38" s="59"/>
      <c r="FE38" s="59"/>
      <c r="FF38" s="59"/>
      <c r="FG38" s="59"/>
      <c r="FH38" s="59"/>
      <c r="FI38" s="59"/>
      <c r="FJ38" s="59"/>
      <c r="FK38" s="59"/>
      <c r="FL38" s="59"/>
      <c r="FM38" s="59"/>
      <c r="FN38" s="59"/>
      <c r="FO38" s="59"/>
      <c r="FP38" s="59"/>
      <c r="FQ38" s="59"/>
      <c r="FR38" s="59"/>
      <c r="FS38" s="59"/>
      <c r="FT38" s="59"/>
      <c r="FU38" s="59"/>
      <c r="FV38" s="59"/>
      <c r="FW38" s="59"/>
      <c r="FX38" s="59"/>
      <c r="FY38" s="59"/>
      <c r="FZ38" s="59"/>
      <c r="GA38" s="59"/>
    </row>
    <row r="39" spans="1:183" s="73" customFormat="1" x14ac:dyDescent="0.25">
      <c r="A39" s="38" t="s">
        <v>2155</v>
      </c>
      <c r="B39" s="43">
        <v>142.5</v>
      </c>
      <c r="C39" s="43">
        <v>130.69999999999999</v>
      </c>
      <c r="D39" s="44">
        <f>C39/B39</f>
        <v>0.91719298245614023</v>
      </c>
      <c r="E39" s="43">
        <v>451.1</v>
      </c>
      <c r="F39" s="43">
        <v>461.3</v>
      </c>
      <c r="G39" s="44">
        <f>F39/E39</f>
        <v>1.0226113943693194</v>
      </c>
      <c r="H39" s="43">
        <v>485.380403</v>
      </c>
      <c r="I39" s="43">
        <v>448.42077999999998</v>
      </c>
      <c r="J39" s="44">
        <f>I39/H39</f>
        <v>0.92385431556040798</v>
      </c>
      <c r="K39" s="43">
        <v>2821.2832629999998</v>
      </c>
      <c r="L39" s="43">
        <v>2448.396604</v>
      </c>
      <c r="M39" s="44">
        <f>L39/K39</f>
        <v>0.86783083290846441</v>
      </c>
      <c r="N39" s="43">
        <v>44493.889165400004</v>
      </c>
      <c r="O39" s="43">
        <v>22517.781541920001</v>
      </c>
      <c r="P39" s="44">
        <f>O39/N39</f>
        <v>0.50608705969067347</v>
      </c>
      <c r="Q39" s="43">
        <v>40783.431922000003</v>
      </c>
      <c r="R39" s="43">
        <v>19563.496462999999</v>
      </c>
      <c r="S39" s="44">
        <f>R39/Q39</f>
        <v>0.47969225592431736</v>
      </c>
      <c r="T39" s="43">
        <v>43154.360650930998</v>
      </c>
      <c r="U39" s="43">
        <v>19772.002001261</v>
      </c>
      <c r="V39" s="44">
        <f>U39/T39</f>
        <v>0.45816927195825446</v>
      </c>
      <c r="W39" s="43">
        <v>46893.022232540003</v>
      </c>
      <c r="X39" s="43">
        <v>20807.564853920001</v>
      </c>
      <c r="Y39" s="44">
        <f>X39/W39</f>
        <v>0.44372411636717279</v>
      </c>
      <c r="Z39" s="43">
        <v>47722.502577387997</v>
      </c>
      <c r="AA39" s="43">
        <v>21586.34033762</v>
      </c>
      <c r="AB39" s="44">
        <f>AA39/Z39</f>
        <v>0.45233043473809981</v>
      </c>
      <c r="AC39" s="43">
        <v>47444.785467289999</v>
      </c>
      <c r="AD39" s="43">
        <v>20347.811707649998</v>
      </c>
      <c r="AE39" s="44">
        <f>AD39/AC39</f>
        <v>0.42887351069757607</v>
      </c>
      <c r="AF39" s="43">
        <v>45427.527111688003</v>
      </c>
      <c r="AG39" s="43">
        <v>21051.82748878</v>
      </c>
      <c r="AH39" s="44">
        <f>AG39/AF39</f>
        <v>0.46341566066367712</v>
      </c>
      <c r="AI39" s="43">
        <v>46834.531228483</v>
      </c>
      <c r="AJ39" s="43">
        <v>21939.162812549999</v>
      </c>
      <c r="AK39" s="44">
        <f>AJ39/AI39</f>
        <v>0.46843989332399738</v>
      </c>
      <c r="AL39" s="43">
        <v>56771.015445079996</v>
      </c>
      <c r="AM39" s="43">
        <v>22493.570846260001</v>
      </c>
      <c r="AN39" s="44">
        <f>AM39/AL39</f>
        <v>0.39621575675390502</v>
      </c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R39" s="59"/>
      <c r="CS39" s="59"/>
      <c r="CT39" s="59"/>
      <c r="CU39" s="59"/>
      <c r="CV39" s="59"/>
      <c r="CW39" s="59"/>
      <c r="CX39" s="59"/>
      <c r="CY39" s="59"/>
      <c r="CZ39" s="59"/>
      <c r="DA39" s="59"/>
      <c r="DB39" s="59"/>
      <c r="DC39" s="59"/>
      <c r="DD39" s="59"/>
      <c r="DE39" s="59"/>
      <c r="DF39" s="59"/>
      <c r="DG39" s="59"/>
      <c r="DH39" s="59"/>
      <c r="DI39" s="59"/>
      <c r="DJ39" s="59"/>
      <c r="DK39" s="59"/>
      <c r="DL39" s="76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0"/>
      <c r="FG39" s="60"/>
      <c r="FH39" s="60"/>
      <c r="FI39" s="60"/>
      <c r="FJ39" s="60"/>
      <c r="FK39" s="60"/>
      <c r="FL39" s="60"/>
      <c r="FM39" s="60"/>
      <c r="FN39" s="60"/>
      <c r="FO39" s="60"/>
      <c r="FP39" s="60"/>
      <c r="FQ39" s="60"/>
      <c r="FR39" s="60"/>
      <c r="FS39" s="60"/>
      <c r="FT39" s="60"/>
      <c r="FU39" s="60"/>
      <c r="FV39" s="60"/>
      <c r="FW39" s="60"/>
      <c r="FX39" s="60"/>
      <c r="FY39" s="60"/>
      <c r="FZ39" s="60"/>
      <c r="GA39" s="60"/>
    </row>
    <row r="40" spans="1:183" x14ac:dyDescent="0.25"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66"/>
      <c r="DB40" s="66"/>
      <c r="DC40" s="66"/>
      <c r="DD40" s="66"/>
      <c r="DE40" s="66"/>
      <c r="DF40" s="66"/>
      <c r="DG40" s="66"/>
      <c r="DH40" s="66"/>
      <c r="DI40" s="66"/>
      <c r="DJ40" s="66"/>
      <c r="DK40" s="66"/>
    </row>
    <row r="41" spans="1:183" x14ac:dyDescent="0.25"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66"/>
      <c r="DB41" s="66"/>
      <c r="DC41" s="66"/>
      <c r="DD41" s="66"/>
      <c r="DE41" s="66"/>
      <c r="DF41" s="66"/>
      <c r="DG41" s="66"/>
      <c r="DH41" s="66"/>
      <c r="DI41" s="66"/>
      <c r="DJ41" s="66"/>
      <c r="DK41" s="66"/>
    </row>
    <row r="42" spans="1:183" x14ac:dyDescent="0.25"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  <c r="DI42" s="66"/>
      <c r="DJ42" s="66"/>
      <c r="DK42" s="66"/>
    </row>
    <row r="43" spans="1:183" x14ac:dyDescent="0.25"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  <c r="CK43" s="66"/>
      <c r="CL43" s="66"/>
      <c r="CM43" s="66"/>
      <c r="CN43" s="66"/>
      <c r="CO43" s="66"/>
      <c r="CP43" s="66"/>
      <c r="CQ43" s="66"/>
      <c r="CR43" s="66"/>
      <c r="CS43" s="66"/>
      <c r="CT43" s="66"/>
      <c r="CU43" s="66"/>
      <c r="CV43" s="66"/>
      <c r="CW43" s="66"/>
      <c r="CX43" s="66"/>
      <c r="CY43" s="66"/>
      <c r="CZ43" s="66"/>
      <c r="DA43" s="66"/>
      <c r="DB43" s="66"/>
      <c r="DC43" s="66"/>
      <c r="DD43" s="66"/>
      <c r="DE43" s="66"/>
      <c r="DF43" s="66"/>
      <c r="DG43" s="66"/>
      <c r="DH43" s="66"/>
      <c r="DI43" s="66"/>
      <c r="DJ43" s="66"/>
      <c r="DK43" s="66"/>
    </row>
    <row r="44" spans="1:183" x14ac:dyDescent="0.25"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  <c r="CK44" s="66"/>
      <c r="CL44" s="66"/>
      <c r="CM44" s="66"/>
      <c r="CN44" s="66"/>
      <c r="CO44" s="66"/>
      <c r="CP44" s="66"/>
      <c r="CQ44" s="66"/>
      <c r="CR44" s="66"/>
      <c r="CS44" s="66"/>
      <c r="CT44" s="66"/>
      <c r="CU44" s="66"/>
      <c r="CV44" s="66"/>
      <c r="CW44" s="66"/>
      <c r="CX44" s="66"/>
      <c r="CY44" s="66"/>
      <c r="CZ44" s="66"/>
      <c r="DA44" s="66"/>
      <c r="DB44" s="66"/>
      <c r="DC44" s="66"/>
      <c r="DD44" s="66"/>
      <c r="DE44" s="66"/>
      <c r="DF44" s="66"/>
      <c r="DG44" s="66"/>
      <c r="DH44" s="66"/>
      <c r="DI44" s="66"/>
      <c r="DJ44" s="66"/>
      <c r="DK44" s="66"/>
    </row>
    <row r="45" spans="1:183" x14ac:dyDescent="0.25"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  <c r="DE45" s="66"/>
      <c r="DF45" s="66"/>
      <c r="DG45" s="66"/>
      <c r="DH45" s="66"/>
      <c r="DI45" s="66"/>
      <c r="DJ45" s="66"/>
      <c r="DK45" s="66"/>
    </row>
    <row r="46" spans="1:183" x14ac:dyDescent="0.25"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  <c r="CO46" s="66"/>
      <c r="CP46" s="66"/>
      <c r="CQ46" s="66"/>
      <c r="CR46" s="66"/>
      <c r="CS46" s="66"/>
      <c r="CT46" s="66"/>
      <c r="CU46" s="66"/>
      <c r="CV46" s="66"/>
      <c r="CW46" s="66"/>
      <c r="CX46" s="66"/>
      <c r="CY46" s="66"/>
      <c r="CZ46" s="66"/>
      <c r="DA46" s="66"/>
      <c r="DB46" s="66"/>
      <c r="DC46" s="66"/>
      <c r="DD46" s="66"/>
      <c r="DE46" s="66"/>
      <c r="DF46" s="66"/>
      <c r="DG46" s="66"/>
      <c r="DH46" s="66"/>
      <c r="DI46" s="66"/>
      <c r="DJ46" s="66"/>
      <c r="DK46" s="66"/>
    </row>
    <row r="47" spans="1:183" x14ac:dyDescent="0.25"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</row>
    <row r="48" spans="1:183" x14ac:dyDescent="0.25"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  <c r="CK48" s="66"/>
      <c r="CL48" s="66"/>
      <c r="CM48" s="66"/>
      <c r="CN48" s="66"/>
      <c r="CO48" s="66"/>
      <c r="CP48" s="66"/>
      <c r="CQ48" s="66"/>
      <c r="CR48" s="66"/>
      <c r="CS48" s="66"/>
      <c r="CT48" s="66"/>
      <c r="CU48" s="66"/>
      <c r="CV48" s="66"/>
      <c r="CW48" s="66"/>
      <c r="CX48" s="66"/>
      <c r="CY48" s="66"/>
      <c r="CZ48" s="66"/>
      <c r="DA48" s="66"/>
      <c r="DB48" s="66"/>
      <c r="DC48" s="66"/>
      <c r="DD48" s="66"/>
      <c r="DE48" s="66"/>
      <c r="DF48" s="66"/>
      <c r="DG48" s="66"/>
      <c r="DH48" s="66"/>
      <c r="DI48" s="66"/>
      <c r="DJ48" s="66"/>
      <c r="DK48" s="66"/>
    </row>
    <row r="49" spans="41:115" x14ac:dyDescent="0.25"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  <c r="DI49" s="66"/>
      <c r="DJ49" s="66"/>
      <c r="DK49" s="66"/>
    </row>
    <row r="50" spans="41:115" x14ac:dyDescent="0.25"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  <c r="DI50" s="66"/>
      <c r="DJ50" s="66"/>
      <c r="DK50" s="66"/>
    </row>
    <row r="51" spans="41:115" x14ac:dyDescent="0.25"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  <c r="CK51" s="66"/>
      <c r="CL51" s="66"/>
      <c r="CM51" s="66"/>
      <c r="CN51" s="66"/>
      <c r="CO51" s="66"/>
      <c r="CP51" s="66"/>
      <c r="CQ51" s="66"/>
      <c r="CR51" s="66"/>
      <c r="CS51" s="66"/>
      <c r="CT51" s="66"/>
      <c r="CU51" s="66"/>
      <c r="CV51" s="66"/>
      <c r="CW51" s="66"/>
      <c r="CX51" s="66"/>
      <c r="CY51" s="66"/>
      <c r="CZ51" s="66"/>
      <c r="DA51" s="66"/>
      <c r="DB51" s="66"/>
      <c r="DC51" s="66"/>
      <c r="DD51" s="66"/>
      <c r="DE51" s="66"/>
      <c r="DF51" s="66"/>
      <c r="DG51" s="66"/>
      <c r="DH51" s="66"/>
      <c r="DI51" s="66"/>
      <c r="DJ51" s="66"/>
      <c r="DK51" s="66"/>
    </row>
    <row r="52" spans="41:115" x14ac:dyDescent="0.25"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  <c r="CC52" s="66"/>
      <c r="CD52" s="66"/>
      <c r="CE52" s="66"/>
      <c r="CF52" s="66"/>
      <c r="CG52" s="66"/>
      <c r="CH52" s="66"/>
      <c r="CI52" s="66"/>
      <c r="CJ52" s="66"/>
      <c r="CK52" s="66"/>
      <c r="CL52" s="66"/>
      <c r="CM52" s="66"/>
      <c r="CN52" s="66"/>
      <c r="CO52" s="66"/>
      <c r="CP52" s="66"/>
      <c r="CQ52" s="66"/>
      <c r="CR52" s="66"/>
      <c r="CS52" s="66"/>
      <c r="CT52" s="66"/>
      <c r="CU52" s="66"/>
      <c r="CV52" s="66"/>
      <c r="CW52" s="66"/>
      <c r="CX52" s="66"/>
      <c r="CY52" s="66"/>
      <c r="CZ52" s="66"/>
      <c r="DA52" s="66"/>
      <c r="DB52" s="66"/>
      <c r="DC52" s="66"/>
      <c r="DD52" s="66"/>
      <c r="DE52" s="66"/>
      <c r="DF52" s="66"/>
      <c r="DG52" s="66"/>
      <c r="DH52" s="66"/>
      <c r="DI52" s="66"/>
      <c r="DJ52" s="66"/>
      <c r="DK52" s="66"/>
    </row>
    <row r="53" spans="41:115" x14ac:dyDescent="0.25"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  <c r="CK53" s="66"/>
      <c r="CL53" s="66"/>
      <c r="CM53" s="66"/>
      <c r="CN53" s="66"/>
      <c r="CO53" s="66"/>
      <c r="CP53" s="66"/>
      <c r="CQ53" s="66"/>
      <c r="CR53" s="66"/>
      <c r="CS53" s="66"/>
      <c r="CT53" s="66"/>
      <c r="CU53" s="66"/>
      <c r="CV53" s="66"/>
      <c r="CW53" s="66"/>
      <c r="CX53" s="66"/>
      <c r="CY53" s="66"/>
      <c r="CZ53" s="66"/>
      <c r="DA53" s="66"/>
      <c r="DB53" s="66"/>
      <c r="DC53" s="66"/>
      <c r="DD53" s="66"/>
      <c r="DE53" s="66"/>
      <c r="DF53" s="66"/>
      <c r="DG53" s="66"/>
      <c r="DH53" s="66"/>
      <c r="DI53" s="66"/>
      <c r="DJ53" s="66"/>
      <c r="DK53" s="66"/>
    </row>
    <row r="54" spans="41:115" x14ac:dyDescent="0.25"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  <c r="DI54" s="66"/>
      <c r="DJ54" s="66"/>
      <c r="DK54" s="66"/>
    </row>
    <row r="55" spans="41:115" x14ac:dyDescent="0.25"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  <c r="DI55" s="66"/>
      <c r="DJ55" s="66"/>
      <c r="DK55" s="66"/>
    </row>
    <row r="56" spans="41:115" x14ac:dyDescent="0.25"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  <c r="CK56" s="66"/>
      <c r="CL56" s="66"/>
      <c r="CM56" s="66"/>
      <c r="CN56" s="66"/>
      <c r="CO56" s="66"/>
      <c r="CP56" s="66"/>
      <c r="CQ56" s="66"/>
      <c r="CR56" s="66"/>
      <c r="CS56" s="66"/>
      <c r="CT56" s="66"/>
      <c r="CU56" s="66"/>
      <c r="CV56" s="66"/>
      <c r="CW56" s="66"/>
      <c r="CX56" s="66"/>
      <c r="CY56" s="66"/>
      <c r="CZ56" s="66"/>
      <c r="DA56" s="66"/>
      <c r="DB56" s="66"/>
      <c r="DC56" s="66"/>
      <c r="DD56" s="66"/>
      <c r="DE56" s="66"/>
      <c r="DF56" s="66"/>
      <c r="DG56" s="66"/>
      <c r="DH56" s="66"/>
      <c r="DI56" s="66"/>
      <c r="DJ56" s="66"/>
      <c r="DK56" s="66"/>
    </row>
    <row r="57" spans="41:115" x14ac:dyDescent="0.25"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6"/>
      <c r="CE57" s="66"/>
      <c r="CF57" s="66"/>
      <c r="CG57" s="66"/>
      <c r="CH57" s="66"/>
      <c r="CI57" s="66"/>
      <c r="CJ57" s="66"/>
      <c r="CK57" s="66"/>
      <c r="CL57" s="66"/>
      <c r="CM57" s="66"/>
      <c r="CN57" s="66"/>
      <c r="CO57" s="66"/>
      <c r="CP57" s="66"/>
      <c r="CQ57" s="66"/>
      <c r="CR57" s="66"/>
      <c r="CS57" s="66"/>
      <c r="CT57" s="66"/>
      <c r="CU57" s="66"/>
      <c r="CV57" s="66"/>
      <c r="CW57" s="66"/>
      <c r="CX57" s="66"/>
      <c r="CY57" s="66"/>
      <c r="CZ57" s="66"/>
      <c r="DA57" s="66"/>
      <c r="DB57" s="66"/>
      <c r="DC57" s="66"/>
      <c r="DD57" s="66"/>
      <c r="DE57" s="66"/>
      <c r="DF57" s="66"/>
      <c r="DG57" s="66"/>
      <c r="DH57" s="66"/>
      <c r="DI57" s="66"/>
      <c r="DJ57" s="66"/>
      <c r="DK57" s="66"/>
    </row>
    <row r="58" spans="41:115" x14ac:dyDescent="0.25"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6"/>
      <c r="DI58" s="66"/>
      <c r="DJ58" s="66"/>
      <c r="DK58" s="66"/>
    </row>
    <row r="59" spans="41:115" x14ac:dyDescent="0.25"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6"/>
      <c r="CK59" s="66"/>
      <c r="CL59" s="66"/>
      <c r="CM59" s="66"/>
      <c r="CN59" s="66"/>
      <c r="CO59" s="66"/>
      <c r="CP59" s="66"/>
      <c r="CQ59" s="66"/>
      <c r="CR59" s="66"/>
      <c r="CS59" s="66"/>
      <c r="CT59" s="66"/>
      <c r="CU59" s="66"/>
      <c r="CV59" s="66"/>
      <c r="CW59" s="66"/>
      <c r="CX59" s="66"/>
      <c r="CY59" s="66"/>
      <c r="CZ59" s="66"/>
      <c r="DA59" s="66"/>
      <c r="DB59" s="66"/>
      <c r="DC59" s="66"/>
      <c r="DD59" s="66"/>
      <c r="DE59" s="66"/>
      <c r="DF59" s="66"/>
      <c r="DG59" s="66"/>
      <c r="DH59" s="66"/>
      <c r="DI59" s="66"/>
      <c r="DJ59" s="66"/>
      <c r="DK59" s="66"/>
    </row>
    <row r="60" spans="41:115" x14ac:dyDescent="0.25"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  <c r="CN60" s="66"/>
      <c r="CO60" s="66"/>
      <c r="CP60" s="66"/>
      <c r="CQ60" s="66"/>
      <c r="CR60" s="66"/>
      <c r="CS60" s="66"/>
      <c r="CT60" s="66"/>
      <c r="CU60" s="66"/>
      <c r="CV60" s="66"/>
      <c r="CW60" s="66"/>
      <c r="CX60" s="66"/>
      <c r="CY60" s="66"/>
      <c r="CZ60" s="66"/>
      <c r="DA60" s="66"/>
      <c r="DB60" s="66"/>
      <c r="DC60" s="66"/>
      <c r="DD60" s="66"/>
      <c r="DE60" s="66"/>
      <c r="DF60" s="66"/>
      <c r="DG60" s="66"/>
      <c r="DH60" s="66"/>
      <c r="DI60" s="66"/>
      <c r="DJ60" s="66"/>
      <c r="DK60" s="66"/>
    </row>
    <row r="61" spans="41:115" x14ac:dyDescent="0.25"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  <c r="CP61" s="66"/>
      <c r="CQ61" s="66"/>
      <c r="CR61" s="66"/>
      <c r="CS61" s="66"/>
      <c r="CT61" s="66"/>
      <c r="CU61" s="66"/>
      <c r="CV61" s="66"/>
      <c r="CW61" s="66"/>
      <c r="CX61" s="66"/>
      <c r="CY61" s="66"/>
      <c r="CZ61" s="66"/>
      <c r="DA61" s="66"/>
      <c r="DB61" s="66"/>
      <c r="DC61" s="66"/>
      <c r="DD61" s="66"/>
      <c r="DE61" s="66"/>
      <c r="DF61" s="66"/>
      <c r="DG61" s="66"/>
      <c r="DH61" s="66"/>
      <c r="DI61" s="66"/>
      <c r="DJ61" s="66"/>
      <c r="DK61" s="66"/>
    </row>
    <row r="62" spans="41:115" x14ac:dyDescent="0.25"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  <c r="CM62" s="66"/>
      <c r="CN62" s="66"/>
      <c r="CO62" s="66"/>
      <c r="CP62" s="66"/>
      <c r="CQ62" s="66"/>
      <c r="CR62" s="66"/>
      <c r="CS62" s="66"/>
      <c r="CT62" s="66"/>
      <c r="CU62" s="66"/>
      <c r="CV62" s="66"/>
      <c r="CW62" s="66"/>
      <c r="CX62" s="66"/>
      <c r="CY62" s="66"/>
      <c r="CZ62" s="66"/>
      <c r="DA62" s="66"/>
      <c r="DB62" s="66"/>
      <c r="DC62" s="66"/>
      <c r="DD62" s="66"/>
      <c r="DE62" s="66"/>
      <c r="DF62" s="66"/>
      <c r="DG62" s="66"/>
      <c r="DH62" s="66"/>
      <c r="DI62" s="66"/>
      <c r="DJ62" s="66"/>
      <c r="DK62" s="66"/>
    </row>
    <row r="63" spans="41:115" x14ac:dyDescent="0.25"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  <c r="CC63" s="66"/>
      <c r="CD63" s="66"/>
      <c r="CE63" s="66"/>
      <c r="CF63" s="66"/>
      <c r="CG63" s="66"/>
      <c r="CH63" s="66"/>
      <c r="CI63" s="66"/>
      <c r="CJ63" s="66"/>
      <c r="CK63" s="66"/>
      <c r="CL63" s="66"/>
      <c r="CM63" s="66"/>
      <c r="CN63" s="66"/>
      <c r="CO63" s="66"/>
      <c r="CP63" s="66"/>
      <c r="CQ63" s="66"/>
      <c r="CR63" s="66"/>
      <c r="CS63" s="66"/>
      <c r="CT63" s="66"/>
      <c r="CU63" s="66"/>
      <c r="CV63" s="66"/>
      <c r="CW63" s="66"/>
      <c r="CX63" s="66"/>
      <c r="CY63" s="66"/>
      <c r="CZ63" s="66"/>
      <c r="DA63" s="66"/>
      <c r="DB63" s="66"/>
      <c r="DC63" s="66"/>
      <c r="DD63" s="66"/>
      <c r="DE63" s="66"/>
      <c r="DF63" s="66"/>
      <c r="DG63" s="66"/>
      <c r="DH63" s="66"/>
      <c r="DI63" s="66"/>
      <c r="DJ63" s="66"/>
      <c r="DK63" s="66"/>
    </row>
    <row r="64" spans="41:115" x14ac:dyDescent="0.25"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  <c r="CC64" s="66"/>
      <c r="CD64" s="66"/>
      <c r="CE64" s="66"/>
      <c r="CF64" s="66"/>
      <c r="CG64" s="66"/>
      <c r="CH64" s="66"/>
      <c r="CI64" s="66"/>
      <c r="CJ64" s="66"/>
      <c r="CK64" s="66"/>
      <c r="CL64" s="66"/>
      <c r="CM64" s="66"/>
      <c r="CN64" s="66"/>
      <c r="CO64" s="66"/>
      <c r="CP64" s="66"/>
      <c r="CQ64" s="66"/>
      <c r="CR64" s="66"/>
      <c r="CS64" s="66"/>
      <c r="CT64" s="66"/>
      <c r="CU64" s="66"/>
      <c r="CV64" s="66"/>
      <c r="CW64" s="66"/>
      <c r="CX64" s="66"/>
      <c r="CY64" s="66"/>
      <c r="CZ64" s="66"/>
      <c r="DA64" s="66"/>
      <c r="DB64" s="66"/>
      <c r="DC64" s="66"/>
      <c r="DD64" s="66"/>
      <c r="DE64" s="66"/>
      <c r="DF64" s="66"/>
      <c r="DG64" s="66"/>
      <c r="DH64" s="66"/>
      <c r="DI64" s="66"/>
      <c r="DJ64" s="66"/>
      <c r="DK64" s="66"/>
    </row>
    <row r="65" spans="41:115" x14ac:dyDescent="0.25"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66"/>
      <c r="CJ65" s="66"/>
      <c r="CK65" s="66"/>
      <c r="CL65" s="66"/>
      <c r="CM65" s="66"/>
      <c r="CN65" s="66"/>
      <c r="CO65" s="66"/>
      <c r="CP65" s="66"/>
      <c r="CQ65" s="66"/>
      <c r="CR65" s="66"/>
      <c r="CS65" s="66"/>
      <c r="CT65" s="66"/>
      <c r="CU65" s="66"/>
      <c r="CV65" s="66"/>
      <c r="CW65" s="66"/>
      <c r="CX65" s="66"/>
      <c r="CY65" s="66"/>
      <c r="CZ65" s="66"/>
      <c r="DA65" s="66"/>
      <c r="DB65" s="66"/>
      <c r="DC65" s="66"/>
      <c r="DD65" s="66"/>
      <c r="DE65" s="66"/>
      <c r="DF65" s="66"/>
      <c r="DG65" s="66"/>
      <c r="DH65" s="66"/>
      <c r="DI65" s="66"/>
      <c r="DJ65" s="66"/>
      <c r="DK65" s="66"/>
    </row>
    <row r="66" spans="41:115" x14ac:dyDescent="0.25"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  <c r="BM66" s="66"/>
      <c r="BN66" s="66"/>
      <c r="BO66" s="66"/>
      <c r="BP66" s="66"/>
      <c r="BQ66" s="66"/>
      <c r="BR66" s="66"/>
      <c r="BS66" s="66"/>
      <c r="BT66" s="66"/>
      <c r="BU66" s="66"/>
      <c r="BV66" s="66"/>
      <c r="BW66" s="66"/>
      <c r="BX66" s="66"/>
      <c r="BY66" s="66"/>
      <c r="BZ66" s="66"/>
      <c r="CA66" s="66"/>
      <c r="CB66" s="66"/>
      <c r="CC66" s="66"/>
      <c r="CD66" s="66"/>
      <c r="CE66" s="66"/>
      <c r="CF66" s="66"/>
      <c r="CG66" s="66"/>
      <c r="CH66" s="66"/>
      <c r="CI66" s="66"/>
      <c r="CJ66" s="66"/>
      <c r="CK66" s="66"/>
      <c r="CL66" s="66"/>
      <c r="CM66" s="66"/>
      <c r="CN66" s="66"/>
      <c r="CO66" s="66"/>
      <c r="CP66" s="66"/>
      <c r="CQ66" s="66"/>
      <c r="CR66" s="66"/>
      <c r="CS66" s="66"/>
      <c r="CT66" s="66"/>
      <c r="CU66" s="66"/>
      <c r="CV66" s="66"/>
      <c r="CW66" s="66"/>
      <c r="CX66" s="66"/>
      <c r="CY66" s="66"/>
      <c r="CZ66" s="66"/>
      <c r="DA66" s="66"/>
      <c r="DB66" s="66"/>
      <c r="DC66" s="66"/>
      <c r="DD66" s="66"/>
      <c r="DE66" s="66"/>
      <c r="DF66" s="66"/>
      <c r="DG66" s="66"/>
      <c r="DH66" s="66"/>
      <c r="DI66" s="66"/>
      <c r="DJ66" s="66"/>
      <c r="DK66" s="66"/>
    </row>
    <row r="67" spans="41:115" x14ac:dyDescent="0.25"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66"/>
      <c r="CJ67" s="66"/>
      <c r="CK67" s="66"/>
      <c r="CL67" s="66"/>
      <c r="CM67" s="66"/>
      <c r="CN67" s="66"/>
      <c r="CO67" s="66"/>
      <c r="CP67" s="66"/>
      <c r="CQ67" s="66"/>
      <c r="CR67" s="66"/>
      <c r="CS67" s="66"/>
      <c r="CT67" s="66"/>
      <c r="CU67" s="66"/>
      <c r="CV67" s="66"/>
      <c r="CW67" s="66"/>
      <c r="CX67" s="66"/>
      <c r="CY67" s="66"/>
      <c r="CZ67" s="66"/>
      <c r="DA67" s="66"/>
      <c r="DB67" s="66"/>
      <c r="DC67" s="66"/>
      <c r="DD67" s="66"/>
      <c r="DE67" s="66"/>
      <c r="DF67" s="66"/>
      <c r="DG67" s="66"/>
      <c r="DH67" s="66"/>
      <c r="DI67" s="66"/>
      <c r="DJ67" s="66"/>
      <c r="DK67" s="66"/>
    </row>
    <row r="68" spans="41:115" x14ac:dyDescent="0.25"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  <c r="CC68" s="66"/>
      <c r="CD68" s="66"/>
      <c r="CE68" s="66"/>
      <c r="CF68" s="66"/>
      <c r="CG68" s="66"/>
      <c r="CH68" s="66"/>
      <c r="CI68" s="66"/>
      <c r="CJ68" s="66"/>
      <c r="CK68" s="66"/>
      <c r="CL68" s="66"/>
      <c r="CM68" s="66"/>
      <c r="CN68" s="66"/>
      <c r="CO68" s="66"/>
      <c r="CP68" s="66"/>
      <c r="CQ68" s="66"/>
      <c r="CR68" s="66"/>
      <c r="CS68" s="66"/>
      <c r="CT68" s="66"/>
      <c r="CU68" s="66"/>
      <c r="CV68" s="66"/>
      <c r="CW68" s="66"/>
      <c r="CX68" s="66"/>
      <c r="CY68" s="66"/>
      <c r="CZ68" s="66"/>
      <c r="DA68" s="66"/>
      <c r="DB68" s="66"/>
      <c r="DC68" s="66"/>
      <c r="DD68" s="66"/>
      <c r="DE68" s="66"/>
      <c r="DF68" s="66"/>
      <c r="DG68" s="66"/>
      <c r="DH68" s="66"/>
      <c r="DI68" s="66"/>
      <c r="DJ68" s="66"/>
      <c r="DK68" s="66"/>
    </row>
    <row r="69" spans="41:115" x14ac:dyDescent="0.25"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  <c r="CC69" s="66"/>
      <c r="CD69" s="66"/>
      <c r="CE69" s="66"/>
      <c r="CF69" s="66"/>
      <c r="CG69" s="66"/>
      <c r="CH69" s="66"/>
      <c r="CI69" s="66"/>
      <c r="CJ69" s="66"/>
      <c r="CK69" s="66"/>
      <c r="CL69" s="66"/>
      <c r="CM69" s="66"/>
      <c r="CN69" s="66"/>
      <c r="CO69" s="66"/>
      <c r="CP69" s="66"/>
      <c r="CQ69" s="66"/>
      <c r="CR69" s="66"/>
      <c r="CS69" s="66"/>
      <c r="CT69" s="66"/>
      <c r="CU69" s="66"/>
      <c r="CV69" s="66"/>
      <c r="CW69" s="66"/>
      <c r="CX69" s="66"/>
      <c r="CY69" s="66"/>
      <c r="CZ69" s="66"/>
      <c r="DA69" s="66"/>
      <c r="DB69" s="66"/>
      <c r="DC69" s="66"/>
      <c r="DD69" s="66"/>
      <c r="DE69" s="66"/>
      <c r="DF69" s="66"/>
      <c r="DG69" s="66"/>
      <c r="DH69" s="66"/>
      <c r="DI69" s="66"/>
      <c r="DJ69" s="66"/>
      <c r="DK69" s="66"/>
    </row>
    <row r="70" spans="41:115" x14ac:dyDescent="0.25"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  <c r="CC70" s="66"/>
      <c r="CD70" s="66"/>
      <c r="CE70" s="66"/>
      <c r="CF70" s="66"/>
      <c r="CG70" s="66"/>
      <c r="CH70" s="66"/>
      <c r="CI70" s="66"/>
      <c r="CJ70" s="66"/>
      <c r="CK70" s="66"/>
      <c r="CL70" s="66"/>
      <c r="CM70" s="66"/>
      <c r="CN70" s="66"/>
      <c r="CO70" s="66"/>
      <c r="CP70" s="66"/>
      <c r="CQ70" s="66"/>
      <c r="CR70" s="66"/>
      <c r="CS70" s="66"/>
      <c r="CT70" s="66"/>
      <c r="CU70" s="66"/>
      <c r="CV70" s="66"/>
      <c r="CW70" s="66"/>
      <c r="CX70" s="66"/>
      <c r="CY70" s="66"/>
      <c r="CZ70" s="66"/>
      <c r="DA70" s="66"/>
      <c r="DB70" s="66"/>
      <c r="DC70" s="66"/>
      <c r="DD70" s="66"/>
      <c r="DE70" s="66"/>
      <c r="DF70" s="66"/>
      <c r="DG70" s="66"/>
      <c r="DH70" s="66"/>
      <c r="DI70" s="66"/>
      <c r="DJ70" s="66"/>
      <c r="DK70" s="66"/>
    </row>
    <row r="71" spans="41:115" x14ac:dyDescent="0.25"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  <c r="CH71" s="66"/>
      <c r="CI71" s="66"/>
      <c r="CJ71" s="66"/>
      <c r="CK71" s="66"/>
      <c r="CL71" s="66"/>
      <c r="CM71" s="66"/>
      <c r="CN71" s="66"/>
      <c r="CO71" s="66"/>
      <c r="CP71" s="66"/>
      <c r="CQ71" s="66"/>
      <c r="CR71" s="66"/>
      <c r="CS71" s="66"/>
      <c r="CT71" s="66"/>
      <c r="CU71" s="66"/>
      <c r="CV71" s="66"/>
      <c r="CW71" s="66"/>
      <c r="CX71" s="66"/>
      <c r="CY71" s="66"/>
      <c r="CZ71" s="66"/>
      <c r="DA71" s="66"/>
      <c r="DB71" s="66"/>
      <c r="DC71" s="66"/>
      <c r="DD71" s="66"/>
      <c r="DE71" s="66"/>
      <c r="DF71" s="66"/>
      <c r="DG71" s="66"/>
      <c r="DH71" s="66"/>
      <c r="DI71" s="66"/>
      <c r="DJ71" s="66"/>
      <c r="DK71" s="66"/>
    </row>
    <row r="72" spans="41:115" x14ac:dyDescent="0.25"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  <c r="CC72" s="66"/>
      <c r="CD72" s="66"/>
      <c r="CE72" s="66"/>
      <c r="CF72" s="66"/>
      <c r="CG72" s="66"/>
      <c r="CH72" s="66"/>
      <c r="CI72" s="66"/>
      <c r="CJ72" s="66"/>
      <c r="CK72" s="66"/>
      <c r="CL72" s="66"/>
      <c r="CM72" s="66"/>
      <c r="CN72" s="66"/>
      <c r="CO72" s="66"/>
      <c r="CP72" s="66"/>
      <c r="CQ72" s="66"/>
      <c r="CR72" s="66"/>
      <c r="CS72" s="66"/>
      <c r="CT72" s="66"/>
      <c r="CU72" s="66"/>
      <c r="CV72" s="66"/>
      <c r="CW72" s="66"/>
      <c r="CX72" s="66"/>
      <c r="CY72" s="66"/>
      <c r="CZ72" s="66"/>
      <c r="DA72" s="66"/>
      <c r="DB72" s="66"/>
      <c r="DC72" s="66"/>
      <c r="DD72" s="66"/>
      <c r="DE72" s="66"/>
      <c r="DF72" s="66"/>
      <c r="DG72" s="66"/>
      <c r="DH72" s="66"/>
      <c r="DI72" s="66"/>
      <c r="DJ72" s="66"/>
      <c r="DK72" s="66"/>
    </row>
    <row r="73" spans="41:115" x14ac:dyDescent="0.25"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  <c r="CH73" s="66"/>
      <c r="CI73" s="66"/>
      <c r="CJ73" s="66"/>
      <c r="CK73" s="66"/>
      <c r="CL73" s="66"/>
      <c r="CM73" s="66"/>
      <c r="CN73" s="66"/>
      <c r="CO73" s="66"/>
      <c r="CP73" s="66"/>
      <c r="CQ73" s="66"/>
      <c r="CR73" s="66"/>
      <c r="CS73" s="66"/>
      <c r="CT73" s="66"/>
      <c r="CU73" s="66"/>
      <c r="CV73" s="66"/>
      <c r="CW73" s="66"/>
      <c r="CX73" s="66"/>
      <c r="CY73" s="66"/>
      <c r="CZ73" s="66"/>
      <c r="DA73" s="66"/>
      <c r="DB73" s="66"/>
      <c r="DC73" s="66"/>
      <c r="DD73" s="66"/>
      <c r="DE73" s="66"/>
      <c r="DF73" s="66"/>
      <c r="DG73" s="66"/>
      <c r="DH73" s="66"/>
      <c r="DI73" s="66"/>
      <c r="DJ73" s="66"/>
      <c r="DK73" s="66"/>
    </row>
    <row r="74" spans="41:115" x14ac:dyDescent="0.25"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  <c r="CN74" s="66"/>
      <c r="CO74" s="66"/>
      <c r="CP74" s="66"/>
      <c r="CQ74" s="66"/>
      <c r="CR74" s="66"/>
      <c r="CS74" s="66"/>
      <c r="CT74" s="66"/>
      <c r="CU74" s="66"/>
      <c r="CV74" s="66"/>
      <c r="CW74" s="66"/>
      <c r="CX74" s="66"/>
      <c r="CY74" s="66"/>
      <c r="CZ74" s="66"/>
      <c r="DA74" s="66"/>
      <c r="DB74" s="66"/>
      <c r="DC74" s="66"/>
      <c r="DD74" s="66"/>
      <c r="DE74" s="66"/>
      <c r="DF74" s="66"/>
      <c r="DG74" s="66"/>
      <c r="DH74" s="66"/>
      <c r="DI74" s="66"/>
      <c r="DJ74" s="66"/>
      <c r="DK74" s="66"/>
    </row>
    <row r="75" spans="41:115" x14ac:dyDescent="0.25"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6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  <c r="CC75" s="66"/>
      <c r="CD75" s="66"/>
      <c r="CE75" s="66"/>
      <c r="CF75" s="66"/>
      <c r="CG75" s="66"/>
      <c r="CH75" s="66"/>
      <c r="CI75" s="66"/>
      <c r="CJ75" s="66"/>
      <c r="CK75" s="66"/>
      <c r="CL75" s="66"/>
      <c r="CM75" s="66"/>
      <c r="CN75" s="66"/>
      <c r="CO75" s="66"/>
      <c r="CP75" s="66"/>
      <c r="CQ75" s="66"/>
      <c r="CR75" s="66"/>
      <c r="CS75" s="66"/>
      <c r="CT75" s="66"/>
      <c r="CU75" s="66"/>
      <c r="CV75" s="66"/>
      <c r="CW75" s="66"/>
      <c r="CX75" s="66"/>
      <c r="CY75" s="66"/>
      <c r="CZ75" s="66"/>
      <c r="DA75" s="66"/>
      <c r="DB75" s="66"/>
      <c r="DC75" s="66"/>
      <c r="DD75" s="66"/>
      <c r="DE75" s="66"/>
      <c r="DF75" s="66"/>
      <c r="DG75" s="66"/>
      <c r="DH75" s="66"/>
      <c r="DI75" s="66"/>
      <c r="DJ75" s="66"/>
      <c r="DK75" s="66"/>
    </row>
    <row r="76" spans="41:115" x14ac:dyDescent="0.25"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66"/>
      <c r="CQ76" s="66"/>
      <c r="CR76" s="66"/>
      <c r="CS76" s="66"/>
      <c r="CT76" s="66"/>
      <c r="CU76" s="66"/>
      <c r="CV76" s="66"/>
      <c r="CW76" s="66"/>
      <c r="CX76" s="66"/>
      <c r="CY76" s="66"/>
      <c r="CZ76" s="66"/>
      <c r="DA76" s="66"/>
      <c r="DB76" s="66"/>
      <c r="DC76" s="66"/>
      <c r="DD76" s="66"/>
      <c r="DE76" s="66"/>
      <c r="DF76" s="66"/>
      <c r="DG76" s="66"/>
      <c r="DH76" s="66"/>
      <c r="DI76" s="66"/>
      <c r="DJ76" s="66"/>
      <c r="DK76" s="66"/>
    </row>
    <row r="77" spans="41:115" x14ac:dyDescent="0.25"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66"/>
      <c r="CY77" s="66"/>
      <c r="CZ77" s="66"/>
      <c r="DA77" s="66"/>
      <c r="DB77" s="66"/>
      <c r="DC77" s="66"/>
      <c r="DD77" s="66"/>
      <c r="DE77" s="66"/>
      <c r="DF77" s="66"/>
      <c r="DG77" s="66"/>
      <c r="DH77" s="66"/>
      <c r="DI77" s="66"/>
      <c r="DJ77" s="66"/>
      <c r="DK77" s="66"/>
    </row>
    <row r="78" spans="41:115" x14ac:dyDescent="0.25"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  <c r="CO78" s="66"/>
      <c r="CP78" s="66"/>
      <c r="CQ78" s="66"/>
      <c r="CR78" s="66"/>
      <c r="CS78" s="66"/>
      <c r="CT78" s="66"/>
      <c r="CU78" s="66"/>
      <c r="CV78" s="66"/>
      <c r="CW78" s="66"/>
      <c r="CX78" s="66"/>
      <c r="CY78" s="66"/>
      <c r="CZ78" s="66"/>
      <c r="DA78" s="66"/>
      <c r="DB78" s="66"/>
      <c r="DC78" s="66"/>
      <c r="DD78" s="66"/>
      <c r="DE78" s="66"/>
      <c r="DF78" s="66"/>
      <c r="DG78" s="66"/>
      <c r="DH78" s="66"/>
      <c r="DI78" s="66"/>
      <c r="DJ78" s="66"/>
      <c r="DK78" s="66"/>
    </row>
    <row r="79" spans="41:115" x14ac:dyDescent="0.25"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  <c r="CN79" s="66"/>
      <c r="CO79" s="66"/>
      <c r="CP79" s="66"/>
      <c r="CQ79" s="66"/>
      <c r="CR79" s="66"/>
      <c r="CS79" s="66"/>
      <c r="CT79" s="66"/>
      <c r="CU79" s="66"/>
      <c r="CV79" s="66"/>
      <c r="CW79" s="66"/>
      <c r="CX79" s="66"/>
      <c r="CY79" s="66"/>
      <c r="CZ79" s="66"/>
      <c r="DA79" s="66"/>
      <c r="DB79" s="66"/>
      <c r="DC79" s="66"/>
      <c r="DD79" s="66"/>
      <c r="DE79" s="66"/>
      <c r="DF79" s="66"/>
      <c r="DG79" s="66"/>
      <c r="DH79" s="66"/>
      <c r="DI79" s="66"/>
      <c r="DJ79" s="66"/>
      <c r="DK79" s="66"/>
    </row>
    <row r="80" spans="41:115" x14ac:dyDescent="0.25"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66"/>
      <c r="CQ80" s="66"/>
      <c r="CR80" s="66"/>
      <c r="CS80" s="66"/>
      <c r="CT80" s="66"/>
      <c r="CU80" s="66"/>
      <c r="CV80" s="66"/>
      <c r="CW80" s="66"/>
      <c r="CX80" s="66"/>
      <c r="CY80" s="66"/>
      <c r="CZ80" s="66"/>
      <c r="DA80" s="66"/>
      <c r="DB80" s="66"/>
      <c r="DC80" s="66"/>
      <c r="DD80" s="66"/>
      <c r="DE80" s="66"/>
      <c r="DF80" s="66"/>
      <c r="DG80" s="66"/>
      <c r="DH80" s="66"/>
      <c r="DI80" s="66"/>
      <c r="DJ80" s="66"/>
      <c r="DK80" s="66"/>
    </row>
    <row r="81" spans="41:115" x14ac:dyDescent="0.25"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66"/>
      <c r="CQ81" s="66"/>
      <c r="CR81" s="66"/>
      <c r="CS81" s="66"/>
      <c r="CT81" s="66"/>
      <c r="CU81" s="66"/>
      <c r="CV81" s="66"/>
      <c r="CW81" s="66"/>
      <c r="CX81" s="66"/>
      <c r="CY81" s="66"/>
      <c r="CZ81" s="66"/>
      <c r="DA81" s="66"/>
      <c r="DB81" s="66"/>
      <c r="DC81" s="66"/>
      <c r="DD81" s="66"/>
      <c r="DE81" s="66"/>
      <c r="DF81" s="66"/>
      <c r="DG81" s="66"/>
      <c r="DH81" s="66"/>
      <c r="DI81" s="66"/>
      <c r="DJ81" s="66"/>
      <c r="DK81" s="66"/>
    </row>
    <row r="82" spans="41:115" x14ac:dyDescent="0.25"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  <c r="CH82" s="66"/>
      <c r="CI82" s="66"/>
      <c r="CJ82" s="66"/>
      <c r="CK82" s="66"/>
      <c r="CL82" s="66"/>
      <c r="CM82" s="66"/>
      <c r="CN82" s="66"/>
      <c r="CO82" s="66"/>
      <c r="CP82" s="66"/>
      <c r="CQ82" s="66"/>
      <c r="CR82" s="66"/>
      <c r="CS82" s="66"/>
      <c r="CT82" s="66"/>
      <c r="CU82" s="66"/>
      <c r="CV82" s="66"/>
      <c r="CW82" s="66"/>
      <c r="CX82" s="66"/>
      <c r="CY82" s="66"/>
      <c r="CZ82" s="66"/>
      <c r="DA82" s="66"/>
      <c r="DB82" s="66"/>
      <c r="DC82" s="66"/>
      <c r="DD82" s="66"/>
      <c r="DE82" s="66"/>
      <c r="DF82" s="66"/>
      <c r="DG82" s="66"/>
      <c r="DH82" s="66"/>
      <c r="DI82" s="66"/>
      <c r="DJ82" s="66"/>
      <c r="DK82" s="66"/>
    </row>
    <row r="83" spans="41:115" x14ac:dyDescent="0.25"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  <c r="CC83" s="66"/>
      <c r="CD83" s="66"/>
      <c r="CE83" s="66"/>
      <c r="CF83" s="66"/>
      <c r="CG83" s="66"/>
      <c r="CH83" s="66"/>
      <c r="CI83" s="66"/>
      <c r="CJ83" s="66"/>
      <c r="CK83" s="66"/>
      <c r="CL83" s="66"/>
      <c r="CM83" s="66"/>
      <c r="CN83" s="66"/>
      <c r="CO83" s="66"/>
      <c r="CP83" s="66"/>
      <c r="CQ83" s="66"/>
      <c r="CR83" s="66"/>
      <c r="CS83" s="66"/>
      <c r="CT83" s="66"/>
      <c r="CU83" s="66"/>
      <c r="CV83" s="66"/>
      <c r="CW83" s="66"/>
      <c r="CX83" s="66"/>
      <c r="CY83" s="66"/>
      <c r="CZ83" s="66"/>
      <c r="DA83" s="66"/>
      <c r="DB83" s="66"/>
      <c r="DC83" s="66"/>
      <c r="DD83" s="66"/>
      <c r="DE83" s="66"/>
      <c r="DF83" s="66"/>
      <c r="DG83" s="66"/>
      <c r="DH83" s="66"/>
      <c r="DI83" s="66"/>
      <c r="DJ83" s="66"/>
      <c r="DK83" s="66"/>
    </row>
    <row r="84" spans="41:115" x14ac:dyDescent="0.25"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  <c r="CC84" s="66"/>
      <c r="CD84" s="66"/>
      <c r="CE84" s="66"/>
      <c r="CF84" s="66"/>
      <c r="CG84" s="66"/>
      <c r="CH84" s="66"/>
      <c r="CI84" s="66"/>
      <c r="CJ84" s="66"/>
      <c r="CK84" s="66"/>
      <c r="CL84" s="66"/>
      <c r="CM84" s="66"/>
      <c r="CN84" s="66"/>
      <c r="CO84" s="66"/>
      <c r="CP84" s="66"/>
      <c r="CQ84" s="66"/>
      <c r="CR84" s="66"/>
      <c r="CS84" s="66"/>
      <c r="CT84" s="66"/>
      <c r="CU84" s="66"/>
      <c r="CV84" s="66"/>
      <c r="CW84" s="66"/>
      <c r="CX84" s="66"/>
      <c r="CY84" s="66"/>
      <c r="CZ84" s="66"/>
      <c r="DA84" s="66"/>
      <c r="DB84" s="66"/>
      <c r="DC84" s="66"/>
      <c r="DD84" s="66"/>
      <c r="DE84" s="66"/>
      <c r="DF84" s="66"/>
      <c r="DG84" s="66"/>
      <c r="DH84" s="66"/>
      <c r="DI84" s="66"/>
      <c r="DJ84" s="66"/>
      <c r="DK84" s="66"/>
    </row>
    <row r="85" spans="41:115" x14ac:dyDescent="0.25"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  <c r="CN85" s="66"/>
      <c r="CO85" s="66"/>
      <c r="CP85" s="66"/>
      <c r="CQ85" s="66"/>
      <c r="CR85" s="66"/>
      <c r="CS85" s="66"/>
      <c r="CT85" s="66"/>
      <c r="CU85" s="66"/>
      <c r="CV85" s="66"/>
      <c r="CW85" s="66"/>
      <c r="CX85" s="66"/>
      <c r="CY85" s="66"/>
      <c r="CZ85" s="66"/>
      <c r="DA85" s="66"/>
      <c r="DB85" s="66"/>
      <c r="DC85" s="66"/>
      <c r="DD85" s="66"/>
      <c r="DE85" s="66"/>
      <c r="DF85" s="66"/>
      <c r="DG85" s="66"/>
      <c r="DH85" s="66"/>
      <c r="DI85" s="66"/>
      <c r="DJ85" s="66"/>
      <c r="DK85" s="66"/>
    </row>
    <row r="86" spans="41:115" x14ac:dyDescent="0.25"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/>
      <c r="CL86" s="66"/>
      <c r="CM86" s="66"/>
      <c r="CN86" s="66"/>
      <c r="CO86" s="66"/>
      <c r="CP86" s="66"/>
      <c r="CQ86" s="66"/>
      <c r="CR86" s="66"/>
      <c r="CS86" s="66"/>
      <c r="CT86" s="66"/>
      <c r="CU86" s="66"/>
      <c r="CV86" s="66"/>
      <c r="CW86" s="66"/>
      <c r="CX86" s="66"/>
      <c r="CY86" s="66"/>
      <c r="CZ86" s="66"/>
      <c r="DA86" s="66"/>
      <c r="DB86" s="66"/>
      <c r="DC86" s="66"/>
      <c r="DD86" s="66"/>
      <c r="DE86" s="66"/>
      <c r="DF86" s="66"/>
      <c r="DG86" s="66"/>
      <c r="DH86" s="66"/>
      <c r="DI86" s="66"/>
      <c r="DJ86" s="66"/>
      <c r="DK86" s="66"/>
    </row>
    <row r="87" spans="41:115" x14ac:dyDescent="0.25"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/>
      <c r="CS87" s="66"/>
      <c r="CT87" s="66"/>
      <c r="CU87" s="66"/>
      <c r="CV87" s="66"/>
      <c r="CW87" s="66"/>
      <c r="CX87" s="66"/>
      <c r="CY87" s="66"/>
      <c r="CZ87" s="66"/>
      <c r="DA87" s="66"/>
      <c r="DB87" s="66"/>
      <c r="DC87" s="66"/>
      <c r="DD87" s="66"/>
      <c r="DE87" s="66"/>
      <c r="DF87" s="66"/>
      <c r="DG87" s="66"/>
      <c r="DH87" s="66"/>
      <c r="DI87" s="66"/>
      <c r="DJ87" s="66"/>
      <c r="DK87" s="66"/>
    </row>
    <row r="88" spans="41:115" x14ac:dyDescent="0.25"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/>
      <c r="CE88" s="66"/>
      <c r="CF88" s="66"/>
      <c r="CG88" s="66"/>
      <c r="CH88" s="66"/>
      <c r="CI88" s="66"/>
      <c r="CJ88" s="66"/>
      <c r="CK88" s="66"/>
      <c r="CL88" s="66"/>
      <c r="CM88" s="66"/>
      <c r="CN88" s="66"/>
      <c r="CO88" s="66"/>
      <c r="CP88" s="66"/>
      <c r="CQ88" s="66"/>
      <c r="CR88" s="66"/>
      <c r="CS88" s="66"/>
      <c r="CT88" s="66"/>
      <c r="CU88" s="66"/>
      <c r="CV88" s="66"/>
      <c r="CW88" s="66"/>
      <c r="CX88" s="66"/>
      <c r="CY88" s="66"/>
      <c r="CZ88" s="66"/>
      <c r="DA88" s="66"/>
      <c r="DB88" s="66"/>
      <c r="DC88" s="66"/>
      <c r="DD88" s="66"/>
      <c r="DE88" s="66"/>
      <c r="DF88" s="66"/>
      <c r="DG88" s="66"/>
      <c r="DH88" s="66"/>
      <c r="DI88" s="66"/>
      <c r="DJ88" s="66"/>
      <c r="DK88" s="66"/>
    </row>
    <row r="89" spans="41:115" x14ac:dyDescent="0.25"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  <c r="CC89" s="66"/>
      <c r="CD89" s="66"/>
      <c r="CE89" s="66"/>
      <c r="CF89" s="66"/>
      <c r="CG89" s="66"/>
      <c r="CH89" s="66"/>
      <c r="CI89" s="66"/>
      <c r="CJ89" s="66"/>
      <c r="CK89" s="66"/>
      <c r="CL89" s="66"/>
      <c r="CM89" s="66"/>
      <c r="CN89" s="66"/>
      <c r="CO89" s="66"/>
      <c r="CP89" s="66"/>
      <c r="CQ89" s="66"/>
      <c r="CR89" s="66"/>
      <c r="CS89" s="66"/>
      <c r="CT89" s="66"/>
      <c r="CU89" s="66"/>
      <c r="CV89" s="66"/>
      <c r="CW89" s="66"/>
      <c r="CX89" s="66"/>
      <c r="CY89" s="66"/>
      <c r="CZ89" s="66"/>
      <c r="DA89" s="66"/>
      <c r="DB89" s="66"/>
      <c r="DC89" s="66"/>
      <c r="DD89" s="66"/>
      <c r="DE89" s="66"/>
      <c r="DF89" s="66"/>
      <c r="DG89" s="66"/>
      <c r="DH89" s="66"/>
      <c r="DI89" s="66"/>
      <c r="DJ89" s="66"/>
      <c r="DK89" s="66"/>
    </row>
    <row r="90" spans="41:115" x14ac:dyDescent="0.25"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/>
      <c r="CE90" s="66"/>
      <c r="CF90" s="66"/>
      <c r="CG90" s="66"/>
      <c r="CH90" s="66"/>
      <c r="CI90" s="66"/>
      <c r="CJ90" s="66"/>
      <c r="CK90" s="66"/>
      <c r="CL90" s="66"/>
      <c r="CM90" s="66"/>
      <c r="CN90" s="66"/>
      <c r="CO90" s="66"/>
      <c r="CP90" s="66"/>
      <c r="CQ90" s="66"/>
      <c r="CR90" s="66"/>
      <c r="CS90" s="66"/>
      <c r="CT90" s="66"/>
      <c r="CU90" s="66"/>
      <c r="CV90" s="66"/>
      <c r="CW90" s="66"/>
      <c r="CX90" s="66"/>
      <c r="CY90" s="66"/>
      <c r="CZ90" s="66"/>
      <c r="DA90" s="66"/>
      <c r="DB90" s="66"/>
      <c r="DC90" s="66"/>
      <c r="DD90" s="66"/>
      <c r="DE90" s="66"/>
      <c r="DF90" s="66"/>
      <c r="DG90" s="66"/>
      <c r="DH90" s="66"/>
      <c r="DI90" s="66"/>
      <c r="DJ90" s="66"/>
      <c r="DK90" s="66"/>
    </row>
    <row r="91" spans="41:115" x14ac:dyDescent="0.25"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66"/>
      <c r="CJ91" s="66"/>
      <c r="CK91" s="66"/>
      <c r="CL91" s="66"/>
      <c r="CM91" s="66"/>
      <c r="CN91" s="66"/>
      <c r="CO91" s="66"/>
      <c r="CP91" s="66"/>
      <c r="CQ91" s="66"/>
      <c r="CR91" s="66"/>
      <c r="CS91" s="66"/>
      <c r="CT91" s="66"/>
      <c r="CU91" s="66"/>
      <c r="CV91" s="66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6"/>
      <c r="DK91" s="66"/>
    </row>
    <row r="92" spans="41:115" x14ac:dyDescent="0.25"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K92" s="66"/>
      <c r="CL92" s="66"/>
      <c r="CM92" s="66"/>
      <c r="CN92" s="66"/>
      <c r="CO92" s="66"/>
      <c r="CP92" s="66"/>
      <c r="CQ92" s="66"/>
      <c r="CR92" s="66"/>
      <c r="CS92" s="66"/>
      <c r="CT92" s="66"/>
      <c r="CU92" s="66"/>
      <c r="CV92" s="66"/>
      <c r="CW92" s="66"/>
      <c r="CX92" s="66"/>
      <c r="CY92" s="66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6"/>
      <c r="DK92" s="66"/>
    </row>
    <row r="93" spans="41:115" x14ac:dyDescent="0.25"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  <c r="CC93" s="66"/>
      <c r="CD93" s="66"/>
      <c r="CE93" s="66"/>
      <c r="CF93" s="66"/>
      <c r="CG93" s="66"/>
      <c r="CH93" s="66"/>
      <c r="CI93" s="66"/>
      <c r="CJ93" s="66"/>
      <c r="CK93" s="66"/>
      <c r="CL93" s="66"/>
      <c r="CM93" s="66"/>
      <c r="CN93" s="66"/>
      <c r="CO93" s="66"/>
      <c r="CP93" s="66"/>
      <c r="CQ93" s="66"/>
      <c r="CR93" s="66"/>
      <c r="CS93" s="66"/>
      <c r="CT93" s="66"/>
      <c r="CU93" s="66"/>
      <c r="CV93" s="66"/>
      <c r="CW93" s="66"/>
      <c r="CX93" s="66"/>
      <c r="CY93" s="66"/>
      <c r="CZ93" s="66"/>
      <c r="DA93" s="66"/>
      <c r="DB93" s="66"/>
      <c r="DC93" s="66"/>
      <c r="DD93" s="66"/>
      <c r="DE93" s="66"/>
      <c r="DF93" s="66"/>
      <c r="DG93" s="66"/>
      <c r="DH93" s="66"/>
      <c r="DI93" s="66"/>
      <c r="DJ93" s="66"/>
      <c r="DK93" s="66"/>
    </row>
    <row r="94" spans="41:115" x14ac:dyDescent="0.25"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66"/>
      <c r="CJ94" s="66"/>
      <c r="CK94" s="66"/>
      <c r="CL94" s="66"/>
      <c r="CM94" s="66"/>
      <c r="CN94" s="66"/>
      <c r="CO94" s="66"/>
      <c r="CP94" s="66"/>
      <c r="CQ94" s="66"/>
      <c r="CR94" s="66"/>
      <c r="CS94" s="66"/>
      <c r="CT94" s="66"/>
      <c r="CU94" s="66"/>
      <c r="CV94" s="66"/>
      <c r="CW94" s="66"/>
      <c r="CX94" s="66"/>
      <c r="CY94" s="66"/>
      <c r="CZ94" s="66"/>
      <c r="DA94" s="66"/>
      <c r="DB94" s="66"/>
      <c r="DC94" s="66"/>
      <c r="DD94" s="66"/>
      <c r="DE94" s="66"/>
      <c r="DF94" s="66"/>
      <c r="DG94" s="66"/>
      <c r="DH94" s="66"/>
      <c r="DI94" s="66"/>
      <c r="DJ94" s="66"/>
      <c r="DK94" s="66"/>
    </row>
    <row r="95" spans="41:115" x14ac:dyDescent="0.25"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/>
      <c r="BQ95" s="66"/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  <c r="CC95" s="66"/>
      <c r="CD95" s="66"/>
      <c r="CE95" s="66"/>
      <c r="CF95" s="66"/>
      <c r="CG95" s="66"/>
      <c r="CH95" s="66"/>
      <c r="CI95" s="66"/>
      <c r="CJ95" s="66"/>
      <c r="CK95" s="66"/>
      <c r="CL95" s="66"/>
      <c r="CM95" s="66"/>
      <c r="CN95" s="66"/>
      <c r="CO95" s="66"/>
      <c r="CP95" s="66"/>
      <c r="CQ95" s="66"/>
      <c r="CR95" s="66"/>
      <c r="CS95" s="66"/>
      <c r="CT95" s="66"/>
      <c r="CU95" s="66"/>
      <c r="CV95" s="66"/>
      <c r="CW95" s="66"/>
      <c r="CX95" s="66"/>
      <c r="CY95" s="66"/>
      <c r="CZ95" s="66"/>
      <c r="DA95" s="66"/>
      <c r="DB95" s="66"/>
      <c r="DC95" s="66"/>
      <c r="DD95" s="66"/>
      <c r="DE95" s="66"/>
      <c r="DF95" s="66"/>
      <c r="DG95" s="66"/>
      <c r="DH95" s="66"/>
      <c r="DI95" s="66"/>
      <c r="DJ95" s="66"/>
      <c r="DK95" s="66"/>
    </row>
    <row r="96" spans="41:115" x14ac:dyDescent="0.25"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6"/>
      <c r="BW96" s="66"/>
      <c r="BX96" s="66"/>
      <c r="BY96" s="66"/>
      <c r="BZ96" s="66"/>
      <c r="CA96" s="66"/>
      <c r="CB96" s="66"/>
      <c r="CC96" s="66"/>
      <c r="CD96" s="66"/>
      <c r="CE96" s="66"/>
      <c r="CF96" s="66"/>
      <c r="CG96" s="66"/>
      <c r="CH96" s="66"/>
      <c r="CI96" s="66"/>
      <c r="CJ96" s="66"/>
      <c r="CK96" s="66"/>
      <c r="CL96" s="66"/>
      <c r="CM96" s="66"/>
      <c r="CN96" s="66"/>
      <c r="CO96" s="66"/>
      <c r="CP96" s="66"/>
      <c r="CQ96" s="66"/>
      <c r="CR96" s="66"/>
      <c r="CS96" s="66"/>
      <c r="CT96" s="66"/>
      <c r="CU96" s="66"/>
      <c r="CV96" s="66"/>
      <c r="CW96" s="66"/>
      <c r="CX96" s="66"/>
      <c r="CY96" s="66"/>
      <c r="CZ96" s="66"/>
      <c r="DA96" s="66"/>
      <c r="DB96" s="66"/>
      <c r="DC96" s="66"/>
      <c r="DD96" s="66"/>
      <c r="DE96" s="66"/>
      <c r="DF96" s="66"/>
      <c r="DG96" s="66"/>
      <c r="DH96" s="66"/>
      <c r="DI96" s="66"/>
      <c r="DJ96" s="66"/>
      <c r="DK96" s="66"/>
    </row>
    <row r="97" spans="41:115" x14ac:dyDescent="0.25"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66"/>
      <c r="CJ97" s="66"/>
      <c r="CK97" s="66"/>
      <c r="CL97" s="66"/>
      <c r="CM97" s="66"/>
      <c r="CN97" s="66"/>
      <c r="CO97" s="66"/>
      <c r="CP97" s="66"/>
      <c r="CQ97" s="66"/>
      <c r="CR97" s="66"/>
      <c r="CS97" s="66"/>
      <c r="CT97" s="66"/>
      <c r="CU97" s="66"/>
      <c r="CV97" s="66"/>
      <c r="CW97" s="66"/>
      <c r="CX97" s="66"/>
      <c r="CY97" s="66"/>
      <c r="CZ97" s="66"/>
      <c r="DA97" s="66"/>
      <c r="DB97" s="66"/>
      <c r="DC97" s="66"/>
      <c r="DD97" s="66"/>
      <c r="DE97" s="66"/>
      <c r="DF97" s="66"/>
      <c r="DG97" s="66"/>
      <c r="DH97" s="66"/>
      <c r="DI97" s="66"/>
      <c r="DJ97" s="66"/>
      <c r="DK97" s="66"/>
    </row>
    <row r="98" spans="41:115" x14ac:dyDescent="0.25"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  <c r="CC98" s="66"/>
      <c r="CD98" s="66"/>
      <c r="CE98" s="66"/>
      <c r="CF98" s="66"/>
      <c r="CG98" s="66"/>
      <c r="CH98" s="66"/>
      <c r="CI98" s="66"/>
      <c r="CJ98" s="66"/>
      <c r="CK98" s="66"/>
      <c r="CL98" s="66"/>
      <c r="CM98" s="66"/>
      <c r="CN98" s="66"/>
      <c r="CO98" s="66"/>
      <c r="CP98" s="66"/>
      <c r="CQ98" s="66"/>
      <c r="CR98" s="66"/>
      <c r="CS98" s="66"/>
      <c r="CT98" s="66"/>
      <c r="CU98" s="66"/>
      <c r="CV98" s="66"/>
      <c r="CW98" s="66"/>
      <c r="CX98" s="66"/>
      <c r="CY98" s="66"/>
      <c r="CZ98" s="66"/>
      <c r="DA98" s="66"/>
      <c r="DB98" s="66"/>
      <c r="DC98" s="66"/>
      <c r="DD98" s="66"/>
      <c r="DE98" s="66"/>
      <c r="DF98" s="66"/>
      <c r="DG98" s="66"/>
      <c r="DH98" s="66"/>
      <c r="DI98" s="66"/>
      <c r="DJ98" s="66"/>
      <c r="DK98" s="66"/>
    </row>
    <row r="99" spans="41:115" x14ac:dyDescent="0.25"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  <c r="CO99" s="66"/>
      <c r="CP99" s="66"/>
      <c r="CQ99" s="66"/>
      <c r="CR99" s="66"/>
      <c r="CS99" s="66"/>
      <c r="CT99" s="66"/>
      <c r="CU99" s="66"/>
      <c r="CV99" s="66"/>
      <c r="CW99" s="66"/>
      <c r="CX99" s="66"/>
      <c r="CY99" s="66"/>
      <c r="CZ99" s="66"/>
      <c r="DA99" s="66"/>
      <c r="DB99" s="66"/>
      <c r="DC99" s="66"/>
      <c r="DD99" s="66"/>
      <c r="DE99" s="66"/>
      <c r="DF99" s="66"/>
      <c r="DG99" s="66"/>
      <c r="DH99" s="66"/>
      <c r="DI99" s="66"/>
      <c r="DJ99" s="66"/>
      <c r="DK99" s="66"/>
    </row>
    <row r="100" spans="41:115" x14ac:dyDescent="0.25"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  <c r="CE100" s="66"/>
      <c r="CF100" s="66"/>
      <c r="CG100" s="66"/>
      <c r="CH100" s="66"/>
      <c r="CI100" s="66"/>
      <c r="CJ100" s="66"/>
      <c r="CK100" s="66"/>
      <c r="CL100" s="66"/>
      <c r="CM100" s="66"/>
      <c r="CN100" s="66"/>
      <c r="CO100" s="66"/>
      <c r="CP100" s="66"/>
      <c r="CQ100" s="66"/>
      <c r="CR100" s="66"/>
      <c r="CS100" s="66"/>
      <c r="CT100" s="66"/>
      <c r="CU100" s="66"/>
      <c r="CV100" s="66"/>
      <c r="CW100" s="66"/>
      <c r="CX100" s="66"/>
      <c r="CY100" s="66"/>
      <c r="CZ100" s="66"/>
      <c r="DA100" s="66"/>
      <c r="DB100" s="66"/>
      <c r="DC100" s="66"/>
      <c r="DD100" s="66"/>
      <c r="DE100" s="66"/>
      <c r="DF100" s="66"/>
      <c r="DG100" s="66"/>
      <c r="DH100" s="66"/>
      <c r="DI100" s="66"/>
      <c r="DJ100" s="66"/>
      <c r="DK100" s="66"/>
    </row>
    <row r="101" spans="41:115" x14ac:dyDescent="0.25"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  <c r="CC101" s="66"/>
      <c r="CD101" s="66"/>
      <c r="CE101" s="66"/>
      <c r="CF101" s="66"/>
      <c r="CG101" s="66"/>
      <c r="CH101" s="66"/>
      <c r="CI101" s="66"/>
      <c r="CJ101" s="66"/>
      <c r="CK101" s="66"/>
      <c r="CL101" s="66"/>
      <c r="CM101" s="66"/>
      <c r="CN101" s="66"/>
      <c r="CO101" s="66"/>
      <c r="CP101" s="66"/>
      <c r="CQ101" s="66"/>
      <c r="CR101" s="66"/>
      <c r="CS101" s="66"/>
      <c r="CT101" s="66"/>
      <c r="CU101" s="66"/>
      <c r="CV101" s="66"/>
      <c r="CW101" s="66"/>
      <c r="CX101" s="66"/>
      <c r="CY101" s="66"/>
      <c r="CZ101" s="66"/>
      <c r="DA101" s="66"/>
      <c r="DB101" s="66"/>
      <c r="DC101" s="66"/>
      <c r="DD101" s="66"/>
      <c r="DE101" s="66"/>
      <c r="DF101" s="66"/>
      <c r="DG101" s="66"/>
      <c r="DH101" s="66"/>
      <c r="DI101" s="66"/>
      <c r="DJ101" s="66"/>
      <c r="DK101" s="66"/>
    </row>
    <row r="102" spans="41:115" x14ac:dyDescent="0.25"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  <c r="CC102" s="66"/>
      <c r="CD102" s="66"/>
      <c r="CE102" s="66"/>
      <c r="CF102" s="66"/>
      <c r="CG102" s="66"/>
      <c r="CH102" s="66"/>
      <c r="CI102" s="66"/>
      <c r="CJ102" s="66"/>
      <c r="CK102" s="66"/>
      <c r="CL102" s="66"/>
      <c r="CM102" s="66"/>
      <c r="CN102" s="66"/>
      <c r="CO102" s="66"/>
      <c r="CP102" s="66"/>
      <c r="CQ102" s="66"/>
      <c r="CR102" s="66"/>
      <c r="CS102" s="66"/>
      <c r="CT102" s="66"/>
      <c r="CU102" s="66"/>
      <c r="CV102" s="66"/>
      <c r="CW102" s="66"/>
      <c r="CX102" s="66"/>
      <c r="CY102" s="66"/>
      <c r="CZ102" s="66"/>
      <c r="DA102" s="66"/>
      <c r="DB102" s="66"/>
      <c r="DC102" s="66"/>
      <c r="DD102" s="66"/>
      <c r="DE102" s="66"/>
      <c r="DF102" s="66"/>
      <c r="DG102" s="66"/>
      <c r="DH102" s="66"/>
      <c r="DI102" s="66"/>
      <c r="DJ102" s="66"/>
      <c r="DK102" s="66"/>
    </row>
    <row r="103" spans="41:115" x14ac:dyDescent="0.25"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  <c r="BW103" s="66"/>
      <c r="BX103" s="66"/>
      <c r="BY103" s="66"/>
      <c r="BZ103" s="66"/>
      <c r="CA103" s="66"/>
      <c r="CB103" s="66"/>
      <c r="CC103" s="66"/>
      <c r="CD103" s="66"/>
      <c r="CE103" s="66"/>
      <c r="CF103" s="66"/>
      <c r="CG103" s="66"/>
      <c r="CH103" s="66"/>
      <c r="CI103" s="66"/>
      <c r="CJ103" s="66"/>
      <c r="CK103" s="66"/>
      <c r="CL103" s="66"/>
      <c r="CM103" s="66"/>
      <c r="CN103" s="66"/>
      <c r="CO103" s="66"/>
      <c r="CP103" s="66"/>
      <c r="CQ103" s="66"/>
      <c r="CR103" s="66"/>
      <c r="CS103" s="66"/>
      <c r="CT103" s="66"/>
      <c r="CU103" s="66"/>
      <c r="CV103" s="66"/>
      <c r="CW103" s="66"/>
      <c r="CX103" s="66"/>
      <c r="CY103" s="66"/>
      <c r="CZ103" s="66"/>
      <c r="DA103" s="66"/>
      <c r="DB103" s="66"/>
      <c r="DC103" s="66"/>
      <c r="DD103" s="66"/>
      <c r="DE103" s="66"/>
      <c r="DF103" s="66"/>
      <c r="DG103" s="66"/>
      <c r="DH103" s="66"/>
      <c r="DI103" s="66"/>
      <c r="DJ103" s="66"/>
      <c r="DK103" s="66"/>
    </row>
    <row r="104" spans="41:115" x14ac:dyDescent="0.25"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P104" s="66"/>
      <c r="CQ104" s="66"/>
      <c r="CR104" s="66"/>
      <c r="CS104" s="66"/>
      <c r="CT104" s="66"/>
      <c r="CU104" s="66"/>
      <c r="CV104" s="66"/>
      <c r="CW104" s="66"/>
      <c r="CX104" s="66"/>
      <c r="CY104" s="66"/>
      <c r="CZ104" s="66"/>
      <c r="DA104" s="66"/>
      <c r="DB104" s="66"/>
      <c r="DC104" s="66"/>
      <c r="DD104" s="66"/>
      <c r="DE104" s="66"/>
      <c r="DF104" s="66"/>
      <c r="DG104" s="66"/>
      <c r="DH104" s="66"/>
      <c r="DI104" s="66"/>
      <c r="DJ104" s="66"/>
      <c r="DK104" s="66"/>
    </row>
    <row r="105" spans="41:115" x14ac:dyDescent="0.25"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P105" s="66"/>
      <c r="CQ105" s="66"/>
      <c r="CR105" s="66"/>
      <c r="CS105" s="66"/>
      <c r="CT105" s="66"/>
      <c r="CU105" s="66"/>
      <c r="CV105" s="66"/>
      <c r="CW105" s="66"/>
      <c r="CX105" s="66"/>
      <c r="CY105" s="66"/>
      <c r="CZ105" s="66"/>
      <c r="DA105" s="66"/>
      <c r="DB105" s="66"/>
      <c r="DC105" s="66"/>
      <c r="DD105" s="66"/>
      <c r="DE105" s="66"/>
      <c r="DF105" s="66"/>
      <c r="DG105" s="66"/>
      <c r="DH105" s="66"/>
      <c r="DI105" s="66"/>
      <c r="DJ105" s="66"/>
      <c r="DK105" s="66"/>
    </row>
    <row r="106" spans="41:115" x14ac:dyDescent="0.25"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  <c r="CC106" s="66"/>
      <c r="CD106" s="66"/>
      <c r="CE106" s="66"/>
      <c r="CF106" s="66"/>
      <c r="CG106" s="66"/>
      <c r="CH106" s="66"/>
      <c r="CI106" s="66"/>
      <c r="CJ106" s="66"/>
      <c r="CK106" s="66"/>
      <c r="CL106" s="66"/>
      <c r="CM106" s="66"/>
      <c r="CN106" s="66"/>
      <c r="CO106" s="66"/>
      <c r="CP106" s="66"/>
      <c r="CQ106" s="66"/>
      <c r="CR106" s="66"/>
      <c r="CS106" s="66"/>
      <c r="CT106" s="66"/>
      <c r="CU106" s="66"/>
      <c r="CV106" s="66"/>
      <c r="CW106" s="66"/>
      <c r="CX106" s="66"/>
      <c r="CY106" s="66"/>
      <c r="CZ106" s="66"/>
      <c r="DA106" s="66"/>
      <c r="DB106" s="66"/>
      <c r="DC106" s="66"/>
      <c r="DD106" s="66"/>
      <c r="DE106" s="66"/>
      <c r="DF106" s="66"/>
      <c r="DG106" s="66"/>
      <c r="DH106" s="66"/>
      <c r="DI106" s="66"/>
      <c r="DJ106" s="66"/>
      <c r="DK106" s="66"/>
    </row>
    <row r="107" spans="41:115" x14ac:dyDescent="0.25"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  <c r="CC107" s="66"/>
      <c r="CD107" s="66"/>
      <c r="CE107" s="66"/>
      <c r="CF107" s="66"/>
      <c r="CG107" s="66"/>
      <c r="CH107" s="66"/>
      <c r="CI107" s="66"/>
      <c r="CJ107" s="66"/>
      <c r="CK107" s="66"/>
      <c r="CL107" s="66"/>
      <c r="CM107" s="66"/>
      <c r="CN107" s="66"/>
      <c r="CO107" s="66"/>
      <c r="CP107" s="66"/>
      <c r="CQ107" s="66"/>
      <c r="CR107" s="66"/>
      <c r="CS107" s="66"/>
      <c r="CT107" s="66"/>
      <c r="CU107" s="66"/>
      <c r="CV107" s="66"/>
      <c r="CW107" s="66"/>
      <c r="CX107" s="66"/>
      <c r="CY107" s="66"/>
      <c r="CZ107" s="66"/>
      <c r="DA107" s="66"/>
      <c r="DB107" s="66"/>
      <c r="DC107" s="66"/>
      <c r="DD107" s="66"/>
      <c r="DE107" s="66"/>
      <c r="DF107" s="66"/>
      <c r="DG107" s="66"/>
      <c r="DH107" s="66"/>
      <c r="DI107" s="66"/>
      <c r="DJ107" s="66"/>
      <c r="DK107" s="66"/>
    </row>
    <row r="108" spans="41:115" x14ac:dyDescent="0.25"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  <c r="CC108" s="66"/>
      <c r="CD108" s="66"/>
      <c r="CE108" s="66"/>
      <c r="CF108" s="66"/>
      <c r="CG108" s="66"/>
      <c r="CH108" s="66"/>
      <c r="CI108" s="66"/>
      <c r="CJ108" s="66"/>
      <c r="CK108" s="66"/>
      <c r="CL108" s="66"/>
      <c r="CM108" s="66"/>
      <c r="CN108" s="66"/>
      <c r="CO108" s="66"/>
      <c r="CP108" s="66"/>
      <c r="CQ108" s="66"/>
      <c r="CR108" s="66"/>
      <c r="CS108" s="66"/>
      <c r="CT108" s="66"/>
      <c r="CU108" s="66"/>
      <c r="CV108" s="66"/>
      <c r="CW108" s="66"/>
      <c r="CX108" s="66"/>
      <c r="CY108" s="66"/>
      <c r="CZ108" s="66"/>
      <c r="DA108" s="66"/>
      <c r="DB108" s="66"/>
      <c r="DC108" s="66"/>
      <c r="DD108" s="66"/>
      <c r="DE108" s="66"/>
      <c r="DF108" s="66"/>
      <c r="DG108" s="66"/>
      <c r="DH108" s="66"/>
      <c r="DI108" s="66"/>
      <c r="DJ108" s="66"/>
      <c r="DK108" s="66"/>
    </row>
    <row r="109" spans="41:115" x14ac:dyDescent="0.25"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  <c r="BM109" s="66"/>
      <c r="BN109" s="66"/>
      <c r="BO109" s="66"/>
      <c r="BP109" s="66"/>
      <c r="BQ109" s="66"/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  <c r="CC109" s="66"/>
      <c r="CD109" s="66"/>
      <c r="CE109" s="66"/>
      <c r="CF109" s="66"/>
      <c r="CG109" s="66"/>
      <c r="CH109" s="66"/>
      <c r="CI109" s="66"/>
      <c r="CJ109" s="66"/>
      <c r="CK109" s="66"/>
      <c r="CL109" s="66"/>
      <c r="CM109" s="66"/>
      <c r="CN109" s="66"/>
      <c r="CO109" s="66"/>
      <c r="CP109" s="66"/>
      <c r="CQ109" s="66"/>
      <c r="CR109" s="66"/>
      <c r="CS109" s="66"/>
      <c r="CT109" s="66"/>
      <c r="CU109" s="66"/>
      <c r="CV109" s="66"/>
      <c r="CW109" s="66"/>
      <c r="CX109" s="66"/>
      <c r="CY109" s="66"/>
      <c r="CZ109" s="66"/>
      <c r="DA109" s="66"/>
      <c r="DB109" s="66"/>
      <c r="DC109" s="66"/>
      <c r="DD109" s="66"/>
      <c r="DE109" s="66"/>
      <c r="DF109" s="66"/>
      <c r="DG109" s="66"/>
      <c r="DH109" s="66"/>
      <c r="DI109" s="66"/>
      <c r="DJ109" s="66"/>
      <c r="DK109" s="66"/>
    </row>
    <row r="110" spans="41:115" x14ac:dyDescent="0.25"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  <c r="BM110" s="66"/>
      <c r="BN110" s="66"/>
      <c r="BO110" s="66"/>
      <c r="BP110" s="66"/>
      <c r="BQ110" s="66"/>
      <c r="BR110" s="66"/>
      <c r="BS110" s="66"/>
      <c r="BT110" s="66"/>
      <c r="BU110" s="66"/>
      <c r="BV110" s="66"/>
      <c r="BW110" s="66"/>
      <c r="BX110" s="66"/>
      <c r="BY110" s="66"/>
      <c r="BZ110" s="66"/>
      <c r="CA110" s="66"/>
      <c r="CB110" s="66"/>
      <c r="CC110" s="66"/>
      <c r="CD110" s="66"/>
      <c r="CE110" s="66"/>
      <c r="CF110" s="66"/>
      <c r="CG110" s="66"/>
      <c r="CH110" s="66"/>
      <c r="CI110" s="66"/>
      <c r="CJ110" s="66"/>
      <c r="CK110" s="66"/>
      <c r="CL110" s="66"/>
      <c r="CM110" s="66"/>
      <c r="CN110" s="66"/>
      <c r="CO110" s="66"/>
      <c r="CP110" s="66"/>
      <c r="CQ110" s="66"/>
      <c r="CR110" s="66"/>
      <c r="CS110" s="66"/>
      <c r="CT110" s="66"/>
      <c r="CU110" s="66"/>
      <c r="CV110" s="66"/>
      <c r="CW110" s="66"/>
      <c r="CX110" s="66"/>
      <c r="CY110" s="66"/>
      <c r="CZ110" s="66"/>
      <c r="DA110" s="66"/>
      <c r="DB110" s="66"/>
      <c r="DC110" s="66"/>
      <c r="DD110" s="66"/>
      <c r="DE110" s="66"/>
      <c r="DF110" s="66"/>
      <c r="DG110" s="66"/>
      <c r="DH110" s="66"/>
      <c r="DI110" s="66"/>
      <c r="DJ110" s="66"/>
      <c r="DK110" s="66"/>
    </row>
    <row r="111" spans="41:115" x14ac:dyDescent="0.25"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66"/>
      <c r="BK111" s="66"/>
      <c r="BL111" s="66"/>
      <c r="BM111" s="66"/>
      <c r="BN111" s="66"/>
      <c r="BO111" s="66"/>
      <c r="BP111" s="66"/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  <c r="CC111" s="66"/>
      <c r="CD111" s="66"/>
      <c r="CE111" s="66"/>
      <c r="CF111" s="66"/>
      <c r="CG111" s="66"/>
      <c r="CH111" s="66"/>
      <c r="CI111" s="66"/>
      <c r="CJ111" s="66"/>
      <c r="CK111" s="66"/>
      <c r="CL111" s="66"/>
      <c r="CM111" s="66"/>
      <c r="CN111" s="66"/>
      <c r="CO111" s="66"/>
      <c r="CP111" s="66"/>
      <c r="CQ111" s="66"/>
      <c r="CR111" s="66"/>
      <c r="CS111" s="66"/>
      <c r="CT111" s="66"/>
      <c r="CU111" s="66"/>
      <c r="CV111" s="66"/>
      <c r="CW111" s="66"/>
      <c r="CX111" s="66"/>
      <c r="CY111" s="66"/>
      <c r="CZ111" s="66"/>
      <c r="DA111" s="66"/>
      <c r="DB111" s="66"/>
      <c r="DC111" s="66"/>
      <c r="DD111" s="66"/>
      <c r="DE111" s="66"/>
      <c r="DF111" s="66"/>
      <c r="DG111" s="66"/>
      <c r="DH111" s="66"/>
      <c r="DI111" s="66"/>
      <c r="DJ111" s="66"/>
      <c r="DK111" s="66"/>
    </row>
    <row r="112" spans="41:115" x14ac:dyDescent="0.25"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66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  <c r="CC112" s="66"/>
      <c r="CD112" s="66"/>
      <c r="CE112" s="66"/>
      <c r="CF112" s="66"/>
      <c r="CG112" s="66"/>
      <c r="CH112" s="66"/>
      <c r="CI112" s="66"/>
      <c r="CJ112" s="66"/>
      <c r="CK112" s="66"/>
      <c r="CL112" s="66"/>
      <c r="CM112" s="66"/>
      <c r="CN112" s="66"/>
      <c r="CO112" s="66"/>
      <c r="CP112" s="66"/>
      <c r="CQ112" s="66"/>
      <c r="CR112" s="66"/>
      <c r="CS112" s="66"/>
      <c r="CT112" s="66"/>
      <c r="CU112" s="66"/>
      <c r="CV112" s="66"/>
      <c r="CW112" s="66"/>
      <c r="CX112" s="66"/>
      <c r="CY112" s="66"/>
      <c r="CZ112" s="66"/>
      <c r="DA112" s="66"/>
      <c r="DB112" s="66"/>
      <c r="DC112" s="66"/>
      <c r="DD112" s="66"/>
      <c r="DE112" s="66"/>
      <c r="DF112" s="66"/>
      <c r="DG112" s="66"/>
      <c r="DH112" s="66"/>
      <c r="DI112" s="66"/>
      <c r="DJ112" s="66"/>
      <c r="DK112" s="66"/>
    </row>
    <row r="113" spans="41:115" x14ac:dyDescent="0.25"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  <c r="BM113" s="66"/>
      <c r="BN113" s="66"/>
      <c r="BO113" s="66"/>
      <c r="BP113" s="66"/>
      <c r="BQ113" s="66"/>
      <c r="BR113" s="66"/>
      <c r="BS113" s="66"/>
      <c r="BT113" s="66"/>
      <c r="BU113" s="66"/>
      <c r="BV113" s="66"/>
      <c r="BW113" s="66"/>
      <c r="BX113" s="66"/>
      <c r="BY113" s="66"/>
      <c r="BZ113" s="66"/>
      <c r="CA113" s="66"/>
      <c r="CB113" s="66"/>
      <c r="CC113" s="66"/>
      <c r="CD113" s="66"/>
      <c r="CE113" s="66"/>
      <c r="CF113" s="66"/>
      <c r="CG113" s="66"/>
      <c r="CH113" s="66"/>
      <c r="CI113" s="66"/>
      <c r="CJ113" s="66"/>
      <c r="CK113" s="66"/>
      <c r="CL113" s="66"/>
      <c r="CM113" s="66"/>
      <c r="CN113" s="66"/>
      <c r="CO113" s="66"/>
      <c r="CP113" s="66"/>
      <c r="CQ113" s="66"/>
      <c r="CR113" s="66"/>
      <c r="CS113" s="66"/>
      <c r="CT113" s="66"/>
      <c r="CU113" s="66"/>
      <c r="CV113" s="66"/>
      <c r="CW113" s="66"/>
      <c r="CX113" s="66"/>
      <c r="CY113" s="66"/>
      <c r="CZ113" s="66"/>
      <c r="DA113" s="66"/>
      <c r="DB113" s="66"/>
      <c r="DC113" s="66"/>
      <c r="DD113" s="66"/>
      <c r="DE113" s="66"/>
      <c r="DF113" s="66"/>
      <c r="DG113" s="66"/>
      <c r="DH113" s="66"/>
      <c r="DI113" s="66"/>
      <c r="DJ113" s="66"/>
      <c r="DK113" s="66"/>
    </row>
    <row r="114" spans="41:115" x14ac:dyDescent="0.25"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66"/>
      <c r="BK114" s="66"/>
      <c r="BL114" s="66"/>
      <c r="BM114" s="66"/>
      <c r="BN114" s="66"/>
      <c r="BO114" s="66"/>
      <c r="BP114" s="66"/>
      <c r="BQ114" s="66"/>
      <c r="BR114" s="66"/>
      <c r="BS114" s="66"/>
      <c r="BT114" s="66"/>
      <c r="BU114" s="66"/>
      <c r="BV114" s="66"/>
      <c r="BW114" s="66"/>
      <c r="BX114" s="66"/>
      <c r="BY114" s="66"/>
      <c r="BZ114" s="66"/>
      <c r="CA114" s="66"/>
      <c r="CB114" s="66"/>
      <c r="CC114" s="66"/>
      <c r="CD114" s="66"/>
      <c r="CE114" s="66"/>
      <c r="CF114" s="66"/>
      <c r="CG114" s="66"/>
      <c r="CH114" s="66"/>
      <c r="CI114" s="66"/>
      <c r="CJ114" s="66"/>
      <c r="CK114" s="66"/>
      <c r="CL114" s="66"/>
      <c r="CM114" s="66"/>
      <c r="CN114" s="66"/>
      <c r="CO114" s="66"/>
      <c r="CP114" s="66"/>
      <c r="CQ114" s="66"/>
      <c r="CR114" s="66"/>
      <c r="CS114" s="66"/>
      <c r="CT114" s="66"/>
      <c r="CU114" s="66"/>
      <c r="CV114" s="66"/>
      <c r="CW114" s="66"/>
      <c r="CX114" s="66"/>
      <c r="CY114" s="66"/>
      <c r="CZ114" s="66"/>
      <c r="DA114" s="66"/>
      <c r="DB114" s="66"/>
      <c r="DC114" s="66"/>
      <c r="DD114" s="66"/>
      <c r="DE114" s="66"/>
      <c r="DF114" s="66"/>
      <c r="DG114" s="66"/>
      <c r="DH114" s="66"/>
      <c r="DI114" s="66"/>
      <c r="DJ114" s="66"/>
      <c r="DK114" s="66"/>
    </row>
    <row r="115" spans="41:115" x14ac:dyDescent="0.25"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6"/>
      <c r="BC115" s="66"/>
      <c r="BD115" s="66"/>
      <c r="BE115" s="66"/>
      <c r="BF115" s="66"/>
      <c r="BG115" s="66"/>
      <c r="BH115" s="66"/>
      <c r="BI115" s="66"/>
      <c r="BJ115" s="66"/>
      <c r="BK115" s="66"/>
      <c r="BL115" s="66"/>
      <c r="BM115" s="66"/>
      <c r="BN115" s="66"/>
      <c r="BO115" s="66"/>
      <c r="BP115" s="66"/>
      <c r="BQ115" s="66"/>
      <c r="BR115" s="66"/>
      <c r="BS115" s="66"/>
      <c r="BT115" s="66"/>
      <c r="BU115" s="66"/>
      <c r="BV115" s="66"/>
      <c r="BW115" s="66"/>
      <c r="BX115" s="66"/>
      <c r="BY115" s="66"/>
      <c r="BZ115" s="66"/>
      <c r="CA115" s="66"/>
      <c r="CB115" s="66"/>
      <c r="CC115" s="66"/>
      <c r="CD115" s="66"/>
      <c r="CE115" s="66"/>
      <c r="CF115" s="66"/>
      <c r="CG115" s="66"/>
      <c r="CH115" s="66"/>
      <c r="CI115" s="66"/>
      <c r="CJ115" s="66"/>
      <c r="CK115" s="66"/>
      <c r="CL115" s="66"/>
      <c r="CM115" s="66"/>
      <c r="CN115" s="66"/>
      <c r="CO115" s="66"/>
      <c r="CP115" s="66"/>
      <c r="CQ115" s="66"/>
      <c r="CR115" s="66"/>
      <c r="CS115" s="66"/>
      <c r="CT115" s="66"/>
      <c r="CU115" s="66"/>
      <c r="CV115" s="66"/>
      <c r="CW115" s="66"/>
      <c r="CX115" s="66"/>
      <c r="CY115" s="66"/>
      <c r="CZ115" s="66"/>
      <c r="DA115" s="66"/>
      <c r="DB115" s="66"/>
      <c r="DC115" s="66"/>
      <c r="DD115" s="66"/>
      <c r="DE115" s="66"/>
      <c r="DF115" s="66"/>
      <c r="DG115" s="66"/>
      <c r="DH115" s="66"/>
      <c r="DI115" s="66"/>
      <c r="DJ115" s="66"/>
      <c r="DK115" s="66"/>
    </row>
    <row r="116" spans="41:115" x14ac:dyDescent="0.25"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6"/>
      <c r="BE116" s="66"/>
      <c r="BF116" s="66"/>
      <c r="BG116" s="66"/>
      <c r="BH116" s="66"/>
      <c r="BI116" s="66"/>
      <c r="BJ116" s="66"/>
      <c r="BK116" s="66"/>
      <c r="BL116" s="66"/>
      <c r="BM116" s="66"/>
      <c r="BN116" s="66"/>
      <c r="BO116" s="66"/>
      <c r="BP116" s="66"/>
      <c r="BQ116" s="66"/>
      <c r="BR116" s="66"/>
      <c r="BS116" s="66"/>
      <c r="BT116" s="66"/>
      <c r="BU116" s="66"/>
      <c r="BV116" s="66"/>
      <c r="BW116" s="66"/>
      <c r="BX116" s="66"/>
      <c r="BY116" s="66"/>
      <c r="BZ116" s="66"/>
      <c r="CA116" s="66"/>
      <c r="CB116" s="66"/>
      <c r="CC116" s="66"/>
      <c r="CD116" s="66"/>
      <c r="CE116" s="66"/>
      <c r="CF116" s="66"/>
      <c r="CG116" s="66"/>
      <c r="CH116" s="66"/>
      <c r="CI116" s="66"/>
      <c r="CJ116" s="66"/>
      <c r="CK116" s="66"/>
      <c r="CL116" s="66"/>
      <c r="CM116" s="66"/>
      <c r="CN116" s="66"/>
      <c r="CO116" s="66"/>
      <c r="CP116" s="66"/>
      <c r="CQ116" s="66"/>
      <c r="CR116" s="66"/>
      <c r="CS116" s="66"/>
      <c r="CT116" s="66"/>
      <c r="CU116" s="66"/>
      <c r="CV116" s="66"/>
      <c r="CW116" s="66"/>
      <c r="CX116" s="66"/>
      <c r="CY116" s="66"/>
      <c r="CZ116" s="66"/>
      <c r="DA116" s="66"/>
      <c r="DB116" s="66"/>
      <c r="DC116" s="66"/>
      <c r="DD116" s="66"/>
      <c r="DE116" s="66"/>
      <c r="DF116" s="66"/>
      <c r="DG116" s="66"/>
      <c r="DH116" s="66"/>
      <c r="DI116" s="66"/>
      <c r="DJ116" s="66"/>
      <c r="DK116" s="66"/>
    </row>
    <row r="117" spans="41:115" x14ac:dyDescent="0.25"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6"/>
      <c r="BC117" s="66"/>
      <c r="BD117" s="66"/>
      <c r="BE117" s="66"/>
      <c r="BF117" s="66"/>
      <c r="BG117" s="66"/>
      <c r="BH117" s="66"/>
      <c r="BI117" s="66"/>
      <c r="BJ117" s="66"/>
      <c r="BK117" s="66"/>
      <c r="BL117" s="66"/>
      <c r="BM117" s="66"/>
      <c r="BN117" s="66"/>
      <c r="BO117" s="66"/>
      <c r="BP117" s="66"/>
      <c r="BQ117" s="66"/>
      <c r="BR117" s="66"/>
      <c r="BS117" s="66"/>
      <c r="BT117" s="66"/>
      <c r="BU117" s="66"/>
      <c r="BV117" s="66"/>
      <c r="BW117" s="66"/>
      <c r="BX117" s="66"/>
      <c r="BY117" s="66"/>
      <c r="BZ117" s="66"/>
      <c r="CA117" s="66"/>
      <c r="CB117" s="66"/>
      <c r="CC117" s="66"/>
      <c r="CD117" s="66"/>
      <c r="CE117" s="66"/>
      <c r="CF117" s="66"/>
      <c r="CG117" s="66"/>
      <c r="CH117" s="66"/>
      <c r="CI117" s="66"/>
      <c r="CJ117" s="66"/>
      <c r="CK117" s="66"/>
      <c r="CL117" s="66"/>
      <c r="CM117" s="66"/>
      <c r="CN117" s="66"/>
      <c r="CO117" s="66"/>
      <c r="CP117" s="66"/>
      <c r="CQ117" s="66"/>
      <c r="CR117" s="66"/>
      <c r="CS117" s="66"/>
      <c r="CT117" s="66"/>
      <c r="CU117" s="66"/>
      <c r="CV117" s="66"/>
      <c r="CW117" s="66"/>
      <c r="CX117" s="66"/>
      <c r="CY117" s="66"/>
      <c r="CZ117" s="66"/>
      <c r="DA117" s="66"/>
      <c r="DB117" s="66"/>
      <c r="DC117" s="66"/>
      <c r="DD117" s="66"/>
      <c r="DE117" s="66"/>
      <c r="DF117" s="66"/>
      <c r="DG117" s="66"/>
      <c r="DH117" s="66"/>
      <c r="DI117" s="66"/>
      <c r="DJ117" s="66"/>
      <c r="DK117" s="66"/>
    </row>
    <row r="118" spans="41:115" x14ac:dyDescent="0.25"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6"/>
      <c r="BC118" s="66"/>
      <c r="BD118" s="66"/>
      <c r="BE118" s="66"/>
      <c r="BF118" s="66"/>
      <c r="BG118" s="66"/>
      <c r="BH118" s="66"/>
      <c r="BI118" s="66"/>
      <c r="BJ118" s="66"/>
      <c r="BK118" s="66"/>
      <c r="BL118" s="66"/>
      <c r="BM118" s="66"/>
      <c r="BN118" s="66"/>
      <c r="BO118" s="66"/>
      <c r="BP118" s="66"/>
      <c r="BQ118" s="66"/>
      <c r="BR118" s="66"/>
      <c r="BS118" s="66"/>
      <c r="BT118" s="66"/>
      <c r="BU118" s="66"/>
      <c r="BV118" s="66"/>
      <c r="BW118" s="66"/>
      <c r="BX118" s="66"/>
      <c r="BY118" s="66"/>
      <c r="BZ118" s="66"/>
      <c r="CA118" s="66"/>
      <c r="CB118" s="66"/>
      <c r="CC118" s="66"/>
      <c r="CD118" s="66"/>
      <c r="CE118" s="66"/>
      <c r="CF118" s="66"/>
      <c r="CG118" s="66"/>
      <c r="CH118" s="66"/>
      <c r="CI118" s="66"/>
      <c r="CJ118" s="66"/>
      <c r="CK118" s="66"/>
      <c r="CL118" s="66"/>
      <c r="CM118" s="66"/>
      <c r="CN118" s="66"/>
      <c r="CO118" s="66"/>
      <c r="CP118" s="66"/>
      <c r="CQ118" s="66"/>
      <c r="CR118" s="66"/>
      <c r="CS118" s="66"/>
      <c r="CT118" s="66"/>
      <c r="CU118" s="66"/>
      <c r="CV118" s="66"/>
      <c r="CW118" s="66"/>
      <c r="CX118" s="66"/>
      <c r="CY118" s="66"/>
      <c r="CZ118" s="66"/>
      <c r="DA118" s="66"/>
      <c r="DB118" s="66"/>
      <c r="DC118" s="66"/>
      <c r="DD118" s="66"/>
      <c r="DE118" s="66"/>
      <c r="DF118" s="66"/>
      <c r="DG118" s="66"/>
      <c r="DH118" s="66"/>
      <c r="DI118" s="66"/>
      <c r="DJ118" s="66"/>
      <c r="DK118" s="66"/>
    </row>
    <row r="119" spans="41:115" x14ac:dyDescent="0.25"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66"/>
      <c r="CV119" s="66"/>
      <c r="CW119" s="66"/>
      <c r="CX119" s="66"/>
      <c r="CY119" s="66"/>
      <c r="CZ119" s="66"/>
      <c r="DA119" s="66"/>
      <c r="DB119" s="66"/>
      <c r="DC119" s="66"/>
      <c r="DD119" s="66"/>
      <c r="DE119" s="66"/>
      <c r="DF119" s="66"/>
      <c r="DG119" s="66"/>
      <c r="DH119" s="66"/>
      <c r="DI119" s="66"/>
      <c r="DJ119" s="66"/>
      <c r="DK119" s="66"/>
    </row>
    <row r="120" spans="41:115" x14ac:dyDescent="0.25"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66"/>
      <c r="DB120" s="66"/>
      <c r="DC120" s="66"/>
      <c r="DD120" s="66"/>
      <c r="DE120" s="66"/>
      <c r="DF120" s="66"/>
      <c r="DG120" s="66"/>
      <c r="DH120" s="66"/>
      <c r="DI120" s="66"/>
      <c r="DJ120" s="66"/>
      <c r="DK120" s="66"/>
    </row>
    <row r="121" spans="41:115" x14ac:dyDescent="0.25"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  <c r="BF121" s="66"/>
      <c r="BG121" s="66"/>
      <c r="BH121" s="66"/>
      <c r="BI121" s="66"/>
      <c r="BJ121" s="66"/>
      <c r="BK121" s="66"/>
      <c r="BL121" s="66"/>
      <c r="BM121" s="66"/>
      <c r="BN121" s="66"/>
      <c r="BO121" s="66"/>
      <c r="BP121" s="66"/>
      <c r="BQ121" s="66"/>
      <c r="BR121" s="66"/>
      <c r="BS121" s="66"/>
      <c r="BT121" s="66"/>
      <c r="BU121" s="66"/>
      <c r="BV121" s="66"/>
      <c r="BW121" s="66"/>
      <c r="BX121" s="66"/>
      <c r="BY121" s="66"/>
      <c r="BZ121" s="66"/>
      <c r="CA121" s="66"/>
      <c r="CB121" s="66"/>
      <c r="CC121" s="66"/>
      <c r="CD121" s="66"/>
      <c r="CE121" s="66"/>
      <c r="CF121" s="66"/>
      <c r="CG121" s="66"/>
      <c r="CH121" s="66"/>
      <c r="CI121" s="66"/>
      <c r="CJ121" s="66"/>
      <c r="CK121" s="66"/>
      <c r="CL121" s="66"/>
      <c r="CM121" s="66"/>
      <c r="CN121" s="66"/>
      <c r="CO121" s="66"/>
      <c r="CP121" s="66"/>
      <c r="CQ121" s="66"/>
      <c r="CR121" s="66"/>
      <c r="CS121" s="66"/>
      <c r="CT121" s="66"/>
      <c r="CU121" s="66"/>
      <c r="CV121" s="66"/>
      <c r="CW121" s="66"/>
      <c r="CX121" s="66"/>
      <c r="CY121" s="66"/>
      <c r="CZ121" s="66"/>
      <c r="DA121" s="66"/>
      <c r="DB121" s="66"/>
      <c r="DC121" s="66"/>
      <c r="DD121" s="66"/>
      <c r="DE121" s="66"/>
      <c r="DF121" s="66"/>
      <c r="DG121" s="66"/>
      <c r="DH121" s="66"/>
      <c r="DI121" s="66"/>
      <c r="DJ121" s="66"/>
      <c r="DK121" s="66"/>
    </row>
    <row r="122" spans="41:115" x14ac:dyDescent="0.25"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66"/>
      <c r="BI122" s="66"/>
      <c r="BJ122" s="66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  <c r="BW122" s="66"/>
      <c r="BX122" s="66"/>
      <c r="BY122" s="66"/>
      <c r="BZ122" s="66"/>
      <c r="CA122" s="66"/>
      <c r="CB122" s="66"/>
      <c r="CC122" s="66"/>
      <c r="CD122" s="66"/>
      <c r="CE122" s="66"/>
      <c r="CF122" s="66"/>
      <c r="CG122" s="66"/>
      <c r="CH122" s="66"/>
      <c r="CI122" s="66"/>
      <c r="CJ122" s="66"/>
      <c r="CK122" s="66"/>
      <c r="CL122" s="66"/>
      <c r="CM122" s="66"/>
      <c r="CN122" s="66"/>
      <c r="CO122" s="66"/>
      <c r="CP122" s="66"/>
      <c r="CQ122" s="66"/>
      <c r="CR122" s="66"/>
      <c r="CS122" s="66"/>
      <c r="CT122" s="66"/>
      <c r="CU122" s="66"/>
      <c r="CV122" s="66"/>
      <c r="CW122" s="66"/>
      <c r="CX122" s="66"/>
      <c r="CY122" s="66"/>
      <c r="CZ122" s="66"/>
      <c r="DA122" s="66"/>
      <c r="DB122" s="66"/>
      <c r="DC122" s="66"/>
      <c r="DD122" s="66"/>
      <c r="DE122" s="66"/>
      <c r="DF122" s="66"/>
      <c r="DG122" s="66"/>
      <c r="DH122" s="66"/>
      <c r="DI122" s="66"/>
      <c r="DJ122" s="66"/>
      <c r="DK122" s="66"/>
    </row>
    <row r="123" spans="41:115" x14ac:dyDescent="0.25"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  <c r="BF123" s="66"/>
      <c r="BG123" s="66"/>
      <c r="BH123" s="66"/>
      <c r="BI123" s="66"/>
      <c r="BJ123" s="66"/>
      <c r="BK123" s="66"/>
      <c r="BL123" s="66"/>
      <c r="BM123" s="66"/>
      <c r="BN123" s="66"/>
      <c r="BO123" s="66"/>
      <c r="BP123" s="66"/>
      <c r="BQ123" s="66"/>
      <c r="BR123" s="66"/>
      <c r="BS123" s="66"/>
      <c r="BT123" s="66"/>
      <c r="BU123" s="66"/>
      <c r="BV123" s="66"/>
      <c r="BW123" s="66"/>
      <c r="BX123" s="66"/>
      <c r="BY123" s="66"/>
      <c r="BZ123" s="66"/>
      <c r="CA123" s="66"/>
      <c r="CB123" s="66"/>
      <c r="CC123" s="66"/>
      <c r="CD123" s="66"/>
      <c r="CE123" s="66"/>
      <c r="CF123" s="66"/>
      <c r="CG123" s="66"/>
      <c r="CH123" s="66"/>
      <c r="CI123" s="66"/>
      <c r="CJ123" s="66"/>
      <c r="CK123" s="66"/>
      <c r="CL123" s="66"/>
      <c r="CM123" s="66"/>
      <c r="CN123" s="66"/>
      <c r="CO123" s="66"/>
      <c r="CP123" s="66"/>
      <c r="CQ123" s="66"/>
      <c r="CR123" s="66"/>
      <c r="CS123" s="66"/>
      <c r="CT123" s="66"/>
      <c r="CU123" s="66"/>
      <c r="CV123" s="66"/>
      <c r="CW123" s="66"/>
      <c r="CX123" s="66"/>
      <c r="CY123" s="66"/>
      <c r="CZ123" s="66"/>
      <c r="DA123" s="66"/>
      <c r="DB123" s="66"/>
      <c r="DC123" s="66"/>
      <c r="DD123" s="66"/>
      <c r="DE123" s="66"/>
      <c r="DF123" s="66"/>
      <c r="DG123" s="66"/>
      <c r="DH123" s="66"/>
      <c r="DI123" s="66"/>
      <c r="DJ123" s="66"/>
      <c r="DK123" s="66"/>
    </row>
    <row r="124" spans="41:115" x14ac:dyDescent="0.25"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6"/>
      <c r="BC124" s="66"/>
      <c r="BD124" s="66"/>
      <c r="BE124" s="66"/>
      <c r="BF124" s="66"/>
      <c r="BG124" s="66"/>
      <c r="BH124" s="66"/>
      <c r="BI124" s="66"/>
      <c r="BJ124" s="66"/>
      <c r="BK124" s="66"/>
      <c r="BL124" s="66"/>
      <c r="BM124" s="66"/>
      <c r="BN124" s="66"/>
      <c r="BO124" s="66"/>
      <c r="BP124" s="66"/>
      <c r="BQ124" s="66"/>
      <c r="BR124" s="66"/>
      <c r="BS124" s="66"/>
      <c r="BT124" s="66"/>
      <c r="BU124" s="66"/>
      <c r="BV124" s="66"/>
      <c r="BW124" s="66"/>
      <c r="BX124" s="66"/>
      <c r="BY124" s="66"/>
      <c r="BZ124" s="66"/>
      <c r="CA124" s="66"/>
      <c r="CB124" s="66"/>
      <c r="CC124" s="66"/>
      <c r="CD124" s="66"/>
      <c r="CE124" s="66"/>
      <c r="CF124" s="66"/>
      <c r="CG124" s="66"/>
      <c r="CH124" s="66"/>
      <c r="CI124" s="66"/>
      <c r="CJ124" s="66"/>
      <c r="CK124" s="66"/>
      <c r="CL124" s="66"/>
      <c r="CM124" s="66"/>
      <c r="CN124" s="66"/>
      <c r="CO124" s="66"/>
      <c r="CP124" s="66"/>
      <c r="CQ124" s="66"/>
      <c r="CR124" s="66"/>
      <c r="CS124" s="66"/>
      <c r="CT124" s="66"/>
      <c r="CU124" s="66"/>
      <c r="CV124" s="66"/>
      <c r="CW124" s="66"/>
      <c r="CX124" s="66"/>
      <c r="CY124" s="66"/>
      <c r="CZ124" s="66"/>
      <c r="DA124" s="66"/>
      <c r="DB124" s="66"/>
      <c r="DC124" s="66"/>
      <c r="DD124" s="66"/>
      <c r="DE124" s="66"/>
      <c r="DF124" s="66"/>
      <c r="DG124" s="66"/>
      <c r="DH124" s="66"/>
      <c r="DI124" s="66"/>
      <c r="DJ124" s="66"/>
      <c r="DK124" s="66"/>
    </row>
    <row r="125" spans="41:115" x14ac:dyDescent="0.25"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66"/>
      <c r="BB125" s="66"/>
      <c r="BC125" s="66"/>
      <c r="BD125" s="66"/>
      <c r="BE125" s="66"/>
      <c r="BF125" s="66"/>
      <c r="BG125" s="66"/>
      <c r="BH125" s="66"/>
      <c r="BI125" s="66"/>
      <c r="BJ125" s="66"/>
      <c r="BK125" s="66"/>
      <c r="BL125" s="66"/>
      <c r="BM125" s="66"/>
      <c r="BN125" s="66"/>
      <c r="BO125" s="66"/>
      <c r="BP125" s="66"/>
      <c r="BQ125" s="66"/>
      <c r="BR125" s="66"/>
      <c r="BS125" s="66"/>
      <c r="BT125" s="66"/>
      <c r="BU125" s="66"/>
      <c r="BV125" s="66"/>
      <c r="BW125" s="66"/>
      <c r="BX125" s="66"/>
      <c r="BY125" s="66"/>
      <c r="BZ125" s="66"/>
      <c r="CA125" s="66"/>
      <c r="CB125" s="66"/>
      <c r="CC125" s="66"/>
      <c r="CD125" s="66"/>
      <c r="CE125" s="66"/>
      <c r="CF125" s="66"/>
      <c r="CG125" s="66"/>
      <c r="CH125" s="66"/>
      <c r="CI125" s="66"/>
      <c r="CJ125" s="66"/>
      <c r="CK125" s="66"/>
      <c r="CL125" s="66"/>
      <c r="CM125" s="66"/>
      <c r="CN125" s="66"/>
      <c r="CO125" s="66"/>
      <c r="CP125" s="66"/>
      <c r="CQ125" s="66"/>
      <c r="CR125" s="66"/>
      <c r="CS125" s="66"/>
      <c r="CT125" s="66"/>
      <c r="CU125" s="66"/>
      <c r="CV125" s="66"/>
      <c r="CW125" s="66"/>
      <c r="CX125" s="66"/>
      <c r="CY125" s="66"/>
      <c r="CZ125" s="66"/>
      <c r="DA125" s="66"/>
      <c r="DB125" s="66"/>
      <c r="DC125" s="66"/>
      <c r="DD125" s="66"/>
      <c r="DE125" s="66"/>
      <c r="DF125" s="66"/>
      <c r="DG125" s="66"/>
      <c r="DH125" s="66"/>
      <c r="DI125" s="66"/>
      <c r="DJ125" s="66"/>
      <c r="DK125" s="66"/>
    </row>
    <row r="126" spans="41:115" x14ac:dyDescent="0.25"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F126" s="66"/>
      <c r="BG126" s="66"/>
      <c r="BH126" s="66"/>
      <c r="BI126" s="66"/>
      <c r="BJ126" s="66"/>
      <c r="BK126" s="66"/>
      <c r="BL126" s="66"/>
      <c r="BM126" s="66"/>
      <c r="BN126" s="66"/>
      <c r="BO126" s="66"/>
      <c r="BP126" s="66"/>
      <c r="BQ126" s="66"/>
      <c r="BR126" s="66"/>
      <c r="BS126" s="66"/>
      <c r="BT126" s="66"/>
      <c r="BU126" s="66"/>
      <c r="BV126" s="66"/>
      <c r="BW126" s="66"/>
      <c r="BX126" s="66"/>
      <c r="BY126" s="66"/>
      <c r="BZ126" s="66"/>
      <c r="CA126" s="66"/>
      <c r="CB126" s="66"/>
      <c r="CC126" s="66"/>
      <c r="CD126" s="66"/>
      <c r="CE126" s="66"/>
      <c r="CF126" s="66"/>
      <c r="CG126" s="66"/>
      <c r="CH126" s="66"/>
      <c r="CI126" s="66"/>
      <c r="CJ126" s="66"/>
      <c r="CK126" s="66"/>
      <c r="CL126" s="66"/>
      <c r="CM126" s="66"/>
      <c r="CN126" s="66"/>
      <c r="CO126" s="66"/>
      <c r="CP126" s="66"/>
      <c r="CQ126" s="66"/>
      <c r="CR126" s="66"/>
      <c r="CS126" s="66"/>
      <c r="CT126" s="66"/>
      <c r="CU126" s="66"/>
      <c r="CV126" s="66"/>
      <c r="CW126" s="66"/>
      <c r="CX126" s="66"/>
      <c r="CY126" s="66"/>
      <c r="CZ126" s="66"/>
      <c r="DA126" s="66"/>
      <c r="DB126" s="66"/>
      <c r="DC126" s="66"/>
      <c r="DD126" s="66"/>
      <c r="DE126" s="66"/>
      <c r="DF126" s="66"/>
      <c r="DG126" s="66"/>
      <c r="DH126" s="66"/>
      <c r="DI126" s="66"/>
      <c r="DJ126" s="66"/>
      <c r="DK126" s="66"/>
    </row>
    <row r="127" spans="41:115" x14ac:dyDescent="0.25"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  <c r="AY127" s="66"/>
      <c r="AZ127" s="66"/>
      <c r="BA127" s="66"/>
      <c r="BB127" s="66"/>
      <c r="BC127" s="66"/>
      <c r="BD127" s="66"/>
      <c r="BE127" s="66"/>
      <c r="BF127" s="66"/>
      <c r="BG127" s="66"/>
      <c r="BH127" s="66"/>
      <c r="BI127" s="66"/>
      <c r="BJ127" s="66"/>
      <c r="BK127" s="66"/>
      <c r="BL127" s="66"/>
      <c r="BM127" s="66"/>
      <c r="BN127" s="66"/>
      <c r="BO127" s="66"/>
      <c r="BP127" s="66"/>
      <c r="BQ127" s="66"/>
      <c r="BR127" s="66"/>
      <c r="BS127" s="66"/>
      <c r="BT127" s="66"/>
      <c r="BU127" s="66"/>
      <c r="BV127" s="66"/>
      <c r="BW127" s="66"/>
      <c r="BX127" s="66"/>
      <c r="BY127" s="66"/>
      <c r="BZ127" s="66"/>
      <c r="CA127" s="66"/>
      <c r="CB127" s="66"/>
      <c r="CC127" s="66"/>
      <c r="CD127" s="66"/>
      <c r="CE127" s="66"/>
      <c r="CF127" s="66"/>
      <c r="CG127" s="66"/>
      <c r="CH127" s="66"/>
      <c r="CI127" s="66"/>
      <c r="CJ127" s="66"/>
      <c r="CK127" s="66"/>
      <c r="CL127" s="66"/>
      <c r="CM127" s="66"/>
      <c r="CN127" s="66"/>
      <c r="CO127" s="66"/>
      <c r="CP127" s="66"/>
      <c r="CQ127" s="66"/>
      <c r="CR127" s="66"/>
      <c r="CS127" s="66"/>
      <c r="CT127" s="66"/>
      <c r="CU127" s="66"/>
      <c r="CV127" s="66"/>
      <c r="CW127" s="66"/>
      <c r="CX127" s="66"/>
      <c r="CY127" s="66"/>
      <c r="CZ127" s="66"/>
      <c r="DA127" s="66"/>
      <c r="DB127" s="66"/>
      <c r="DC127" s="66"/>
      <c r="DD127" s="66"/>
      <c r="DE127" s="66"/>
      <c r="DF127" s="66"/>
      <c r="DG127" s="66"/>
      <c r="DH127" s="66"/>
      <c r="DI127" s="66"/>
      <c r="DJ127" s="66"/>
      <c r="DK127" s="66"/>
    </row>
    <row r="128" spans="41:115" x14ac:dyDescent="0.25">
      <c r="AO128" s="66"/>
      <c r="AP128" s="66"/>
      <c r="AQ128" s="66"/>
      <c r="AR128" s="66"/>
      <c r="AS128" s="66"/>
      <c r="AT128" s="66"/>
      <c r="AU128" s="66"/>
      <c r="AV128" s="66"/>
      <c r="AW128" s="66"/>
      <c r="AX128" s="66"/>
      <c r="AY128" s="66"/>
      <c r="AZ128" s="66"/>
      <c r="BA128" s="66"/>
      <c r="BB128" s="66"/>
      <c r="BC128" s="66"/>
      <c r="BD128" s="66"/>
      <c r="BE128" s="66"/>
      <c r="BF128" s="66"/>
      <c r="BG128" s="66"/>
      <c r="BH128" s="66"/>
      <c r="BI128" s="66"/>
      <c r="BJ128" s="66"/>
      <c r="BK128" s="66"/>
      <c r="BL128" s="66"/>
      <c r="BM128" s="66"/>
      <c r="BN128" s="66"/>
      <c r="BO128" s="66"/>
      <c r="BP128" s="66"/>
      <c r="BQ128" s="66"/>
      <c r="BR128" s="66"/>
      <c r="BS128" s="66"/>
      <c r="BT128" s="66"/>
      <c r="BU128" s="66"/>
      <c r="BV128" s="66"/>
      <c r="BW128" s="66"/>
      <c r="BX128" s="66"/>
      <c r="BY128" s="66"/>
      <c r="BZ128" s="66"/>
      <c r="CA128" s="66"/>
      <c r="CB128" s="66"/>
      <c r="CC128" s="66"/>
      <c r="CD128" s="66"/>
      <c r="CE128" s="66"/>
      <c r="CF128" s="66"/>
      <c r="CG128" s="66"/>
      <c r="CH128" s="66"/>
      <c r="CI128" s="66"/>
      <c r="CJ128" s="66"/>
      <c r="CK128" s="66"/>
      <c r="CL128" s="66"/>
      <c r="CM128" s="66"/>
      <c r="CN128" s="66"/>
      <c r="CO128" s="66"/>
      <c r="CP128" s="66"/>
      <c r="CQ128" s="66"/>
      <c r="CR128" s="66"/>
      <c r="CS128" s="66"/>
      <c r="CT128" s="66"/>
      <c r="CU128" s="66"/>
      <c r="CV128" s="66"/>
      <c r="CW128" s="66"/>
      <c r="CX128" s="66"/>
      <c r="CY128" s="66"/>
      <c r="CZ128" s="66"/>
      <c r="DA128" s="66"/>
      <c r="DB128" s="66"/>
      <c r="DC128" s="66"/>
      <c r="DD128" s="66"/>
      <c r="DE128" s="66"/>
      <c r="DF128" s="66"/>
      <c r="DG128" s="66"/>
      <c r="DH128" s="66"/>
      <c r="DI128" s="66"/>
      <c r="DJ128" s="66"/>
      <c r="DK128" s="66"/>
    </row>
    <row r="129" spans="41:115" x14ac:dyDescent="0.25"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6"/>
      <c r="BC129" s="66"/>
      <c r="BD129" s="66"/>
      <c r="BE129" s="66"/>
      <c r="BF129" s="66"/>
      <c r="BG129" s="66"/>
      <c r="BH129" s="66"/>
      <c r="BI129" s="66"/>
      <c r="BJ129" s="66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  <c r="CC129" s="66"/>
      <c r="CD129" s="66"/>
      <c r="CE129" s="66"/>
      <c r="CF129" s="66"/>
      <c r="CG129" s="66"/>
      <c r="CH129" s="66"/>
      <c r="CI129" s="66"/>
      <c r="CJ129" s="66"/>
      <c r="CK129" s="66"/>
      <c r="CL129" s="66"/>
      <c r="CM129" s="66"/>
      <c r="CN129" s="66"/>
      <c r="CO129" s="66"/>
      <c r="CP129" s="66"/>
      <c r="CQ129" s="66"/>
      <c r="CR129" s="66"/>
      <c r="CS129" s="66"/>
      <c r="CT129" s="66"/>
      <c r="CU129" s="66"/>
      <c r="CV129" s="66"/>
      <c r="CW129" s="66"/>
      <c r="CX129" s="66"/>
      <c r="CY129" s="66"/>
      <c r="CZ129" s="66"/>
      <c r="DA129" s="66"/>
      <c r="DB129" s="66"/>
      <c r="DC129" s="66"/>
      <c r="DD129" s="66"/>
      <c r="DE129" s="66"/>
      <c r="DF129" s="66"/>
      <c r="DG129" s="66"/>
      <c r="DH129" s="66"/>
      <c r="DI129" s="66"/>
      <c r="DJ129" s="66"/>
      <c r="DK129" s="66"/>
    </row>
    <row r="130" spans="41:115" x14ac:dyDescent="0.25"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  <c r="AY130" s="66"/>
      <c r="AZ130" s="66"/>
      <c r="BA130" s="66"/>
      <c r="BB130" s="66"/>
      <c r="BC130" s="66"/>
      <c r="BD130" s="66"/>
      <c r="BE130" s="66"/>
      <c r="BF130" s="66"/>
      <c r="BG130" s="66"/>
      <c r="BH130" s="66"/>
      <c r="BI130" s="66"/>
      <c r="BJ130" s="66"/>
      <c r="BK130" s="66"/>
      <c r="BL130" s="66"/>
      <c r="BM130" s="66"/>
      <c r="BN130" s="66"/>
      <c r="BO130" s="66"/>
      <c r="BP130" s="66"/>
      <c r="BQ130" s="66"/>
      <c r="BR130" s="66"/>
      <c r="BS130" s="66"/>
      <c r="BT130" s="66"/>
      <c r="BU130" s="66"/>
      <c r="BV130" s="66"/>
      <c r="BW130" s="66"/>
      <c r="BX130" s="66"/>
      <c r="BY130" s="66"/>
      <c r="BZ130" s="66"/>
      <c r="CA130" s="66"/>
      <c r="CB130" s="66"/>
      <c r="CC130" s="66"/>
      <c r="CD130" s="66"/>
      <c r="CE130" s="66"/>
      <c r="CF130" s="66"/>
      <c r="CG130" s="66"/>
      <c r="CH130" s="66"/>
      <c r="CI130" s="66"/>
      <c r="CJ130" s="66"/>
      <c r="CK130" s="66"/>
      <c r="CL130" s="66"/>
      <c r="CM130" s="66"/>
      <c r="CN130" s="66"/>
      <c r="CO130" s="66"/>
      <c r="CP130" s="66"/>
      <c r="CQ130" s="66"/>
      <c r="CR130" s="66"/>
      <c r="CS130" s="66"/>
      <c r="CT130" s="66"/>
      <c r="CU130" s="66"/>
      <c r="CV130" s="66"/>
      <c r="CW130" s="66"/>
      <c r="CX130" s="66"/>
      <c r="CY130" s="66"/>
      <c r="CZ130" s="66"/>
      <c r="DA130" s="66"/>
      <c r="DB130" s="66"/>
      <c r="DC130" s="66"/>
      <c r="DD130" s="66"/>
      <c r="DE130" s="66"/>
      <c r="DF130" s="66"/>
      <c r="DG130" s="66"/>
      <c r="DH130" s="66"/>
      <c r="DI130" s="66"/>
      <c r="DJ130" s="66"/>
      <c r="DK130" s="66"/>
    </row>
    <row r="131" spans="41:115" x14ac:dyDescent="0.25"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B131" s="66"/>
      <c r="BC131" s="66"/>
      <c r="BD131" s="66"/>
      <c r="BE131" s="66"/>
      <c r="BF131" s="66"/>
      <c r="BG131" s="66"/>
      <c r="BH131" s="66"/>
      <c r="BI131" s="66"/>
      <c r="BJ131" s="66"/>
      <c r="BK131" s="66"/>
      <c r="BL131" s="66"/>
      <c r="BM131" s="66"/>
      <c r="BN131" s="66"/>
      <c r="BO131" s="66"/>
      <c r="BP131" s="66"/>
      <c r="BQ131" s="66"/>
      <c r="BR131" s="66"/>
      <c r="BS131" s="66"/>
      <c r="BT131" s="66"/>
      <c r="BU131" s="66"/>
      <c r="BV131" s="66"/>
      <c r="BW131" s="66"/>
      <c r="BX131" s="66"/>
      <c r="BY131" s="66"/>
      <c r="BZ131" s="66"/>
      <c r="CA131" s="66"/>
      <c r="CB131" s="66"/>
      <c r="CC131" s="66"/>
      <c r="CD131" s="66"/>
      <c r="CE131" s="66"/>
      <c r="CF131" s="66"/>
      <c r="CG131" s="66"/>
      <c r="CH131" s="66"/>
      <c r="CI131" s="66"/>
      <c r="CJ131" s="66"/>
      <c r="CK131" s="66"/>
      <c r="CL131" s="66"/>
      <c r="CM131" s="66"/>
      <c r="CN131" s="66"/>
      <c r="CO131" s="66"/>
      <c r="CP131" s="66"/>
      <c r="CQ131" s="66"/>
      <c r="CR131" s="66"/>
      <c r="CS131" s="66"/>
      <c r="CT131" s="66"/>
      <c r="CU131" s="66"/>
      <c r="CV131" s="66"/>
      <c r="CW131" s="66"/>
      <c r="CX131" s="66"/>
      <c r="CY131" s="66"/>
      <c r="CZ131" s="66"/>
      <c r="DA131" s="66"/>
      <c r="DB131" s="66"/>
      <c r="DC131" s="66"/>
      <c r="DD131" s="66"/>
      <c r="DE131" s="66"/>
      <c r="DF131" s="66"/>
      <c r="DG131" s="66"/>
      <c r="DH131" s="66"/>
      <c r="DI131" s="66"/>
      <c r="DJ131" s="66"/>
      <c r="DK131" s="66"/>
    </row>
    <row r="132" spans="41:115" x14ac:dyDescent="0.25"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6"/>
      <c r="BC132" s="66"/>
      <c r="BD132" s="66"/>
      <c r="BE132" s="66"/>
      <c r="BF132" s="66"/>
      <c r="BG132" s="66"/>
      <c r="BH132" s="66"/>
      <c r="BI132" s="66"/>
      <c r="BJ132" s="66"/>
      <c r="BK132" s="66"/>
      <c r="BL132" s="66"/>
      <c r="BM132" s="66"/>
      <c r="BN132" s="66"/>
      <c r="BO132" s="66"/>
      <c r="BP132" s="66"/>
      <c r="BQ132" s="66"/>
      <c r="BR132" s="66"/>
      <c r="BS132" s="66"/>
      <c r="BT132" s="66"/>
      <c r="BU132" s="66"/>
      <c r="BV132" s="66"/>
      <c r="BW132" s="66"/>
      <c r="BX132" s="66"/>
      <c r="BY132" s="66"/>
      <c r="BZ132" s="66"/>
      <c r="CA132" s="66"/>
      <c r="CB132" s="66"/>
      <c r="CC132" s="66"/>
      <c r="CD132" s="66"/>
      <c r="CE132" s="66"/>
      <c r="CF132" s="66"/>
      <c r="CG132" s="66"/>
      <c r="CH132" s="66"/>
      <c r="CI132" s="66"/>
      <c r="CJ132" s="66"/>
      <c r="CK132" s="66"/>
      <c r="CL132" s="66"/>
      <c r="CM132" s="66"/>
      <c r="CN132" s="66"/>
      <c r="CO132" s="66"/>
      <c r="CP132" s="66"/>
      <c r="CQ132" s="66"/>
      <c r="CR132" s="66"/>
      <c r="CS132" s="66"/>
      <c r="CT132" s="66"/>
      <c r="CU132" s="66"/>
      <c r="CV132" s="66"/>
      <c r="CW132" s="66"/>
      <c r="CX132" s="66"/>
      <c r="CY132" s="66"/>
      <c r="CZ132" s="66"/>
      <c r="DA132" s="66"/>
      <c r="DB132" s="66"/>
      <c r="DC132" s="66"/>
      <c r="DD132" s="66"/>
      <c r="DE132" s="66"/>
      <c r="DF132" s="66"/>
      <c r="DG132" s="66"/>
      <c r="DH132" s="66"/>
      <c r="DI132" s="66"/>
      <c r="DJ132" s="66"/>
      <c r="DK132" s="66"/>
    </row>
    <row r="133" spans="41:115" x14ac:dyDescent="0.25"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  <c r="BF133" s="66"/>
      <c r="BG133" s="66"/>
      <c r="BH133" s="66"/>
      <c r="BI133" s="66"/>
      <c r="BJ133" s="66"/>
      <c r="BK133" s="66"/>
      <c r="BL133" s="66"/>
      <c r="BM133" s="66"/>
      <c r="BN133" s="66"/>
      <c r="BO133" s="66"/>
      <c r="BP133" s="66"/>
      <c r="BQ133" s="66"/>
      <c r="BR133" s="66"/>
      <c r="BS133" s="66"/>
      <c r="BT133" s="66"/>
      <c r="BU133" s="66"/>
      <c r="BV133" s="66"/>
      <c r="BW133" s="66"/>
      <c r="BX133" s="66"/>
      <c r="BY133" s="66"/>
      <c r="BZ133" s="66"/>
      <c r="CA133" s="66"/>
      <c r="CB133" s="66"/>
      <c r="CC133" s="66"/>
      <c r="CD133" s="66"/>
      <c r="CE133" s="66"/>
      <c r="CF133" s="66"/>
      <c r="CG133" s="66"/>
      <c r="CH133" s="66"/>
      <c r="CI133" s="66"/>
      <c r="CJ133" s="66"/>
      <c r="CK133" s="66"/>
      <c r="CL133" s="66"/>
      <c r="CM133" s="66"/>
      <c r="CN133" s="66"/>
      <c r="CO133" s="66"/>
      <c r="CP133" s="66"/>
      <c r="CQ133" s="66"/>
      <c r="CR133" s="66"/>
      <c r="CS133" s="66"/>
      <c r="CT133" s="66"/>
      <c r="CU133" s="66"/>
      <c r="CV133" s="66"/>
      <c r="CW133" s="66"/>
      <c r="CX133" s="66"/>
      <c r="CY133" s="66"/>
      <c r="CZ133" s="66"/>
      <c r="DA133" s="66"/>
      <c r="DB133" s="66"/>
      <c r="DC133" s="66"/>
      <c r="DD133" s="66"/>
      <c r="DE133" s="66"/>
      <c r="DF133" s="66"/>
      <c r="DG133" s="66"/>
      <c r="DH133" s="66"/>
      <c r="DI133" s="66"/>
      <c r="DJ133" s="66"/>
      <c r="DK133" s="66"/>
    </row>
    <row r="134" spans="41:115" x14ac:dyDescent="0.25"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  <c r="CC134" s="66"/>
      <c r="CD134" s="66"/>
      <c r="CE134" s="66"/>
      <c r="CF134" s="66"/>
      <c r="CG134" s="66"/>
      <c r="CH134" s="66"/>
      <c r="CI134" s="66"/>
      <c r="CJ134" s="66"/>
      <c r="CK134" s="66"/>
      <c r="CL134" s="66"/>
      <c r="CM134" s="66"/>
      <c r="CN134" s="66"/>
      <c r="CO134" s="66"/>
      <c r="CP134" s="66"/>
      <c r="CQ134" s="66"/>
      <c r="CR134" s="66"/>
      <c r="CS134" s="66"/>
      <c r="CT134" s="66"/>
      <c r="CU134" s="66"/>
      <c r="CV134" s="66"/>
      <c r="CW134" s="66"/>
      <c r="CX134" s="66"/>
      <c r="CY134" s="66"/>
      <c r="CZ134" s="66"/>
      <c r="DA134" s="66"/>
      <c r="DB134" s="66"/>
      <c r="DC134" s="66"/>
      <c r="DD134" s="66"/>
      <c r="DE134" s="66"/>
      <c r="DF134" s="66"/>
      <c r="DG134" s="66"/>
      <c r="DH134" s="66"/>
      <c r="DI134" s="66"/>
      <c r="DJ134" s="66"/>
      <c r="DK134" s="66"/>
    </row>
    <row r="135" spans="41:115" x14ac:dyDescent="0.25"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66"/>
      <c r="BU135" s="66"/>
      <c r="BV135" s="66"/>
      <c r="BW135" s="66"/>
      <c r="BX135" s="66"/>
      <c r="BY135" s="66"/>
      <c r="BZ135" s="66"/>
      <c r="CA135" s="66"/>
      <c r="CB135" s="66"/>
      <c r="CC135" s="66"/>
      <c r="CD135" s="66"/>
      <c r="CE135" s="66"/>
      <c r="CF135" s="66"/>
      <c r="CG135" s="66"/>
      <c r="CH135" s="66"/>
      <c r="CI135" s="66"/>
      <c r="CJ135" s="66"/>
      <c r="CK135" s="66"/>
      <c r="CL135" s="66"/>
      <c r="CM135" s="66"/>
      <c r="CN135" s="66"/>
      <c r="CO135" s="66"/>
      <c r="CP135" s="66"/>
      <c r="CQ135" s="66"/>
      <c r="CR135" s="66"/>
      <c r="CS135" s="66"/>
      <c r="CT135" s="66"/>
      <c r="CU135" s="66"/>
      <c r="CV135" s="66"/>
      <c r="CW135" s="66"/>
      <c r="CX135" s="66"/>
      <c r="CY135" s="66"/>
      <c r="CZ135" s="66"/>
      <c r="DA135" s="66"/>
      <c r="DB135" s="66"/>
      <c r="DC135" s="66"/>
      <c r="DD135" s="66"/>
      <c r="DE135" s="66"/>
      <c r="DF135" s="66"/>
      <c r="DG135" s="66"/>
      <c r="DH135" s="66"/>
      <c r="DI135" s="66"/>
      <c r="DJ135" s="66"/>
      <c r="DK135" s="66"/>
    </row>
    <row r="136" spans="41:115" x14ac:dyDescent="0.25"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66"/>
      <c r="BK136" s="66"/>
      <c r="BL136" s="66"/>
      <c r="BM136" s="66"/>
      <c r="BN136" s="66"/>
      <c r="BO136" s="66"/>
      <c r="BP136" s="66"/>
      <c r="BQ136" s="66"/>
      <c r="BR136" s="66"/>
      <c r="BS136" s="66"/>
      <c r="BT136" s="66"/>
      <c r="BU136" s="66"/>
      <c r="BV136" s="66"/>
      <c r="BW136" s="66"/>
      <c r="BX136" s="66"/>
      <c r="BY136" s="66"/>
      <c r="BZ136" s="66"/>
      <c r="CA136" s="66"/>
      <c r="CB136" s="66"/>
      <c r="CC136" s="66"/>
      <c r="CD136" s="66"/>
      <c r="CE136" s="66"/>
      <c r="CF136" s="66"/>
      <c r="CG136" s="66"/>
      <c r="CH136" s="66"/>
      <c r="CI136" s="66"/>
      <c r="CJ136" s="66"/>
      <c r="CK136" s="66"/>
      <c r="CL136" s="66"/>
      <c r="CM136" s="66"/>
      <c r="CN136" s="66"/>
      <c r="CO136" s="66"/>
      <c r="CP136" s="66"/>
      <c r="CQ136" s="66"/>
      <c r="CR136" s="66"/>
      <c r="CS136" s="66"/>
      <c r="CT136" s="66"/>
      <c r="CU136" s="66"/>
      <c r="CV136" s="66"/>
      <c r="CW136" s="66"/>
      <c r="CX136" s="66"/>
      <c r="CY136" s="66"/>
      <c r="CZ136" s="66"/>
      <c r="DA136" s="66"/>
      <c r="DB136" s="66"/>
      <c r="DC136" s="66"/>
      <c r="DD136" s="66"/>
      <c r="DE136" s="66"/>
      <c r="DF136" s="66"/>
      <c r="DG136" s="66"/>
      <c r="DH136" s="66"/>
      <c r="DI136" s="66"/>
      <c r="DJ136" s="66"/>
      <c r="DK136" s="66"/>
    </row>
    <row r="137" spans="41:115" x14ac:dyDescent="0.25"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  <c r="BJ137" s="66"/>
      <c r="BK137" s="66"/>
      <c r="BL137" s="66"/>
      <c r="BM137" s="66"/>
      <c r="BN137" s="66"/>
      <c r="BO137" s="66"/>
      <c r="BP137" s="66"/>
      <c r="BQ137" s="66"/>
      <c r="BR137" s="66"/>
      <c r="BS137" s="66"/>
      <c r="BT137" s="66"/>
      <c r="BU137" s="66"/>
      <c r="BV137" s="66"/>
      <c r="BW137" s="66"/>
      <c r="BX137" s="66"/>
      <c r="BY137" s="66"/>
      <c r="BZ137" s="66"/>
      <c r="CA137" s="66"/>
      <c r="CB137" s="66"/>
      <c r="CC137" s="66"/>
      <c r="CD137" s="66"/>
      <c r="CE137" s="66"/>
      <c r="CF137" s="66"/>
      <c r="CG137" s="66"/>
      <c r="CH137" s="66"/>
      <c r="CI137" s="66"/>
      <c r="CJ137" s="66"/>
      <c r="CK137" s="66"/>
      <c r="CL137" s="66"/>
      <c r="CM137" s="66"/>
      <c r="CN137" s="66"/>
      <c r="CO137" s="66"/>
      <c r="CP137" s="66"/>
      <c r="CQ137" s="66"/>
      <c r="CR137" s="66"/>
      <c r="CS137" s="66"/>
      <c r="CT137" s="66"/>
      <c r="CU137" s="66"/>
      <c r="CV137" s="66"/>
      <c r="CW137" s="66"/>
      <c r="CX137" s="66"/>
      <c r="CY137" s="66"/>
      <c r="CZ137" s="66"/>
      <c r="DA137" s="66"/>
      <c r="DB137" s="66"/>
      <c r="DC137" s="66"/>
      <c r="DD137" s="66"/>
      <c r="DE137" s="66"/>
      <c r="DF137" s="66"/>
      <c r="DG137" s="66"/>
      <c r="DH137" s="66"/>
      <c r="DI137" s="66"/>
      <c r="DJ137" s="66"/>
      <c r="DK137" s="66"/>
    </row>
    <row r="138" spans="41:115" x14ac:dyDescent="0.25"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  <c r="BJ138" s="66"/>
      <c r="BK138" s="66"/>
      <c r="BL138" s="66"/>
      <c r="BM138" s="66"/>
      <c r="BN138" s="66"/>
      <c r="BO138" s="66"/>
      <c r="BP138" s="66"/>
      <c r="BQ138" s="66"/>
      <c r="BR138" s="66"/>
      <c r="BS138" s="66"/>
      <c r="BT138" s="66"/>
      <c r="BU138" s="66"/>
      <c r="BV138" s="66"/>
      <c r="BW138" s="66"/>
      <c r="BX138" s="66"/>
      <c r="BY138" s="66"/>
      <c r="BZ138" s="66"/>
      <c r="CA138" s="66"/>
      <c r="CB138" s="66"/>
      <c r="CC138" s="66"/>
      <c r="CD138" s="66"/>
      <c r="CE138" s="66"/>
      <c r="CF138" s="66"/>
      <c r="CG138" s="66"/>
      <c r="CH138" s="66"/>
      <c r="CI138" s="66"/>
      <c r="CJ138" s="66"/>
      <c r="CK138" s="66"/>
      <c r="CL138" s="66"/>
      <c r="CM138" s="66"/>
      <c r="CN138" s="66"/>
      <c r="CO138" s="66"/>
      <c r="CP138" s="66"/>
      <c r="CQ138" s="66"/>
      <c r="CR138" s="66"/>
      <c r="CS138" s="66"/>
      <c r="CT138" s="66"/>
      <c r="CU138" s="66"/>
      <c r="CV138" s="66"/>
      <c r="CW138" s="66"/>
      <c r="CX138" s="66"/>
      <c r="CY138" s="66"/>
      <c r="CZ138" s="66"/>
      <c r="DA138" s="66"/>
      <c r="DB138" s="66"/>
      <c r="DC138" s="66"/>
      <c r="DD138" s="66"/>
      <c r="DE138" s="66"/>
      <c r="DF138" s="66"/>
      <c r="DG138" s="66"/>
      <c r="DH138" s="66"/>
      <c r="DI138" s="66"/>
      <c r="DJ138" s="66"/>
      <c r="DK138" s="66"/>
    </row>
    <row r="139" spans="41:115" x14ac:dyDescent="0.25"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6"/>
      <c r="CC139" s="66"/>
      <c r="CD139" s="66"/>
      <c r="CE139" s="66"/>
      <c r="CF139" s="66"/>
      <c r="CG139" s="66"/>
      <c r="CH139" s="66"/>
      <c r="CI139" s="66"/>
      <c r="CJ139" s="66"/>
      <c r="CK139" s="66"/>
      <c r="CL139" s="66"/>
      <c r="CM139" s="66"/>
      <c r="CN139" s="66"/>
      <c r="CO139" s="66"/>
      <c r="CP139" s="66"/>
      <c r="CQ139" s="66"/>
      <c r="CR139" s="66"/>
      <c r="CS139" s="66"/>
      <c r="CT139" s="66"/>
      <c r="CU139" s="66"/>
      <c r="CV139" s="66"/>
      <c r="CW139" s="66"/>
      <c r="CX139" s="66"/>
      <c r="CY139" s="66"/>
      <c r="CZ139" s="66"/>
      <c r="DA139" s="66"/>
      <c r="DB139" s="66"/>
      <c r="DC139" s="66"/>
      <c r="DD139" s="66"/>
      <c r="DE139" s="66"/>
      <c r="DF139" s="66"/>
      <c r="DG139" s="66"/>
      <c r="DH139" s="66"/>
      <c r="DI139" s="66"/>
      <c r="DJ139" s="66"/>
      <c r="DK139" s="66"/>
    </row>
    <row r="140" spans="41:115" x14ac:dyDescent="0.25"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6"/>
      <c r="BC140" s="66"/>
      <c r="BD140" s="66"/>
      <c r="BE140" s="66"/>
      <c r="BF140" s="66"/>
      <c r="BG140" s="66"/>
      <c r="BH140" s="66"/>
      <c r="BI140" s="66"/>
      <c r="BJ140" s="66"/>
      <c r="BK140" s="66"/>
      <c r="BL140" s="66"/>
      <c r="BM140" s="66"/>
      <c r="BN140" s="66"/>
      <c r="BO140" s="66"/>
      <c r="BP140" s="66"/>
      <c r="BQ140" s="66"/>
      <c r="BR140" s="66"/>
      <c r="BS140" s="66"/>
      <c r="BT140" s="66"/>
      <c r="BU140" s="66"/>
      <c r="BV140" s="66"/>
      <c r="BW140" s="66"/>
      <c r="BX140" s="66"/>
      <c r="BY140" s="66"/>
      <c r="BZ140" s="66"/>
      <c r="CA140" s="66"/>
      <c r="CB140" s="66"/>
      <c r="CC140" s="66"/>
      <c r="CD140" s="66"/>
      <c r="CE140" s="66"/>
      <c r="CF140" s="66"/>
      <c r="CG140" s="66"/>
      <c r="CH140" s="66"/>
      <c r="CI140" s="66"/>
      <c r="CJ140" s="66"/>
      <c r="CK140" s="66"/>
      <c r="CL140" s="66"/>
      <c r="CM140" s="66"/>
      <c r="CN140" s="66"/>
      <c r="CO140" s="66"/>
      <c r="CP140" s="66"/>
      <c r="CQ140" s="66"/>
      <c r="CR140" s="66"/>
      <c r="CS140" s="66"/>
      <c r="CT140" s="66"/>
      <c r="CU140" s="66"/>
      <c r="CV140" s="66"/>
      <c r="CW140" s="66"/>
      <c r="CX140" s="66"/>
      <c r="CY140" s="66"/>
      <c r="CZ140" s="66"/>
      <c r="DA140" s="66"/>
      <c r="DB140" s="66"/>
      <c r="DC140" s="66"/>
      <c r="DD140" s="66"/>
      <c r="DE140" s="66"/>
      <c r="DF140" s="66"/>
      <c r="DG140" s="66"/>
      <c r="DH140" s="66"/>
      <c r="DI140" s="66"/>
      <c r="DJ140" s="66"/>
      <c r="DK140" s="66"/>
    </row>
    <row r="141" spans="41:115" x14ac:dyDescent="0.25"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6"/>
      <c r="BB141" s="66"/>
      <c r="BC141" s="66"/>
      <c r="BD141" s="66"/>
      <c r="BE141" s="66"/>
      <c r="BF141" s="66"/>
      <c r="BG141" s="66"/>
      <c r="BH141" s="66"/>
      <c r="BI141" s="66"/>
      <c r="BJ141" s="66"/>
      <c r="BK141" s="66"/>
      <c r="BL141" s="66"/>
      <c r="BM141" s="66"/>
      <c r="BN141" s="66"/>
      <c r="BO141" s="66"/>
      <c r="BP141" s="66"/>
      <c r="BQ141" s="66"/>
      <c r="BR141" s="66"/>
      <c r="BS141" s="66"/>
      <c r="BT141" s="66"/>
      <c r="BU141" s="66"/>
      <c r="BV141" s="66"/>
      <c r="BW141" s="66"/>
      <c r="BX141" s="66"/>
      <c r="BY141" s="66"/>
      <c r="BZ141" s="66"/>
      <c r="CA141" s="66"/>
      <c r="CB141" s="66"/>
      <c r="CC141" s="66"/>
      <c r="CD141" s="66"/>
      <c r="CE141" s="66"/>
      <c r="CF141" s="66"/>
      <c r="CG141" s="66"/>
      <c r="CH141" s="66"/>
      <c r="CI141" s="66"/>
      <c r="CJ141" s="66"/>
      <c r="CK141" s="66"/>
      <c r="CL141" s="66"/>
      <c r="CM141" s="66"/>
      <c r="CN141" s="66"/>
      <c r="CO141" s="66"/>
      <c r="CP141" s="66"/>
      <c r="CQ141" s="66"/>
      <c r="CR141" s="66"/>
      <c r="CS141" s="66"/>
      <c r="CT141" s="66"/>
      <c r="CU141" s="66"/>
      <c r="CV141" s="66"/>
      <c r="CW141" s="66"/>
      <c r="CX141" s="66"/>
      <c r="CY141" s="66"/>
      <c r="CZ141" s="66"/>
      <c r="DA141" s="66"/>
      <c r="DB141" s="66"/>
      <c r="DC141" s="66"/>
      <c r="DD141" s="66"/>
      <c r="DE141" s="66"/>
      <c r="DF141" s="66"/>
      <c r="DG141" s="66"/>
      <c r="DH141" s="66"/>
      <c r="DI141" s="66"/>
      <c r="DJ141" s="66"/>
      <c r="DK141" s="66"/>
    </row>
    <row r="142" spans="41:115" x14ac:dyDescent="0.25"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6"/>
      <c r="BB142" s="66"/>
      <c r="BC142" s="66"/>
      <c r="BD142" s="66"/>
      <c r="BE142" s="66"/>
      <c r="BF142" s="66"/>
      <c r="BG142" s="66"/>
      <c r="BH142" s="66"/>
      <c r="BI142" s="66"/>
      <c r="BJ142" s="66"/>
      <c r="BK142" s="66"/>
      <c r="BL142" s="66"/>
      <c r="BM142" s="66"/>
      <c r="BN142" s="66"/>
      <c r="BO142" s="66"/>
      <c r="BP142" s="66"/>
      <c r="BQ142" s="66"/>
      <c r="BR142" s="66"/>
      <c r="BS142" s="66"/>
      <c r="BT142" s="66"/>
      <c r="BU142" s="66"/>
      <c r="BV142" s="66"/>
      <c r="BW142" s="66"/>
      <c r="BX142" s="66"/>
      <c r="BY142" s="66"/>
      <c r="BZ142" s="66"/>
      <c r="CA142" s="66"/>
      <c r="CB142" s="66"/>
      <c r="CC142" s="66"/>
      <c r="CD142" s="66"/>
      <c r="CE142" s="66"/>
      <c r="CF142" s="66"/>
      <c r="CG142" s="66"/>
      <c r="CH142" s="66"/>
      <c r="CI142" s="66"/>
      <c r="CJ142" s="66"/>
      <c r="CK142" s="66"/>
      <c r="CL142" s="66"/>
      <c r="CM142" s="66"/>
      <c r="CN142" s="66"/>
      <c r="CO142" s="66"/>
      <c r="CP142" s="66"/>
      <c r="CQ142" s="66"/>
      <c r="CR142" s="66"/>
      <c r="CS142" s="66"/>
      <c r="CT142" s="66"/>
      <c r="CU142" s="66"/>
      <c r="CV142" s="66"/>
      <c r="CW142" s="66"/>
      <c r="CX142" s="66"/>
      <c r="CY142" s="66"/>
      <c r="CZ142" s="66"/>
      <c r="DA142" s="66"/>
      <c r="DB142" s="66"/>
      <c r="DC142" s="66"/>
      <c r="DD142" s="66"/>
      <c r="DE142" s="66"/>
      <c r="DF142" s="66"/>
      <c r="DG142" s="66"/>
      <c r="DH142" s="66"/>
      <c r="DI142" s="66"/>
      <c r="DJ142" s="66"/>
      <c r="DK142" s="66"/>
    </row>
    <row r="143" spans="41:115" x14ac:dyDescent="0.25"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6"/>
      <c r="BA143" s="66"/>
      <c r="BB143" s="66"/>
      <c r="BC143" s="66"/>
      <c r="BD143" s="66"/>
      <c r="BE143" s="66"/>
      <c r="BF143" s="66"/>
      <c r="BG143" s="66"/>
      <c r="BH143" s="66"/>
      <c r="BI143" s="66"/>
      <c r="BJ143" s="66"/>
      <c r="BK143" s="66"/>
      <c r="BL143" s="66"/>
      <c r="BM143" s="66"/>
      <c r="BN143" s="66"/>
      <c r="BO143" s="66"/>
      <c r="BP143" s="66"/>
      <c r="BQ143" s="66"/>
      <c r="BR143" s="66"/>
      <c r="BS143" s="66"/>
      <c r="BT143" s="66"/>
      <c r="BU143" s="66"/>
      <c r="BV143" s="66"/>
      <c r="BW143" s="66"/>
      <c r="BX143" s="66"/>
      <c r="BY143" s="66"/>
      <c r="BZ143" s="66"/>
      <c r="CA143" s="66"/>
      <c r="CB143" s="66"/>
      <c r="CC143" s="66"/>
      <c r="CD143" s="66"/>
      <c r="CE143" s="66"/>
      <c r="CF143" s="66"/>
      <c r="CG143" s="66"/>
      <c r="CH143" s="66"/>
      <c r="CI143" s="66"/>
      <c r="CJ143" s="66"/>
      <c r="CK143" s="66"/>
      <c r="CL143" s="66"/>
      <c r="CM143" s="66"/>
      <c r="CN143" s="66"/>
      <c r="CO143" s="66"/>
      <c r="CP143" s="66"/>
      <c r="CQ143" s="66"/>
      <c r="CR143" s="66"/>
      <c r="CS143" s="66"/>
      <c r="CT143" s="66"/>
      <c r="CU143" s="66"/>
      <c r="CV143" s="66"/>
      <c r="CW143" s="66"/>
      <c r="CX143" s="66"/>
      <c r="CY143" s="66"/>
      <c r="CZ143" s="66"/>
      <c r="DA143" s="66"/>
      <c r="DB143" s="66"/>
      <c r="DC143" s="66"/>
      <c r="DD143" s="66"/>
      <c r="DE143" s="66"/>
      <c r="DF143" s="66"/>
      <c r="DG143" s="66"/>
      <c r="DH143" s="66"/>
      <c r="DI143" s="66"/>
      <c r="DJ143" s="66"/>
      <c r="DK143" s="66"/>
    </row>
    <row r="144" spans="41:115" x14ac:dyDescent="0.25">
      <c r="AO144" s="66"/>
      <c r="AP144" s="66"/>
      <c r="AQ144" s="66"/>
      <c r="AR144" s="66"/>
      <c r="AS144" s="66"/>
      <c r="AT144" s="66"/>
      <c r="AU144" s="66"/>
      <c r="AV144" s="66"/>
      <c r="AW144" s="66"/>
      <c r="AX144" s="66"/>
      <c r="AY144" s="66"/>
      <c r="AZ144" s="66"/>
      <c r="BA144" s="66"/>
      <c r="BB144" s="66"/>
      <c r="BC144" s="66"/>
      <c r="BD144" s="66"/>
      <c r="BE144" s="66"/>
      <c r="BF144" s="66"/>
      <c r="BG144" s="66"/>
      <c r="BH144" s="66"/>
      <c r="BI144" s="66"/>
      <c r="BJ144" s="66"/>
      <c r="BK144" s="66"/>
      <c r="BL144" s="66"/>
      <c r="BM144" s="66"/>
      <c r="BN144" s="66"/>
      <c r="BO144" s="66"/>
      <c r="BP144" s="66"/>
      <c r="BQ144" s="66"/>
      <c r="BR144" s="66"/>
      <c r="BS144" s="66"/>
      <c r="BT144" s="66"/>
      <c r="BU144" s="66"/>
      <c r="BV144" s="66"/>
      <c r="BW144" s="66"/>
      <c r="BX144" s="66"/>
      <c r="BY144" s="66"/>
      <c r="BZ144" s="66"/>
      <c r="CA144" s="66"/>
      <c r="CB144" s="66"/>
      <c r="CC144" s="66"/>
      <c r="CD144" s="66"/>
      <c r="CE144" s="66"/>
      <c r="CF144" s="66"/>
      <c r="CG144" s="66"/>
      <c r="CH144" s="66"/>
      <c r="CI144" s="66"/>
      <c r="CJ144" s="66"/>
      <c r="CK144" s="66"/>
      <c r="CL144" s="66"/>
      <c r="CM144" s="66"/>
      <c r="CN144" s="66"/>
      <c r="CO144" s="66"/>
      <c r="CP144" s="66"/>
      <c r="CQ144" s="66"/>
      <c r="CR144" s="66"/>
      <c r="CS144" s="66"/>
      <c r="CT144" s="66"/>
      <c r="CU144" s="66"/>
      <c r="CV144" s="66"/>
      <c r="CW144" s="66"/>
      <c r="CX144" s="66"/>
      <c r="CY144" s="66"/>
      <c r="CZ144" s="66"/>
      <c r="DA144" s="66"/>
      <c r="DB144" s="66"/>
      <c r="DC144" s="66"/>
      <c r="DD144" s="66"/>
      <c r="DE144" s="66"/>
      <c r="DF144" s="66"/>
      <c r="DG144" s="66"/>
      <c r="DH144" s="66"/>
      <c r="DI144" s="66"/>
      <c r="DJ144" s="66"/>
      <c r="DK144" s="66"/>
    </row>
    <row r="145" spans="41:115" x14ac:dyDescent="0.25"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  <c r="AZ145" s="66"/>
      <c r="BA145" s="66"/>
      <c r="BB145" s="66"/>
      <c r="BC145" s="66"/>
      <c r="BD145" s="66"/>
      <c r="BE145" s="66"/>
      <c r="BF145" s="66"/>
      <c r="BG145" s="66"/>
      <c r="BH145" s="66"/>
      <c r="BI145" s="66"/>
      <c r="BJ145" s="66"/>
      <c r="BK145" s="66"/>
      <c r="BL145" s="66"/>
      <c r="BM145" s="66"/>
      <c r="BN145" s="66"/>
      <c r="BO145" s="66"/>
      <c r="BP145" s="66"/>
      <c r="BQ145" s="66"/>
      <c r="BR145" s="66"/>
      <c r="BS145" s="66"/>
      <c r="BT145" s="66"/>
      <c r="BU145" s="66"/>
      <c r="BV145" s="66"/>
      <c r="BW145" s="66"/>
      <c r="BX145" s="66"/>
      <c r="BY145" s="66"/>
      <c r="BZ145" s="66"/>
      <c r="CA145" s="66"/>
      <c r="CB145" s="66"/>
      <c r="CC145" s="66"/>
      <c r="CD145" s="66"/>
      <c r="CE145" s="66"/>
      <c r="CF145" s="66"/>
      <c r="CG145" s="66"/>
      <c r="CH145" s="66"/>
      <c r="CI145" s="66"/>
      <c r="CJ145" s="66"/>
      <c r="CK145" s="66"/>
      <c r="CL145" s="66"/>
      <c r="CM145" s="66"/>
      <c r="CN145" s="66"/>
      <c r="CO145" s="66"/>
      <c r="CP145" s="66"/>
      <c r="CQ145" s="66"/>
      <c r="CR145" s="66"/>
      <c r="CS145" s="66"/>
      <c r="CT145" s="66"/>
      <c r="CU145" s="66"/>
      <c r="CV145" s="66"/>
      <c r="CW145" s="66"/>
      <c r="CX145" s="66"/>
      <c r="CY145" s="66"/>
      <c r="CZ145" s="66"/>
      <c r="DA145" s="66"/>
      <c r="DB145" s="66"/>
      <c r="DC145" s="66"/>
      <c r="DD145" s="66"/>
      <c r="DE145" s="66"/>
      <c r="DF145" s="66"/>
      <c r="DG145" s="66"/>
      <c r="DH145" s="66"/>
      <c r="DI145" s="66"/>
      <c r="DJ145" s="66"/>
      <c r="DK145" s="66"/>
    </row>
    <row r="146" spans="41:115" x14ac:dyDescent="0.25"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  <c r="BF146" s="66"/>
      <c r="BG146" s="66"/>
      <c r="BH146" s="66"/>
      <c r="BI146" s="66"/>
      <c r="BJ146" s="66"/>
      <c r="BK146" s="66"/>
      <c r="BL146" s="66"/>
      <c r="BM146" s="66"/>
      <c r="BN146" s="66"/>
      <c r="BO146" s="66"/>
      <c r="BP146" s="66"/>
      <c r="BQ146" s="66"/>
      <c r="BR146" s="66"/>
      <c r="BS146" s="66"/>
      <c r="BT146" s="66"/>
      <c r="BU146" s="66"/>
      <c r="BV146" s="66"/>
      <c r="BW146" s="66"/>
      <c r="BX146" s="66"/>
      <c r="BY146" s="66"/>
      <c r="BZ146" s="66"/>
      <c r="CA146" s="66"/>
      <c r="CB146" s="66"/>
      <c r="CC146" s="66"/>
      <c r="CD146" s="66"/>
      <c r="CE146" s="66"/>
      <c r="CF146" s="66"/>
      <c r="CG146" s="66"/>
      <c r="CH146" s="66"/>
      <c r="CI146" s="66"/>
      <c r="CJ146" s="66"/>
      <c r="CK146" s="66"/>
      <c r="CL146" s="66"/>
      <c r="CM146" s="66"/>
      <c r="CN146" s="66"/>
      <c r="CO146" s="66"/>
      <c r="CP146" s="66"/>
      <c r="CQ146" s="66"/>
      <c r="CR146" s="66"/>
      <c r="CS146" s="66"/>
      <c r="CT146" s="66"/>
      <c r="CU146" s="66"/>
      <c r="CV146" s="66"/>
      <c r="CW146" s="66"/>
      <c r="CX146" s="66"/>
      <c r="CY146" s="66"/>
      <c r="CZ146" s="66"/>
      <c r="DA146" s="66"/>
      <c r="DB146" s="66"/>
      <c r="DC146" s="66"/>
      <c r="DD146" s="66"/>
      <c r="DE146" s="66"/>
      <c r="DF146" s="66"/>
      <c r="DG146" s="66"/>
      <c r="DH146" s="66"/>
      <c r="DI146" s="66"/>
      <c r="DJ146" s="66"/>
      <c r="DK146" s="66"/>
    </row>
    <row r="147" spans="41:115" x14ac:dyDescent="0.25"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  <c r="AY147" s="66"/>
      <c r="AZ147" s="66"/>
      <c r="BA147" s="66"/>
      <c r="BB147" s="66"/>
      <c r="BC147" s="66"/>
      <c r="BD147" s="66"/>
      <c r="BE147" s="66"/>
      <c r="BF147" s="66"/>
      <c r="BG147" s="66"/>
      <c r="BH147" s="66"/>
      <c r="BI147" s="66"/>
      <c r="BJ147" s="66"/>
      <c r="BK147" s="66"/>
      <c r="BL147" s="66"/>
      <c r="BM147" s="66"/>
      <c r="BN147" s="66"/>
      <c r="BO147" s="66"/>
      <c r="BP147" s="66"/>
      <c r="BQ147" s="66"/>
      <c r="BR147" s="66"/>
      <c r="BS147" s="66"/>
      <c r="BT147" s="66"/>
      <c r="BU147" s="66"/>
      <c r="BV147" s="66"/>
      <c r="BW147" s="66"/>
      <c r="BX147" s="66"/>
      <c r="BY147" s="66"/>
      <c r="BZ147" s="66"/>
      <c r="CA147" s="66"/>
      <c r="CB147" s="66"/>
      <c r="CC147" s="66"/>
      <c r="CD147" s="66"/>
      <c r="CE147" s="66"/>
      <c r="CF147" s="66"/>
      <c r="CG147" s="66"/>
      <c r="CH147" s="66"/>
      <c r="CI147" s="66"/>
      <c r="CJ147" s="66"/>
      <c r="CK147" s="66"/>
      <c r="CL147" s="66"/>
      <c r="CM147" s="66"/>
      <c r="CN147" s="66"/>
      <c r="CO147" s="66"/>
      <c r="CP147" s="66"/>
      <c r="CQ147" s="66"/>
      <c r="CR147" s="66"/>
      <c r="CS147" s="66"/>
      <c r="CT147" s="66"/>
      <c r="CU147" s="66"/>
      <c r="CV147" s="66"/>
      <c r="CW147" s="66"/>
      <c r="CX147" s="66"/>
      <c r="CY147" s="66"/>
      <c r="CZ147" s="66"/>
      <c r="DA147" s="66"/>
      <c r="DB147" s="66"/>
      <c r="DC147" s="66"/>
      <c r="DD147" s="66"/>
      <c r="DE147" s="66"/>
      <c r="DF147" s="66"/>
      <c r="DG147" s="66"/>
      <c r="DH147" s="66"/>
      <c r="DI147" s="66"/>
      <c r="DJ147" s="66"/>
      <c r="DK147" s="66"/>
    </row>
    <row r="148" spans="41:115" x14ac:dyDescent="0.25"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6"/>
      <c r="BA148" s="66"/>
      <c r="BB148" s="66"/>
      <c r="BC148" s="66"/>
      <c r="BD148" s="66"/>
      <c r="BE148" s="66"/>
      <c r="BF148" s="66"/>
      <c r="BG148" s="66"/>
      <c r="BH148" s="66"/>
      <c r="BI148" s="66"/>
      <c r="BJ148" s="66"/>
      <c r="BK148" s="66"/>
      <c r="BL148" s="66"/>
      <c r="BM148" s="66"/>
      <c r="BN148" s="66"/>
      <c r="BO148" s="66"/>
      <c r="BP148" s="66"/>
      <c r="BQ148" s="66"/>
      <c r="BR148" s="66"/>
      <c r="BS148" s="66"/>
      <c r="BT148" s="66"/>
      <c r="BU148" s="66"/>
      <c r="BV148" s="66"/>
      <c r="BW148" s="66"/>
      <c r="BX148" s="66"/>
      <c r="BY148" s="66"/>
      <c r="BZ148" s="66"/>
      <c r="CA148" s="66"/>
      <c r="CB148" s="66"/>
      <c r="CC148" s="66"/>
      <c r="CD148" s="66"/>
      <c r="CE148" s="66"/>
      <c r="CF148" s="66"/>
      <c r="CG148" s="66"/>
      <c r="CH148" s="66"/>
      <c r="CI148" s="66"/>
      <c r="CJ148" s="66"/>
      <c r="CK148" s="66"/>
      <c r="CL148" s="66"/>
      <c r="CM148" s="66"/>
      <c r="CN148" s="66"/>
      <c r="CO148" s="66"/>
      <c r="CP148" s="66"/>
      <c r="CQ148" s="66"/>
      <c r="CR148" s="66"/>
      <c r="CS148" s="66"/>
      <c r="CT148" s="66"/>
      <c r="CU148" s="66"/>
      <c r="CV148" s="66"/>
      <c r="CW148" s="66"/>
      <c r="CX148" s="66"/>
      <c r="CY148" s="66"/>
      <c r="CZ148" s="66"/>
      <c r="DA148" s="66"/>
      <c r="DB148" s="66"/>
      <c r="DC148" s="66"/>
      <c r="DD148" s="66"/>
      <c r="DE148" s="66"/>
      <c r="DF148" s="66"/>
      <c r="DG148" s="66"/>
      <c r="DH148" s="66"/>
      <c r="DI148" s="66"/>
      <c r="DJ148" s="66"/>
      <c r="DK148" s="66"/>
    </row>
    <row r="149" spans="41:115" x14ac:dyDescent="0.25"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  <c r="BF149" s="66"/>
      <c r="BG149" s="66"/>
      <c r="BH149" s="66"/>
      <c r="BI149" s="66"/>
      <c r="BJ149" s="66"/>
      <c r="BK149" s="66"/>
      <c r="BL149" s="66"/>
      <c r="BM149" s="66"/>
      <c r="BN149" s="66"/>
      <c r="BO149" s="66"/>
      <c r="BP149" s="66"/>
      <c r="BQ149" s="66"/>
      <c r="BR149" s="66"/>
      <c r="BS149" s="66"/>
      <c r="BT149" s="66"/>
      <c r="BU149" s="66"/>
      <c r="BV149" s="66"/>
      <c r="BW149" s="66"/>
      <c r="BX149" s="66"/>
      <c r="BY149" s="66"/>
      <c r="BZ149" s="66"/>
      <c r="CA149" s="66"/>
      <c r="CB149" s="66"/>
      <c r="CC149" s="66"/>
      <c r="CD149" s="66"/>
      <c r="CE149" s="66"/>
      <c r="CF149" s="66"/>
      <c r="CG149" s="66"/>
      <c r="CH149" s="66"/>
      <c r="CI149" s="66"/>
      <c r="CJ149" s="66"/>
      <c r="CK149" s="66"/>
      <c r="CL149" s="66"/>
      <c r="CM149" s="66"/>
      <c r="CN149" s="66"/>
      <c r="CO149" s="66"/>
      <c r="CP149" s="66"/>
      <c r="CQ149" s="66"/>
      <c r="CR149" s="66"/>
      <c r="CS149" s="66"/>
      <c r="CT149" s="66"/>
      <c r="CU149" s="66"/>
      <c r="CV149" s="66"/>
      <c r="CW149" s="66"/>
      <c r="CX149" s="66"/>
      <c r="CY149" s="66"/>
      <c r="CZ149" s="66"/>
      <c r="DA149" s="66"/>
      <c r="DB149" s="66"/>
      <c r="DC149" s="66"/>
      <c r="DD149" s="66"/>
      <c r="DE149" s="66"/>
      <c r="DF149" s="66"/>
      <c r="DG149" s="66"/>
      <c r="DH149" s="66"/>
      <c r="DI149" s="66"/>
      <c r="DJ149" s="66"/>
      <c r="DK149" s="66"/>
    </row>
    <row r="150" spans="41:115" x14ac:dyDescent="0.25"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F150" s="66"/>
      <c r="BG150" s="66"/>
      <c r="BH150" s="66"/>
      <c r="BI150" s="66"/>
      <c r="BJ150" s="66"/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6"/>
      <c r="CC150" s="66"/>
      <c r="CD150" s="66"/>
      <c r="CE150" s="66"/>
      <c r="CF150" s="66"/>
      <c r="CG150" s="66"/>
      <c r="CH150" s="66"/>
      <c r="CI150" s="66"/>
      <c r="CJ150" s="66"/>
      <c r="CK150" s="66"/>
      <c r="CL150" s="66"/>
      <c r="CM150" s="66"/>
      <c r="CN150" s="66"/>
      <c r="CO150" s="66"/>
      <c r="CP150" s="66"/>
      <c r="CQ150" s="66"/>
      <c r="CR150" s="66"/>
      <c r="CS150" s="66"/>
      <c r="CT150" s="66"/>
      <c r="CU150" s="66"/>
      <c r="CV150" s="66"/>
      <c r="CW150" s="66"/>
      <c r="CX150" s="66"/>
      <c r="CY150" s="66"/>
      <c r="CZ150" s="66"/>
      <c r="DA150" s="66"/>
      <c r="DB150" s="66"/>
      <c r="DC150" s="66"/>
      <c r="DD150" s="66"/>
      <c r="DE150" s="66"/>
      <c r="DF150" s="66"/>
      <c r="DG150" s="66"/>
      <c r="DH150" s="66"/>
      <c r="DI150" s="66"/>
      <c r="DJ150" s="66"/>
      <c r="DK150" s="66"/>
    </row>
    <row r="151" spans="41:115" x14ac:dyDescent="0.25"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F151" s="66"/>
      <c r="BG151" s="66"/>
      <c r="BH151" s="66"/>
      <c r="BI151" s="66"/>
      <c r="BJ151" s="66"/>
      <c r="BK151" s="66"/>
      <c r="BL151" s="66"/>
      <c r="BM151" s="66"/>
      <c r="BN151" s="66"/>
      <c r="BO151" s="66"/>
      <c r="BP151" s="66"/>
      <c r="BQ151" s="66"/>
      <c r="BR151" s="66"/>
      <c r="BS151" s="66"/>
      <c r="BT151" s="66"/>
      <c r="BU151" s="66"/>
      <c r="BV151" s="66"/>
      <c r="BW151" s="66"/>
      <c r="BX151" s="66"/>
      <c r="BY151" s="66"/>
      <c r="BZ151" s="66"/>
      <c r="CA151" s="66"/>
      <c r="CB151" s="66"/>
      <c r="CC151" s="66"/>
      <c r="CD151" s="66"/>
      <c r="CE151" s="66"/>
      <c r="CF151" s="66"/>
      <c r="CG151" s="66"/>
      <c r="CH151" s="66"/>
      <c r="CI151" s="66"/>
      <c r="CJ151" s="66"/>
      <c r="CK151" s="66"/>
      <c r="CL151" s="66"/>
      <c r="CM151" s="66"/>
      <c r="CN151" s="66"/>
      <c r="CO151" s="66"/>
      <c r="CP151" s="66"/>
      <c r="CQ151" s="66"/>
      <c r="CR151" s="66"/>
      <c r="CS151" s="66"/>
      <c r="CT151" s="66"/>
      <c r="CU151" s="66"/>
      <c r="CV151" s="66"/>
      <c r="CW151" s="66"/>
      <c r="CX151" s="66"/>
      <c r="CY151" s="66"/>
      <c r="CZ151" s="66"/>
      <c r="DA151" s="66"/>
      <c r="DB151" s="66"/>
      <c r="DC151" s="66"/>
      <c r="DD151" s="66"/>
      <c r="DE151" s="66"/>
      <c r="DF151" s="66"/>
      <c r="DG151" s="66"/>
      <c r="DH151" s="66"/>
      <c r="DI151" s="66"/>
      <c r="DJ151" s="66"/>
      <c r="DK151" s="66"/>
    </row>
    <row r="152" spans="41:115" x14ac:dyDescent="0.25"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  <c r="CC152" s="66"/>
      <c r="CD152" s="66"/>
      <c r="CE152" s="66"/>
      <c r="CF152" s="66"/>
      <c r="CG152" s="66"/>
      <c r="CH152" s="66"/>
      <c r="CI152" s="66"/>
      <c r="CJ152" s="66"/>
      <c r="CK152" s="66"/>
      <c r="CL152" s="66"/>
      <c r="CM152" s="66"/>
      <c r="CN152" s="66"/>
      <c r="CO152" s="66"/>
      <c r="CP152" s="66"/>
      <c r="CQ152" s="66"/>
      <c r="CR152" s="66"/>
      <c r="CS152" s="66"/>
      <c r="CT152" s="66"/>
      <c r="CU152" s="66"/>
      <c r="CV152" s="66"/>
      <c r="CW152" s="66"/>
      <c r="CX152" s="66"/>
      <c r="CY152" s="66"/>
      <c r="CZ152" s="66"/>
      <c r="DA152" s="66"/>
      <c r="DB152" s="66"/>
      <c r="DC152" s="66"/>
      <c r="DD152" s="66"/>
      <c r="DE152" s="66"/>
      <c r="DF152" s="66"/>
      <c r="DG152" s="66"/>
      <c r="DH152" s="66"/>
      <c r="DI152" s="66"/>
      <c r="DJ152" s="66"/>
      <c r="DK152" s="66"/>
    </row>
  </sheetData>
  <autoFilter ref="A2:AN39" xr:uid="{DEAFB5BF-9193-4C0D-96F6-49C338F27D8A}"/>
  <mergeCells count="13">
    <mergeCell ref="Q1:S1"/>
    <mergeCell ref="B1:D1"/>
    <mergeCell ref="E1:G1"/>
    <mergeCell ref="H1:J1"/>
    <mergeCell ref="K1:M1"/>
    <mergeCell ref="N1:P1"/>
    <mergeCell ref="AL1:AN1"/>
    <mergeCell ref="T1:V1"/>
    <mergeCell ref="W1:Y1"/>
    <mergeCell ref="Z1:AB1"/>
    <mergeCell ref="AC1:AE1"/>
    <mergeCell ref="AF1:AH1"/>
    <mergeCell ref="AI1:AK1"/>
  </mergeCells>
  <conditionalFormatting sqref="A2:AN37 A39:AN39">
    <cfRule type="containsBlanks" dxfId="4" priority="1">
      <formula>LEN(TRIM(A2))=0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C04B-C596-45E2-9004-F21E4435AA98}">
  <dimension ref="A1:T1306"/>
  <sheetViews>
    <sheetView zoomScale="80" zoomScaleNormal="80" workbookViewId="0">
      <pane xSplit="2" ySplit="4" topLeftCell="C5" activePane="bottomRight" state="frozen"/>
      <selection activeCell="N17" sqref="N17"/>
      <selection pane="topRight" activeCell="N17" sqref="N17"/>
      <selection pane="bottomLeft" activeCell="N17" sqref="N17"/>
      <selection pane="bottomRight" activeCell="D2" sqref="D2"/>
    </sheetView>
  </sheetViews>
  <sheetFormatPr defaultRowHeight="15" x14ac:dyDescent="0.25"/>
  <cols>
    <col min="1" max="1" width="9.140625" style="53"/>
    <col min="2" max="2" width="37.28515625" style="2" customWidth="1"/>
    <col min="3" max="3" width="15" style="1" bestFit="1" customWidth="1"/>
    <col min="4" max="4" width="15.5703125" style="1" bestFit="1" customWidth="1"/>
    <col min="5" max="5" width="10.42578125" style="29" bestFit="1" customWidth="1"/>
    <col min="6" max="6" width="15" style="1" bestFit="1" customWidth="1"/>
    <col min="7" max="7" width="15.5703125" style="1" bestFit="1" customWidth="1"/>
    <col min="8" max="8" width="10.42578125" style="29" bestFit="1" customWidth="1"/>
    <col min="9" max="9" width="12.7109375" style="29" bestFit="1" customWidth="1"/>
    <col min="10" max="10" width="14.7109375" style="1" bestFit="1" customWidth="1"/>
    <col min="11" max="11" width="11" style="1" bestFit="1" customWidth="1"/>
    <col min="12" max="12" width="10.5703125" style="1" customWidth="1"/>
    <col min="13" max="13" width="9.5703125" style="1" bestFit="1" customWidth="1"/>
    <col min="14" max="15" width="10.42578125" style="1" bestFit="1" customWidth="1"/>
    <col min="16" max="16" width="9.85546875" style="1" bestFit="1" customWidth="1"/>
    <col min="17" max="19" width="11.85546875" style="1" bestFit="1" customWidth="1"/>
    <col min="20" max="20" width="12.85546875" style="1" bestFit="1" customWidth="1"/>
  </cols>
  <sheetData>
    <row r="1" spans="1:20" ht="15" customHeight="1" x14ac:dyDescent="0.25">
      <c r="A1" s="85" t="s">
        <v>2156</v>
      </c>
      <c r="B1" s="85"/>
    </row>
    <row r="2" spans="1:20" x14ac:dyDescent="0.25">
      <c r="A2" s="85"/>
      <c r="B2" s="85"/>
    </row>
    <row r="3" spans="1:20" s="28" customFormat="1" ht="58.5" customHeight="1" x14ac:dyDescent="0.25">
      <c r="A3" s="86"/>
      <c r="B3" s="87"/>
      <c r="C3" s="82" t="s">
        <v>1881</v>
      </c>
      <c r="D3" s="83"/>
      <c r="E3" s="84"/>
      <c r="F3" s="88" t="s">
        <v>1880</v>
      </c>
      <c r="G3" s="89"/>
      <c r="H3" s="89"/>
      <c r="I3" s="90"/>
      <c r="J3" s="82" t="s">
        <v>1840</v>
      </c>
      <c r="K3" s="83"/>
      <c r="L3" s="83"/>
      <c r="M3" s="83"/>
      <c r="N3" s="83"/>
      <c r="O3" s="84"/>
      <c r="P3" s="82" t="s">
        <v>1841</v>
      </c>
      <c r="Q3" s="83"/>
      <c r="R3" s="83"/>
      <c r="S3" s="83"/>
      <c r="T3" s="84"/>
    </row>
    <row r="4" spans="1:20" s="12" customFormat="1" ht="114" customHeight="1" x14ac:dyDescent="0.25">
      <c r="A4" s="54" t="s">
        <v>0</v>
      </c>
      <c r="B4" s="54" t="s">
        <v>1</v>
      </c>
      <c r="C4" s="55" t="s">
        <v>1662</v>
      </c>
      <c r="D4" s="55" t="s">
        <v>1663</v>
      </c>
      <c r="E4" s="56" t="s">
        <v>1664</v>
      </c>
      <c r="F4" s="55" t="s">
        <v>1665</v>
      </c>
      <c r="G4" s="55" t="s">
        <v>1666</v>
      </c>
      <c r="H4" s="56" t="s">
        <v>1667</v>
      </c>
      <c r="I4" s="56" t="s">
        <v>1668</v>
      </c>
      <c r="J4" s="55" t="s">
        <v>1669</v>
      </c>
      <c r="K4" s="55" t="s">
        <v>1670</v>
      </c>
      <c r="L4" s="55" t="s">
        <v>1671</v>
      </c>
      <c r="M4" s="55" t="s">
        <v>1672</v>
      </c>
      <c r="N4" s="55" t="s">
        <v>2157</v>
      </c>
      <c r="O4" s="55" t="s">
        <v>1673</v>
      </c>
      <c r="P4" s="55" t="s">
        <v>1674</v>
      </c>
      <c r="Q4" s="55" t="s">
        <v>1675</v>
      </c>
      <c r="R4" s="55" t="s">
        <v>1676</v>
      </c>
      <c r="S4" s="55" t="s">
        <v>1677</v>
      </c>
      <c r="T4" s="55" t="s">
        <v>1678</v>
      </c>
    </row>
    <row r="5" spans="1:20" x14ac:dyDescent="0.25">
      <c r="A5" s="52" t="s">
        <v>29</v>
      </c>
      <c r="B5" s="50" t="s">
        <v>285</v>
      </c>
      <c r="C5" s="46"/>
      <c r="D5" s="46"/>
      <c r="E5" s="45"/>
      <c r="F5" s="46"/>
      <c r="G5" s="46"/>
      <c r="H5" s="45"/>
      <c r="I5" s="45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1:20" x14ac:dyDescent="0.25">
      <c r="A6" s="52" t="s">
        <v>29</v>
      </c>
      <c r="B6" s="50" t="s">
        <v>30</v>
      </c>
      <c r="C6" s="46">
        <v>7.2999999999999995E-2</v>
      </c>
      <c r="D6" s="46">
        <v>0</v>
      </c>
      <c r="E6" s="45">
        <v>0</v>
      </c>
      <c r="F6" s="46"/>
      <c r="G6" s="46"/>
      <c r="H6" s="45"/>
      <c r="I6" s="45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</row>
    <row r="7" spans="1:20" x14ac:dyDescent="0.25">
      <c r="A7" s="52" t="s">
        <v>29</v>
      </c>
      <c r="B7" s="50" t="s">
        <v>286</v>
      </c>
      <c r="C7" s="46"/>
      <c r="D7" s="46"/>
      <c r="E7" s="45"/>
      <c r="F7" s="46"/>
      <c r="G7" s="46"/>
      <c r="H7" s="45"/>
      <c r="I7" s="45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</row>
    <row r="8" spans="1:20" x14ac:dyDescent="0.25">
      <c r="A8" s="52" t="s">
        <v>29</v>
      </c>
      <c r="B8" s="50" t="s">
        <v>287</v>
      </c>
      <c r="C8" s="46"/>
      <c r="D8" s="46"/>
      <c r="E8" s="45"/>
      <c r="F8" s="46"/>
      <c r="G8" s="46"/>
      <c r="H8" s="45"/>
      <c r="I8" s="45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 x14ac:dyDescent="0.25">
      <c r="A9" s="52" t="s">
        <v>29</v>
      </c>
      <c r="B9" s="50" t="s">
        <v>289</v>
      </c>
      <c r="C9" s="46"/>
      <c r="D9" s="46"/>
      <c r="E9" s="45"/>
      <c r="F9" s="46"/>
      <c r="G9" s="46"/>
      <c r="H9" s="45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</row>
    <row r="10" spans="1:20" x14ac:dyDescent="0.25">
      <c r="A10" s="52" t="s">
        <v>29</v>
      </c>
      <c r="B10" s="50" t="s">
        <v>290</v>
      </c>
      <c r="C10" s="46"/>
      <c r="D10" s="46"/>
      <c r="E10" s="45"/>
      <c r="F10" s="46"/>
      <c r="G10" s="46"/>
      <c r="H10" s="45"/>
      <c r="I10" s="45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</row>
    <row r="11" spans="1:20" x14ac:dyDescent="0.25">
      <c r="A11" s="52" t="s">
        <v>29</v>
      </c>
      <c r="B11" s="50" t="s">
        <v>291</v>
      </c>
      <c r="C11" s="46"/>
      <c r="D11" s="46"/>
      <c r="E11" s="45"/>
      <c r="F11" s="46"/>
      <c r="G11" s="46"/>
      <c r="H11" s="45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</row>
    <row r="12" spans="1:20" x14ac:dyDescent="0.25">
      <c r="A12" s="52" t="s">
        <v>29</v>
      </c>
      <c r="B12" s="50" t="s">
        <v>33</v>
      </c>
      <c r="C12" s="46">
        <v>0.03</v>
      </c>
      <c r="D12" s="46">
        <v>0</v>
      </c>
      <c r="E12" s="45">
        <v>0</v>
      </c>
      <c r="F12" s="46"/>
      <c r="G12" s="46"/>
      <c r="H12" s="45"/>
      <c r="I12" s="45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</row>
    <row r="13" spans="1:20" ht="26.25" x14ac:dyDescent="0.25">
      <c r="A13" s="52" t="s">
        <v>29</v>
      </c>
      <c r="B13" s="50" t="s">
        <v>34</v>
      </c>
      <c r="C13" s="46">
        <v>7.3999999999999996E-2</v>
      </c>
      <c r="D13" s="46">
        <v>0</v>
      </c>
      <c r="E13" s="45">
        <v>0</v>
      </c>
      <c r="F13" s="46"/>
      <c r="G13" s="46"/>
      <c r="H13" s="45"/>
      <c r="I13" s="45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</row>
    <row r="14" spans="1:20" x14ac:dyDescent="0.25">
      <c r="A14" s="52" t="s">
        <v>29</v>
      </c>
      <c r="B14" s="50" t="s">
        <v>35</v>
      </c>
      <c r="C14" s="46">
        <v>8.0000000000000002E-3</v>
      </c>
      <c r="D14" s="46">
        <v>0</v>
      </c>
      <c r="E14" s="45">
        <v>0</v>
      </c>
      <c r="F14" s="46"/>
      <c r="G14" s="46"/>
      <c r="H14" s="45"/>
      <c r="I14" s="45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</row>
    <row r="15" spans="1:20" x14ac:dyDescent="0.25">
      <c r="A15" s="52" t="s">
        <v>36</v>
      </c>
      <c r="B15" s="50" t="s">
        <v>37</v>
      </c>
      <c r="C15" s="46">
        <v>0</v>
      </c>
      <c r="D15" s="46">
        <v>0</v>
      </c>
      <c r="E15" s="45"/>
      <c r="F15" s="46"/>
      <c r="G15" s="46"/>
      <c r="H15" s="45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</row>
    <row r="16" spans="1:20" x14ac:dyDescent="0.25">
      <c r="A16" s="52" t="s">
        <v>36</v>
      </c>
      <c r="B16" s="50" t="s">
        <v>292</v>
      </c>
      <c r="C16" s="46"/>
      <c r="D16" s="46"/>
      <c r="E16" s="45"/>
      <c r="F16" s="46"/>
      <c r="G16" s="46"/>
      <c r="H16" s="45"/>
      <c r="I16" s="45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spans="1:20" x14ac:dyDescent="0.25">
      <c r="A17" s="52" t="s">
        <v>38</v>
      </c>
      <c r="B17" s="50" t="s">
        <v>294</v>
      </c>
      <c r="C17" s="46">
        <v>0</v>
      </c>
      <c r="D17" s="46">
        <v>0</v>
      </c>
      <c r="E17" s="45"/>
      <c r="F17" s="46"/>
      <c r="G17" s="46"/>
      <c r="H17" s="45"/>
      <c r="I17" s="45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</row>
    <row r="18" spans="1:20" x14ac:dyDescent="0.25">
      <c r="A18" s="52" t="s">
        <v>38</v>
      </c>
      <c r="B18" s="50" t="s">
        <v>39</v>
      </c>
      <c r="C18" s="46">
        <v>0</v>
      </c>
      <c r="D18" s="46">
        <v>0</v>
      </c>
      <c r="E18" s="45"/>
      <c r="F18" s="46"/>
      <c r="G18" s="46"/>
      <c r="H18" s="45"/>
      <c r="I18" s="45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</row>
    <row r="19" spans="1:20" x14ac:dyDescent="0.25">
      <c r="A19" s="52" t="s">
        <v>38</v>
      </c>
      <c r="B19" s="50" t="s">
        <v>295</v>
      </c>
      <c r="C19" s="46">
        <v>0</v>
      </c>
      <c r="D19" s="46">
        <v>0</v>
      </c>
      <c r="E19" s="45"/>
      <c r="F19" s="46"/>
      <c r="G19" s="46"/>
      <c r="H19" s="45"/>
      <c r="I19" s="45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</row>
    <row r="20" spans="1:20" ht="26.25" x14ac:dyDescent="0.25">
      <c r="A20" s="52" t="s">
        <v>38</v>
      </c>
      <c r="B20" s="50" t="s">
        <v>41</v>
      </c>
      <c r="C20" s="46">
        <v>1.1499999999999999</v>
      </c>
      <c r="D20" s="46">
        <v>1.1325000000000001</v>
      </c>
      <c r="E20" s="45">
        <v>0.98478260900000003</v>
      </c>
      <c r="F20" s="46"/>
      <c r="G20" s="46"/>
      <c r="H20" s="45"/>
      <c r="I20" s="45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</row>
    <row r="21" spans="1:20" x14ac:dyDescent="0.25">
      <c r="A21" s="52" t="s">
        <v>38</v>
      </c>
      <c r="B21" s="50" t="s">
        <v>296</v>
      </c>
      <c r="C21" s="46">
        <v>0</v>
      </c>
      <c r="D21" s="46">
        <v>0</v>
      </c>
      <c r="E21" s="45"/>
      <c r="F21" s="46"/>
      <c r="G21" s="46"/>
      <c r="H21" s="45"/>
      <c r="I21" s="45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</row>
    <row r="22" spans="1:20" x14ac:dyDescent="0.25">
      <c r="A22" s="52" t="s">
        <v>38</v>
      </c>
      <c r="B22" s="50" t="s">
        <v>297</v>
      </c>
      <c r="C22" s="46">
        <v>0</v>
      </c>
      <c r="D22" s="46">
        <v>0</v>
      </c>
      <c r="E22" s="45"/>
      <c r="F22" s="46"/>
      <c r="G22" s="46"/>
      <c r="H22" s="45"/>
      <c r="I22" s="45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</row>
    <row r="23" spans="1:20" x14ac:dyDescent="0.25">
      <c r="A23" s="52" t="s">
        <v>38</v>
      </c>
      <c r="B23" s="50" t="s">
        <v>298</v>
      </c>
      <c r="C23" s="46">
        <v>0</v>
      </c>
      <c r="D23" s="46">
        <v>0</v>
      </c>
      <c r="E23" s="45"/>
      <c r="F23" s="46"/>
      <c r="G23" s="46"/>
      <c r="H23" s="45"/>
      <c r="I23" s="45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</row>
    <row r="24" spans="1:20" x14ac:dyDescent="0.25">
      <c r="A24" s="52" t="s">
        <v>38</v>
      </c>
      <c r="B24" s="50" t="s">
        <v>299</v>
      </c>
      <c r="C24" s="46">
        <v>0</v>
      </c>
      <c r="D24" s="46">
        <v>0</v>
      </c>
      <c r="E24" s="45"/>
      <c r="F24" s="46"/>
      <c r="G24" s="46"/>
      <c r="H24" s="45"/>
      <c r="I24" s="45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</row>
    <row r="25" spans="1:20" ht="26.25" x14ac:dyDescent="0.25">
      <c r="A25" s="52" t="s">
        <v>38</v>
      </c>
      <c r="B25" s="50" t="s">
        <v>300</v>
      </c>
      <c r="C25" s="46">
        <v>0</v>
      </c>
      <c r="D25" s="46">
        <v>0</v>
      </c>
      <c r="E25" s="45"/>
      <c r="F25" s="46"/>
      <c r="G25" s="46"/>
      <c r="H25" s="45"/>
      <c r="I25" s="45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</row>
    <row r="26" spans="1:20" ht="26.25" x14ac:dyDescent="0.25">
      <c r="A26" s="52" t="s">
        <v>38</v>
      </c>
      <c r="B26" s="50" t="s">
        <v>301</v>
      </c>
      <c r="C26" s="46">
        <v>0</v>
      </c>
      <c r="D26" s="46">
        <v>0</v>
      </c>
      <c r="E26" s="45"/>
      <c r="F26" s="46"/>
      <c r="G26" s="46"/>
      <c r="H26" s="45"/>
      <c r="I26" s="45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</row>
    <row r="27" spans="1:20" x14ac:dyDescent="0.25">
      <c r="A27" s="52" t="s">
        <v>38</v>
      </c>
      <c r="B27" s="50" t="s">
        <v>43</v>
      </c>
      <c r="C27" s="46">
        <v>0.40400000000000003</v>
      </c>
      <c r="D27" s="46">
        <v>0.40400000000000003</v>
      </c>
      <c r="E27" s="45">
        <v>1</v>
      </c>
      <c r="F27" s="46"/>
      <c r="G27" s="46"/>
      <c r="H27" s="45"/>
      <c r="I27" s="45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</row>
    <row r="28" spans="1:20" x14ac:dyDescent="0.25">
      <c r="A28" s="52" t="s">
        <v>38</v>
      </c>
      <c r="B28" s="50" t="s">
        <v>303</v>
      </c>
      <c r="C28" s="46">
        <v>0</v>
      </c>
      <c r="D28" s="46">
        <v>0</v>
      </c>
      <c r="E28" s="45"/>
      <c r="F28" s="46"/>
      <c r="G28" s="46"/>
      <c r="H28" s="45"/>
      <c r="I28" s="45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</row>
    <row r="29" spans="1:20" x14ac:dyDescent="0.25">
      <c r="A29" s="52" t="s">
        <v>38</v>
      </c>
      <c r="B29" s="50" t="s">
        <v>304</v>
      </c>
      <c r="C29" s="46">
        <v>0</v>
      </c>
      <c r="D29" s="46">
        <v>0</v>
      </c>
      <c r="E29" s="45"/>
      <c r="F29" s="46"/>
      <c r="G29" s="46"/>
      <c r="H29" s="45"/>
      <c r="I29" s="45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</row>
    <row r="30" spans="1:20" x14ac:dyDescent="0.25">
      <c r="A30" s="52" t="s">
        <v>38</v>
      </c>
      <c r="B30" s="50" t="s">
        <v>305</v>
      </c>
      <c r="C30" s="46">
        <v>0</v>
      </c>
      <c r="D30" s="46">
        <v>0</v>
      </c>
      <c r="E30" s="45"/>
      <c r="F30" s="46"/>
      <c r="G30" s="46"/>
      <c r="H30" s="45"/>
      <c r="I30" s="45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</row>
    <row r="31" spans="1:20" x14ac:dyDescent="0.25">
      <c r="A31" s="52" t="s">
        <v>38</v>
      </c>
      <c r="B31" s="50" t="s">
        <v>306</v>
      </c>
      <c r="C31" s="46">
        <v>0</v>
      </c>
      <c r="D31" s="46">
        <v>0</v>
      </c>
      <c r="E31" s="45"/>
      <c r="F31" s="46"/>
      <c r="G31" s="46"/>
      <c r="H31" s="45"/>
      <c r="I31" s="45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</row>
    <row r="32" spans="1:20" ht="26.25" x14ac:dyDescent="0.25">
      <c r="A32" s="52" t="s">
        <v>38</v>
      </c>
      <c r="B32" s="50" t="s">
        <v>307</v>
      </c>
      <c r="C32" s="46">
        <v>0</v>
      </c>
      <c r="D32" s="46">
        <v>0</v>
      </c>
      <c r="E32" s="45"/>
      <c r="F32" s="46"/>
      <c r="G32" s="46"/>
      <c r="H32" s="45"/>
      <c r="I32" s="45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</row>
    <row r="33" spans="1:20" x14ac:dyDescent="0.25">
      <c r="A33" s="52" t="s">
        <v>38</v>
      </c>
      <c r="B33" s="50" t="s">
        <v>308</v>
      </c>
      <c r="C33" s="46">
        <v>0</v>
      </c>
      <c r="D33" s="46">
        <v>0</v>
      </c>
      <c r="E33" s="45"/>
      <c r="F33" s="46"/>
      <c r="G33" s="46"/>
      <c r="H33" s="45"/>
      <c r="I33" s="45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</row>
    <row r="34" spans="1:20" x14ac:dyDescent="0.25">
      <c r="A34" s="52" t="s">
        <v>38</v>
      </c>
      <c r="B34" s="50" t="s">
        <v>309</v>
      </c>
      <c r="C34" s="46">
        <v>0</v>
      </c>
      <c r="D34" s="46">
        <v>0</v>
      </c>
      <c r="E34" s="45"/>
      <c r="F34" s="46"/>
      <c r="G34" s="46"/>
      <c r="H34" s="45"/>
      <c r="I34" s="45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</row>
    <row r="35" spans="1:20" x14ac:dyDescent="0.25">
      <c r="A35" s="52" t="s">
        <v>38</v>
      </c>
      <c r="B35" s="50" t="s">
        <v>310</v>
      </c>
      <c r="C35" s="46">
        <v>0</v>
      </c>
      <c r="D35" s="46">
        <v>0</v>
      </c>
      <c r="E35" s="45"/>
      <c r="F35" s="46"/>
      <c r="G35" s="46"/>
      <c r="H35" s="45"/>
      <c r="I35" s="45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</row>
    <row r="36" spans="1:20" x14ac:dyDescent="0.25">
      <c r="A36" s="52" t="s">
        <v>38</v>
      </c>
      <c r="B36" s="50" t="s">
        <v>311</v>
      </c>
      <c r="C36" s="46">
        <v>0</v>
      </c>
      <c r="D36" s="46">
        <v>0</v>
      </c>
      <c r="E36" s="45"/>
      <c r="F36" s="46"/>
      <c r="G36" s="46"/>
      <c r="H36" s="45"/>
      <c r="I36" s="45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</row>
    <row r="37" spans="1:20" x14ac:dyDescent="0.25">
      <c r="A37" s="52" t="s">
        <v>38</v>
      </c>
      <c r="B37" s="50" t="s">
        <v>312</v>
      </c>
      <c r="C37" s="46">
        <v>0.3826</v>
      </c>
      <c r="D37" s="46">
        <v>0.3826</v>
      </c>
      <c r="E37" s="45">
        <v>1</v>
      </c>
      <c r="F37" s="46"/>
      <c r="G37" s="46"/>
      <c r="H37" s="45"/>
      <c r="I37" s="45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</row>
    <row r="38" spans="1:20" ht="26.25" x14ac:dyDescent="0.25">
      <c r="A38" s="52" t="s">
        <v>38</v>
      </c>
      <c r="B38" s="50" t="s">
        <v>313</v>
      </c>
      <c r="C38" s="46">
        <v>0</v>
      </c>
      <c r="D38" s="46">
        <v>0</v>
      </c>
      <c r="E38" s="45"/>
      <c r="F38" s="46"/>
      <c r="G38" s="46"/>
      <c r="H38" s="45"/>
      <c r="I38" s="45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</row>
    <row r="39" spans="1:20" x14ac:dyDescent="0.25">
      <c r="A39" s="52" t="s">
        <v>38</v>
      </c>
      <c r="B39" s="50" t="s">
        <v>314</v>
      </c>
      <c r="C39" s="46">
        <v>3.1300000000000001E-2</v>
      </c>
      <c r="D39" s="46">
        <v>3.1300000000000001E-2</v>
      </c>
      <c r="E39" s="45">
        <v>1</v>
      </c>
      <c r="F39" s="46"/>
      <c r="G39" s="46"/>
      <c r="H39" s="45"/>
      <c r="I39" s="45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</row>
    <row r="40" spans="1:20" ht="26.25" x14ac:dyDescent="0.25">
      <c r="A40" s="52" t="s">
        <v>38</v>
      </c>
      <c r="B40" s="50" t="s">
        <v>315</v>
      </c>
      <c r="C40" s="46">
        <v>0</v>
      </c>
      <c r="D40" s="46">
        <v>0</v>
      </c>
      <c r="E40" s="45"/>
      <c r="F40" s="46"/>
      <c r="G40" s="46"/>
      <c r="H40" s="45"/>
      <c r="I40" s="45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</row>
    <row r="41" spans="1:20" x14ac:dyDescent="0.25">
      <c r="A41" s="52" t="s">
        <v>38</v>
      </c>
      <c r="B41" s="50" t="s">
        <v>317</v>
      </c>
      <c r="C41" s="46">
        <v>14.1</v>
      </c>
      <c r="D41" s="46">
        <v>21.7</v>
      </c>
      <c r="E41" s="45">
        <v>1.5390070920000001</v>
      </c>
      <c r="F41" s="46"/>
      <c r="G41" s="46"/>
      <c r="H41" s="45"/>
      <c r="I41" s="45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</row>
    <row r="42" spans="1:20" x14ac:dyDescent="0.25">
      <c r="A42" s="52" t="s">
        <v>38</v>
      </c>
      <c r="B42" s="50" t="s">
        <v>318</v>
      </c>
      <c r="C42" s="46">
        <v>0</v>
      </c>
      <c r="D42" s="46">
        <v>0</v>
      </c>
      <c r="E42" s="45"/>
      <c r="F42" s="46"/>
      <c r="G42" s="46"/>
      <c r="H42" s="45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</row>
    <row r="43" spans="1:20" x14ac:dyDescent="0.25">
      <c r="A43" s="52" t="s">
        <v>38</v>
      </c>
      <c r="B43" s="50" t="s">
        <v>320</v>
      </c>
      <c r="C43" s="46">
        <v>0</v>
      </c>
      <c r="D43" s="46">
        <v>0</v>
      </c>
      <c r="E43" s="45"/>
      <c r="F43" s="46"/>
      <c r="G43" s="46"/>
      <c r="H43" s="45"/>
      <c r="I43" s="45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</row>
    <row r="44" spans="1:20" ht="26.25" x14ac:dyDescent="0.25">
      <c r="A44" s="52" t="s">
        <v>38</v>
      </c>
      <c r="B44" s="50" t="s">
        <v>321</v>
      </c>
      <c r="C44" s="46">
        <v>0</v>
      </c>
      <c r="D44" s="46">
        <v>0</v>
      </c>
      <c r="E44" s="45"/>
      <c r="F44" s="46"/>
      <c r="G44" s="46"/>
      <c r="H44" s="45"/>
      <c r="I44" s="45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</row>
    <row r="45" spans="1:20" x14ac:dyDescent="0.25">
      <c r="A45" s="52" t="s">
        <v>38</v>
      </c>
      <c r="B45" s="50" t="s">
        <v>45</v>
      </c>
      <c r="C45" s="46">
        <v>0</v>
      </c>
      <c r="D45" s="46">
        <v>0</v>
      </c>
      <c r="E45" s="45"/>
      <c r="F45" s="46"/>
      <c r="G45" s="46"/>
      <c r="H45" s="45"/>
      <c r="I45" s="45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</row>
    <row r="46" spans="1:20" ht="26.25" x14ac:dyDescent="0.25">
      <c r="A46" s="52" t="s">
        <v>38</v>
      </c>
      <c r="B46" s="50" t="s">
        <v>322</v>
      </c>
      <c r="C46" s="46">
        <v>0</v>
      </c>
      <c r="D46" s="46">
        <v>0</v>
      </c>
      <c r="E46" s="45"/>
      <c r="F46" s="46"/>
      <c r="G46" s="46"/>
      <c r="H46" s="45"/>
      <c r="I46" s="45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</row>
    <row r="47" spans="1:20" ht="26.25" x14ac:dyDescent="0.25">
      <c r="A47" s="52" t="s">
        <v>38</v>
      </c>
      <c r="B47" s="50" t="s">
        <v>323</v>
      </c>
      <c r="C47" s="46">
        <v>0</v>
      </c>
      <c r="D47" s="46">
        <v>0</v>
      </c>
      <c r="E47" s="45"/>
      <c r="F47" s="46"/>
      <c r="G47" s="46"/>
      <c r="H47" s="45"/>
      <c r="I47" s="45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</row>
    <row r="48" spans="1:20" x14ac:dyDescent="0.25">
      <c r="A48" s="52" t="s">
        <v>38</v>
      </c>
      <c r="B48" s="50" t="s">
        <v>324</v>
      </c>
      <c r="C48" s="46">
        <v>0</v>
      </c>
      <c r="D48" s="46">
        <v>0</v>
      </c>
      <c r="E48" s="45"/>
      <c r="F48" s="46"/>
      <c r="G48" s="46"/>
      <c r="H48" s="45"/>
      <c r="I48" s="45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</row>
    <row r="49" spans="1:20" x14ac:dyDescent="0.25">
      <c r="A49" s="52" t="s">
        <v>38</v>
      </c>
      <c r="B49" s="50" t="s">
        <v>325</v>
      </c>
      <c r="C49" s="46">
        <v>0</v>
      </c>
      <c r="D49" s="46">
        <v>0</v>
      </c>
      <c r="E49" s="45"/>
      <c r="F49" s="46"/>
      <c r="G49" s="46"/>
      <c r="H49" s="45"/>
      <c r="I49" s="45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</row>
    <row r="50" spans="1:20" ht="26.25" x14ac:dyDescent="0.25">
      <c r="A50" s="52" t="s">
        <v>38</v>
      </c>
      <c r="B50" s="50" t="s">
        <v>46</v>
      </c>
      <c r="C50" s="46">
        <v>0</v>
      </c>
      <c r="D50" s="46">
        <v>0</v>
      </c>
      <c r="E50" s="45"/>
      <c r="F50" s="46"/>
      <c r="G50" s="46"/>
      <c r="H50" s="45"/>
      <c r="I50" s="45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</row>
    <row r="51" spans="1:20" x14ac:dyDescent="0.25">
      <c r="A51" s="52" t="s">
        <v>38</v>
      </c>
      <c r="B51" s="50" t="s">
        <v>47</v>
      </c>
      <c r="C51" s="46">
        <v>0</v>
      </c>
      <c r="D51" s="46">
        <v>0</v>
      </c>
      <c r="E51" s="45"/>
      <c r="F51" s="46"/>
      <c r="G51" s="46"/>
      <c r="H51" s="45"/>
      <c r="I51" s="45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</row>
    <row r="52" spans="1:20" ht="26.25" x14ac:dyDescent="0.25">
      <c r="A52" s="52" t="s">
        <v>38</v>
      </c>
      <c r="B52" s="50" t="s">
        <v>48</v>
      </c>
      <c r="C52" s="46">
        <v>0</v>
      </c>
      <c r="D52" s="46">
        <v>0</v>
      </c>
      <c r="E52" s="45"/>
      <c r="F52" s="46"/>
      <c r="G52" s="46"/>
      <c r="H52" s="45"/>
      <c r="I52" s="45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</row>
    <row r="53" spans="1:20" x14ac:dyDescent="0.25">
      <c r="A53" s="52" t="s">
        <v>38</v>
      </c>
      <c r="B53" s="50" t="s">
        <v>326</v>
      </c>
      <c r="C53" s="46">
        <v>0</v>
      </c>
      <c r="D53" s="46">
        <v>0</v>
      </c>
      <c r="E53" s="45"/>
      <c r="F53" s="46"/>
      <c r="G53" s="46"/>
      <c r="H53" s="45"/>
      <c r="I53" s="45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</row>
    <row r="54" spans="1:20" ht="26.25" x14ac:dyDescent="0.25">
      <c r="A54" s="52" t="s">
        <v>38</v>
      </c>
      <c r="B54" s="50" t="s">
        <v>327</v>
      </c>
      <c r="C54" s="46">
        <v>0</v>
      </c>
      <c r="D54" s="46">
        <v>0</v>
      </c>
      <c r="E54" s="45"/>
      <c r="F54" s="46"/>
      <c r="G54" s="46"/>
      <c r="H54" s="45"/>
      <c r="I54" s="45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</row>
    <row r="55" spans="1:20" ht="39" x14ac:dyDescent="0.25">
      <c r="A55" s="52" t="s">
        <v>38</v>
      </c>
      <c r="B55" s="50" t="s">
        <v>49</v>
      </c>
      <c r="C55" s="46">
        <v>7.8E-2</v>
      </c>
      <c r="D55" s="46">
        <v>0</v>
      </c>
      <c r="E55" s="45">
        <v>0</v>
      </c>
      <c r="F55" s="46"/>
      <c r="G55" s="46"/>
      <c r="H55" s="45"/>
      <c r="I55" s="45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</row>
    <row r="56" spans="1:20" x14ac:dyDescent="0.25">
      <c r="A56" s="52" t="s">
        <v>38</v>
      </c>
      <c r="B56" s="50" t="s">
        <v>50</v>
      </c>
      <c r="C56" s="46">
        <v>0</v>
      </c>
      <c r="D56" s="46">
        <v>0</v>
      </c>
      <c r="E56" s="45"/>
      <c r="F56" s="46"/>
      <c r="G56" s="46"/>
      <c r="H56" s="45"/>
      <c r="I56" s="45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</row>
    <row r="57" spans="1:20" ht="26.25" x14ac:dyDescent="0.25">
      <c r="A57" s="52" t="s">
        <v>38</v>
      </c>
      <c r="B57" s="50" t="s">
        <v>328</v>
      </c>
      <c r="C57" s="46">
        <v>0</v>
      </c>
      <c r="D57" s="46">
        <v>0</v>
      </c>
      <c r="E57" s="45"/>
      <c r="F57" s="46"/>
      <c r="G57" s="46"/>
      <c r="H57" s="45"/>
      <c r="I57" s="45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</row>
    <row r="58" spans="1:20" ht="26.25" x14ac:dyDescent="0.25">
      <c r="A58" s="52" t="s">
        <v>38</v>
      </c>
      <c r="B58" s="50" t="s">
        <v>329</v>
      </c>
      <c r="C58" s="46">
        <v>0</v>
      </c>
      <c r="D58" s="46">
        <v>0</v>
      </c>
      <c r="E58" s="45"/>
      <c r="F58" s="46"/>
      <c r="G58" s="46"/>
      <c r="H58" s="45"/>
      <c r="I58" s="45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</row>
    <row r="59" spans="1:20" ht="26.25" x14ac:dyDescent="0.25">
      <c r="A59" s="52" t="s">
        <v>38</v>
      </c>
      <c r="B59" s="50" t="s">
        <v>330</v>
      </c>
      <c r="C59" s="46">
        <v>0</v>
      </c>
      <c r="D59" s="46">
        <v>0</v>
      </c>
      <c r="E59" s="45"/>
      <c r="F59" s="46"/>
      <c r="G59" s="46"/>
      <c r="H59" s="45"/>
      <c r="I59" s="45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</row>
    <row r="60" spans="1:20" ht="26.25" x14ac:dyDescent="0.25">
      <c r="A60" s="52" t="s">
        <v>38</v>
      </c>
      <c r="B60" s="50" t="s">
        <v>331</v>
      </c>
      <c r="C60" s="46">
        <v>0</v>
      </c>
      <c r="D60" s="46">
        <v>0</v>
      </c>
      <c r="E60" s="45"/>
      <c r="F60" s="46"/>
      <c r="G60" s="46"/>
      <c r="H60" s="45"/>
      <c r="I60" s="45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</row>
    <row r="61" spans="1:20" ht="26.25" x14ac:dyDescent="0.25">
      <c r="A61" s="52" t="s">
        <v>38</v>
      </c>
      <c r="B61" s="50" t="s">
        <v>332</v>
      </c>
      <c r="C61" s="46">
        <v>0</v>
      </c>
      <c r="D61" s="46">
        <v>0</v>
      </c>
      <c r="E61" s="45"/>
      <c r="F61" s="46"/>
      <c r="G61" s="46"/>
      <c r="H61" s="45"/>
      <c r="I61" s="45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</row>
    <row r="62" spans="1:20" x14ac:dyDescent="0.25">
      <c r="A62" s="52" t="s">
        <v>38</v>
      </c>
      <c r="B62" s="50" t="s">
        <v>333</v>
      </c>
      <c r="C62" s="46">
        <v>0</v>
      </c>
      <c r="D62" s="46">
        <v>0</v>
      </c>
      <c r="E62" s="45"/>
      <c r="F62" s="46"/>
      <c r="G62" s="46"/>
      <c r="H62" s="45"/>
      <c r="I62" s="45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</row>
    <row r="63" spans="1:20" ht="26.25" x14ac:dyDescent="0.25">
      <c r="A63" s="52" t="s">
        <v>38</v>
      </c>
      <c r="B63" s="50" t="s">
        <v>334</v>
      </c>
      <c r="C63" s="46">
        <v>0</v>
      </c>
      <c r="D63" s="46">
        <v>0</v>
      </c>
      <c r="E63" s="45"/>
      <c r="F63" s="46"/>
      <c r="G63" s="46"/>
      <c r="H63" s="45"/>
      <c r="I63" s="45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</row>
    <row r="64" spans="1:20" ht="26.25" x14ac:dyDescent="0.25">
      <c r="A64" s="52" t="s">
        <v>38</v>
      </c>
      <c r="B64" s="50" t="s">
        <v>51</v>
      </c>
      <c r="C64" s="46">
        <v>0</v>
      </c>
      <c r="D64" s="46">
        <v>0</v>
      </c>
      <c r="E64" s="45"/>
      <c r="F64" s="46"/>
      <c r="G64" s="46"/>
      <c r="H64" s="45"/>
      <c r="I64" s="45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</row>
    <row r="65" spans="1:20" x14ac:dyDescent="0.25">
      <c r="A65" s="52" t="s">
        <v>38</v>
      </c>
      <c r="B65" s="50" t="s">
        <v>335</v>
      </c>
      <c r="C65" s="46">
        <v>0</v>
      </c>
      <c r="D65" s="46">
        <v>0</v>
      </c>
      <c r="E65" s="45"/>
      <c r="F65" s="46"/>
      <c r="G65" s="46"/>
      <c r="H65" s="45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</row>
    <row r="66" spans="1:20" ht="26.25" x14ac:dyDescent="0.25">
      <c r="A66" s="52" t="s">
        <v>38</v>
      </c>
      <c r="B66" s="50" t="s">
        <v>336</v>
      </c>
      <c r="C66" s="46">
        <v>0</v>
      </c>
      <c r="D66" s="46">
        <v>0</v>
      </c>
      <c r="E66" s="45"/>
      <c r="F66" s="46"/>
      <c r="G66" s="46"/>
      <c r="H66" s="45"/>
      <c r="I66" s="45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</row>
    <row r="67" spans="1:20" x14ac:dyDescent="0.25">
      <c r="A67" s="52" t="s">
        <v>38</v>
      </c>
      <c r="B67" s="50" t="s">
        <v>337</v>
      </c>
      <c r="C67" s="46">
        <v>0</v>
      </c>
      <c r="D67" s="46">
        <v>0</v>
      </c>
      <c r="E67" s="45"/>
      <c r="F67" s="46"/>
      <c r="G67" s="46"/>
      <c r="H67" s="45"/>
      <c r="I67" s="45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</row>
    <row r="68" spans="1:20" ht="26.25" x14ac:dyDescent="0.25">
      <c r="A68" s="52" t="s">
        <v>38</v>
      </c>
      <c r="B68" s="50" t="s">
        <v>338</v>
      </c>
      <c r="C68" s="46">
        <v>0</v>
      </c>
      <c r="D68" s="46">
        <v>0</v>
      </c>
      <c r="E68" s="45"/>
      <c r="F68" s="46"/>
      <c r="G68" s="46"/>
      <c r="H68" s="45"/>
      <c r="I68" s="45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</row>
    <row r="69" spans="1:20" x14ac:dyDescent="0.25">
      <c r="A69" s="52" t="s">
        <v>38</v>
      </c>
      <c r="B69" s="50" t="s">
        <v>53</v>
      </c>
      <c r="C69" s="46">
        <v>0</v>
      </c>
      <c r="D69" s="46">
        <v>0</v>
      </c>
      <c r="E69" s="45"/>
      <c r="F69" s="46"/>
      <c r="G69" s="46"/>
      <c r="H69" s="45"/>
      <c r="I69" s="45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</row>
    <row r="70" spans="1:20" ht="26.25" x14ac:dyDescent="0.25">
      <c r="A70" s="52" t="s">
        <v>38</v>
      </c>
      <c r="B70" s="50" t="s">
        <v>339</v>
      </c>
      <c r="C70" s="46">
        <v>0</v>
      </c>
      <c r="D70" s="46">
        <v>0</v>
      </c>
      <c r="E70" s="45"/>
      <c r="F70" s="46"/>
      <c r="G70" s="46"/>
      <c r="H70" s="45"/>
      <c r="I70" s="45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</row>
    <row r="71" spans="1:20" x14ac:dyDescent="0.25">
      <c r="A71" s="52" t="s">
        <v>38</v>
      </c>
      <c r="B71" s="50" t="s">
        <v>340</v>
      </c>
      <c r="C71" s="46">
        <v>0</v>
      </c>
      <c r="D71" s="46">
        <v>0</v>
      </c>
      <c r="E71" s="45"/>
      <c r="F71" s="46"/>
      <c r="G71" s="46"/>
      <c r="H71" s="45"/>
      <c r="I71" s="45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</row>
    <row r="72" spans="1:20" x14ac:dyDescent="0.25">
      <c r="A72" s="52" t="s">
        <v>38</v>
      </c>
      <c r="B72" s="50" t="s">
        <v>341</v>
      </c>
      <c r="C72" s="46">
        <v>0</v>
      </c>
      <c r="D72" s="46">
        <v>0</v>
      </c>
      <c r="E72" s="45"/>
      <c r="F72" s="46"/>
      <c r="G72" s="46"/>
      <c r="H72" s="45"/>
      <c r="I72" s="45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</row>
    <row r="73" spans="1:20" x14ac:dyDescent="0.25">
      <c r="A73" s="52" t="s">
        <v>38</v>
      </c>
      <c r="B73" s="50" t="s">
        <v>342</v>
      </c>
      <c r="C73" s="46"/>
      <c r="D73" s="46"/>
      <c r="E73" s="45"/>
      <c r="F73" s="46"/>
      <c r="G73" s="46"/>
      <c r="H73" s="45"/>
      <c r="I73" s="45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</row>
    <row r="74" spans="1:20" x14ac:dyDescent="0.25">
      <c r="A74" s="52" t="s">
        <v>38</v>
      </c>
      <c r="B74" s="50" t="s">
        <v>343</v>
      </c>
      <c r="C74" s="46">
        <v>0</v>
      </c>
      <c r="D74" s="46">
        <v>0</v>
      </c>
      <c r="E74" s="45"/>
      <c r="F74" s="46"/>
      <c r="G74" s="46"/>
      <c r="H74" s="45"/>
      <c r="I74" s="45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</row>
    <row r="75" spans="1:20" ht="26.25" x14ac:dyDescent="0.25">
      <c r="A75" s="52" t="s">
        <v>38</v>
      </c>
      <c r="B75" s="50" t="s">
        <v>344</v>
      </c>
      <c r="C75" s="46">
        <v>0</v>
      </c>
      <c r="D75" s="46">
        <v>0</v>
      </c>
      <c r="E75" s="45"/>
      <c r="F75" s="46"/>
      <c r="G75" s="46"/>
      <c r="H75" s="45"/>
      <c r="I75" s="45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</row>
    <row r="76" spans="1:20" ht="26.25" x14ac:dyDescent="0.25">
      <c r="A76" s="52" t="s">
        <v>38</v>
      </c>
      <c r="B76" s="50" t="s">
        <v>345</v>
      </c>
      <c r="C76" s="46">
        <v>0</v>
      </c>
      <c r="D76" s="46">
        <v>0</v>
      </c>
      <c r="E76" s="45"/>
      <c r="F76" s="46"/>
      <c r="G76" s="46"/>
      <c r="H76" s="45"/>
      <c r="I76" s="45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</row>
    <row r="77" spans="1:20" x14ac:dyDescent="0.25">
      <c r="A77" s="52" t="s">
        <v>38</v>
      </c>
      <c r="B77" s="50" t="s">
        <v>346</v>
      </c>
      <c r="C77" s="46">
        <v>0</v>
      </c>
      <c r="D77" s="46">
        <v>0</v>
      </c>
      <c r="E77" s="45"/>
      <c r="F77" s="46"/>
      <c r="G77" s="46"/>
      <c r="H77" s="45"/>
      <c r="I77" s="45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</row>
    <row r="78" spans="1:20" x14ac:dyDescent="0.25">
      <c r="A78" s="52" t="s">
        <v>38</v>
      </c>
      <c r="B78" s="50" t="s">
        <v>347</v>
      </c>
      <c r="C78" s="46">
        <v>0</v>
      </c>
      <c r="D78" s="46">
        <v>0</v>
      </c>
      <c r="E78" s="45"/>
      <c r="F78" s="46"/>
      <c r="G78" s="46"/>
      <c r="H78" s="45"/>
      <c r="I78" s="45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</row>
    <row r="79" spans="1:20" ht="26.25" x14ac:dyDescent="0.25">
      <c r="A79" s="52" t="s">
        <v>38</v>
      </c>
      <c r="B79" s="50" t="s">
        <v>56</v>
      </c>
      <c r="C79" s="46">
        <v>1.7680000000000001E-2</v>
      </c>
      <c r="D79" s="46">
        <v>0</v>
      </c>
      <c r="E79" s="45">
        <v>0</v>
      </c>
      <c r="F79" s="46"/>
      <c r="G79" s="46"/>
      <c r="H79" s="45"/>
      <c r="I79" s="45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</row>
    <row r="80" spans="1:20" x14ac:dyDescent="0.25">
      <c r="A80" s="52" t="s">
        <v>38</v>
      </c>
      <c r="B80" s="50" t="s">
        <v>58</v>
      </c>
      <c r="C80" s="46">
        <v>0</v>
      </c>
      <c r="D80" s="46">
        <v>0</v>
      </c>
      <c r="E80" s="45"/>
      <c r="F80" s="46"/>
      <c r="G80" s="46"/>
      <c r="H80" s="45"/>
      <c r="I80" s="45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</row>
    <row r="81" spans="1:20" x14ac:dyDescent="0.25">
      <c r="A81" s="52" t="s">
        <v>38</v>
      </c>
      <c r="B81" s="50" t="s">
        <v>348</v>
      </c>
      <c r="C81" s="46">
        <v>0</v>
      </c>
      <c r="D81" s="46">
        <v>0</v>
      </c>
      <c r="E81" s="45"/>
      <c r="F81" s="46"/>
      <c r="G81" s="46"/>
      <c r="H81" s="45"/>
      <c r="I81" s="45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</row>
    <row r="82" spans="1:20" x14ac:dyDescent="0.25">
      <c r="A82" s="52" t="s">
        <v>38</v>
      </c>
      <c r="B82" s="50" t="s">
        <v>59</v>
      </c>
      <c r="C82" s="46">
        <v>0</v>
      </c>
      <c r="D82" s="46">
        <v>0</v>
      </c>
      <c r="E82" s="45"/>
      <c r="F82" s="46"/>
      <c r="G82" s="46"/>
      <c r="H82" s="45"/>
      <c r="I82" s="45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</row>
    <row r="83" spans="1:20" ht="26.25" x14ac:dyDescent="0.25">
      <c r="A83" s="52" t="s">
        <v>38</v>
      </c>
      <c r="B83" s="50" t="s">
        <v>60</v>
      </c>
      <c r="C83" s="46">
        <v>46.758899999999997</v>
      </c>
      <c r="D83" s="46">
        <v>0</v>
      </c>
      <c r="E83" s="45">
        <v>0</v>
      </c>
      <c r="F83" s="46"/>
      <c r="G83" s="46"/>
      <c r="H83" s="45"/>
      <c r="I83" s="45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1:20" x14ac:dyDescent="0.25">
      <c r="A84" s="52" t="s">
        <v>38</v>
      </c>
      <c r="B84" s="50" t="s">
        <v>349</v>
      </c>
      <c r="C84" s="46">
        <v>0</v>
      </c>
      <c r="D84" s="46">
        <v>0</v>
      </c>
      <c r="E84" s="45"/>
      <c r="F84" s="46"/>
      <c r="G84" s="46"/>
      <c r="H84" s="45"/>
      <c r="I84" s="45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</row>
    <row r="85" spans="1:20" ht="26.25" x14ac:dyDescent="0.25">
      <c r="A85" s="52" t="s">
        <v>38</v>
      </c>
      <c r="B85" s="50" t="s">
        <v>350</v>
      </c>
      <c r="C85" s="46">
        <v>0</v>
      </c>
      <c r="D85" s="46">
        <v>0</v>
      </c>
      <c r="E85" s="45"/>
      <c r="F85" s="46"/>
      <c r="G85" s="46"/>
      <c r="H85" s="45"/>
      <c r="I85" s="45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</row>
    <row r="86" spans="1:20" x14ac:dyDescent="0.25">
      <c r="A86" s="52" t="s">
        <v>38</v>
      </c>
      <c r="B86" s="50" t="s">
        <v>351</v>
      </c>
      <c r="C86" s="46">
        <v>0</v>
      </c>
      <c r="D86" s="46">
        <v>0</v>
      </c>
      <c r="E86" s="45"/>
      <c r="F86" s="46"/>
      <c r="G86" s="46"/>
      <c r="H86" s="45"/>
      <c r="I86" s="45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</row>
    <row r="87" spans="1:20" x14ac:dyDescent="0.25">
      <c r="A87" s="52" t="s">
        <v>38</v>
      </c>
      <c r="B87" s="50" t="s">
        <v>352</v>
      </c>
      <c r="C87" s="46">
        <v>0</v>
      </c>
      <c r="D87" s="46">
        <v>0</v>
      </c>
      <c r="E87" s="45"/>
      <c r="F87" s="46"/>
      <c r="G87" s="46"/>
      <c r="H87" s="45"/>
      <c r="I87" s="45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</row>
    <row r="88" spans="1:20" x14ac:dyDescent="0.25">
      <c r="A88" s="52" t="s">
        <v>38</v>
      </c>
      <c r="B88" s="50" t="s">
        <v>62</v>
      </c>
      <c r="C88" s="46">
        <v>0</v>
      </c>
      <c r="D88" s="46">
        <v>0</v>
      </c>
      <c r="E88" s="45"/>
      <c r="F88" s="46"/>
      <c r="G88" s="46"/>
      <c r="H88" s="45"/>
      <c r="I88" s="45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</row>
    <row r="89" spans="1:20" x14ac:dyDescent="0.25">
      <c r="A89" s="52" t="s">
        <v>38</v>
      </c>
      <c r="B89" s="50" t="s">
        <v>353</v>
      </c>
      <c r="C89" s="46">
        <v>0</v>
      </c>
      <c r="D89" s="46">
        <v>0</v>
      </c>
      <c r="E89" s="45"/>
      <c r="F89" s="46"/>
      <c r="G89" s="46"/>
      <c r="H89" s="45"/>
      <c r="I89" s="45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</row>
    <row r="90" spans="1:20" x14ac:dyDescent="0.25">
      <c r="A90" s="52" t="s">
        <v>38</v>
      </c>
      <c r="B90" s="50" t="s">
        <v>63</v>
      </c>
      <c r="C90" s="46">
        <v>1.8E-3</v>
      </c>
      <c r="D90" s="46">
        <v>0</v>
      </c>
      <c r="E90" s="45">
        <v>0</v>
      </c>
      <c r="F90" s="46"/>
      <c r="G90" s="46"/>
      <c r="H90" s="45"/>
      <c r="I90" s="45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</row>
    <row r="91" spans="1:20" x14ac:dyDescent="0.25">
      <c r="A91" s="52" t="s">
        <v>38</v>
      </c>
      <c r="B91" s="50" t="s">
        <v>354</v>
      </c>
      <c r="C91" s="46">
        <v>0</v>
      </c>
      <c r="D91" s="46">
        <v>0</v>
      </c>
      <c r="E91" s="45"/>
      <c r="F91" s="46"/>
      <c r="G91" s="46"/>
      <c r="H91" s="45"/>
      <c r="I91" s="45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</row>
    <row r="92" spans="1:20" x14ac:dyDescent="0.25">
      <c r="A92" s="52" t="s">
        <v>38</v>
      </c>
      <c r="B92" s="50" t="s">
        <v>65</v>
      </c>
      <c r="C92" s="46">
        <v>0</v>
      </c>
      <c r="D92" s="46">
        <v>0</v>
      </c>
      <c r="E92" s="45"/>
      <c r="F92" s="46"/>
      <c r="G92" s="46"/>
      <c r="H92" s="45"/>
      <c r="I92" s="45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</row>
    <row r="93" spans="1:20" ht="26.25" x14ac:dyDescent="0.25">
      <c r="A93" s="52" t="s">
        <v>38</v>
      </c>
      <c r="B93" s="50" t="s">
        <v>66</v>
      </c>
      <c r="C93" s="46">
        <v>2.0558000000000001</v>
      </c>
      <c r="D93" s="46">
        <v>0</v>
      </c>
      <c r="E93" s="45">
        <v>0</v>
      </c>
      <c r="F93" s="46"/>
      <c r="G93" s="46"/>
      <c r="H93" s="45"/>
      <c r="I93" s="45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</row>
    <row r="94" spans="1:20" x14ac:dyDescent="0.25">
      <c r="A94" s="52" t="s">
        <v>38</v>
      </c>
      <c r="B94" s="50" t="s">
        <v>67</v>
      </c>
      <c r="C94" s="46">
        <v>0</v>
      </c>
      <c r="D94" s="46">
        <v>0</v>
      </c>
      <c r="E94" s="45"/>
      <c r="F94" s="46"/>
      <c r="G94" s="46"/>
      <c r="H94" s="45"/>
      <c r="I94" s="45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</row>
    <row r="95" spans="1:20" ht="26.25" x14ac:dyDescent="0.25">
      <c r="A95" s="52" t="s">
        <v>38</v>
      </c>
      <c r="B95" s="50" t="s">
        <v>355</v>
      </c>
      <c r="C95" s="46">
        <v>0</v>
      </c>
      <c r="D95" s="46">
        <v>0</v>
      </c>
      <c r="E95" s="45"/>
      <c r="F95" s="46"/>
      <c r="G95" s="46"/>
      <c r="H95" s="45"/>
      <c r="I95" s="45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</row>
    <row r="96" spans="1:20" x14ac:dyDescent="0.25">
      <c r="A96" s="52" t="s">
        <v>38</v>
      </c>
      <c r="B96" s="50" t="s">
        <v>357</v>
      </c>
      <c r="C96" s="46">
        <v>0</v>
      </c>
      <c r="D96" s="46">
        <v>0</v>
      </c>
      <c r="E96" s="45"/>
      <c r="F96" s="46"/>
      <c r="G96" s="46"/>
      <c r="H96" s="45"/>
      <c r="I96" s="45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</row>
    <row r="97" spans="1:20" ht="26.25" x14ac:dyDescent="0.25">
      <c r="A97" s="52" t="s">
        <v>38</v>
      </c>
      <c r="B97" s="50" t="s">
        <v>358</v>
      </c>
      <c r="C97" s="46">
        <v>0</v>
      </c>
      <c r="D97" s="46">
        <v>0</v>
      </c>
      <c r="E97" s="45"/>
      <c r="F97" s="46"/>
      <c r="G97" s="46"/>
      <c r="H97" s="45"/>
      <c r="I97" s="45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</row>
    <row r="98" spans="1:20" x14ac:dyDescent="0.25">
      <c r="A98" s="52" t="s">
        <v>38</v>
      </c>
      <c r="B98" s="50" t="s">
        <v>359</v>
      </c>
      <c r="C98" s="46">
        <v>0</v>
      </c>
      <c r="D98" s="46">
        <v>0</v>
      </c>
      <c r="E98" s="45"/>
      <c r="F98" s="46"/>
      <c r="G98" s="46"/>
      <c r="H98" s="45"/>
      <c r="I98" s="45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</row>
    <row r="99" spans="1:20" x14ac:dyDescent="0.25">
      <c r="A99" s="52" t="s">
        <v>38</v>
      </c>
      <c r="B99" s="50" t="s">
        <v>361</v>
      </c>
      <c r="C99" s="46">
        <v>0</v>
      </c>
      <c r="D99" s="46">
        <v>0</v>
      </c>
      <c r="E99" s="45"/>
      <c r="F99" s="46"/>
      <c r="G99" s="46"/>
      <c r="H99" s="45"/>
      <c r="I99" s="45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</row>
    <row r="100" spans="1:20" x14ac:dyDescent="0.25">
      <c r="A100" s="52" t="s">
        <v>38</v>
      </c>
      <c r="B100" s="50" t="s">
        <v>362</v>
      </c>
      <c r="C100" s="46">
        <v>0</v>
      </c>
      <c r="D100" s="46">
        <v>0</v>
      </c>
      <c r="E100" s="45"/>
      <c r="F100" s="46"/>
      <c r="G100" s="46"/>
      <c r="H100" s="45"/>
      <c r="I100" s="45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</row>
    <row r="101" spans="1:20" x14ac:dyDescent="0.25">
      <c r="A101" s="52" t="s">
        <v>38</v>
      </c>
      <c r="B101" s="50" t="s">
        <v>68</v>
      </c>
      <c r="C101" s="46">
        <v>4.4850000000000003</v>
      </c>
      <c r="D101" s="46">
        <v>4.4850000000000003</v>
      </c>
      <c r="E101" s="45">
        <v>1</v>
      </c>
      <c r="F101" s="46"/>
      <c r="G101" s="46"/>
      <c r="H101" s="45"/>
      <c r="I101" s="45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</row>
    <row r="102" spans="1:20" x14ac:dyDescent="0.25">
      <c r="A102" s="52" t="s">
        <v>38</v>
      </c>
      <c r="B102" s="50" t="s">
        <v>363</v>
      </c>
      <c r="C102" s="46">
        <v>0</v>
      </c>
      <c r="D102" s="46">
        <v>0</v>
      </c>
      <c r="E102" s="45"/>
      <c r="F102" s="46"/>
      <c r="G102" s="46"/>
      <c r="H102" s="45"/>
      <c r="I102" s="45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</row>
    <row r="103" spans="1:20" x14ac:dyDescent="0.25">
      <c r="A103" s="52" t="s">
        <v>38</v>
      </c>
      <c r="B103" s="50" t="s">
        <v>364</v>
      </c>
      <c r="C103" s="46">
        <v>0.71940000000000004</v>
      </c>
      <c r="D103" s="46">
        <v>0.71940000000000004</v>
      </c>
      <c r="E103" s="45">
        <v>1</v>
      </c>
      <c r="F103" s="46"/>
      <c r="G103" s="46"/>
      <c r="H103" s="45"/>
      <c r="I103" s="45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</row>
    <row r="104" spans="1:20" x14ac:dyDescent="0.25">
      <c r="A104" s="52" t="s">
        <v>38</v>
      </c>
      <c r="B104" s="50" t="s">
        <v>365</v>
      </c>
      <c r="C104" s="46">
        <v>0.43659999999999999</v>
      </c>
      <c r="D104" s="46">
        <v>0.43659999999999999</v>
      </c>
      <c r="E104" s="45">
        <v>1</v>
      </c>
      <c r="F104" s="46"/>
      <c r="G104" s="46"/>
      <c r="H104" s="45"/>
      <c r="I104" s="45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</row>
    <row r="105" spans="1:20" x14ac:dyDescent="0.25">
      <c r="A105" s="52" t="s">
        <v>38</v>
      </c>
      <c r="B105" s="50" t="s">
        <v>366</v>
      </c>
      <c r="C105" s="46">
        <v>0</v>
      </c>
      <c r="D105" s="46">
        <v>0</v>
      </c>
      <c r="E105" s="45"/>
      <c r="F105" s="46"/>
      <c r="G105" s="46"/>
      <c r="H105" s="45"/>
      <c r="I105" s="45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</row>
    <row r="106" spans="1:20" ht="26.25" x14ac:dyDescent="0.25">
      <c r="A106" s="52" t="s">
        <v>38</v>
      </c>
      <c r="B106" s="50" t="s">
        <v>69</v>
      </c>
      <c r="C106" s="46">
        <v>0</v>
      </c>
      <c r="D106" s="46">
        <v>0</v>
      </c>
      <c r="E106" s="45"/>
      <c r="F106" s="46"/>
      <c r="G106" s="46"/>
      <c r="H106" s="45"/>
      <c r="I106" s="45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</row>
    <row r="107" spans="1:20" x14ac:dyDescent="0.25">
      <c r="A107" s="52" t="s">
        <v>38</v>
      </c>
      <c r="B107" s="50" t="s">
        <v>367</v>
      </c>
      <c r="C107" s="46">
        <v>0</v>
      </c>
      <c r="D107" s="46">
        <v>0</v>
      </c>
      <c r="E107" s="45"/>
      <c r="F107" s="46"/>
      <c r="G107" s="46"/>
      <c r="H107" s="45"/>
      <c r="I107" s="45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</row>
    <row r="108" spans="1:20" ht="26.25" x14ac:dyDescent="0.25">
      <c r="A108" s="52" t="s">
        <v>38</v>
      </c>
      <c r="B108" s="50" t="s">
        <v>368</v>
      </c>
      <c r="C108" s="46">
        <v>0</v>
      </c>
      <c r="D108" s="46">
        <v>0</v>
      </c>
      <c r="E108" s="45"/>
      <c r="F108" s="46"/>
      <c r="G108" s="46"/>
      <c r="H108" s="45"/>
      <c r="I108" s="45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</row>
    <row r="109" spans="1:20" x14ac:dyDescent="0.25">
      <c r="A109" s="52" t="s">
        <v>38</v>
      </c>
      <c r="B109" s="50" t="s">
        <v>369</v>
      </c>
      <c r="C109" s="46">
        <v>0</v>
      </c>
      <c r="D109" s="46">
        <v>0</v>
      </c>
      <c r="E109" s="45"/>
      <c r="F109" s="46"/>
      <c r="G109" s="46"/>
      <c r="H109" s="45"/>
      <c r="I109" s="45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</row>
    <row r="110" spans="1:20" x14ac:dyDescent="0.25">
      <c r="A110" s="52" t="s">
        <v>38</v>
      </c>
      <c r="B110" s="50" t="s">
        <v>370</v>
      </c>
      <c r="C110" s="46">
        <v>0</v>
      </c>
      <c r="D110" s="46">
        <v>0</v>
      </c>
      <c r="E110" s="45"/>
      <c r="F110" s="46"/>
      <c r="G110" s="46"/>
      <c r="H110" s="45"/>
      <c r="I110" s="45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</row>
    <row r="111" spans="1:20" x14ac:dyDescent="0.25">
      <c r="A111" s="52" t="s">
        <v>38</v>
      </c>
      <c r="B111" s="50" t="s">
        <v>371</v>
      </c>
      <c r="C111" s="46">
        <v>0</v>
      </c>
      <c r="D111" s="46">
        <v>0</v>
      </c>
      <c r="E111" s="45"/>
      <c r="F111" s="46"/>
      <c r="G111" s="46"/>
      <c r="H111" s="45"/>
      <c r="I111" s="45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</row>
    <row r="112" spans="1:20" x14ac:dyDescent="0.25">
      <c r="A112" s="52" t="s">
        <v>38</v>
      </c>
      <c r="B112" s="50" t="s">
        <v>372</v>
      </c>
      <c r="C112" s="46">
        <v>5.641</v>
      </c>
      <c r="D112" s="46">
        <v>5.641</v>
      </c>
      <c r="E112" s="45">
        <v>1</v>
      </c>
      <c r="F112" s="46"/>
      <c r="G112" s="46"/>
      <c r="H112" s="45"/>
      <c r="I112" s="45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</row>
    <row r="113" spans="1:20" x14ac:dyDescent="0.25">
      <c r="A113" s="52" t="s">
        <v>38</v>
      </c>
      <c r="B113" s="50" t="s">
        <v>373</v>
      </c>
      <c r="C113" s="46">
        <v>0.255</v>
      </c>
      <c r="D113" s="46">
        <v>0.254</v>
      </c>
      <c r="E113" s="45">
        <v>0.99607843100000004</v>
      </c>
      <c r="F113" s="46"/>
      <c r="G113" s="46"/>
      <c r="H113" s="45"/>
      <c r="I113" s="45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</row>
    <row r="114" spans="1:20" x14ac:dyDescent="0.25">
      <c r="A114" s="52" t="s">
        <v>38</v>
      </c>
      <c r="B114" s="50" t="s">
        <v>374</v>
      </c>
      <c r="C114" s="46">
        <v>0</v>
      </c>
      <c r="D114" s="46">
        <v>0</v>
      </c>
      <c r="E114" s="45"/>
      <c r="F114" s="46"/>
      <c r="G114" s="46"/>
      <c r="H114" s="45"/>
      <c r="I114" s="45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</row>
    <row r="115" spans="1:20" x14ac:dyDescent="0.25">
      <c r="A115" s="52" t="s">
        <v>38</v>
      </c>
      <c r="B115" s="50" t="s">
        <v>70</v>
      </c>
      <c r="C115" s="46">
        <v>0.254</v>
      </c>
      <c r="D115" s="46">
        <v>0.254</v>
      </c>
      <c r="E115" s="45">
        <v>1</v>
      </c>
      <c r="F115" s="46"/>
      <c r="G115" s="46"/>
      <c r="H115" s="45"/>
      <c r="I115" s="45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</row>
    <row r="116" spans="1:20" x14ac:dyDescent="0.25">
      <c r="A116" s="52" t="s">
        <v>38</v>
      </c>
      <c r="B116" s="50" t="s">
        <v>71</v>
      </c>
      <c r="C116" s="46">
        <v>0</v>
      </c>
      <c r="D116" s="46">
        <v>0</v>
      </c>
      <c r="E116" s="45"/>
      <c r="F116" s="46"/>
      <c r="G116" s="46"/>
      <c r="H116" s="45"/>
      <c r="I116" s="45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</row>
    <row r="117" spans="1:20" x14ac:dyDescent="0.25">
      <c r="A117" s="52" t="s">
        <v>38</v>
      </c>
      <c r="B117" s="50" t="s">
        <v>375</v>
      </c>
      <c r="C117" s="46">
        <v>1E-4</v>
      </c>
      <c r="D117" s="46">
        <v>0</v>
      </c>
      <c r="E117" s="45">
        <v>0</v>
      </c>
      <c r="F117" s="46"/>
      <c r="G117" s="46"/>
      <c r="H117" s="45"/>
      <c r="I117" s="45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</row>
    <row r="118" spans="1:20" ht="26.25" x14ac:dyDescent="0.25">
      <c r="A118" s="52" t="s">
        <v>38</v>
      </c>
      <c r="B118" s="50" t="s">
        <v>377</v>
      </c>
      <c r="C118" s="46">
        <v>0</v>
      </c>
      <c r="D118" s="46">
        <v>0</v>
      </c>
      <c r="E118" s="45"/>
      <c r="F118" s="46"/>
      <c r="G118" s="46"/>
      <c r="H118" s="45"/>
      <c r="I118" s="45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</row>
    <row r="119" spans="1:20" x14ac:dyDescent="0.25">
      <c r="A119" s="52" t="s">
        <v>38</v>
      </c>
      <c r="B119" s="50" t="s">
        <v>378</v>
      </c>
      <c r="C119" s="46">
        <v>0</v>
      </c>
      <c r="D119" s="46">
        <v>0</v>
      </c>
      <c r="E119" s="45"/>
      <c r="F119" s="46"/>
      <c r="G119" s="46"/>
      <c r="H119" s="45"/>
      <c r="I119" s="45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</row>
    <row r="120" spans="1:20" x14ac:dyDescent="0.25">
      <c r="A120" s="52" t="s">
        <v>38</v>
      </c>
      <c r="B120" s="50" t="s">
        <v>379</v>
      </c>
      <c r="C120" s="46">
        <v>0</v>
      </c>
      <c r="D120" s="46">
        <v>0</v>
      </c>
      <c r="E120" s="45"/>
      <c r="F120" s="46"/>
      <c r="G120" s="46"/>
      <c r="H120" s="45"/>
      <c r="I120" s="45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</row>
    <row r="121" spans="1:20" ht="26.25" x14ac:dyDescent="0.25">
      <c r="A121" s="52" t="s">
        <v>38</v>
      </c>
      <c r="B121" s="50" t="s">
        <v>73</v>
      </c>
      <c r="C121" s="46">
        <v>2.8618000000000001E-2</v>
      </c>
      <c r="D121" s="46">
        <v>1.4580000000000001E-3</v>
      </c>
      <c r="E121" s="45">
        <v>5.0946956000000002E-2</v>
      </c>
      <c r="F121" s="46"/>
      <c r="G121" s="46"/>
      <c r="H121" s="45"/>
      <c r="I121" s="45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</row>
    <row r="122" spans="1:20" x14ac:dyDescent="0.25">
      <c r="A122" s="52" t="s">
        <v>38</v>
      </c>
      <c r="B122" s="50" t="s">
        <v>380</v>
      </c>
      <c r="C122" s="46">
        <v>0</v>
      </c>
      <c r="D122" s="46">
        <v>0</v>
      </c>
      <c r="E122" s="45"/>
      <c r="F122" s="46"/>
      <c r="G122" s="46"/>
      <c r="H122" s="45"/>
      <c r="I122" s="45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</row>
    <row r="123" spans="1:20" x14ac:dyDescent="0.25">
      <c r="A123" s="52" t="s">
        <v>38</v>
      </c>
      <c r="B123" s="50" t="s">
        <v>381</v>
      </c>
      <c r="C123" s="46">
        <v>0</v>
      </c>
      <c r="D123" s="46">
        <v>0</v>
      </c>
      <c r="E123" s="45"/>
      <c r="F123" s="46"/>
      <c r="G123" s="46"/>
      <c r="H123" s="45"/>
      <c r="I123" s="45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</row>
    <row r="124" spans="1:20" x14ac:dyDescent="0.25">
      <c r="A124" s="52" t="s">
        <v>38</v>
      </c>
      <c r="B124" s="50" t="s">
        <v>382</v>
      </c>
      <c r="C124" s="46">
        <v>0</v>
      </c>
      <c r="D124" s="46">
        <v>0</v>
      </c>
      <c r="E124" s="45"/>
      <c r="F124" s="46"/>
      <c r="G124" s="46"/>
      <c r="H124" s="45"/>
      <c r="I124" s="45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</row>
    <row r="125" spans="1:20" x14ac:dyDescent="0.25">
      <c r="A125" s="52" t="s">
        <v>38</v>
      </c>
      <c r="B125" s="50" t="s">
        <v>383</v>
      </c>
      <c r="C125" s="46">
        <v>0</v>
      </c>
      <c r="D125" s="46">
        <v>0</v>
      </c>
      <c r="E125" s="45"/>
      <c r="F125" s="46"/>
      <c r="G125" s="46"/>
      <c r="H125" s="45"/>
      <c r="I125" s="45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</row>
    <row r="126" spans="1:20" x14ac:dyDescent="0.25">
      <c r="A126" s="52" t="s">
        <v>38</v>
      </c>
      <c r="B126" s="50" t="s">
        <v>385</v>
      </c>
      <c r="C126" s="46">
        <v>0.2581</v>
      </c>
      <c r="D126" s="46">
        <v>0.2581</v>
      </c>
      <c r="E126" s="45">
        <v>1</v>
      </c>
      <c r="F126" s="46"/>
      <c r="G126" s="46"/>
      <c r="H126" s="45"/>
      <c r="I126" s="45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</row>
    <row r="127" spans="1:20" x14ac:dyDescent="0.25">
      <c r="A127" s="52" t="s">
        <v>38</v>
      </c>
      <c r="B127" s="50" t="s">
        <v>386</v>
      </c>
      <c r="C127" s="46">
        <v>0.1515</v>
      </c>
      <c r="D127" s="46">
        <v>0.1515</v>
      </c>
      <c r="E127" s="45">
        <v>1</v>
      </c>
      <c r="F127" s="46"/>
      <c r="G127" s="46"/>
      <c r="H127" s="45"/>
      <c r="I127" s="45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</row>
    <row r="128" spans="1:20" ht="26.25" x14ac:dyDescent="0.25">
      <c r="A128" s="52" t="s">
        <v>38</v>
      </c>
      <c r="B128" s="50" t="s">
        <v>387</v>
      </c>
      <c r="C128" s="46">
        <v>0</v>
      </c>
      <c r="D128" s="46">
        <v>0</v>
      </c>
      <c r="E128" s="45"/>
      <c r="F128" s="46"/>
      <c r="G128" s="46"/>
      <c r="H128" s="45"/>
      <c r="I128" s="45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</row>
    <row r="129" spans="1:20" x14ac:dyDescent="0.25">
      <c r="A129" s="52" t="s">
        <v>38</v>
      </c>
      <c r="B129" s="50" t="s">
        <v>388</v>
      </c>
      <c r="C129" s="46">
        <v>0</v>
      </c>
      <c r="D129" s="46">
        <v>0</v>
      </c>
      <c r="E129" s="45"/>
      <c r="F129" s="46"/>
      <c r="G129" s="46"/>
      <c r="H129" s="45"/>
      <c r="I129" s="45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</row>
    <row r="130" spans="1:20" x14ac:dyDescent="0.25">
      <c r="A130" s="52" t="s">
        <v>38</v>
      </c>
      <c r="B130" s="50" t="s">
        <v>389</v>
      </c>
      <c r="C130" s="46">
        <v>1.2546999999999999</v>
      </c>
      <c r="D130" s="46">
        <v>1.2546999999999999</v>
      </c>
      <c r="E130" s="45">
        <v>1</v>
      </c>
      <c r="F130" s="46"/>
      <c r="G130" s="46"/>
      <c r="H130" s="45"/>
      <c r="I130" s="45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</row>
    <row r="131" spans="1:20" x14ac:dyDescent="0.25">
      <c r="A131" s="52" t="s">
        <v>38</v>
      </c>
      <c r="B131" s="50" t="s">
        <v>390</v>
      </c>
      <c r="C131" s="46">
        <v>0</v>
      </c>
      <c r="D131" s="46">
        <v>0</v>
      </c>
      <c r="E131" s="45"/>
      <c r="F131" s="46"/>
      <c r="G131" s="46"/>
      <c r="H131" s="45"/>
      <c r="I131" s="45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</row>
    <row r="132" spans="1:20" x14ac:dyDescent="0.25">
      <c r="A132" s="52" t="s">
        <v>38</v>
      </c>
      <c r="B132" s="50" t="s">
        <v>391</v>
      </c>
      <c r="C132" s="46">
        <v>0</v>
      </c>
      <c r="D132" s="46">
        <v>0</v>
      </c>
      <c r="E132" s="45"/>
      <c r="F132" s="46"/>
      <c r="G132" s="46"/>
      <c r="H132" s="45"/>
      <c r="I132" s="45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</row>
    <row r="133" spans="1:20" ht="26.25" x14ac:dyDescent="0.25">
      <c r="A133" s="52" t="s">
        <v>38</v>
      </c>
      <c r="B133" s="50" t="s">
        <v>392</v>
      </c>
      <c r="C133" s="46">
        <v>0</v>
      </c>
      <c r="D133" s="46">
        <v>0</v>
      </c>
      <c r="E133" s="45"/>
      <c r="F133" s="46"/>
      <c r="G133" s="46"/>
      <c r="H133" s="45"/>
      <c r="I133" s="45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</row>
    <row r="134" spans="1:20" x14ac:dyDescent="0.25">
      <c r="A134" s="52" t="s">
        <v>38</v>
      </c>
      <c r="B134" s="50" t="s">
        <v>393</v>
      </c>
      <c r="C134" s="46">
        <v>0</v>
      </c>
      <c r="D134" s="46">
        <v>0</v>
      </c>
      <c r="E134" s="45"/>
      <c r="F134" s="46"/>
      <c r="G134" s="46"/>
      <c r="H134" s="45"/>
      <c r="I134" s="45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</row>
    <row r="135" spans="1:20" x14ac:dyDescent="0.25">
      <c r="A135" s="52" t="s">
        <v>38</v>
      </c>
      <c r="B135" s="50" t="s">
        <v>394</v>
      </c>
      <c r="C135" s="46">
        <v>0.27139999999999997</v>
      </c>
      <c r="D135" s="46">
        <v>2.6800000000000001E-3</v>
      </c>
      <c r="E135" s="45">
        <v>9.8747239999999997E-3</v>
      </c>
      <c r="F135" s="46"/>
      <c r="G135" s="46"/>
      <c r="H135" s="45"/>
      <c r="I135" s="45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</row>
    <row r="136" spans="1:20" x14ac:dyDescent="0.25">
      <c r="A136" s="52" t="s">
        <v>38</v>
      </c>
      <c r="B136" s="50" t="s">
        <v>396</v>
      </c>
      <c r="C136" s="46">
        <v>0</v>
      </c>
      <c r="D136" s="46">
        <v>0</v>
      </c>
      <c r="E136" s="45"/>
      <c r="F136" s="46"/>
      <c r="G136" s="46"/>
      <c r="H136" s="45"/>
      <c r="I136" s="45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</row>
    <row r="137" spans="1:20" ht="26.25" x14ac:dyDescent="0.25">
      <c r="A137" s="52" t="s">
        <v>38</v>
      </c>
      <c r="B137" s="50" t="s">
        <v>76</v>
      </c>
      <c r="C137" s="46">
        <v>0</v>
      </c>
      <c r="D137" s="46">
        <v>0</v>
      </c>
      <c r="E137" s="45"/>
      <c r="F137" s="46"/>
      <c r="G137" s="46"/>
      <c r="H137" s="45"/>
      <c r="I137" s="45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</row>
    <row r="138" spans="1:20" x14ac:dyDescent="0.25">
      <c r="A138" s="52" t="s">
        <v>38</v>
      </c>
      <c r="B138" s="50" t="s">
        <v>397</v>
      </c>
      <c r="C138" s="46">
        <v>0</v>
      </c>
      <c r="D138" s="46">
        <v>0</v>
      </c>
      <c r="E138" s="45"/>
      <c r="F138" s="46"/>
      <c r="G138" s="46"/>
      <c r="H138" s="45"/>
      <c r="I138" s="45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</row>
    <row r="139" spans="1:20" ht="26.25" x14ac:dyDescent="0.25">
      <c r="A139" s="52" t="s">
        <v>38</v>
      </c>
      <c r="B139" s="50" t="s">
        <v>398</v>
      </c>
      <c r="C139" s="46">
        <v>0</v>
      </c>
      <c r="D139" s="46">
        <v>0</v>
      </c>
      <c r="E139" s="45"/>
      <c r="F139" s="46"/>
      <c r="G139" s="46"/>
      <c r="H139" s="45"/>
      <c r="I139" s="45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</row>
    <row r="140" spans="1:20" ht="26.25" x14ac:dyDescent="0.25">
      <c r="A140" s="52" t="s">
        <v>38</v>
      </c>
      <c r="B140" s="50" t="s">
        <v>399</v>
      </c>
      <c r="C140" s="46">
        <v>0</v>
      </c>
      <c r="D140" s="46">
        <v>0</v>
      </c>
      <c r="E140" s="45"/>
      <c r="F140" s="46"/>
      <c r="G140" s="46"/>
      <c r="H140" s="45"/>
      <c r="I140" s="45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0" x14ac:dyDescent="0.25">
      <c r="A141" s="52" t="s">
        <v>38</v>
      </c>
      <c r="B141" s="50" t="s">
        <v>400</v>
      </c>
      <c r="C141" s="46">
        <v>0</v>
      </c>
      <c r="D141" s="46">
        <v>0</v>
      </c>
      <c r="E141" s="45"/>
      <c r="F141" s="46"/>
      <c r="G141" s="46"/>
      <c r="H141" s="45"/>
      <c r="I141" s="45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</row>
    <row r="142" spans="1:20" x14ac:dyDescent="0.25">
      <c r="A142" s="52" t="s">
        <v>38</v>
      </c>
      <c r="B142" s="50" t="s">
        <v>401</v>
      </c>
      <c r="C142" s="46">
        <v>0</v>
      </c>
      <c r="D142" s="46">
        <v>0</v>
      </c>
      <c r="E142" s="45"/>
      <c r="F142" s="46"/>
      <c r="G142" s="46"/>
      <c r="H142" s="45"/>
      <c r="I142" s="45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</row>
    <row r="143" spans="1:20" x14ac:dyDescent="0.25">
      <c r="A143" s="52" t="s">
        <v>38</v>
      </c>
      <c r="B143" s="50" t="s">
        <v>402</v>
      </c>
      <c r="C143" s="46">
        <v>0</v>
      </c>
      <c r="D143" s="46">
        <v>0</v>
      </c>
      <c r="E143" s="45"/>
      <c r="F143" s="46"/>
      <c r="G143" s="46"/>
      <c r="H143" s="45"/>
      <c r="I143" s="45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</row>
    <row r="144" spans="1:20" ht="26.25" x14ac:dyDescent="0.25">
      <c r="A144" s="52" t="s">
        <v>38</v>
      </c>
      <c r="B144" s="50" t="s">
        <v>77</v>
      </c>
      <c r="C144" s="46">
        <v>2.0500000000000002E-3</v>
      </c>
      <c r="D144" s="46">
        <v>0</v>
      </c>
      <c r="E144" s="45">
        <v>0</v>
      </c>
      <c r="F144" s="46"/>
      <c r="G144" s="46"/>
      <c r="H144" s="45"/>
      <c r="I144" s="45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</row>
    <row r="145" spans="1:20" x14ac:dyDescent="0.25">
      <c r="A145" s="52" t="s">
        <v>38</v>
      </c>
      <c r="B145" s="50" t="s">
        <v>403</v>
      </c>
      <c r="C145" s="46">
        <v>0</v>
      </c>
      <c r="D145" s="46">
        <v>0</v>
      </c>
      <c r="E145" s="45"/>
      <c r="F145" s="46"/>
      <c r="G145" s="46"/>
      <c r="H145" s="45"/>
      <c r="I145" s="45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</row>
    <row r="146" spans="1:20" x14ac:dyDescent="0.25">
      <c r="A146" s="52" t="s">
        <v>38</v>
      </c>
      <c r="B146" s="50" t="s">
        <v>404</v>
      </c>
      <c r="C146" s="46">
        <v>0</v>
      </c>
      <c r="D146" s="46">
        <v>0</v>
      </c>
      <c r="E146" s="45"/>
      <c r="F146" s="46"/>
      <c r="G146" s="46"/>
      <c r="H146" s="45"/>
      <c r="I146" s="45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</row>
    <row r="147" spans="1:20" ht="26.25" x14ac:dyDescent="0.25">
      <c r="A147" s="52" t="s">
        <v>38</v>
      </c>
      <c r="B147" s="50" t="s">
        <v>405</v>
      </c>
      <c r="C147" s="46">
        <v>0</v>
      </c>
      <c r="D147" s="46">
        <v>0</v>
      </c>
      <c r="E147" s="45"/>
      <c r="F147" s="46"/>
      <c r="G147" s="46"/>
      <c r="H147" s="45"/>
      <c r="I147" s="45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</row>
    <row r="148" spans="1:20" ht="26.25" x14ac:dyDescent="0.25">
      <c r="A148" s="52" t="s">
        <v>38</v>
      </c>
      <c r="B148" s="50" t="s">
        <v>79</v>
      </c>
      <c r="C148" s="46">
        <v>1.52826E-3</v>
      </c>
      <c r="D148" s="46">
        <v>0</v>
      </c>
      <c r="E148" s="45">
        <v>0</v>
      </c>
      <c r="F148" s="46"/>
      <c r="G148" s="46"/>
      <c r="H148" s="45"/>
      <c r="I148" s="45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</row>
    <row r="149" spans="1:20" x14ac:dyDescent="0.25">
      <c r="A149" s="52" t="s">
        <v>38</v>
      </c>
      <c r="B149" s="50" t="s">
        <v>406</v>
      </c>
      <c r="C149" s="46">
        <v>0</v>
      </c>
      <c r="D149" s="46">
        <v>0</v>
      </c>
      <c r="E149" s="45"/>
      <c r="F149" s="46"/>
      <c r="G149" s="46"/>
      <c r="H149" s="45"/>
      <c r="I149" s="45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</row>
    <row r="150" spans="1:20" x14ac:dyDescent="0.25">
      <c r="A150" s="52" t="s">
        <v>38</v>
      </c>
      <c r="B150" s="50" t="s">
        <v>407</v>
      </c>
      <c r="C150" s="46">
        <v>0</v>
      </c>
      <c r="D150" s="46">
        <v>0</v>
      </c>
      <c r="E150" s="45"/>
      <c r="F150" s="46"/>
      <c r="G150" s="46"/>
      <c r="H150" s="45"/>
      <c r="I150" s="45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</row>
    <row r="151" spans="1:20" x14ac:dyDescent="0.25">
      <c r="A151" s="52" t="s">
        <v>38</v>
      </c>
      <c r="B151" s="50" t="s">
        <v>408</v>
      </c>
      <c r="C151" s="46">
        <v>0</v>
      </c>
      <c r="D151" s="46">
        <v>0</v>
      </c>
      <c r="E151" s="45"/>
      <c r="F151" s="46"/>
      <c r="G151" s="46"/>
      <c r="H151" s="45"/>
      <c r="I151" s="45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</row>
    <row r="152" spans="1:20" x14ac:dyDescent="0.25">
      <c r="A152" s="52" t="s">
        <v>38</v>
      </c>
      <c r="B152" s="50" t="s">
        <v>409</v>
      </c>
      <c r="C152" s="46">
        <v>0</v>
      </c>
      <c r="D152" s="46">
        <v>0</v>
      </c>
      <c r="E152" s="45"/>
      <c r="F152" s="46"/>
      <c r="G152" s="46"/>
      <c r="H152" s="45"/>
      <c r="I152" s="45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</row>
    <row r="153" spans="1:20" x14ac:dyDescent="0.25">
      <c r="A153" s="52" t="s">
        <v>38</v>
      </c>
      <c r="B153" s="50" t="s">
        <v>410</v>
      </c>
      <c r="C153" s="46">
        <v>0</v>
      </c>
      <c r="D153" s="46">
        <v>0</v>
      </c>
      <c r="E153" s="45"/>
      <c r="F153" s="46"/>
      <c r="G153" s="46"/>
      <c r="H153" s="45"/>
      <c r="I153" s="45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</row>
    <row r="154" spans="1:20" ht="26.25" x14ac:dyDescent="0.25">
      <c r="A154" s="52" t="s">
        <v>38</v>
      </c>
      <c r="B154" s="50" t="s">
        <v>411</v>
      </c>
      <c r="C154" s="46">
        <v>0</v>
      </c>
      <c r="D154" s="46">
        <v>0</v>
      </c>
      <c r="E154" s="45"/>
      <c r="F154" s="46"/>
      <c r="G154" s="46"/>
      <c r="H154" s="45"/>
      <c r="I154" s="45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</row>
    <row r="155" spans="1:20" x14ac:dyDescent="0.25">
      <c r="A155" s="52" t="s">
        <v>38</v>
      </c>
      <c r="B155" s="50" t="s">
        <v>412</v>
      </c>
      <c r="C155" s="46">
        <v>0</v>
      </c>
      <c r="D155" s="46">
        <v>0</v>
      </c>
      <c r="E155" s="45"/>
      <c r="F155" s="46"/>
      <c r="G155" s="46"/>
      <c r="H155" s="45"/>
      <c r="I155" s="45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</row>
    <row r="156" spans="1:20" x14ac:dyDescent="0.25">
      <c r="A156" s="52" t="s">
        <v>38</v>
      </c>
      <c r="B156" s="50" t="s">
        <v>414</v>
      </c>
      <c r="C156" s="46">
        <v>0</v>
      </c>
      <c r="D156" s="46">
        <v>0</v>
      </c>
      <c r="E156" s="45"/>
      <c r="F156" s="46"/>
      <c r="G156" s="46"/>
      <c r="H156" s="45"/>
      <c r="I156" s="45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</row>
    <row r="157" spans="1:20" x14ac:dyDescent="0.25">
      <c r="A157" s="52" t="s">
        <v>38</v>
      </c>
      <c r="B157" s="50" t="s">
        <v>415</v>
      </c>
      <c r="C157" s="46">
        <v>0</v>
      </c>
      <c r="D157" s="46">
        <v>0</v>
      </c>
      <c r="E157" s="45"/>
      <c r="F157" s="46"/>
      <c r="G157" s="46"/>
      <c r="H157" s="45"/>
      <c r="I157" s="45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</row>
    <row r="158" spans="1:20" x14ac:dyDescent="0.25">
      <c r="A158" s="52" t="s">
        <v>38</v>
      </c>
      <c r="B158" s="50" t="s">
        <v>416</v>
      </c>
      <c r="C158" s="46">
        <v>0</v>
      </c>
      <c r="D158" s="46">
        <v>0</v>
      </c>
      <c r="E158" s="45"/>
      <c r="F158" s="46"/>
      <c r="G158" s="46"/>
      <c r="H158" s="45"/>
      <c r="I158" s="45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</row>
    <row r="159" spans="1:20" ht="26.25" x14ac:dyDescent="0.25">
      <c r="A159" s="52" t="s">
        <v>38</v>
      </c>
      <c r="B159" s="50" t="s">
        <v>417</v>
      </c>
      <c r="C159" s="46">
        <v>0</v>
      </c>
      <c r="D159" s="46">
        <v>0</v>
      </c>
      <c r="E159" s="45"/>
      <c r="F159" s="46"/>
      <c r="G159" s="46"/>
      <c r="H159" s="45"/>
      <c r="I159" s="45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</row>
    <row r="160" spans="1:20" x14ac:dyDescent="0.25">
      <c r="A160" s="52" t="s">
        <v>38</v>
      </c>
      <c r="B160" s="50" t="s">
        <v>418</v>
      </c>
      <c r="C160" s="46">
        <v>0</v>
      </c>
      <c r="D160" s="46">
        <v>0</v>
      </c>
      <c r="E160" s="45"/>
      <c r="F160" s="46"/>
      <c r="G160" s="46"/>
      <c r="H160" s="45"/>
      <c r="I160" s="45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</row>
    <row r="161" spans="1:20" x14ac:dyDescent="0.25">
      <c r="A161" s="52" t="s">
        <v>38</v>
      </c>
      <c r="B161" s="50" t="s">
        <v>419</v>
      </c>
      <c r="C161" s="46">
        <v>0</v>
      </c>
      <c r="D161" s="46">
        <v>0</v>
      </c>
      <c r="E161" s="45"/>
      <c r="F161" s="46"/>
      <c r="G161" s="46"/>
      <c r="H161" s="45"/>
      <c r="I161" s="45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</row>
    <row r="162" spans="1:20" ht="26.25" x14ac:dyDescent="0.25">
      <c r="A162" s="52" t="s">
        <v>38</v>
      </c>
      <c r="B162" s="50" t="s">
        <v>420</v>
      </c>
      <c r="C162" s="46">
        <v>0</v>
      </c>
      <c r="D162" s="46">
        <v>0</v>
      </c>
      <c r="E162" s="45"/>
      <c r="F162" s="46"/>
      <c r="G162" s="46"/>
      <c r="H162" s="45"/>
      <c r="I162" s="45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</row>
    <row r="163" spans="1:20" x14ac:dyDescent="0.25">
      <c r="A163" s="52" t="s">
        <v>38</v>
      </c>
      <c r="B163" s="50" t="s">
        <v>422</v>
      </c>
      <c r="C163" s="46">
        <v>0.27140883999999998</v>
      </c>
      <c r="D163" s="46">
        <v>2.6765299999999999E-3</v>
      </c>
      <c r="E163" s="45">
        <v>9.8616169999999996E-3</v>
      </c>
      <c r="F163" s="46"/>
      <c r="G163" s="46"/>
      <c r="H163" s="45"/>
      <c r="I163" s="45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</row>
    <row r="164" spans="1:20" x14ac:dyDescent="0.25">
      <c r="A164" s="52" t="s">
        <v>38</v>
      </c>
      <c r="B164" s="50" t="s">
        <v>423</v>
      </c>
      <c r="C164" s="46">
        <v>0</v>
      </c>
      <c r="D164" s="46">
        <v>0</v>
      </c>
      <c r="E164" s="45"/>
      <c r="F164" s="46"/>
      <c r="G164" s="46"/>
      <c r="H164" s="45"/>
      <c r="I164" s="45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</row>
    <row r="165" spans="1:20" x14ac:dyDescent="0.25">
      <c r="A165" s="52" t="s">
        <v>38</v>
      </c>
      <c r="B165" s="50" t="s">
        <v>424</v>
      </c>
      <c r="C165" s="46">
        <v>0</v>
      </c>
      <c r="D165" s="46">
        <v>0</v>
      </c>
      <c r="E165" s="45"/>
      <c r="F165" s="46"/>
      <c r="G165" s="46"/>
      <c r="H165" s="45"/>
      <c r="I165" s="45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</row>
    <row r="166" spans="1:20" ht="26.25" x14ac:dyDescent="0.25">
      <c r="A166" s="52" t="s">
        <v>38</v>
      </c>
      <c r="B166" s="50" t="s">
        <v>425</v>
      </c>
      <c r="C166" s="46">
        <v>0</v>
      </c>
      <c r="D166" s="46">
        <v>0</v>
      </c>
      <c r="E166" s="45"/>
      <c r="F166" s="46"/>
      <c r="G166" s="46"/>
      <c r="H166" s="45"/>
      <c r="I166" s="45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</row>
    <row r="167" spans="1:20" x14ac:dyDescent="0.25">
      <c r="A167" s="52" t="s">
        <v>38</v>
      </c>
      <c r="B167" s="50" t="s">
        <v>426</v>
      </c>
      <c r="C167" s="46">
        <v>0</v>
      </c>
      <c r="D167" s="46">
        <v>0</v>
      </c>
      <c r="E167" s="45"/>
      <c r="F167" s="46"/>
      <c r="G167" s="46"/>
      <c r="H167" s="45"/>
      <c r="I167" s="45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</row>
    <row r="168" spans="1:20" x14ac:dyDescent="0.25">
      <c r="A168" s="52" t="s">
        <v>38</v>
      </c>
      <c r="B168" s="50" t="s">
        <v>427</v>
      </c>
      <c r="C168" s="46">
        <v>0</v>
      </c>
      <c r="D168" s="46">
        <v>0</v>
      </c>
      <c r="E168" s="45"/>
      <c r="F168" s="46"/>
      <c r="G168" s="46"/>
      <c r="H168" s="45"/>
      <c r="I168" s="45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</row>
    <row r="169" spans="1:20" x14ac:dyDescent="0.25">
      <c r="A169" s="52" t="s">
        <v>38</v>
      </c>
      <c r="B169" s="50" t="s">
        <v>428</v>
      </c>
      <c r="C169" s="46">
        <v>0</v>
      </c>
      <c r="D169" s="46">
        <v>0</v>
      </c>
      <c r="E169" s="45"/>
      <c r="F169" s="46"/>
      <c r="G169" s="46"/>
      <c r="H169" s="45"/>
      <c r="I169" s="45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</row>
    <row r="170" spans="1:20" ht="26.25" x14ac:dyDescent="0.25">
      <c r="A170" s="52" t="s">
        <v>80</v>
      </c>
      <c r="B170" s="50" t="s">
        <v>429</v>
      </c>
      <c r="C170" s="46">
        <v>0</v>
      </c>
      <c r="D170" s="46">
        <v>0</v>
      </c>
      <c r="E170" s="45"/>
      <c r="F170" s="46"/>
      <c r="G170" s="46"/>
      <c r="H170" s="45"/>
      <c r="I170" s="45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</row>
    <row r="171" spans="1:20" x14ac:dyDescent="0.25">
      <c r="A171" s="52" t="s">
        <v>80</v>
      </c>
      <c r="B171" s="50" t="s">
        <v>430</v>
      </c>
      <c r="C171" s="46">
        <v>4.0000000000000001E-3</v>
      </c>
      <c r="D171" s="46">
        <v>0</v>
      </c>
      <c r="E171" s="45">
        <v>0</v>
      </c>
      <c r="F171" s="46"/>
      <c r="G171" s="46"/>
      <c r="H171" s="45"/>
      <c r="I171" s="45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</row>
    <row r="172" spans="1:20" x14ac:dyDescent="0.25">
      <c r="A172" s="52" t="s">
        <v>80</v>
      </c>
      <c r="B172" s="50" t="s">
        <v>431</v>
      </c>
      <c r="C172" s="46">
        <v>0.01</v>
      </c>
      <c r="D172" s="46">
        <v>0</v>
      </c>
      <c r="E172" s="45">
        <v>0</v>
      </c>
      <c r="F172" s="46"/>
      <c r="G172" s="46"/>
      <c r="H172" s="45"/>
      <c r="I172" s="45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</row>
    <row r="173" spans="1:20" ht="26.25" x14ac:dyDescent="0.25">
      <c r="A173" s="52" t="s">
        <v>80</v>
      </c>
      <c r="B173" s="50" t="s">
        <v>433</v>
      </c>
      <c r="C173" s="46">
        <v>0</v>
      </c>
      <c r="D173" s="46">
        <v>0</v>
      </c>
      <c r="E173" s="45"/>
      <c r="F173" s="46"/>
      <c r="G173" s="46"/>
      <c r="H173" s="45"/>
      <c r="I173" s="45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</row>
    <row r="174" spans="1:20" x14ac:dyDescent="0.25">
      <c r="A174" s="52" t="s">
        <v>80</v>
      </c>
      <c r="B174" s="50" t="s">
        <v>434</v>
      </c>
      <c r="C174" s="46">
        <v>0</v>
      </c>
      <c r="D174" s="46">
        <v>0</v>
      </c>
      <c r="E174" s="45"/>
      <c r="F174" s="46"/>
      <c r="G174" s="46"/>
      <c r="H174" s="45"/>
      <c r="I174" s="45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</row>
    <row r="175" spans="1:20" x14ac:dyDescent="0.25">
      <c r="A175" s="52" t="s">
        <v>80</v>
      </c>
      <c r="B175" s="50" t="s">
        <v>435</v>
      </c>
      <c r="C175" s="46">
        <v>0</v>
      </c>
      <c r="D175" s="46">
        <v>0</v>
      </c>
      <c r="E175" s="45"/>
      <c r="F175" s="46"/>
      <c r="G175" s="46"/>
      <c r="H175" s="45"/>
      <c r="I175" s="45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</row>
    <row r="176" spans="1:20" ht="26.25" x14ac:dyDescent="0.25">
      <c r="A176" s="52" t="s">
        <v>80</v>
      </c>
      <c r="B176" s="50" t="s">
        <v>436</v>
      </c>
      <c r="C176" s="46">
        <v>0</v>
      </c>
      <c r="D176" s="46">
        <v>0</v>
      </c>
      <c r="E176" s="45"/>
      <c r="F176" s="46"/>
      <c r="G176" s="46"/>
      <c r="H176" s="45"/>
      <c r="I176" s="45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</row>
    <row r="177" spans="1:20" ht="26.25" x14ac:dyDescent="0.25">
      <c r="A177" s="52" t="s">
        <v>80</v>
      </c>
      <c r="B177" s="50" t="s">
        <v>437</v>
      </c>
      <c r="C177" s="46">
        <v>0</v>
      </c>
      <c r="D177" s="46">
        <v>0</v>
      </c>
      <c r="E177" s="45"/>
      <c r="F177" s="46"/>
      <c r="G177" s="46"/>
      <c r="H177" s="45"/>
      <c r="I177" s="45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</row>
    <row r="178" spans="1:20" ht="39" x14ac:dyDescent="0.25">
      <c r="A178" s="52" t="s">
        <v>80</v>
      </c>
      <c r="B178" s="50" t="s">
        <v>438</v>
      </c>
      <c r="C178" s="46">
        <v>0</v>
      </c>
      <c r="D178" s="46">
        <v>0</v>
      </c>
      <c r="E178" s="45"/>
      <c r="F178" s="46"/>
      <c r="G178" s="46"/>
      <c r="H178" s="45"/>
      <c r="I178" s="45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</row>
    <row r="179" spans="1:20" ht="39" x14ac:dyDescent="0.25">
      <c r="A179" s="52" t="s">
        <v>80</v>
      </c>
      <c r="B179" s="50" t="s">
        <v>439</v>
      </c>
      <c r="C179" s="46">
        <v>0</v>
      </c>
      <c r="D179" s="46">
        <v>0</v>
      </c>
      <c r="E179" s="45"/>
      <c r="F179" s="46"/>
      <c r="G179" s="46"/>
      <c r="H179" s="45"/>
      <c r="I179" s="45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</row>
    <row r="180" spans="1:20" ht="39" x14ac:dyDescent="0.25">
      <c r="A180" s="52" t="s">
        <v>80</v>
      </c>
      <c r="B180" s="50" t="s">
        <v>440</v>
      </c>
      <c r="C180" s="46">
        <v>0</v>
      </c>
      <c r="D180" s="46">
        <v>0</v>
      </c>
      <c r="E180" s="45"/>
      <c r="F180" s="46"/>
      <c r="G180" s="46"/>
      <c r="H180" s="45"/>
      <c r="I180" s="45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</row>
    <row r="181" spans="1:20" x14ac:dyDescent="0.25">
      <c r="A181" s="52" t="s">
        <v>80</v>
      </c>
      <c r="B181" s="50" t="s">
        <v>441</v>
      </c>
      <c r="C181" s="46">
        <v>0</v>
      </c>
      <c r="D181" s="46">
        <v>0</v>
      </c>
      <c r="E181" s="45"/>
      <c r="F181" s="46"/>
      <c r="G181" s="46"/>
      <c r="H181" s="45"/>
      <c r="I181" s="45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</row>
    <row r="182" spans="1:20" x14ac:dyDescent="0.25">
      <c r="A182" s="52" t="s">
        <v>80</v>
      </c>
      <c r="B182" s="50" t="s">
        <v>442</v>
      </c>
      <c r="C182" s="46">
        <v>0</v>
      </c>
      <c r="D182" s="46">
        <v>0</v>
      </c>
      <c r="E182" s="45"/>
      <c r="F182" s="46"/>
      <c r="G182" s="46"/>
      <c r="H182" s="45"/>
      <c r="I182" s="45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</row>
    <row r="183" spans="1:20" ht="26.25" x14ac:dyDescent="0.25">
      <c r="A183" s="52" t="s">
        <v>80</v>
      </c>
      <c r="B183" s="50" t="s">
        <v>443</v>
      </c>
      <c r="C183" s="46">
        <v>0</v>
      </c>
      <c r="D183" s="46">
        <v>0</v>
      </c>
      <c r="E183" s="45"/>
      <c r="F183" s="46"/>
      <c r="G183" s="46"/>
      <c r="H183" s="45"/>
      <c r="I183" s="45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</row>
    <row r="184" spans="1:20" x14ac:dyDescent="0.25">
      <c r="A184" s="52" t="s">
        <v>80</v>
      </c>
      <c r="B184" s="50" t="s">
        <v>444</v>
      </c>
      <c r="C184" s="46">
        <v>0</v>
      </c>
      <c r="D184" s="46">
        <v>0</v>
      </c>
      <c r="E184" s="45"/>
      <c r="F184" s="46"/>
      <c r="G184" s="46"/>
      <c r="H184" s="45"/>
      <c r="I184" s="45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</row>
    <row r="185" spans="1:20" x14ac:dyDescent="0.25">
      <c r="A185" s="52" t="s">
        <v>80</v>
      </c>
      <c r="B185" s="50" t="s">
        <v>445</v>
      </c>
      <c r="C185" s="46">
        <v>0</v>
      </c>
      <c r="D185" s="46">
        <v>0</v>
      </c>
      <c r="E185" s="45"/>
      <c r="F185" s="46"/>
      <c r="G185" s="46"/>
      <c r="H185" s="45"/>
      <c r="I185" s="45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</row>
    <row r="186" spans="1:20" x14ac:dyDescent="0.25">
      <c r="A186" s="52" t="s">
        <v>80</v>
      </c>
      <c r="B186" s="50" t="s">
        <v>448</v>
      </c>
      <c r="C186" s="46">
        <v>0</v>
      </c>
      <c r="D186" s="46">
        <v>2E-3</v>
      </c>
      <c r="E186" s="45"/>
      <c r="F186" s="46"/>
      <c r="G186" s="46"/>
      <c r="H186" s="45"/>
      <c r="I186" s="45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</row>
    <row r="187" spans="1:20" ht="26.25" x14ac:dyDescent="0.25">
      <c r="A187" s="52" t="s">
        <v>80</v>
      </c>
      <c r="B187" s="50" t="s">
        <v>81</v>
      </c>
      <c r="C187" s="46">
        <v>0</v>
      </c>
      <c r="D187" s="46">
        <v>0</v>
      </c>
      <c r="E187" s="45"/>
      <c r="F187" s="46"/>
      <c r="G187" s="46"/>
      <c r="H187" s="45"/>
      <c r="I187" s="45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</row>
    <row r="188" spans="1:20" x14ac:dyDescent="0.25">
      <c r="A188" s="52" t="s">
        <v>80</v>
      </c>
      <c r="B188" s="50" t="s">
        <v>450</v>
      </c>
      <c r="C188" s="46">
        <v>0</v>
      </c>
      <c r="D188" s="46">
        <v>0</v>
      </c>
      <c r="E188" s="45"/>
      <c r="F188" s="46"/>
      <c r="G188" s="46"/>
      <c r="H188" s="45"/>
      <c r="I188" s="45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</row>
    <row r="189" spans="1:20" x14ac:dyDescent="0.25">
      <c r="A189" s="52" t="s">
        <v>80</v>
      </c>
      <c r="B189" s="50" t="s">
        <v>451</v>
      </c>
      <c r="C189" s="46">
        <v>0</v>
      </c>
      <c r="D189" s="46">
        <v>0</v>
      </c>
      <c r="E189" s="45"/>
      <c r="F189" s="46"/>
      <c r="G189" s="46"/>
      <c r="H189" s="45"/>
      <c r="I189" s="45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</row>
    <row r="190" spans="1:20" x14ac:dyDescent="0.25">
      <c r="A190" s="52" t="s">
        <v>80</v>
      </c>
      <c r="B190" s="50" t="s">
        <v>452</v>
      </c>
      <c r="C190" s="46">
        <v>0.14000000000000001</v>
      </c>
      <c r="D190" s="46">
        <v>0.01</v>
      </c>
      <c r="E190" s="45">
        <v>7.1428570999999996E-2</v>
      </c>
      <c r="F190" s="46"/>
      <c r="G190" s="46"/>
      <c r="H190" s="45"/>
      <c r="I190" s="45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</row>
    <row r="191" spans="1:20" x14ac:dyDescent="0.25">
      <c r="A191" s="52" t="s">
        <v>80</v>
      </c>
      <c r="B191" s="50" t="s">
        <v>453</v>
      </c>
      <c r="C191" s="46">
        <v>0</v>
      </c>
      <c r="D191" s="46">
        <v>0</v>
      </c>
      <c r="E191" s="45"/>
      <c r="F191" s="46"/>
      <c r="G191" s="46"/>
      <c r="H191" s="45"/>
      <c r="I191" s="45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</row>
    <row r="192" spans="1:20" x14ac:dyDescent="0.25">
      <c r="A192" s="52" t="s">
        <v>80</v>
      </c>
      <c r="B192" s="50" t="s">
        <v>454</v>
      </c>
      <c r="C192" s="46">
        <v>0</v>
      </c>
      <c r="D192" s="46">
        <v>0</v>
      </c>
      <c r="E192" s="45"/>
      <c r="F192" s="46"/>
      <c r="G192" s="46"/>
      <c r="H192" s="45"/>
      <c r="I192" s="45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</row>
    <row r="193" spans="1:20" x14ac:dyDescent="0.25">
      <c r="A193" s="52" t="s">
        <v>80</v>
      </c>
      <c r="B193" s="50" t="s">
        <v>455</v>
      </c>
      <c r="C193" s="46">
        <v>0</v>
      </c>
      <c r="D193" s="46">
        <v>0</v>
      </c>
      <c r="E193" s="45"/>
      <c r="F193" s="46"/>
      <c r="G193" s="46"/>
      <c r="H193" s="45"/>
      <c r="I193" s="45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</row>
    <row r="194" spans="1:20" x14ac:dyDescent="0.25">
      <c r="A194" s="52" t="s">
        <v>80</v>
      </c>
      <c r="B194" s="50" t="s">
        <v>456</v>
      </c>
      <c r="C194" s="46">
        <v>0</v>
      </c>
      <c r="D194" s="46">
        <v>0</v>
      </c>
      <c r="E194" s="45"/>
      <c r="F194" s="46"/>
      <c r="G194" s="46"/>
      <c r="H194" s="45"/>
      <c r="I194" s="45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</row>
    <row r="195" spans="1:20" ht="26.25" x14ac:dyDescent="0.25">
      <c r="A195" s="52" t="s">
        <v>80</v>
      </c>
      <c r="B195" s="50" t="s">
        <v>457</v>
      </c>
      <c r="C195" s="46">
        <v>0</v>
      </c>
      <c r="D195" s="46">
        <v>0</v>
      </c>
      <c r="E195" s="45"/>
      <c r="F195" s="46"/>
      <c r="G195" s="46"/>
      <c r="H195" s="45"/>
      <c r="I195" s="45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</row>
    <row r="196" spans="1:20" ht="26.25" x14ac:dyDescent="0.25">
      <c r="A196" s="52" t="s">
        <v>80</v>
      </c>
      <c r="B196" s="50" t="s">
        <v>458</v>
      </c>
      <c r="C196" s="46">
        <v>0</v>
      </c>
      <c r="D196" s="46">
        <v>0</v>
      </c>
      <c r="E196" s="45"/>
      <c r="F196" s="46"/>
      <c r="G196" s="46"/>
      <c r="H196" s="45"/>
      <c r="I196" s="45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</row>
    <row r="197" spans="1:20" x14ac:dyDescent="0.25">
      <c r="A197" s="52" t="s">
        <v>80</v>
      </c>
      <c r="B197" s="50" t="s">
        <v>459</v>
      </c>
      <c r="C197" s="46">
        <v>1E-3</v>
      </c>
      <c r="D197" s="46">
        <v>0</v>
      </c>
      <c r="E197" s="45">
        <v>0</v>
      </c>
      <c r="F197" s="46"/>
      <c r="G197" s="46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</row>
    <row r="198" spans="1:20" ht="26.25" x14ac:dyDescent="0.25">
      <c r="A198" s="52" t="s">
        <v>80</v>
      </c>
      <c r="B198" s="50" t="s">
        <v>460</v>
      </c>
      <c r="C198" s="46">
        <v>1.55</v>
      </c>
      <c r="D198" s="46">
        <v>1.51</v>
      </c>
      <c r="E198" s="45">
        <v>0.97419354800000002</v>
      </c>
      <c r="F198" s="46"/>
      <c r="G198" s="46"/>
      <c r="H198" s="45"/>
      <c r="I198" s="45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</row>
    <row r="199" spans="1:20" ht="26.25" x14ac:dyDescent="0.25">
      <c r="A199" s="52" t="s">
        <v>80</v>
      </c>
      <c r="B199" s="50" t="s">
        <v>461</v>
      </c>
      <c r="C199" s="46">
        <v>2.56</v>
      </c>
      <c r="D199" s="46">
        <v>0.49</v>
      </c>
      <c r="E199" s="45">
        <v>0.19140625</v>
      </c>
      <c r="F199" s="46"/>
      <c r="G199" s="46"/>
      <c r="H199" s="45"/>
      <c r="I199" s="45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</row>
    <row r="200" spans="1:20" x14ac:dyDescent="0.25">
      <c r="A200" s="52" t="s">
        <v>80</v>
      </c>
      <c r="B200" s="50" t="s">
        <v>462</v>
      </c>
      <c r="C200" s="46">
        <v>1E-3</v>
      </c>
      <c r="D200" s="46">
        <v>0</v>
      </c>
      <c r="E200" s="45">
        <v>0</v>
      </c>
      <c r="F200" s="46"/>
      <c r="G200" s="46"/>
      <c r="H200" s="45"/>
      <c r="I200" s="45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</row>
    <row r="201" spans="1:20" ht="26.25" x14ac:dyDescent="0.25">
      <c r="A201" s="52" t="s">
        <v>80</v>
      </c>
      <c r="B201" s="50" t="s">
        <v>463</v>
      </c>
      <c r="C201" s="46">
        <v>0.23</v>
      </c>
      <c r="D201" s="46">
        <v>0.22</v>
      </c>
      <c r="E201" s="45">
        <v>0.95652173900000004</v>
      </c>
      <c r="F201" s="46"/>
      <c r="G201" s="46"/>
      <c r="H201" s="45"/>
      <c r="I201" s="45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</row>
    <row r="202" spans="1:20" x14ac:dyDescent="0.25">
      <c r="A202" s="52" t="s">
        <v>80</v>
      </c>
      <c r="B202" s="50" t="s">
        <v>464</v>
      </c>
      <c r="C202" s="46">
        <v>0</v>
      </c>
      <c r="D202" s="46">
        <v>0</v>
      </c>
      <c r="E202" s="45"/>
      <c r="F202" s="46"/>
      <c r="G202" s="46"/>
      <c r="H202" s="45"/>
      <c r="I202" s="45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</row>
    <row r="203" spans="1:20" x14ac:dyDescent="0.25">
      <c r="A203" s="52" t="s">
        <v>80</v>
      </c>
      <c r="B203" s="50" t="s">
        <v>465</v>
      </c>
      <c r="C203" s="46">
        <v>0</v>
      </c>
      <c r="D203" s="46">
        <v>0</v>
      </c>
      <c r="E203" s="45"/>
      <c r="F203" s="46"/>
      <c r="G203" s="46"/>
      <c r="H203" s="45"/>
      <c r="I203" s="45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</row>
    <row r="204" spans="1:20" x14ac:dyDescent="0.25">
      <c r="A204" s="52" t="s">
        <v>80</v>
      </c>
      <c r="B204" s="50" t="s">
        <v>466</v>
      </c>
      <c r="C204" s="46">
        <v>0</v>
      </c>
      <c r="D204" s="46">
        <v>0</v>
      </c>
      <c r="E204" s="45"/>
      <c r="F204" s="46"/>
      <c r="G204" s="46"/>
      <c r="H204" s="45"/>
      <c r="I204" s="45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</row>
    <row r="205" spans="1:20" x14ac:dyDescent="0.25">
      <c r="A205" s="52" t="s">
        <v>80</v>
      </c>
      <c r="B205" s="50" t="s">
        <v>467</v>
      </c>
      <c r="C205" s="46">
        <v>0</v>
      </c>
      <c r="D205" s="46">
        <v>0</v>
      </c>
      <c r="E205" s="45"/>
      <c r="F205" s="46"/>
      <c r="G205" s="46"/>
      <c r="H205" s="45"/>
      <c r="I205" s="45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</row>
    <row r="206" spans="1:20" x14ac:dyDescent="0.25">
      <c r="A206" s="52" t="s">
        <v>80</v>
      </c>
      <c r="B206" s="50" t="s">
        <v>468</v>
      </c>
      <c r="C206" s="46">
        <v>0</v>
      </c>
      <c r="D206" s="46">
        <v>0</v>
      </c>
      <c r="E206" s="45"/>
      <c r="F206" s="46"/>
      <c r="G206" s="46"/>
      <c r="H206" s="45"/>
      <c r="I206" s="45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</row>
    <row r="207" spans="1:20" ht="26.25" x14ac:dyDescent="0.25">
      <c r="A207" s="52" t="s">
        <v>80</v>
      </c>
      <c r="B207" s="50" t="s">
        <v>82</v>
      </c>
      <c r="C207" s="46">
        <v>0</v>
      </c>
      <c r="D207" s="46">
        <v>0</v>
      </c>
      <c r="E207" s="45"/>
      <c r="F207" s="46"/>
      <c r="G207" s="46"/>
      <c r="H207" s="45"/>
      <c r="I207" s="45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</row>
    <row r="208" spans="1:20" x14ac:dyDescent="0.25">
      <c r="A208" s="52" t="s">
        <v>80</v>
      </c>
      <c r="B208" s="50" t="s">
        <v>469</v>
      </c>
      <c r="C208" s="46">
        <v>0</v>
      </c>
      <c r="D208" s="46">
        <v>0</v>
      </c>
      <c r="E208" s="45"/>
      <c r="F208" s="46"/>
      <c r="G208" s="46"/>
      <c r="H208" s="45"/>
      <c r="I208" s="45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</row>
    <row r="209" spans="1:20" x14ac:dyDescent="0.25">
      <c r="A209" s="52" t="s">
        <v>80</v>
      </c>
      <c r="B209" s="50" t="s">
        <v>470</v>
      </c>
      <c r="C209" s="46">
        <v>0</v>
      </c>
      <c r="D209" s="46">
        <v>0</v>
      </c>
      <c r="E209" s="45"/>
      <c r="F209" s="46"/>
      <c r="G209" s="46"/>
      <c r="H209" s="45"/>
      <c r="I209" s="45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</row>
    <row r="210" spans="1:20" x14ac:dyDescent="0.25">
      <c r="A210" s="52" t="s">
        <v>80</v>
      </c>
      <c r="B210" s="50" t="s">
        <v>471</v>
      </c>
      <c r="C210" s="46">
        <v>0</v>
      </c>
      <c r="D210" s="46">
        <v>0</v>
      </c>
      <c r="E210" s="45"/>
      <c r="F210" s="46"/>
      <c r="G210" s="46"/>
      <c r="H210" s="45"/>
      <c r="I210" s="45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</row>
    <row r="211" spans="1:20" x14ac:dyDescent="0.25">
      <c r="A211" s="52" t="s">
        <v>80</v>
      </c>
      <c r="B211" s="50" t="s">
        <v>472</v>
      </c>
      <c r="C211" s="46">
        <v>0</v>
      </c>
      <c r="D211" s="46">
        <v>0</v>
      </c>
      <c r="E211" s="45"/>
      <c r="F211" s="46"/>
      <c r="G211" s="46"/>
      <c r="H211" s="45"/>
      <c r="I211" s="45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</row>
    <row r="212" spans="1:20" ht="26.25" x14ac:dyDescent="0.25">
      <c r="A212" s="52" t="s">
        <v>80</v>
      </c>
      <c r="B212" s="50" t="s">
        <v>474</v>
      </c>
      <c r="C212" s="46">
        <v>0</v>
      </c>
      <c r="D212" s="46">
        <v>0</v>
      </c>
      <c r="E212" s="45"/>
      <c r="F212" s="46"/>
      <c r="G212" s="46"/>
      <c r="H212" s="45"/>
      <c r="I212" s="45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</row>
    <row r="213" spans="1:20" ht="51.75" x14ac:dyDescent="0.25">
      <c r="A213" s="52" t="s">
        <v>80</v>
      </c>
      <c r="B213" s="50" t="s">
        <v>475</v>
      </c>
      <c r="C213" s="46">
        <v>0</v>
      </c>
      <c r="D213" s="46">
        <v>0</v>
      </c>
      <c r="E213" s="45"/>
      <c r="F213" s="46"/>
      <c r="G213" s="46"/>
      <c r="H213" s="45"/>
      <c r="I213" s="45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</row>
    <row r="214" spans="1:20" ht="39" x14ac:dyDescent="0.25">
      <c r="A214" s="52" t="s">
        <v>80</v>
      </c>
      <c r="B214" s="50" t="s">
        <v>476</v>
      </c>
      <c r="C214" s="46">
        <v>0</v>
      </c>
      <c r="D214" s="46">
        <v>0</v>
      </c>
      <c r="E214" s="45"/>
      <c r="F214" s="46"/>
      <c r="G214" s="46"/>
      <c r="H214" s="45"/>
      <c r="I214" s="45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</row>
    <row r="215" spans="1:20" x14ac:dyDescent="0.25">
      <c r="A215" s="52" t="s">
        <v>80</v>
      </c>
      <c r="B215" s="50" t="s">
        <v>477</v>
      </c>
      <c r="C215" s="46">
        <v>0</v>
      </c>
      <c r="D215" s="46">
        <v>0</v>
      </c>
      <c r="E215" s="45"/>
      <c r="F215" s="46"/>
      <c r="G215" s="46"/>
      <c r="H215" s="45"/>
      <c r="I215" s="45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</row>
    <row r="216" spans="1:20" x14ac:dyDescent="0.25">
      <c r="A216" s="52" t="s">
        <v>80</v>
      </c>
      <c r="B216" s="50" t="s">
        <v>478</v>
      </c>
      <c r="C216" s="46">
        <v>0</v>
      </c>
      <c r="D216" s="46">
        <v>0</v>
      </c>
      <c r="E216" s="45"/>
      <c r="F216" s="46"/>
      <c r="G216" s="46"/>
      <c r="H216" s="45"/>
      <c r="I216" s="45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</row>
    <row r="217" spans="1:20" ht="39" x14ac:dyDescent="0.25">
      <c r="A217" s="52" t="s">
        <v>80</v>
      </c>
      <c r="B217" s="50" t="s">
        <v>479</v>
      </c>
      <c r="C217" s="46">
        <v>0</v>
      </c>
      <c r="D217" s="46">
        <v>0</v>
      </c>
      <c r="E217" s="45"/>
      <c r="F217" s="46"/>
      <c r="G217" s="46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</row>
    <row r="218" spans="1:20" ht="26.25" x14ac:dyDescent="0.25">
      <c r="A218" s="52" t="s">
        <v>80</v>
      </c>
      <c r="B218" s="50" t="s">
        <v>480</v>
      </c>
      <c r="C218" s="46">
        <v>0</v>
      </c>
      <c r="D218" s="46">
        <v>0</v>
      </c>
      <c r="E218" s="45"/>
      <c r="F218" s="46"/>
      <c r="G218" s="46"/>
      <c r="H218" s="45"/>
      <c r="I218" s="45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</row>
    <row r="219" spans="1:20" ht="26.25" x14ac:dyDescent="0.25">
      <c r="A219" s="52" t="s">
        <v>80</v>
      </c>
      <c r="B219" s="50" t="s">
        <v>481</v>
      </c>
      <c r="C219" s="46">
        <v>0</v>
      </c>
      <c r="D219" s="46">
        <v>0</v>
      </c>
      <c r="E219" s="45"/>
      <c r="F219" s="46"/>
      <c r="G219" s="46"/>
      <c r="H219" s="45"/>
      <c r="I219" s="45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</row>
    <row r="220" spans="1:20" ht="26.25" x14ac:dyDescent="0.25">
      <c r="A220" s="52" t="s">
        <v>80</v>
      </c>
      <c r="B220" s="50" t="s">
        <v>482</v>
      </c>
      <c r="C220" s="46">
        <v>0</v>
      </c>
      <c r="D220" s="46">
        <v>0</v>
      </c>
      <c r="E220" s="45"/>
      <c r="F220" s="46"/>
      <c r="G220" s="46"/>
      <c r="H220" s="45"/>
      <c r="I220" s="45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</row>
    <row r="221" spans="1:20" x14ac:dyDescent="0.25">
      <c r="A221" s="52" t="s">
        <v>80</v>
      </c>
      <c r="B221" s="50" t="s">
        <v>483</v>
      </c>
      <c r="C221" s="46">
        <v>0.06</v>
      </c>
      <c r="D221" s="46">
        <v>0</v>
      </c>
      <c r="E221" s="45">
        <v>0</v>
      </c>
      <c r="F221" s="46"/>
      <c r="G221" s="46"/>
      <c r="H221" s="45"/>
      <c r="I221" s="45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</row>
    <row r="222" spans="1:20" x14ac:dyDescent="0.25">
      <c r="A222" s="52" t="s">
        <v>80</v>
      </c>
      <c r="B222" s="50" t="s">
        <v>484</v>
      </c>
      <c r="C222" s="46">
        <v>0</v>
      </c>
      <c r="D222" s="46">
        <v>0</v>
      </c>
      <c r="E222" s="45"/>
      <c r="F222" s="46"/>
      <c r="G222" s="46"/>
      <c r="H222" s="45"/>
      <c r="I222" s="45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</row>
    <row r="223" spans="1:20" x14ac:dyDescent="0.25">
      <c r="A223" s="52" t="s">
        <v>80</v>
      </c>
      <c r="B223" s="50" t="s">
        <v>485</v>
      </c>
      <c r="C223" s="46">
        <v>0</v>
      </c>
      <c r="D223" s="46">
        <v>0</v>
      </c>
      <c r="E223" s="45"/>
      <c r="F223" s="46"/>
      <c r="G223" s="46"/>
      <c r="H223" s="45"/>
      <c r="I223" s="45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</row>
    <row r="224" spans="1:20" x14ac:dyDescent="0.25">
      <c r="A224" s="52" t="s">
        <v>80</v>
      </c>
      <c r="B224" s="50" t="s">
        <v>486</v>
      </c>
      <c r="C224" s="46">
        <v>0.25</v>
      </c>
      <c r="D224" s="46">
        <v>0.8</v>
      </c>
      <c r="E224" s="45">
        <v>3.2</v>
      </c>
      <c r="F224" s="46"/>
      <c r="G224" s="46"/>
      <c r="H224" s="45"/>
      <c r="I224" s="45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</row>
    <row r="225" spans="1:20" x14ac:dyDescent="0.25">
      <c r="A225" s="52" t="s">
        <v>80</v>
      </c>
      <c r="B225" s="50" t="s">
        <v>487</v>
      </c>
      <c r="C225" s="46">
        <v>0.3</v>
      </c>
      <c r="D225" s="46">
        <v>0.06</v>
      </c>
      <c r="E225" s="45">
        <v>0.2</v>
      </c>
      <c r="F225" s="46"/>
      <c r="G225" s="46"/>
      <c r="H225" s="45"/>
      <c r="I225" s="45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</row>
    <row r="226" spans="1:20" x14ac:dyDescent="0.25">
      <c r="A226" s="52" t="s">
        <v>80</v>
      </c>
      <c r="B226" s="50" t="s">
        <v>489</v>
      </c>
      <c r="C226" s="46">
        <v>0</v>
      </c>
      <c r="D226" s="46">
        <v>0</v>
      </c>
      <c r="E226" s="45"/>
      <c r="F226" s="46"/>
      <c r="G226" s="46"/>
      <c r="H226" s="45"/>
      <c r="I226" s="45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</row>
    <row r="227" spans="1:20" x14ac:dyDescent="0.25">
      <c r="A227" s="52" t="s">
        <v>83</v>
      </c>
      <c r="B227" s="50" t="s">
        <v>84</v>
      </c>
      <c r="C227" s="46"/>
      <c r="D227" s="46"/>
      <c r="E227" s="45"/>
      <c r="F227" s="46">
        <v>71.8</v>
      </c>
      <c r="G227" s="46">
        <v>58.8</v>
      </c>
      <c r="H227" s="45">
        <v>0.81894150399999999</v>
      </c>
      <c r="I227" s="45">
        <v>0.78</v>
      </c>
      <c r="J227" s="46">
        <v>0</v>
      </c>
      <c r="K227" s="46">
        <v>0</v>
      </c>
      <c r="L227" s="46">
        <v>0</v>
      </c>
      <c r="M227" s="46">
        <v>58.8</v>
      </c>
      <c r="N227" s="46">
        <v>0</v>
      </c>
      <c r="O227" s="46">
        <v>0</v>
      </c>
      <c r="P227" s="46">
        <v>11.5</v>
      </c>
      <c r="Q227" s="46">
        <v>2.12</v>
      </c>
      <c r="R227" s="46">
        <v>1.5</v>
      </c>
      <c r="S227" s="46">
        <v>8</v>
      </c>
      <c r="T227" s="46">
        <v>0</v>
      </c>
    </row>
    <row r="228" spans="1:20" x14ac:dyDescent="0.25">
      <c r="A228" s="52" t="s">
        <v>83</v>
      </c>
      <c r="B228" s="50" t="s">
        <v>85</v>
      </c>
      <c r="C228" s="46"/>
      <c r="D228" s="46"/>
      <c r="E228" s="45"/>
      <c r="F228" s="46">
        <v>421</v>
      </c>
      <c r="G228" s="46">
        <v>399.6</v>
      </c>
      <c r="H228" s="45">
        <v>0.94916864599999995</v>
      </c>
      <c r="I228" s="45">
        <v>0.95</v>
      </c>
      <c r="J228" s="46">
        <v>0</v>
      </c>
      <c r="K228" s="46">
        <v>0</v>
      </c>
      <c r="L228" s="46">
        <v>0</v>
      </c>
      <c r="M228" s="46">
        <v>399.38</v>
      </c>
      <c r="N228" s="46">
        <v>0</v>
      </c>
      <c r="O228" s="46">
        <v>0.22</v>
      </c>
      <c r="P228" s="46">
        <v>21.4</v>
      </c>
      <c r="Q228" s="46">
        <v>13.5</v>
      </c>
      <c r="R228" s="46">
        <v>8.0500000000000007</v>
      </c>
      <c r="S228" s="46">
        <v>0.22</v>
      </c>
      <c r="T228" s="46">
        <v>0</v>
      </c>
    </row>
    <row r="229" spans="1:20" x14ac:dyDescent="0.25">
      <c r="A229" s="52" t="s">
        <v>83</v>
      </c>
      <c r="B229" s="50" t="s">
        <v>86</v>
      </c>
      <c r="C229" s="46"/>
      <c r="D229" s="46"/>
      <c r="E229" s="45"/>
      <c r="F229" s="46">
        <v>5.42</v>
      </c>
      <c r="G229" s="46">
        <v>1.84</v>
      </c>
      <c r="H229" s="45">
        <v>0.33948339500000002</v>
      </c>
      <c r="I229" s="45">
        <v>0.78</v>
      </c>
      <c r="J229" s="46">
        <v>0</v>
      </c>
      <c r="K229" s="46">
        <v>0</v>
      </c>
      <c r="L229" s="46">
        <v>0</v>
      </c>
      <c r="M229" s="46">
        <v>1.84</v>
      </c>
      <c r="N229" s="46">
        <v>0</v>
      </c>
      <c r="O229" s="46">
        <v>0</v>
      </c>
      <c r="P229" s="46">
        <v>3.58</v>
      </c>
      <c r="Q229" s="46">
        <v>2.46</v>
      </c>
      <c r="R229" s="46">
        <v>1.1399999999999999</v>
      </c>
      <c r="S229" s="46">
        <v>0</v>
      </c>
      <c r="T229" s="46">
        <v>0</v>
      </c>
    </row>
    <row r="230" spans="1:20" x14ac:dyDescent="0.25">
      <c r="A230" s="52" t="s">
        <v>83</v>
      </c>
      <c r="B230" s="50" t="s">
        <v>87</v>
      </c>
      <c r="C230" s="46"/>
      <c r="D230" s="46"/>
      <c r="E230" s="45"/>
      <c r="F230" s="46">
        <v>6.7</v>
      </c>
      <c r="G230" s="46">
        <v>5.3</v>
      </c>
      <c r="H230" s="45">
        <v>0.79104477600000001</v>
      </c>
      <c r="I230" s="45">
        <v>0.78</v>
      </c>
      <c r="J230" s="46">
        <v>0</v>
      </c>
      <c r="K230" s="46">
        <v>0</v>
      </c>
      <c r="L230" s="46">
        <v>0</v>
      </c>
      <c r="M230" s="46">
        <v>5.3</v>
      </c>
      <c r="N230" s="46">
        <v>0</v>
      </c>
      <c r="O230" s="46">
        <v>0</v>
      </c>
      <c r="P230" s="46">
        <v>3.43</v>
      </c>
      <c r="Q230" s="46">
        <v>1.73</v>
      </c>
      <c r="R230" s="46">
        <v>0.65</v>
      </c>
      <c r="S230" s="46">
        <v>0.62</v>
      </c>
      <c r="T230" s="46">
        <v>0.35</v>
      </c>
    </row>
    <row r="231" spans="1:20" x14ac:dyDescent="0.25">
      <c r="A231" s="52" t="s">
        <v>83</v>
      </c>
      <c r="B231" s="50" t="s">
        <v>88</v>
      </c>
      <c r="C231" s="46">
        <v>7.49</v>
      </c>
      <c r="D231" s="46">
        <v>246.32</v>
      </c>
      <c r="E231" s="45">
        <v>32.886515353999997</v>
      </c>
      <c r="F231" s="46"/>
      <c r="G231" s="46"/>
      <c r="H231" s="45"/>
      <c r="I231" s="45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</row>
    <row r="232" spans="1:20" x14ac:dyDescent="0.25">
      <c r="A232" s="52" t="s">
        <v>83</v>
      </c>
      <c r="B232" s="50" t="s">
        <v>90</v>
      </c>
      <c r="C232" s="46"/>
      <c r="D232" s="46"/>
      <c r="E232" s="45"/>
      <c r="F232" s="46">
        <v>162.28</v>
      </c>
      <c r="G232" s="46">
        <v>96.34</v>
      </c>
      <c r="H232" s="45">
        <v>0.59366527000000002</v>
      </c>
      <c r="I232" s="45">
        <v>0.78</v>
      </c>
      <c r="J232" s="46">
        <v>0</v>
      </c>
      <c r="K232" s="46">
        <v>0</v>
      </c>
      <c r="L232" s="46">
        <v>0</v>
      </c>
      <c r="M232" s="46">
        <v>96.34</v>
      </c>
      <c r="N232" s="46">
        <v>0</v>
      </c>
      <c r="O232" s="46">
        <v>0</v>
      </c>
      <c r="P232" s="46">
        <v>76.97</v>
      </c>
      <c r="Q232" s="46">
        <v>29.1</v>
      </c>
      <c r="R232" s="46">
        <v>30</v>
      </c>
      <c r="S232" s="46">
        <v>17.88</v>
      </c>
      <c r="T232" s="46">
        <v>1.07</v>
      </c>
    </row>
    <row r="233" spans="1:20" x14ac:dyDescent="0.25">
      <c r="A233" s="52" t="s">
        <v>83</v>
      </c>
      <c r="B233" s="50" t="s">
        <v>91</v>
      </c>
      <c r="C233" s="46"/>
      <c r="D233" s="46"/>
      <c r="E233" s="45"/>
      <c r="F233" s="46">
        <v>216.22</v>
      </c>
      <c r="G233" s="46">
        <v>132.31</v>
      </c>
      <c r="H233" s="45">
        <v>0.61192304099999995</v>
      </c>
      <c r="I233" s="45">
        <v>0.78</v>
      </c>
      <c r="J233" s="46">
        <v>0</v>
      </c>
      <c r="K233" s="46">
        <v>0</v>
      </c>
      <c r="L233" s="46">
        <v>0</v>
      </c>
      <c r="M233" s="46">
        <v>132.31</v>
      </c>
      <c r="N233" s="46">
        <v>0</v>
      </c>
      <c r="O233" s="46">
        <v>0</v>
      </c>
      <c r="P233" s="46">
        <v>99.31</v>
      </c>
      <c r="Q233" s="46">
        <v>34.67</v>
      </c>
      <c r="R233" s="46">
        <v>38.42</v>
      </c>
      <c r="S233" s="46">
        <v>26.22</v>
      </c>
      <c r="T233" s="46">
        <v>2.88</v>
      </c>
    </row>
    <row r="234" spans="1:20" x14ac:dyDescent="0.25">
      <c r="A234" s="52" t="s">
        <v>83</v>
      </c>
      <c r="B234" s="50" t="s">
        <v>92</v>
      </c>
      <c r="C234" s="46"/>
      <c r="D234" s="46"/>
      <c r="E234" s="45"/>
      <c r="F234" s="46">
        <v>182.39</v>
      </c>
      <c r="G234" s="46">
        <v>100.43</v>
      </c>
      <c r="H234" s="45">
        <v>0.55063325799999996</v>
      </c>
      <c r="I234" s="45">
        <v>0.78</v>
      </c>
      <c r="J234" s="46">
        <v>0</v>
      </c>
      <c r="K234" s="46">
        <v>0</v>
      </c>
      <c r="L234" s="46">
        <v>0</v>
      </c>
      <c r="M234" s="46">
        <v>100.43</v>
      </c>
      <c r="N234" s="46">
        <v>0</v>
      </c>
      <c r="O234" s="46">
        <v>0</v>
      </c>
      <c r="P234" s="46">
        <v>108.75</v>
      </c>
      <c r="Q234" s="46">
        <v>38.130000000000003</v>
      </c>
      <c r="R234" s="46">
        <v>39.19</v>
      </c>
      <c r="S234" s="46">
        <v>31.43</v>
      </c>
      <c r="T234" s="46">
        <v>0.97</v>
      </c>
    </row>
    <row r="235" spans="1:20" x14ac:dyDescent="0.25">
      <c r="A235" s="52" t="s">
        <v>83</v>
      </c>
      <c r="B235" s="50" t="s">
        <v>93</v>
      </c>
      <c r="C235" s="46"/>
      <c r="D235" s="46"/>
      <c r="E235" s="45"/>
      <c r="F235" s="46">
        <v>286.7</v>
      </c>
      <c r="G235" s="46">
        <v>243.6</v>
      </c>
      <c r="H235" s="45">
        <v>0.849668643</v>
      </c>
      <c r="I235" s="45">
        <v>0.78</v>
      </c>
      <c r="J235" s="46">
        <v>0</v>
      </c>
      <c r="K235" s="46">
        <v>0</v>
      </c>
      <c r="L235" s="46">
        <v>0</v>
      </c>
      <c r="M235" s="46">
        <v>243.6</v>
      </c>
      <c r="N235" s="46">
        <v>0</v>
      </c>
      <c r="O235" s="46">
        <v>0</v>
      </c>
      <c r="P235" s="46">
        <v>43.15</v>
      </c>
      <c r="Q235" s="46">
        <v>3.55</v>
      </c>
      <c r="R235" s="46">
        <v>23.8</v>
      </c>
      <c r="S235" s="46">
        <v>8</v>
      </c>
      <c r="T235" s="46">
        <v>7.8</v>
      </c>
    </row>
    <row r="236" spans="1:20" x14ac:dyDescent="0.25">
      <c r="A236" s="52" t="s">
        <v>83</v>
      </c>
      <c r="B236" s="50" t="s">
        <v>94</v>
      </c>
      <c r="C236" s="46"/>
      <c r="D236" s="46"/>
      <c r="E236" s="45"/>
      <c r="F236" s="46">
        <v>2.4500000000000002</v>
      </c>
      <c r="G236" s="46">
        <v>2.4500000000000002</v>
      </c>
      <c r="H236" s="45">
        <v>1</v>
      </c>
      <c r="I236" s="45">
        <v>0.78</v>
      </c>
      <c r="J236" s="46">
        <v>0</v>
      </c>
      <c r="K236" s="46">
        <v>0</v>
      </c>
      <c r="L236" s="46">
        <v>0</v>
      </c>
      <c r="M236" s="46">
        <v>2.4500000000000002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</row>
    <row r="237" spans="1:20" x14ac:dyDescent="0.25">
      <c r="A237" s="52" t="s">
        <v>83</v>
      </c>
      <c r="B237" s="50" t="s">
        <v>95</v>
      </c>
      <c r="C237" s="46"/>
      <c r="D237" s="46"/>
      <c r="E237" s="45"/>
      <c r="F237" s="46">
        <v>0.11</v>
      </c>
      <c r="G237" s="46">
        <v>0.09</v>
      </c>
      <c r="H237" s="45">
        <v>0.81818181800000001</v>
      </c>
      <c r="I237" s="45">
        <v>0.78</v>
      </c>
      <c r="J237" s="46">
        <v>0</v>
      </c>
      <c r="K237" s="46">
        <v>0</v>
      </c>
      <c r="L237" s="46">
        <v>0</v>
      </c>
      <c r="M237" s="46">
        <v>0.09</v>
      </c>
      <c r="N237" s="46">
        <v>0</v>
      </c>
      <c r="O237" s="46">
        <v>0</v>
      </c>
      <c r="P237" s="46">
        <v>0.02</v>
      </c>
      <c r="Q237" s="46">
        <v>0.02</v>
      </c>
      <c r="R237" s="46">
        <v>0</v>
      </c>
      <c r="S237" s="46">
        <v>0</v>
      </c>
      <c r="T237" s="46">
        <v>0</v>
      </c>
    </row>
    <row r="238" spans="1:20" x14ac:dyDescent="0.25">
      <c r="A238" s="52" t="s">
        <v>494</v>
      </c>
      <c r="B238" s="50" t="s">
        <v>495</v>
      </c>
      <c r="C238" s="46">
        <v>3.76</v>
      </c>
      <c r="D238" s="46">
        <v>2.91</v>
      </c>
      <c r="E238" s="45">
        <v>0.77393617000000003</v>
      </c>
      <c r="F238" s="46"/>
      <c r="G238" s="46"/>
      <c r="H238" s="45"/>
      <c r="I238" s="45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</row>
    <row r="239" spans="1:20" x14ac:dyDescent="0.25">
      <c r="A239" s="52" t="s">
        <v>494</v>
      </c>
      <c r="B239" s="50" t="s">
        <v>496</v>
      </c>
      <c r="C239" s="46">
        <v>0.51</v>
      </c>
      <c r="D239" s="46">
        <v>0.48</v>
      </c>
      <c r="E239" s="45">
        <v>0.94117647100000001</v>
      </c>
      <c r="F239" s="46"/>
      <c r="G239" s="46"/>
      <c r="H239" s="45"/>
      <c r="I239" s="45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</row>
    <row r="240" spans="1:20" x14ac:dyDescent="0.25">
      <c r="A240" s="52" t="s">
        <v>494</v>
      </c>
      <c r="B240" s="50" t="s">
        <v>498</v>
      </c>
      <c r="C240" s="46">
        <v>5.22</v>
      </c>
      <c r="D240" s="46">
        <v>4.78</v>
      </c>
      <c r="E240" s="45">
        <v>0.91570881199999998</v>
      </c>
      <c r="F240" s="46"/>
      <c r="G240" s="46"/>
      <c r="H240" s="45"/>
      <c r="I240" s="45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</row>
    <row r="241" spans="1:20" x14ac:dyDescent="0.25">
      <c r="A241" s="52" t="s">
        <v>494</v>
      </c>
      <c r="B241" s="50" t="s">
        <v>499</v>
      </c>
      <c r="C241" s="46">
        <v>20</v>
      </c>
      <c r="D241" s="46">
        <v>20</v>
      </c>
      <c r="E241" s="45">
        <v>1</v>
      </c>
      <c r="F241" s="46"/>
      <c r="G241" s="46"/>
      <c r="H241" s="45"/>
      <c r="I241" s="45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</row>
    <row r="242" spans="1:20" x14ac:dyDescent="0.25">
      <c r="A242" s="52" t="s">
        <v>494</v>
      </c>
      <c r="B242" s="50" t="s">
        <v>500</v>
      </c>
      <c r="C242" s="46">
        <v>4.53</v>
      </c>
      <c r="D242" s="46">
        <v>4.53</v>
      </c>
      <c r="E242" s="45">
        <v>1</v>
      </c>
      <c r="F242" s="46"/>
      <c r="G242" s="46"/>
      <c r="H242" s="45"/>
      <c r="I242" s="45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</row>
    <row r="243" spans="1:20" x14ac:dyDescent="0.25">
      <c r="A243" s="52" t="s">
        <v>494</v>
      </c>
      <c r="B243" s="50" t="s">
        <v>501</v>
      </c>
      <c r="C243" s="46">
        <v>47.26</v>
      </c>
      <c r="D243" s="46">
        <v>44.72</v>
      </c>
      <c r="E243" s="45">
        <v>0.94625476100000006</v>
      </c>
      <c r="F243" s="46"/>
      <c r="G243" s="46"/>
      <c r="H243" s="45"/>
      <c r="I243" s="45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</row>
    <row r="244" spans="1:20" ht="39" x14ac:dyDescent="0.25">
      <c r="A244" s="52" t="s">
        <v>96</v>
      </c>
      <c r="B244" s="50" t="s">
        <v>502</v>
      </c>
      <c r="C244" s="46"/>
      <c r="D244" s="46"/>
      <c r="E244" s="45"/>
      <c r="F244" s="46"/>
      <c r="G244" s="46"/>
      <c r="H244" s="45"/>
      <c r="I244" s="45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</row>
    <row r="245" spans="1:20" ht="26.25" x14ac:dyDescent="0.25">
      <c r="A245" s="52" t="s">
        <v>96</v>
      </c>
      <c r="B245" s="50" t="s">
        <v>505</v>
      </c>
      <c r="C245" s="46"/>
      <c r="D245" s="46"/>
      <c r="E245" s="45"/>
      <c r="F245" s="46"/>
      <c r="G245" s="46"/>
      <c r="H245" s="45"/>
      <c r="I245" s="45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</row>
    <row r="246" spans="1:20" ht="26.25" x14ac:dyDescent="0.25">
      <c r="A246" s="52" t="s">
        <v>96</v>
      </c>
      <c r="B246" s="50" t="s">
        <v>511</v>
      </c>
      <c r="C246" s="46"/>
      <c r="D246" s="46"/>
      <c r="E246" s="45"/>
      <c r="F246" s="46"/>
      <c r="G246" s="46"/>
      <c r="H246" s="45"/>
      <c r="I246" s="45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</row>
    <row r="247" spans="1:20" ht="26.25" x14ac:dyDescent="0.25">
      <c r="A247" s="52" t="s">
        <v>96</v>
      </c>
      <c r="B247" s="50" t="s">
        <v>512</v>
      </c>
      <c r="C247" s="46"/>
      <c r="D247" s="46"/>
      <c r="E247" s="45"/>
      <c r="F247" s="46"/>
      <c r="G247" s="46"/>
      <c r="H247" s="45"/>
      <c r="I247" s="45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</row>
    <row r="248" spans="1:20" ht="26.25" x14ac:dyDescent="0.25">
      <c r="A248" s="52" t="s">
        <v>96</v>
      </c>
      <c r="B248" s="50" t="s">
        <v>513</v>
      </c>
      <c r="C248" s="46"/>
      <c r="D248" s="46"/>
      <c r="E248" s="45"/>
      <c r="F248" s="46"/>
      <c r="G248" s="46"/>
      <c r="H248" s="45"/>
      <c r="I248" s="45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</row>
    <row r="249" spans="1:20" ht="26.25" x14ac:dyDescent="0.25">
      <c r="A249" s="52" t="s">
        <v>96</v>
      </c>
      <c r="B249" s="50" t="s">
        <v>514</v>
      </c>
      <c r="C249" s="46"/>
      <c r="D249" s="46"/>
      <c r="E249" s="45"/>
      <c r="F249" s="46"/>
      <c r="G249" s="46"/>
      <c r="H249" s="45"/>
      <c r="I249" s="45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</row>
    <row r="250" spans="1:20" x14ac:dyDescent="0.25">
      <c r="A250" s="52" t="s">
        <v>96</v>
      </c>
      <c r="B250" s="50" t="s">
        <v>515</v>
      </c>
      <c r="C250" s="46"/>
      <c r="D250" s="46"/>
      <c r="E250" s="45"/>
      <c r="F250" s="46"/>
      <c r="G250" s="46"/>
      <c r="H250" s="45"/>
      <c r="I250" s="45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</row>
    <row r="251" spans="1:20" ht="26.25" x14ac:dyDescent="0.25">
      <c r="A251" s="52" t="s">
        <v>96</v>
      </c>
      <c r="B251" s="50" t="s">
        <v>516</v>
      </c>
      <c r="C251" s="46"/>
      <c r="D251" s="46"/>
      <c r="E251" s="45"/>
      <c r="F251" s="46"/>
      <c r="G251" s="46"/>
      <c r="H251" s="45"/>
      <c r="I251" s="45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</row>
    <row r="252" spans="1:20" ht="26.25" x14ac:dyDescent="0.25">
      <c r="A252" s="52" t="s">
        <v>96</v>
      </c>
      <c r="B252" s="50" t="s">
        <v>517</v>
      </c>
      <c r="C252" s="46"/>
      <c r="D252" s="46"/>
      <c r="E252" s="45"/>
      <c r="F252" s="46"/>
      <c r="G252" s="46"/>
      <c r="H252" s="45"/>
      <c r="I252" s="45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</row>
    <row r="253" spans="1:20" ht="26.25" x14ac:dyDescent="0.25">
      <c r="A253" s="52" t="s">
        <v>96</v>
      </c>
      <c r="B253" s="50" t="s">
        <v>518</v>
      </c>
      <c r="C253" s="46"/>
      <c r="D253" s="46"/>
      <c r="E253" s="45"/>
      <c r="F253" s="46"/>
      <c r="G253" s="46"/>
      <c r="H253" s="45"/>
      <c r="I253" s="45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</row>
    <row r="254" spans="1:20" ht="26.25" x14ac:dyDescent="0.25">
      <c r="A254" s="52" t="s">
        <v>96</v>
      </c>
      <c r="B254" s="50" t="s">
        <v>519</v>
      </c>
      <c r="C254" s="46"/>
      <c r="D254" s="46"/>
      <c r="E254" s="45"/>
      <c r="F254" s="46"/>
      <c r="G254" s="46"/>
      <c r="H254" s="45"/>
      <c r="I254" s="45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</row>
    <row r="255" spans="1:20" x14ac:dyDescent="0.25">
      <c r="A255" s="52" t="s">
        <v>96</v>
      </c>
      <c r="B255" s="50" t="s">
        <v>520</v>
      </c>
      <c r="C255" s="46"/>
      <c r="D255" s="46"/>
      <c r="E255" s="45"/>
      <c r="F255" s="46"/>
      <c r="G255" s="46"/>
      <c r="H255" s="45"/>
      <c r="I255" s="45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</row>
    <row r="256" spans="1:20" ht="26.25" x14ac:dyDescent="0.25">
      <c r="A256" s="52" t="s">
        <v>96</v>
      </c>
      <c r="B256" s="50" t="s">
        <v>521</v>
      </c>
      <c r="C256" s="46"/>
      <c r="D256" s="46"/>
      <c r="E256" s="45"/>
      <c r="F256" s="46"/>
      <c r="G256" s="46"/>
      <c r="H256" s="45"/>
      <c r="I256" s="45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</row>
    <row r="257" spans="1:20" ht="39" x14ac:dyDescent="0.25">
      <c r="A257" s="52" t="s">
        <v>96</v>
      </c>
      <c r="B257" s="50" t="s">
        <v>522</v>
      </c>
      <c r="C257" s="46"/>
      <c r="D257" s="46"/>
      <c r="E257" s="45"/>
      <c r="F257" s="46"/>
      <c r="G257" s="46"/>
      <c r="H257" s="45"/>
      <c r="I257" s="45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</row>
    <row r="258" spans="1:20" ht="26.25" x14ac:dyDescent="0.25">
      <c r="A258" s="52" t="s">
        <v>96</v>
      </c>
      <c r="B258" s="50" t="s">
        <v>523</v>
      </c>
      <c r="C258" s="46"/>
      <c r="D258" s="46"/>
      <c r="E258" s="45"/>
      <c r="F258" s="46"/>
      <c r="G258" s="46"/>
      <c r="H258" s="45"/>
      <c r="I258" s="45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</row>
    <row r="259" spans="1:20" ht="39" x14ac:dyDescent="0.25">
      <c r="A259" s="52" t="s">
        <v>96</v>
      </c>
      <c r="B259" s="50" t="s">
        <v>524</v>
      </c>
      <c r="C259" s="46"/>
      <c r="D259" s="46"/>
      <c r="E259" s="45"/>
      <c r="F259" s="46"/>
      <c r="G259" s="46"/>
      <c r="H259" s="45"/>
      <c r="I259" s="45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</row>
    <row r="260" spans="1:20" ht="39" x14ac:dyDescent="0.25">
      <c r="A260" s="52" t="s">
        <v>96</v>
      </c>
      <c r="B260" s="50" t="s">
        <v>526</v>
      </c>
      <c r="C260" s="46"/>
      <c r="D260" s="46"/>
      <c r="E260" s="45"/>
      <c r="F260" s="46"/>
      <c r="G260" s="46"/>
      <c r="H260" s="45"/>
      <c r="I260" s="45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</row>
    <row r="261" spans="1:20" ht="26.25" x14ac:dyDescent="0.25">
      <c r="A261" s="52" t="s">
        <v>96</v>
      </c>
      <c r="B261" s="50" t="s">
        <v>527</v>
      </c>
      <c r="C261" s="46"/>
      <c r="D261" s="46"/>
      <c r="E261" s="45"/>
      <c r="F261" s="46"/>
      <c r="G261" s="46"/>
      <c r="H261" s="45"/>
      <c r="I261" s="45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</row>
    <row r="262" spans="1:20" x14ac:dyDescent="0.25">
      <c r="A262" s="52" t="s">
        <v>96</v>
      </c>
      <c r="B262" s="50" t="s">
        <v>528</v>
      </c>
      <c r="C262" s="46"/>
      <c r="D262" s="46"/>
      <c r="E262" s="45"/>
      <c r="F262" s="46"/>
      <c r="G262" s="46"/>
      <c r="H262" s="45"/>
      <c r="I262" s="45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</row>
    <row r="263" spans="1:20" ht="26.25" x14ac:dyDescent="0.25">
      <c r="A263" s="52" t="s">
        <v>96</v>
      </c>
      <c r="B263" s="50" t="s">
        <v>529</v>
      </c>
      <c r="C263" s="46"/>
      <c r="D263" s="46"/>
      <c r="E263" s="45"/>
      <c r="F263" s="46"/>
      <c r="G263" s="46"/>
      <c r="H263" s="45"/>
      <c r="I263" s="45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</row>
    <row r="264" spans="1:20" ht="39" x14ac:dyDescent="0.25">
      <c r="A264" s="52" t="s">
        <v>96</v>
      </c>
      <c r="B264" s="50" t="s">
        <v>530</v>
      </c>
      <c r="C264" s="46"/>
      <c r="D264" s="46"/>
      <c r="E264" s="45"/>
      <c r="F264" s="46"/>
      <c r="G264" s="46"/>
      <c r="H264" s="45"/>
      <c r="I264" s="45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</row>
    <row r="265" spans="1:20" ht="39" x14ac:dyDescent="0.25">
      <c r="A265" s="52" t="s">
        <v>96</v>
      </c>
      <c r="B265" s="50" t="s">
        <v>531</v>
      </c>
      <c r="C265" s="46"/>
      <c r="D265" s="46"/>
      <c r="E265" s="45"/>
      <c r="F265" s="46"/>
      <c r="G265" s="46"/>
      <c r="H265" s="45"/>
      <c r="I265" s="45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</row>
    <row r="266" spans="1:20" ht="39" x14ac:dyDescent="0.25">
      <c r="A266" s="52" t="s">
        <v>96</v>
      </c>
      <c r="B266" s="50" t="s">
        <v>532</v>
      </c>
      <c r="C266" s="46"/>
      <c r="D266" s="46"/>
      <c r="E266" s="45"/>
      <c r="F266" s="46"/>
      <c r="G266" s="46"/>
      <c r="H266" s="45"/>
      <c r="I266" s="45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</row>
    <row r="267" spans="1:20" ht="26.25" x14ac:dyDescent="0.25">
      <c r="A267" s="52" t="s">
        <v>96</v>
      </c>
      <c r="B267" s="50" t="s">
        <v>533</v>
      </c>
      <c r="C267" s="46"/>
      <c r="D267" s="46"/>
      <c r="E267" s="45"/>
      <c r="F267" s="46"/>
      <c r="G267" s="46"/>
      <c r="H267" s="45"/>
      <c r="I267" s="45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</row>
    <row r="268" spans="1:20" ht="26.25" x14ac:dyDescent="0.25">
      <c r="A268" s="52" t="s">
        <v>96</v>
      </c>
      <c r="B268" s="50" t="s">
        <v>535</v>
      </c>
      <c r="C268" s="46"/>
      <c r="D268" s="46"/>
      <c r="E268" s="45"/>
      <c r="F268" s="46"/>
      <c r="G268" s="46"/>
      <c r="H268" s="45"/>
      <c r="I268" s="45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</row>
    <row r="269" spans="1:20" ht="26.25" x14ac:dyDescent="0.25">
      <c r="A269" s="52" t="s">
        <v>96</v>
      </c>
      <c r="B269" s="50" t="s">
        <v>536</v>
      </c>
      <c r="C269" s="46"/>
      <c r="D269" s="46"/>
      <c r="E269" s="45"/>
      <c r="F269" s="46"/>
      <c r="G269" s="46"/>
      <c r="H269" s="45"/>
      <c r="I269" s="45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</row>
    <row r="270" spans="1:20" ht="26.25" x14ac:dyDescent="0.25">
      <c r="A270" s="52" t="s">
        <v>96</v>
      </c>
      <c r="B270" s="50" t="s">
        <v>537</v>
      </c>
      <c r="C270" s="46"/>
      <c r="D270" s="46"/>
      <c r="E270" s="45"/>
      <c r="F270" s="46"/>
      <c r="G270" s="46"/>
      <c r="H270" s="45"/>
      <c r="I270" s="45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</row>
    <row r="271" spans="1:20" ht="39" x14ac:dyDescent="0.25">
      <c r="A271" s="52" t="s">
        <v>96</v>
      </c>
      <c r="B271" s="50" t="s">
        <v>538</v>
      </c>
      <c r="C271" s="46"/>
      <c r="D271" s="46"/>
      <c r="E271" s="45"/>
      <c r="F271" s="46"/>
      <c r="G271" s="46"/>
      <c r="H271" s="45"/>
      <c r="I271" s="45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</row>
    <row r="272" spans="1:20" ht="51.75" x14ac:dyDescent="0.25">
      <c r="A272" s="52" t="s">
        <v>96</v>
      </c>
      <c r="B272" s="50" t="s">
        <v>539</v>
      </c>
      <c r="C272" s="46"/>
      <c r="D272" s="46"/>
      <c r="E272" s="45"/>
      <c r="F272" s="46"/>
      <c r="G272" s="46"/>
      <c r="H272" s="45"/>
      <c r="I272" s="45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</row>
    <row r="273" spans="1:20" ht="26.25" x14ac:dyDescent="0.25">
      <c r="A273" s="52" t="s">
        <v>96</v>
      </c>
      <c r="B273" s="50" t="s">
        <v>540</v>
      </c>
      <c r="C273" s="46"/>
      <c r="D273" s="46"/>
      <c r="E273" s="45"/>
      <c r="F273" s="46"/>
      <c r="G273" s="46"/>
      <c r="H273" s="45"/>
      <c r="I273" s="45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</row>
    <row r="274" spans="1:20" ht="26.25" x14ac:dyDescent="0.25">
      <c r="A274" s="52" t="s">
        <v>96</v>
      </c>
      <c r="B274" s="50" t="s">
        <v>541</v>
      </c>
      <c r="C274" s="46"/>
      <c r="D274" s="46"/>
      <c r="E274" s="45"/>
      <c r="F274" s="46"/>
      <c r="G274" s="46"/>
      <c r="H274" s="45"/>
      <c r="I274" s="45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</row>
    <row r="275" spans="1:20" ht="26.25" x14ac:dyDescent="0.25">
      <c r="A275" s="52" t="s">
        <v>96</v>
      </c>
      <c r="B275" s="50" t="s">
        <v>542</v>
      </c>
      <c r="C275" s="46"/>
      <c r="D275" s="46"/>
      <c r="E275" s="45"/>
      <c r="F275" s="46"/>
      <c r="G275" s="46"/>
      <c r="H275" s="45"/>
      <c r="I275" s="45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</row>
    <row r="276" spans="1:20" ht="26.25" x14ac:dyDescent="0.25">
      <c r="A276" s="52" t="s">
        <v>96</v>
      </c>
      <c r="B276" s="50" t="s">
        <v>543</v>
      </c>
      <c r="C276" s="46"/>
      <c r="D276" s="46"/>
      <c r="E276" s="45"/>
      <c r="F276" s="46"/>
      <c r="G276" s="46"/>
      <c r="H276" s="45"/>
      <c r="I276" s="45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</row>
    <row r="277" spans="1:20" ht="26.25" x14ac:dyDescent="0.25">
      <c r="A277" s="52" t="s">
        <v>96</v>
      </c>
      <c r="B277" s="50" t="s">
        <v>544</v>
      </c>
      <c r="C277" s="46"/>
      <c r="D277" s="46"/>
      <c r="E277" s="45"/>
      <c r="F277" s="46"/>
      <c r="G277" s="46"/>
      <c r="H277" s="45"/>
      <c r="I277" s="45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</row>
    <row r="278" spans="1:20" ht="26.25" x14ac:dyDescent="0.25">
      <c r="A278" s="52" t="s">
        <v>96</v>
      </c>
      <c r="B278" s="50" t="s">
        <v>545</v>
      </c>
      <c r="C278" s="46"/>
      <c r="D278" s="46"/>
      <c r="E278" s="45"/>
      <c r="F278" s="46"/>
      <c r="G278" s="46"/>
      <c r="H278" s="45"/>
      <c r="I278" s="45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</row>
    <row r="279" spans="1:20" ht="39" x14ac:dyDescent="0.25">
      <c r="A279" s="52" t="s">
        <v>96</v>
      </c>
      <c r="B279" s="50" t="s">
        <v>546</v>
      </c>
      <c r="C279" s="46"/>
      <c r="D279" s="46"/>
      <c r="E279" s="45"/>
      <c r="F279" s="46"/>
      <c r="G279" s="46"/>
      <c r="H279" s="45"/>
      <c r="I279" s="45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</row>
    <row r="280" spans="1:20" ht="39" x14ac:dyDescent="0.25">
      <c r="A280" s="52" t="s">
        <v>96</v>
      </c>
      <c r="B280" s="50" t="s">
        <v>547</v>
      </c>
      <c r="C280" s="46"/>
      <c r="D280" s="46"/>
      <c r="E280" s="45"/>
      <c r="F280" s="46"/>
      <c r="G280" s="46"/>
      <c r="H280" s="45"/>
      <c r="I280" s="45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</row>
    <row r="281" spans="1:20" ht="26.25" x14ac:dyDescent="0.25">
      <c r="A281" s="52" t="s">
        <v>96</v>
      </c>
      <c r="B281" s="50" t="s">
        <v>548</v>
      </c>
      <c r="C281" s="46"/>
      <c r="D281" s="46"/>
      <c r="E281" s="45"/>
      <c r="F281" s="46"/>
      <c r="G281" s="46"/>
      <c r="H281" s="45"/>
      <c r="I281" s="45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</row>
    <row r="282" spans="1:20" ht="26.25" x14ac:dyDescent="0.25">
      <c r="A282" s="52" t="s">
        <v>96</v>
      </c>
      <c r="B282" s="50" t="s">
        <v>551</v>
      </c>
      <c r="C282" s="46"/>
      <c r="D282" s="46"/>
      <c r="E282" s="45"/>
      <c r="F282" s="46"/>
      <c r="G282" s="46"/>
      <c r="H282" s="45"/>
      <c r="I282" s="45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</row>
    <row r="283" spans="1:20" ht="26.25" x14ac:dyDescent="0.25">
      <c r="A283" s="52" t="s">
        <v>96</v>
      </c>
      <c r="B283" s="50" t="s">
        <v>552</v>
      </c>
      <c r="C283" s="46"/>
      <c r="D283" s="46"/>
      <c r="E283" s="45"/>
      <c r="F283" s="46"/>
      <c r="G283" s="46"/>
      <c r="H283" s="45"/>
      <c r="I283" s="45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</row>
    <row r="284" spans="1:20" ht="39" x14ac:dyDescent="0.25">
      <c r="A284" s="52" t="s">
        <v>96</v>
      </c>
      <c r="B284" s="50" t="s">
        <v>553</v>
      </c>
      <c r="C284" s="46"/>
      <c r="D284" s="46"/>
      <c r="E284" s="45"/>
      <c r="F284" s="46"/>
      <c r="G284" s="46"/>
      <c r="H284" s="45"/>
      <c r="I284" s="45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</row>
    <row r="285" spans="1:20" ht="39" x14ac:dyDescent="0.25">
      <c r="A285" s="52" t="s">
        <v>96</v>
      </c>
      <c r="B285" s="50" t="s">
        <v>554</v>
      </c>
      <c r="C285" s="46"/>
      <c r="D285" s="46"/>
      <c r="E285" s="45"/>
      <c r="F285" s="46"/>
      <c r="G285" s="46"/>
      <c r="H285" s="45"/>
      <c r="I285" s="45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</row>
    <row r="286" spans="1:20" ht="39" x14ac:dyDescent="0.25">
      <c r="A286" s="52" t="s">
        <v>96</v>
      </c>
      <c r="B286" s="50" t="s">
        <v>555</v>
      </c>
      <c r="C286" s="46"/>
      <c r="D286" s="46"/>
      <c r="E286" s="45"/>
      <c r="F286" s="46"/>
      <c r="G286" s="46"/>
      <c r="H286" s="45"/>
      <c r="I286" s="45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</row>
    <row r="287" spans="1:20" ht="26.25" x14ac:dyDescent="0.25">
      <c r="A287" s="52" t="s">
        <v>96</v>
      </c>
      <c r="B287" s="50" t="s">
        <v>556</v>
      </c>
      <c r="C287" s="46"/>
      <c r="D287" s="46"/>
      <c r="E287" s="45"/>
      <c r="F287" s="46"/>
      <c r="G287" s="46"/>
      <c r="H287" s="45"/>
      <c r="I287" s="45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</row>
    <row r="288" spans="1:20" ht="26.25" x14ac:dyDescent="0.25">
      <c r="A288" s="52" t="s">
        <v>96</v>
      </c>
      <c r="B288" s="50" t="s">
        <v>558</v>
      </c>
      <c r="C288" s="46"/>
      <c r="D288" s="46"/>
      <c r="E288" s="45"/>
      <c r="F288" s="46"/>
      <c r="G288" s="46"/>
      <c r="H288" s="45"/>
      <c r="I288" s="45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</row>
    <row r="289" spans="1:20" ht="39" x14ac:dyDescent="0.25">
      <c r="A289" s="52" t="s">
        <v>96</v>
      </c>
      <c r="B289" s="50" t="s">
        <v>561</v>
      </c>
      <c r="C289" s="46"/>
      <c r="D289" s="46"/>
      <c r="E289" s="45"/>
      <c r="F289" s="46"/>
      <c r="G289" s="46"/>
      <c r="H289" s="45"/>
      <c r="I289" s="45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</row>
    <row r="290" spans="1:20" ht="26.25" x14ac:dyDescent="0.25">
      <c r="A290" s="52" t="s">
        <v>96</v>
      </c>
      <c r="B290" s="50" t="s">
        <v>562</v>
      </c>
      <c r="C290" s="46"/>
      <c r="D290" s="46"/>
      <c r="E290" s="45"/>
      <c r="F290" s="46"/>
      <c r="G290" s="46"/>
      <c r="H290" s="45"/>
      <c r="I290" s="45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</row>
    <row r="291" spans="1:20" ht="26.25" x14ac:dyDescent="0.25">
      <c r="A291" s="52" t="s">
        <v>96</v>
      </c>
      <c r="B291" s="50" t="s">
        <v>563</v>
      </c>
      <c r="C291" s="46"/>
      <c r="D291" s="46"/>
      <c r="E291" s="45"/>
      <c r="F291" s="46"/>
      <c r="G291" s="46"/>
      <c r="H291" s="45"/>
      <c r="I291" s="45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</row>
    <row r="292" spans="1:20" ht="26.25" x14ac:dyDescent="0.25">
      <c r="A292" s="52" t="s">
        <v>96</v>
      </c>
      <c r="B292" s="50" t="s">
        <v>564</v>
      </c>
      <c r="C292" s="46"/>
      <c r="D292" s="46"/>
      <c r="E292" s="45"/>
      <c r="F292" s="46"/>
      <c r="G292" s="46"/>
      <c r="H292" s="45"/>
      <c r="I292" s="45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</row>
    <row r="293" spans="1:20" ht="26.25" x14ac:dyDescent="0.25">
      <c r="A293" s="52" t="s">
        <v>96</v>
      </c>
      <c r="B293" s="50" t="s">
        <v>565</v>
      </c>
      <c r="C293" s="46"/>
      <c r="D293" s="46"/>
      <c r="E293" s="45"/>
      <c r="F293" s="46"/>
      <c r="G293" s="46"/>
      <c r="H293" s="45"/>
      <c r="I293" s="45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</row>
    <row r="294" spans="1:20" ht="39" x14ac:dyDescent="0.25">
      <c r="A294" s="52" t="s">
        <v>96</v>
      </c>
      <c r="B294" s="50" t="s">
        <v>566</v>
      </c>
      <c r="C294" s="46"/>
      <c r="D294" s="46"/>
      <c r="E294" s="45"/>
      <c r="F294" s="46"/>
      <c r="G294" s="46"/>
      <c r="H294" s="45"/>
      <c r="I294" s="45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</row>
    <row r="295" spans="1:20" ht="26.25" x14ac:dyDescent="0.25">
      <c r="A295" s="52" t="s">
        <v>96</v>
      </c>
      <c r="B295" s="50" t="s">
        <v>567</v>
      </c>
      <c r="C295" s="46"/>
      <c r="D295" s="46"/>
      <c r="E295" s="45"/>
      <c r="F295" s="46"/>
      <c r="G295" s="46"/>
      <c r="H295" s="45"/>
      <c r="I295" s="45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</row>
    <row r="296" spans="1:20" ht="26.25" x14ac:dyDescent="0.25">
      <c r="A296" s="52" t="s">
        <v>96</v>
      </c>
      <c r="B296" s="50" t="s">
        <v>568</v>
      </c>
      <c r="C296" s="46"/>
      <c r="D296" s="46"/>
      <c r="E296" s="45"/>
      <c r="F296" s="46"/>
      <c r="G296" s="46"/>
      <c r="H296" s="45"/>
      <c r="I296" s="45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</row>
    <row r="297" spans="1:20" ht="39" x14ac:dyDescent="0.25">
      <c r="A297" s="52" t="s">
        <v>96</v>
      </c>
      <c r="B297" s="50" t="s">
        <v>569</v>
      </c>
      <c r="C297" s="46"/>
      <c r="D297" s="46"/>
      <c r="E297" s="45"/>
      <c r="F297" s="46"/>
      <c r="G297" s="46"/>
      <c r="H297" s="45"/>
      <c r="I297" s="45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</row>
    <row r="298" spans="1:20" ht="26.25" x14ac:dyDescent="0.25">
      <c r="A298" s="52" t="s">
        <v>96</v>
      </c>
      <c r="B298" s="50" t="s">
        <v>570</v>
      </c>
      <c r="C298" s="46"/>
      <c r="D298" s="46"/>
      <c r="E298" s="45"/>
      <c r="F298" s="46"/>
      <c r="G298" s="46"/>
      <c r="H298" s="45"/>
      <c r="I298" s="45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</row>
    <row r="299" spans="1:20" ht="26.25" x14ac:dyDescent="0.25">
      <c r="A299" s="52" t="s">
        <v>96</v>
      </c>
      <c r="B299" s="50" t="s">
        <v>571</v>
      </c>
      <c r="C299" s="46"/>
      <c r="D299" s="46"/>
      <c r="E299" s="45"/>
      <c r="F299" s="46"/>
      <c r="G299" s="46"/>
      <c r="H299" s="45"/>
      <c r="I299" s="45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</row>
    <row r="300" spans="1:20" ht="26.25" x14ac:dyDescent="0.25">
      <c r="A300" s="52" t="s">
        <v>96</v>
      </c>
      <c r="B300" s="50" t="s">
        <v>572</v>
      </c>
      <c r="C300" s="46"/>
      <c r="D300" s="46"/>
      <c r="E300" s="45"/>
      <c r="F300" s="46"/>
      <c r="G300" s="46"/>
      <c r="H300" s="45"/>
      <c r="I300" s="45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</row>
    <row r="301" spans="1:20" ht="26.25" x14ac:dyDescent="0.25">
      <c r="A301" s="52" t="s">
        <v>96</v>
      </c>
      <c r="B301" s="50" t="s">
        <v>573</v>
      </c>
      <c r="C301" s="46"/>
      <c r="D301" s="46"/>
      <c r="E301" s="45"/>
      <c r="F301" s="46"/>
      <c r="G301" s="46"/>
      <c r="H301" s="45"/>
      <c r="I301" s="45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</row>
    <row r="302" spans="1:20" ht="39" x14ac:dyDescent="0.25">
      <c r="A302" s="52" t="s">
        <v>96</v>
      </c>
      <c r="B302" s="50" t="s">
        <v>574</v>
      </c>
      <c r="C302" s="46"/>
      <c r="D302" s="46"/>
      <c r="E302" s="45"/>
      <c r="F302" s="46"/>
      <c r="G302" s="46"/>
      <c r="H302" s="45"/>
      <c r="I302" s="45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</row>
    <row r="303" spans="1:20" ht="26.25" x14ac:dyDescent="0.25">
      <c r="A303" s="52" t="s">
        <v>96</v>
      </c>
      <c r="B303" s="50" t="s">
        <v>575</v>
      </c>
      <c r="C303" s="46"/>
      <c r="D303" s="46"/>
      <c r="E303" s="45"/>
      <c r="F303" s="46"/>
      <c r="G303" s="46"/>
      <c r="H303" s="45"/>
      <c r="I303" s="45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</row>
    <row r="304" spans="1:20" ht="26.25" x14ac:dyDescent="0.25">
      <c r="A304" s="52" t="s">
        <v>96</v>
      </c>
      <c r="B304" s="50" t="s">
        <v>576</v>
      </c>
      <c r="C304" s="46"/>
      <c r="D304" s="46"/>
      <c r="E304" s="45"/>
      <c r="F304" s="46"/>
      <c r="G304" s="46"/>
      <c r="H304" s="45"/>
      <c r="I304" s="45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</row>
    <row r="305" spans="1:20" ht="26.25" x14ac:dyDescent="0.25">
      <c r="A305" s="52" t="s">
        <v>96</v>
      </c>
      <c r="B305" s="50" t="s">
        <v>577</v>
      </c>
      <c r="C305" s="46"/>
      <c r="D305" s="46"/>
      <c r="E305" s="45"/>
      <c r="F305" s="46"/>
      <c r="G305" s="46"/>
      <c r="H305" s="45"/>
      <c r="I305" s="45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</row>
    <row r="306" spans="1:20" ht="26.25" x14ac:dyDescent="0.25">
      <c r="A306" s="52" t="s">
        <v>96</v>
      </c>
      <c r="B306" s="50" t="s">
        <v>578</v>
      </c>
      <c r="C306" s="46"/>
      <c r="D306" s="46"/>
      <c r="E306" s="45"/>
      <c r="F306" s="46"/>
      <c r="G306" s="46"/>
      <c r="H306" s="45"/>
      <c r="I306" s="45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</row>
    <row r="307" spans="1:20" ht="26.25" x14ac:dyDescent="0.25">
      <c r="A307" s="52" t="s">
        <v>96</v>
      </c>
      <c r="B307" s="50" t="s">
        <v>579</v>
      </c>
      <c r="C307" s="46"/>
      <c r="D307" s="46"/>
      <c r="E307" s="45"/>
      <c r="F307" s="46"/>
      <c r="G307" s="46"/>
      <c r="H307" s="45"/>
      <c r="I307" s="45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</row>
    <row r="308" spans="1:20" ht="26.25" x14ac:dyDescent="0.25">
      <c r="A308" s="52" t="s">
        <v>96</v>
      </c>
      <c r="B308" s="50" t="s">
        <v>580</v>
      </c>
      <c r="C308" s="46"/>
      <c r="D308" s="46"/>
      <c r="E308" s="45"/>
      <c r="F308" s="46"/>
      <c r="G308" s="46"/>
      <c r="H308" s="45"/>
      <c r="I308" s="45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</row>
    <row r="309" spans="1:20" ht="26.25" x14ac:dyDescent="0.25">
      <c r="A309" s="52" t="s">
        <v>96</v>
      </c>
      <c r="B309" s="50" t="s">
        <v>581</v>
      </c>
      <c r="C309" s="46"/>
      <c r="D309" s="46"/>
      <c r="E309" s="45"/>
      <c r="F309" s="46"/>
      <c r="G309" s="46"/>
      <c r="H309" s="45"/>
      <c r="I309" s="45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</row>
    <row r="310" spans="1:20" ht="39" x14ac:dyDescent="0.25">
      <c r="A310" s="52" t="s">
        <v>96</v>
      </c>
      <c r="B310" s="50" t="s">
        <v>582</v>
      </c>
      <c r="C310" s="46"/>
      <c r="D310" s="46"/>
      <c r="E310" s="45"/>
      <c r="F310" s="46"/>
      <c r="G310" s="46"/>
      <c r="H310" s="45"/>
      <c r="I310" s="45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</row>
    <row r="311" spans="1:20" ht="26.25" x14ac:dyDescent="0.25">
      <c r="A311" s="52" t="s">
        <v>96</v>
      </c>
      <c r="B311" s="50" t="s">
        <v>583</v>
      </c>
      <c r="C311" s="46"/>
      <c r="D311" s="46"/>
      <c r="E311" s="45"/>
      <c r="F311" s="46"/>
      <c r="G311" s="46"/>
      <c r="H311" s="45"/>
      <c r="I311" s="45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</row>
    <row r="312" spans="1:20" ht="26.25" x14ac:dyDescent="0.25">
      <c r="A312" s="52" t="s">
        <v>96</v>
      </c>
      <c r="B312" s="50" t="s">
        <v>584</v>
      </c>
      <c r="C312" s="46"/>
      <c r="D312" s="46"/>
      <c r="E312" s="45"/>
      <c r="F312" s="46"/>
      <c r="G312" s="46"/>
      <c r="H312" s="45"/>
      <c r="I312" s="45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</row>
    <row r="313" spans="1:20" ht="26.25" x14ac:dyDescent="0.25">
      <c r="A313" s="52" t="s">
        <v>96</v>
      </c>
      <c r="B313" s="50" t="s">
        <v>585</v>
      </c>
      <c r="C313" s="46"/>
      <c r="D313" s="46"/>
      <c r="E313" s="45"/>
      <c r="F313" s="46"/>
      <c r="G313" s="46"/>
      <c r="H313" s="45"/>
      <c r="I313" s="45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</row>
    <row r="314" spans="1:20" x14ac:dyDescent="0.25">
      <c r="A314" s="52" t="s">
        <v>96</v>
      </c>
      <c r="B314" s="50" t="s">
        <v>586</v>
      </c>
      <c r="C314" s="46"/>
      <c r="D314" s="46"/>
      <c r="E314" s="45"/>
      <c r="F314" s="46"/>
      <c r="G314" s="46"/>
      <c r="H314" s="45"/>
      <c r="I314" s="45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</row>
    <row r="315" spans="1:20" ht="26.25" x14ac:dyDescent="0.25">
      <c r="A315" s="52" t="s">
        <v>96</v>
      </c>
      <c r="B315" s="50" t="s">
        <v>587</v>
      </c>
      <c r="C315" s="46"/>
      <c r="D315" s="46"/>
      <c r="E315" s="45"/>
      <c r="F315" s="46"/>
      <c r="G315" s="46"/>
      <c r="H315" s="45"/>
      <c r="I315" s="45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</row>
    <row r="316" spans="1:20" ht="26.25" x14ac:dyDescent="0.25">
      <c r="A316" s="52" t="s">
        <v>96</v>
      </c>
      <c r="B316" s="50" t="s">
        <v>588</v>
      </c>
      <c r="C316" s="46"/>
      <c r="D316" s="46"/>
      <c r="E316" s="45"/>
      <c r="F316" s="46"/>
      <c r="G316" s="46"/>
      <c r="H316" s="45"/>
      <c r="I316" s="45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</row>
    <row r="317" spans="1:20" ht="26.25" x14ac:dyDescent="0.25">
      <c r="A317" s="52" t="s">
        <v>96</v>
      </c>
      <c r="B317" s="50" t="s">
        <v>589</v>
      </c>
      <c r="C317" s="46"/>
      <c r="D317" s="46"/>
      <c r="E317" s="45"/>
      <c r="F317" s="46"/>
      <c r="G317" s="46"/>
      <c r="H317" s="45"/>
      <c r="I317" s="45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</row>
    <row r="318" spans="1:20" ht="26.25" x14ac:dyDescent="0.25">
      <c r="A318" s="52" t="s">
        <v>96</v>
      </c>
      <c r="B318" s="50" t="s">
        <v>590</v>
      </c>
      <c r="C318" s="46"/>
      <c r="D318" s="46"/>
      <c r="E318" s="45"/>
      <c r="F318" s="46"/>
      <c r="G318" s="46"/>
      <c r="H318" s="45"/>
      <c r="I318" s="45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</row>
    <row r="319" spans="1:20" ht="39" x14ac:dyDescent="0.25">
      <c r="A319" s="52" t="s">
        <v>96</v>
      </c>
      <c r="B319" s="50" t="s">
        <v>591</v>
      </c>
      <c r="C319" s="46"/>
      <c r="D319" s="46"/>
      <c r="E319" s="45"/>
      <c r="F319" s="46"/>
      <c r="G319" s="46"/>
      <c r="H319" s="45"/>
      <c r="I319" s="45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</row>
    <row r="320" spans="1:20" ht="26.25" x14ac:dyDescent="0.25">
      <c r="A320" s="52" t="s">
        <v>96</v>
      </c>
      <c r="B320" s="50" t="s">
        <v>592</v>
      </c>
      <c r="C320" s="46"/>
      <c r="D320" s="46"/>
      <c r="E320" s="45"/>
      <c r="F320" s="46"/>
      <c r="G320" s="46"/>
      <c r="H320" s="45"/>
      <c r="I320" s="45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</row>
    <row r="321" spans="1:20" ht="26.25" x14ac:dyDescent="0.25">
      <c r="A321" s="52" t="s">
        <v>96</v>
      </c>
      <c r="B321" s="50" t="s">
        <v>593</v>
      </c>
      <c r="C321" s="46"/>
      <c r="D321" s="46"/>
      <c r="E321" s="45"/>
      <c r="F321" s="46"/>
      <c r="G321" s="46"/>
      <c r="H321" s="45"/>
      <c r="I321" s="45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</row>
    <row r="322" spans="1:20" ht="39" x14ac:dyDescent="0.25">
      <c r="A322" s="52" t="s">
        <v>96</v>
      </c>
      <c r="B322" s="50" t="s">
        <v>594</v>
      </c>
      <c r="C322" s="46"/>
      <c r="D322" s="46"/>
      <c r="E322" s="45"/>
      <c r="F322" s="46"/>
      <c r="G322" s="46"/>
      <c r="H322" s="45"/>
      <c r="I322" s="45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</row>
    <row r="323" spans="1:20" ht="26.25" x14ac:dyDescent="0.25">
      <c r="A323" s="52" t="s">
        <v>96</v>
      </c>
      <c r="B323" s="50" t="s">
        <v>595</v>
      </c>
      <c r="C323" s="46"/>
      <c r="D323" s="46"/>
      <c r="E323" s="45"/>
      <c r="F323" s="46"/>
      <c r="G323" s="46"/>
      <c r="H323" s="45"/>
      <c r="I323" s="45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</row>
    <row r="324" spans="1:20" ht="26.25" x14ac:dyDescent="0.25">
      <c r="A324" s="52" t="s">
        <v>96</v>
      </c>
      <c r="B324" s="50" t="s">
        <v>596</v>
      </c>
      <c r="C324" s="46"/>
      <c r="D324" s="46"/>
      <c r="E324" s="45"/>
      <c r="F324" s="46"/>
      <c r="G324" s="46"/>
      <c r="H324" s="45"/>
      <c r="I324" s="45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</row>
    <row r="325" spans="1:20" ht="26.25" x14ac:dyDescent="0.25">
      <c r="A325" s="52" t="s">
        <v>96</v>
      </c>
      <c r="B325" s="50" t="s">
        <v>597</v>
      </c>
      <c r="C325" s="46"/>
      <c r="D325" s="46"/>
      <c r="E325" s="45"/>
      <c r="F325" s="46"/>
      <c r="G325" s="46"/>
      <c r="H325" s="45"/>
      <c r="I325" s="45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</row>
    <row r="326" spans="1:20" ht="39" x14ac:dyDescent="0.25">
      <c r="A326" s="52" t="s">
        <v>96</v>
      </c>
      <c r="B326" s="50" t="s">
        <v>599</v>
      </c>
      <c r="C326" s="46"/>
      <c r="D326" s="46"/>
      <c r="E326" s="45"/>
      <c r="F326" s="46"/>
      <c r="G326" s="46"/>
      <c r="H326" s="45"/>
      <c r="I326" s="45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</row>
    <row r="327" spans="1:20" ht="26.25" x14ac:dyDescent="0.25">
      <c r="A327" s="52" t="s">
        <v>96</v>
      </c>
      <c r="B327" s="50" t="s">
        <v>600</v>
      </c>
      <c r="C327" s="46"/>
      <c r="D327" s="46"/>
      <c r="E327" s="45"/>
      <c r="F327" s="46"/>
      <c r="G327" s="46"/>
      <c r="H327" s="45"/>
      <c r="I327" s="45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</row>
    <row r="328" spans="1:20" ht="26.25" x14ac:dyDescent="0.25">
      <c r="A328" s="52" t="s">
        <v>96</v>
      </c>
      <c r="B328" s="50" t="s">
        <v>601</v>
      </c>
      <c r="C328" s="46"/>
      <c r="D328" s="46"/>
      <c r="E328" s="45"/>
      <c r="F328" s="46"/>
      <c r="G328" s="46"/>
      <c r="H328" s="45"/>
      <c r="I328" s="45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</row>
    <row r="329" spans="1:20" ht="26.25" x14ac:dyDescent="0.25">
      <c r="A329" s="52" t="s">
        <v>96</v>
      </c>
      <c r="B329" s="50" t="s">
        <v>602</v>
      </c>
      <c r="C329" s="46"/>
      <c r="D329" s="46"/>
      <c r="E329" s="45"/>
      <c r="F329" s="46"/>
      <c r="G329" s="46"/>
      <c r="H329" s="45"/>
      <c r="I329" s="45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</row>
    <row r="330" spans="1:20" ht="26.25" x14ac:dyDescent="0.25">
      <c r="A330" s="52" t="s">
        <v>96</v>
      </c>
      <c r="B330" s="50" t="s">
        <v>603</v>
      </c>
      <c r="C330" s="46"/>
      <c r="D330" s="46"/>
      <c r="E330" s="45"/>
      <c r="F330" s="46"/>
      <c r="G330" s="46"/>
      <c r="H330" s="45"/>
      <c r="I330" s="45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</row>
    <row r="331" spans="1:20" ht="26.25" x14ac:dyDescent="0.25">
      <c r="A331" s="52" t="s">
        <v>96</v>
      </c>
      <c r="B331" s="50" t="s">
        <v>604</v>
      </c>
      <c r="C331" s="46"/>
      <c r="D331" s="46"/>
      <c r="E331" s="45"/>
      <c r="F331" s="46"/>
      <c r="G331" s="46"/>
      <c r="H331" s="45"/>
      <c r="I331" s="45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</row>
    <row r="332" spans="1:20" ht="26.25" x14ac:dyDescent="0.25">
      <c r="A332" s="52" t="s">
        <v>96</v>
      </c>
      <c r="B332" s="50" t="s">
        <v>605</v>
      </c>
      <c r="C332" s="46"/>
      <c r="D332" s="46"/>
      <c r="E332" s="45"/>
      <c r="F332" s="46"/>
      <c r="G332" s="46"/>
      <c r="H332" s="45"/>
      <c r="I332" s="45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</row>
    <row r="333" spans="1:20" ht="26.25" x14ac:dyDescent="0.25">
      <c r="A333" s="52" t="s">
        <v>96</v>
      </c>
      <c r="B333" s="50" t="s">
        <v>606</v>
      </c>
      <c r="C333" s="46"/>
      <c r="D333" s="46"/>
      <c r="E333" s="45"/>
      <c r="F333" s="46"/>
      <c r="G333" s="46"/>
      <c r="H333" s="45"/>
      <c r="I333" s="45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</row>
    <row r="334" spans="1:20" ht="26.25" x14ac:dyDescent="0.25">
      <c r="A334" s="52" t="s">
        <v>96</v>
      </c>
      <c r="B334" s="50" t="s">
        <v>607</v>
      </c>
      <c r="C334" s="46"/>
      <c r="D334" s="46"/>
      <c r="E334" s="45"/>
      <c r="F334" s="46"/>
      <c r="G334" s="46"/>
      <c r="H334" s="45"/>
      <c r="I334" s="45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</row>
    <row r="335" spans="1:20" ht="26.25" x14ac:dyDescent="0.25">
      <c r="A335" s="52" t="s">
        <v>96</v>
      </c>
      <c r="B335" s="50" t="s">
        <v>608</v>
      </c>
      <c r="C335" s="46"/>
      <c r="D335" s="46"/>
      <c r="E335" s="45"/>
      <c r="F335" s="46"/>
      <c r="G335" s="46"/>
      <c r="H335" s="45"/>
      <c r="I335" s="45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</row>
    <row r="336" spans="1:20" ht="26.25" x14ac:dyDescent="0.25">
      <c r="A336" s="52" t="s">
        <v>96</v>
      </c>
      <c r="B336" s="50" t="s">
        <v>609</v>
      </c>
      <c r="C336" s="46"/>
      <c r="D336" s="46"/>
      <c r="E336" s="45"/>
      <c r="F336" s="46"/>
      <c r="G336" s="46"/>
      <c r="H336" s="45"/>
      <c r="I336" s="45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</row>
    <row r="337" spans="1:20" x14ac:dyDescent="0.25">
      <c r="A337" s="52" t="s">
        <v>99</v>
      </c>
      <c r="B337" s="50" t="s">
        <v>610</v>
      </c>
      <c r="C337" s="46">
        <v>0</v>
      </c>
      <c r="D337" s="46">
        <v>0</v>
      </c>
      <c r="E337" s="45"/>
      <c r="F337" s="46">
        <v>0.94</v>
      </c>
      <c r="G337" s="46">
        <v>0.95</v>
      </c>
      <c r="H337" s="45">
        <v>1.0106382979999999</v>
      </c>
      <c r="I337" s="45">
        <v>0.98</v>
      </c>
      <c r="J337" s="46">
        <v>0</v>
      </c>
      <c r="K337" s="46">
        <v>0</v>
      </c>
      <c r="L337" s="46">
        <v>0</v>
      </c>
      <c r="M337" s="46">
        <v>0.95</v>
      </c>
      <c r="N337" s="46">
        <v>0</v>
      </c>
      <c r="O337" s="46">
        <v>0</v>
      </c>
      <c r="P337" s="46">
        <v>0.05</v>
      </c>
      <c r="Q337" s="46">
        <v>0</v>
      </c>
      <c r="R337" s="46">
        <v>0</v>
      </c>
      <c r="S337" s="46">
        <v>0.05</v>
      </c>
      <c r="T337" s="46">
        <v>0</v>
      </c>
    </row>
    <row r="338" spans="1:20" x14ac:dyDescent="0.25">
      <c r="A338" s="52" t="s">
        <v>99</v>
      </c>
      <c r="B338" s="50" t="s">
        <v>100</v>
      </c>
      <c r="C338" s="46">
        <v>-0.52</v>
      </c>
      <c r="D338" s="46">
        <v>0</v>
      </c>
      <c r="E338" s="45">
        <v>0</v>
      </c>
      <c r="F338" s="46">
        <v>0.67</v>
      </c>
      <c r="G338" s="46">
        <v>0.72</v>
      </c>
      <c r="H338" s="45">
        <v>1.074626866</v>
      </c>
      <c r="I338" s="45">
        <v>0.98</v>
      </c>
      <c r="J338" s="46">
        <v>0</v>
      </c>
      <c r="K338" s="46">
        <v>0</v>
      </c>
      <c r="L338" s="46">
        <v>0</v>
      </c>
      <c r="M338" s="46">
        <v>0.72</v>
      </c>
      <c r="N338" s="46">
        <v>0</v>
      </c>
      <c r="O338" s="46">
        <v>0</v>
      </c>
      <c r="P338" s="46">
        <v>0.3</v>
      </c>
      <c r="Q338" s="46">
        <v>7.0000000000000007E-2</v>
      </c>
      <c r="R338" s="46">
        <v>0.11</v>
      </c>
      <c r="S338" s="46">
        <v>0.11</v>
      </c>
      <c r="T338" s="46">
        <v>0.02</v>
      </c>
    </row>
    <row r="339" spans="1:20" x14ac:dyDescent="0.25">
      <c r="A339" s="52" t="s">
        <v>99</v>
      </c>
      <c r="B339" s="50" t="s">
        <v>611</v>
      </c>
      <c r="C339" s="46">
        <v>0.16</v>
      </c>
      <c r="D339" s="46">
        <v>0.16</v>
      </c>
      <c r="E339" s="45">
        <v>1</v>
      </c>
      <c r="F339" s="46">
        <v>0.6</v>
      </c>
      <c r="G339" s="46">
        <v>0.34</v>
      </c>
      <c r="H339" s="45">
        <v>0.56666666700000001</v>
      </c>
      <c r="I339" s="45">
        <v>0.98</v>
      </c>
      <c r="J339" s="46">
        <v>0</v>
      </c>
      <c r="K339" s="46">
        <v>0</v>
      </c>
      <c r="L339" s="46">
        <v>0</v>
      </c>
      <c r="M339" s="46">
        <v>0.34</v>
      </c>
      <c r="N339" s="46">
        <v>0</v>
      </c>
      <c r="O339" s="46">
        <v>0</v>
      </c>
      <c r="P339" s="46">
        <v>0.79</v>
      </c>
      <c r="Q339" s="46">
        <v>0.1</v>
      </c>
      <c r="R339" s="46">
        <v>0.01</v>
      </c>
      <c r="S339" s="46">
        <v>0.68</v>
      </c>
      <c r="T339" s="46">
        <v>0.11</v>
      </c>
    </row>
    <row r="340" spans="1:20" x14ac:dyDescent="0.25">
      <c r="A340" s="52" t="s">
        <v>99</v>
      </c>
      <c r="B340" s="50" t="s">
        <v>101</v>
      </c>
      <c r="C340" s="46">
        <v>0</v>
      </c>
      <c r="D340" s="46">
        <v>0</v>
      </c>
      <c r="E340" s="45"/>
      <c r="F340" s="46">
        <v>1.63</v>
      </c>
      <c r="G340" s="46">
        <v>1.72</v>
      </c>
      <c r="H340" s="45">
        <v>1.055214724</v>
      </c>
      <c r="I340" s="45">
        <v>0.98</v>
      </c>
      <c r="J340" s="46">
        <v>0</v>
      </c>
      <c r="K340" s="46">
        <v>0</v>
      </c>
      <c r="L340" s="46">
        <v>0</v>
      </c>
      <c r="M340" s="46">
        <v>1.72</v>
      </c>
      <c r="N340" s="46">
        <v>0</v>
      </c>
      <c r="O340" s="46">
        <v>0</v>
      </c>
      <c r="P340" s="46">
        <v>0.28000000000000003</v>
      </c>
      <c r="Q340" s="46">
        <v>0.16</v>
      </c>
      <c r="R340" s="46">
        <v>0.01</v>
      </c>
      <c r="S340" s="46">
        <v>0.11</v>
      </c>
      <c r="T340" s="46">
        <v>0.01</v>
      </c>
    </row>
    <row r="341" spans="1:20" x14ac:dyDescent="0.25">
      <c r="A341" s="52" t="s">
        <v>99</v>
      </c>
      <c r="B341" s="50" t="s">
        <v>613</v>
      </c>
      <c r="C341" s="46">
        <v>1.47</v>
      </c>
      <c r="D341" s="46">
        <v>1.93</v>
      </c>
      <c r="E341" s="45">
        <v>1.31292517</v>
      </c>
      <c r="F341" s="46">
        <v>0.34</v>
      </c>
      <c r="G341" s="46">
        <v>0.51</v>
      </c>
      <c r="H341" s="45">
        <v>1.5</v>
      </c>
      <c r="I341" s="45">
        <v>0.98</v>
      </c>
      <c r="J341" s="46">
        <v>0</v>
      </c>
      <c r="K341" s="46">
        <v>0</v>
      </c>
      <c r="L341" s="46">
        <v>0</v>
      </c>
      <c r="M341" s="46">
        <v>0.41</v>
      </c>
      <c r="N341" s="46">
        <v>0</v>
      </c>
      <c r="O341" s="46">
        <v>0.1</v>
      </c>
      <c r="P341" s="46">
        <v>0.83</v>
      </c>
      <c r="Q341" s="46">
        <v>0.35</v>
      </c>
      <c r="R341" s="46">
        <v>0.02</v>
      </c>
      <c r="S341" s="46">
        <v>0.47</v>
      </c>
      <c r="T341" s="46">
        <v>0.01</v>
      </c>
    </row>
    <row r="342" spans="1:20" ht="26.25" x14ac:dyDescent="0.25">
      <c r="A342" s="52" t="s">
        <v>102</v>
      </c>
      <c r="B342" s="50" t="s">
        <v>614</v>
      </c>
      <c r="C342" s="46"/>
      <c r="D342" s="46"/>
      <c r="E342" s="45"/>
      <c r="F342" s="46"/>
      <c r="G342" s="46"/>
      <c r="H342" s="45"/>
      <c r="I342" s="45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</row>
    <row r="343" spans="1:20" ht="26.25" x14ac:dyDescent="0.25">
      <c r="A343" s="52" t="s">
        <v>102</v>
      </c>
      <c r="B343" s="50" t="s">
        <v>615</v>
      </c>
      <c r="C343" s="46"/>
      <c r="D343" s="46"/>
      <c r="E343" s="45"/>
      <c r="F343" s="46"/>
      <c r="G343" s="46"/>
      <c r="H343" s="45"/>
      <c r="I343" s="45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</row>
    <row r="344" spans="1:20" ht="26.25" x14ac:dyDescent="0.25">
      <c r="A344" s="52" t="s">
        <v>102</v>
      </c>
      <c r="B344" s="50" t="s">
        <v>616</v>
      </c>
      <c r="C344" s="46"/>
      <c r="D344" s="46"/>
      <c r="E344" s="45"/>
      <c r="F344" s="46"/>
      <c r="G344" s="46"/>
      <c r="H344" s="45"/>
      <c r="I344" s="45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</row>
    <row r="345" spans="1:20" ht="26.25" x14ac:dyDescent="0.25">
      <c r="A345" s="52" t="s">
        <v>102</v>
      </c>
      <c r="B345" s="50" t="s">
        <v>617</v>
      </c>
      <c r="C345" s="46"/>
      <c r="D345" s="46"/>
      <c r="E345" s="45"/>
      <c r="F345" s="46"/>
      <c r="G345" s="46"/>
      <c r="H345" s="45"/>
      <c r="I345" s="45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</row>
    <row r="346" spans="1:20" ht="26.25" x14ac:dyDescent="0.25">
      <c r="A346" s="52" t="s">
        <v>102</v>
      </c>
      <c r="B346" s="50" t="s">
        <v>618</v>
      </c>
      <c r="C346" s="46"/>
      <c r="D346" s="46"/>
      <c r="E346" s="45"/>
      <c r="F346" s="46"/>
      <c r="G346" s="46"/>
      <c r="H346" s="45"/>
      <c r="I346" s="45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</row>
    <row r="347" spans="1:20" x14ac:dyDescent="0.25">
      <c r="A347" s="52" t="s">
        <v>102</v>
      </c>
      <c r="B347" s="50" t="s">
        <v>619</v>
      </c>
      <c r="C347" s="46">
        <v>0.02</v>
      </c>
      <c r="D347" s="46">
        <v>0.02</v>
      </c>
      <c r="E347" s="45">
        <v>1</v>
      </c>
      <c r="F347" s="46"/>
      <c r="G347" s="46"/>
      <c r="H347" s="45"/>
      <c r="I347" s="45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</row>
    <row r="348" spans="1:20" x14ac:dyDescent="0.25">
      <c r="A348" s="52" t="s">
        <v>102</v>
      </c>
      <c r="B348" s="50" t="s">
        <v>620</v>
      </c>
      <c r="C348" s="46">
        <v>0</v>
      </c>
      <c r="D348" s="46">
        <v>0</v>
      </c>
      <c r="E348" s="45"/>
      <c r="F348" s="46"/>
      <c r="G348" s="46"/>
      <c r="H348" s="45"/>
      <c r="I348" s="45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</row>
    <row r="349" spans="1:20" ht="26.25" x14ac:dyDescent="0.25">
      <c r="A349" s="52" t="s">
        <v>102</v>
      </c>
      <c r="B349" s="50" t="s">
        <v>621</v>
      </c>
      <c r="C349" s="46">
        <v>0</v>
      </c>
      <c r="D349" s="46">
        <v>0</v>
      </c>
      <c r="E349" s="45"/>
      <c r="F349" s="46"/>
      <c r="G349" s="46"/>
      <c r="H349" s="45"/>
      <c r="I349" s="45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</row>
    <row r="350" spans="1:20" ht="26.25" x14ac:dyDescent="0.25">
      <c r="A350" s="52" t="s">
        <v>102</v>
      </c>
      <c r="B350" s="50" t="s">
        <v>622</v>
      </c>
      <c r="C350" s="46">
        <v>0</v>
      </c>
      <c r="D350" s="46">
        <v>0</v>
      </c>
      <c r="E350" s="45"/>
      <c r="F350" s="46"/>
      <c r="G350" s="46"/>
      <c r="H350" s="45"/>
      <c r="I350" s="45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</row>
    <row r="351" spans="1:20" ht="39" x14ac:dyDescent="0.25">
      <c r="A351" s="52" t="s">
        <v>102</v>
      </c>
      <c r="B351" s="50" t="s">
        <v>623</v>
      </c>
      <c r="C351" s="46">
        <v>0</v>
      </c>
      <c r="D351" s="46">
        <v>0</v>
      </c>
      <c r="E351" s="45"/>
      <c r="F351" s="46"/>
      <c r="G351" s="46"/>
      <c r="H351" s="45"/>
      <c r="I351" s="45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</row>
    <row r="352" spans="1:20" ht="39" x14ac:dyDescent="0.25">
      <c r="A352" s="52" t="s">
        <v>102</v>
      </c>
      <c r="B352" s="50" t="s">
        <v>624</v>
      </c>
      <c r="C352" s="46">
        <v>0</v>
      </c>
      <c r="D352" s="46">
        <v>0</v>
      </c>
      <c r="E352" s="45"/>
      <c r="F352" s="46"/>
      <c r="G352" s="46"/>
      <c r="H352" s="45"/>
      <c r="I352" s="45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</row>
    <row r="353" spans="1:20" ht="39" x14ac:dyDescent="0.25">
      <c r="A353" s="52" t="s">
        <v>102</v>
      </c>
      <c r="B353" s="50" t="s">
        <v>625</v>
      </c>
      <c r="C353" s="46">
        <v>0</v>
      </c>
      <c r="D353" s="46">
        <v>0</v>
      </c>
      <c r="E353" s="45"/>
      <c r="F353" s="46"/>
      <c r="G353" s="46"/>
      <c r="H353" s="45"/>
      <c r="I353" s="45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</row>
    <row r="354" spans="1:20" ht="26.25" x14ac:dyDescent="0.25">
      <c r="A354" s="52" t="s">
        <v>102</v>
      </c>
      <c r="B354" s="50" t="s">
        <v>626</v>
      </c>
      <c r="C354" s="46">
        <v>0</v>
      </c>
      <c r="D354" s="46">
        <v>0</v>
      </c>
      <c r="E354" s="45"/>
      <c r="F354" s="46"/>
      <c r="G354" s="46"/>
      <c r="H354" s="45"/>
      <c r="I354" s="45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</row>
    <row r="355" spans="1:20" ht="26.25" x14ac:dyDescent="0.25">
      <c r="A355" s="52" t="s">
        <v>102</v>
      </c>
      <c r="B355" s="50" t="s">
        <v>103</v>
      </c>
      <c r="C355" s="46">
        <v>0</v>
      </c>
      <c r="D355" s="46">
        <v>0</v>
      </c>
      <c r="E355" s="45"/>
      <c r="F355" s="46">
        <v>16180.94</v>
      </c>
      <c r="G355" s="46">
        <v>1879.26</v>
      </c>
      <c r="H355" s="45">
        <v>0.116140348</v>
      </c>
      <c r="I355" s="45">
        <v>0.68</v>
      </c>
      <c r="J355" s="46">
        <v>0</v>
      </c>
      <c r="K355" s="46">
        <v>0</v>
      </c>
      <c r="L355" s="46">
        <v>0</v>
      </c>
      <c r="M355" s="46">
        <v>1879.26</v>
      </c>
      <c r="N355" s="46">
        <v>0</v>
      </c>
      <c r="O355" s="46">
        <v>0</v>
      </c>
      <c r="P355" s="46">
        <v>10323.629999999999</v>
      </c>
      <c r="Q355" s="46">
        <v>5484.06</v>
      </c>
      <c r="R355" s="46">
        <v>2824.49</v>
      </c>
      <c r="S355" s="46">
        <v>2015.08</v>
      </c>
      <c r="T355" s="46">
        <v>481.49</v>
      </c>
    </row>
    <row r="356" spans="1:20" ht="26.25" x14ac:dyDescent="0.25">
      <c r="A356" s="52" t="s">
        <v>102</v>
      </c>
      <c r="B356" s="50" t="s">
        <v>627</v>
      </c>
      <c r="C356" s="46">
        <v>0</v>
      </c>
      <c r="D356" s="46">
        <v>0</v>
      </c>
      <c r="E356" s="45"/>
      <c r="F356" s="46"/>
      <c r="G356" s="46"/>
      <c r="H356" s="45"/>
      <c r="I356" s="45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</row>
    <row r="357" spans="1:20" ht="26.25" x14ac:dyDescent="0.25">
      <c r="A357" s="52" t="s">
        <v>102</v>
      </c>
      <c r="B357" s="50" t="s">
        <v>628</v>
      </c>
      <c r="C357" s="46">
        <v>0</v>
      </c>
      <c r="D357" s="46">
        <v>0</v>
      </c>
      <c r="E357" s="45"/>
      <c r="F357" s="46"/>
      <c r="G357" s="46"/>
      <c r="H357" s="45"/>
      <c r="I357" s="45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</row>
    <row r="358" spans="1:20" ht="26.25" x14ac:dyDescent="0.25">
      <c r="A358" s="52" t="s">
        <v>102</v>
      </c>
      <c r="B358" s="50" t="s">
        <v>629</v>
      </c>
      <c r="C358" s="46">
        <v>0</v>
      </c>
      <c r="D358" s="46">
        <v>0</v>
      </c>
      <c r="E358" s="45"/>
      <c r="F358" s="46"/>
      <c r="G358" s="46"/>
      <c r="H358" s="45"/>
      <c r="I358" s="45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</row>
    <row r="359" spans="1:20" ht="26.25" x14ac:dyDescent="0.25">
      <c r="A359" s="52" t="s">
        <v>102</v>
      </c>
      <c r="B359" s="50" t="s">
        <v>630</v>
      </c>
      <c r="C359" s="46">
        <v>0</v>
      </c>
      <c r="D359" s="46">
        <v>0</v>
      </c>
      <c r="E359" s="45"/>
      <c r="F359" s="46"/>
      <c r="G359" s="46"/>
      <c r="H359" s="45"/>
      <c r="I359" s="45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</row>
    <row r="360" spans="1:20" ht="26.25" x14ac:dyDescent="0.25">
      <c r="A360" s="52" t="s">
        <v>102</v>
      </c>
      <c r="B360" s="50" t="s">
        <v>631</v>
      </c>
      <c r="C360" s="46">
        <v>0</v>
      </c>
      <c r="D360" s="46">
        <v>0</v>
      </c>
      <c r="E360" s="45"/>
      <c r="F360" s="46"/>
      <c r="G360" s="46"/>
      <c r="H360" s="45"/>
      <c r="I360" s="45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</row>
    <row r="361" spans="1:20" ht="39" x14ac:dyDescent="0.25">
      <c r="A361" s="52" t="s">
        <v>102</v>
      </c>
      <c r="B361" s="50" t="s">
        <v>632</v>
      </c>
      <c r="C361" s="46">
        <v>0</v>
      </c>
      <c r="D361" s="46">
        <v>0</v>
      </c>
      <c r="E361" s="45"/>
      <c r="F361" s="46"/>
      <c r="G361" s="46"/>
      <c r="H361" s="45"/>
      <c r="I361" s="45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</row>
    <row r="362" spans="1:20" ht="26.25" x14ac:dyDescent="0.25">
      <c r="A362" s="52" t="s">
        <v>102</v>
      </c>
      <c r="B362" s="50" t="s">
        <v>633</v>
      </c>
      <c r="C362" s="46">
        <v>0</v>
      </c>
      <c r="D362" s="46">
        <v>0</v>
      </c>
      <c r="E362" s="45"/>
      <c r="F362" s="46"/>
      <c r="G362" s="46"/>
      <c r="H362" s="45"/>
      <c r="I362" s="45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</row>
    <row r="363" spans="1:20" ht="26.25" x14ac:dyDescent="0.25">
      <c r="A363" s="52" t="s">
        <v>102</v>
      </c>
      <c r="B363" s="50" t="s">
        <v>634</v>
      </c>
      <c r="C363" s="46">
        <v>0</v>
      </c>
      <c r="D363" s="46">
        <v>0</v>
      </c>
      <c r="E363" s="45"/>
      <c r="F363" s="46"/>
      <c r="G363" s="46"/>
      <c r="H363" s="45"/>
      <c r="I363" s="45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</row>
    <row r="364" spans="1:20" ht="26.25" x14ac:dyDescent="0.25">
      <c r="A364" s="52" t="s">
        <v>102</v>
      </c>
      <c r="B364" s="50" t="s">
        <v>635</v>
      </c>
      <c r="C364" s="46">
        <v>0</v>
      </c>
      <c r="D364" s="46">
        <v>0</v>
      </c>
      <c r="E364" s="45"/>
      <c r="F364" s="46"/>
      <c r="G364" s="46"/>
      <c r="H364" s="45"/>
      <c r="I364" s="45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</row>
    <row r="365" spans="1:20" ht="26.25" x14ac:dyDescent="0.25">
      <c r="A365" s="52" t="s">
        <v>102</v>
      </c>
      <c r="B365" s="50" t="s">
        <v>636</v>
      </c>
      <c r="C365" s="46">
        <v>0</v>
      </c>
      <c r="D365" s="46">
        <v>0</v>
      </c>
      <c r="E365" s="45"/>
      <c r="F365" s="46"/>
      <c r="G365" s="46"/>
      <c r="H365" s="45"/>
      <c r="I365" s="45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</row>
    <row r="366" spans="1:20" ht="39" x14ac:dyDescent="0.25">
      <c r="A366" s="52" t="s">
        <v>102</v>
      </c>
      <c r="B366" s="50" t="s">
        <v>637</v>
      </c>
      <c r="C366" s="46"/>
      <c r="D366" s="46"/>
      <c r="E366" s="45"/>
      <c r="F366" s="46"/>
      <c r="G366" s="46"/>
      <c r="H366" s="45"/>
      <c r="I366" s="45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</row>
    <row r="367" spans="1:20" ht="39" x14ac:dyDescent="0.25">
      <c r="A367" s="52" t="s">
        <v>102</v>
      </c>
      <c r="B367" s="50" t="s">
        <v>638</v>
      </c>
      <c r="C367" s="46"/>
      <c r="D367" s="46"/>
      <c r="E367" s="45"/>
      <c r="F367" s="46"/>
      <c r="G367" s="46"/>
      <c r="H367" s="45"/>
      <c r="I367" s="45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</row>
    <row r="368" spans="1:20" x14ac:dyDescent="0.25">
      <c r="A368" s="52" t="s">
        <v>102</v>
      </c>
      <c r="B368" s="50" t="s">
        <v>639</v>
      </c>
      <c r="C368" s="46"/>
      <c r="D368" s="46"/>
      <c r="E368" s="45"/>
      <c r="F368" s="46"/>
      <c r="G368" s="46"/>
      <c r="H368" s="45"/>
      <c r="I368" s="45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</row>
    <row r="369" spans="1:20" x14ac:dyDescent="0.25">
      <c r="A369" s="52" t="s">
        <v>102</v>
      </c>
      <c r="B369" s="50" t="s">
        <v>640</v>
      </c>
      <c r="C369" s="46"/>
      <c r="D369" s="46"/>
      <c r="E369" s="45"/>
      <c r="F369" s="46"/>
      <c r="G369" s="46"/>
      <c r="H369" s="45"/>
      <c r="I369" s="45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</row>
    <row r="370" spans="1:20" ht="26.25" x14ac:dyDescent="0.25">
      <c r="A370" s="52" t="s">
        <v>102</v>
      </c>
      <c r="B370" s="50" t="s">
        <v>641</v>
      </c>
      <c r="C370" s="46"/>
      <c r="D370" s="46"/>
      <c r="E370" s="45"/>
      <c r="F370" s="46"/>
      <c r="G370" s="46"/>
      <c r="H370" s="45"/>
      <c r="I370" s="45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</row>
    <row r="371" spans="1:20" x14ac:dyDescent="0.25">
      <c r="A371" s="52" t="s">
        <v>102</v>
      </c>
      <c r="B371" s="50" t="s">
        <v>642</v>
      </c>
      <c r="C371" s="46"/>
      <c r="D371" s="46"/>
      <c r="E371" s="45"/>
      <c r="F371" s="46"/>
      <c r="G371" s="46"/>
      <c r="H371" s="45"/>
      <c r="I371" s="45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</row>
    <row r="372" spans="1:20" ht="26.25" x14ac:dyDescent="0.25">
      <c r="A372" s="52" t="s">
        <v>102</v>
      </c>
      <c r="B372" s="50" t="s">
        <v>643</v>
      </c>
      <c r="C372" s="46">
        <v>0</v>
      </c>
      <c r="D372" s="46">
        <v>0</v>
      </c>
      <c r="E372" s="45"/>
      <c r="F372" s="46"/>
      <c r="G372" s="46"/>
      <c r="H372" s="45"/>
      <c r="I372" s="45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</row>
    <row r="373" spans="1:20" x14ac:dyDescent="0.25">
      <c r="A373" s="52" t="s">
        <v>102</v>
      </c>
      <c r="B373" s="50" t="s">
        <v>644</v>
      </c>
      <c r="C373" s="46"/>
      <c r="D373" s="46"/>
      <c r="E373" s="45"/>
      <c r="F373" s="46"/>
      <c r="G373" s="46"/>
      <c r="H373" s="45"/>
      <c r="I373" s="45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</row>
    <row r="374" spans="1:20" ht="26.25" x14ac:dyDescent="0.25">
      <c r="A374" s="52" t="s">
        <v>102</v>
      </c>
      <c r="B374" s="50" t="s">
        <v>645</v>
      </c>
      <c r="C374" s="46">
        <v>26.01</v>
      </c>
      <c r="D374" s="46">
        <v>28.54</v>
      </c>
      <c r="E374" s="45">
        <v>1.0972702809999999</v>
      </c>
      <c r="F374" s="46"/>
      <c r="G374" s="46"/>
      <c r="H374" s="45"/>
      <c r="I374" s="45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</row>
    <row r="375" spans="1:20" ht="39" x14ac:dyDescent="0.25">
      <c r="A375" s="52" t="s">
        <v>102</v>
      </c>
      <c r="B375" s="50" t="s">
        <v>646</v>
      </c>
      <c r="C375" s="46">
        <v>1.07</v>
      </c>
      <c r="D375" s="46">
        <v>1.07</v>
      </c>
      <c r="E375" s="45">
        <v>1</v>
      </c>
      <c r="F375" s="46"/>
      <c r="G375" s="46"/>
      <c r="H375" s="45"/>
      <c r="I375" s="45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</row>
    <row r="376" spans="1:20" ht="26.25" x14ac:dyDescent="0.25">
      <c r="A376" s="52" t="s">
        <v>102</v>
      </c>
      <c r="B376" s="50" t="s">
        <v>107</v>
      </c>
      <c r="C376" s="46">
        <v>40.35</v>
      </c>
      <c r="D376" s="46">
        <v>20.65</v>
      </c>
      <c r="E376" s="45">
        <v>0.51177199500000004</v>
      </c>
      <c r="F376" s="46"/>
      <c r="G376" s="46"/>
      <c r="H376" s="45"/>
      <c r="I376" s="45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</row>
    <row r="377" spans="1:20" ht="39" x14ac:dyDescent="0.25">
      <c r="A377" s="52" t="s">
        <v>102</v>
      </c>
      <c r="B377" s="50" t="s">
        <v>647</v>
      </c>
      <c r="C377" s="46">
        <v>0.25</v>
      </c>
      <c r="D377" s="46">
        <v>0.19</v>
      </c>
      <c r="E377" s="45">
        <v>0.76</v>
      </c>
      <c r="F377" s="46"/>
      <c r="G377" s="46"/>
      <c r="H377" s="45"/>
      <c r="I377" s="45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</row>
    <row r="378" spans="1:20" ht="39" x14ac:dyDescent="0.25">
      <c r="A378" s="52" t="s">
        <v>102</v>
      </c>
      <c r="B378" s="50" t="s">
        <v>650</v>
      </c>
      <c r="C378" s="46"/>
      <c r="D378" s="46"/>
      <c r="E378" s="45"/>
      <c r="F378" s="46"/>
      <c r="G378" s="46"/>
      <c r="H378" s="45"/>
      <c r="I378" s="45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</row>
    <row r="379" spans="1:20" ht="26.25" x14ac:dyDescent="0.25">
      <c r="A379" s="52" t="s">
        <v>102</v>
      </c>
      <c r="B379" s="50" t="s">
        <v>651</v>
      </c>
      <c r="C379" s="46"/>
      <c r="D379" s="46"/>
      <c r="E379" s="45"/>
      <c r="F379" s="46"/>
      <c r="G379" s="46"/>
      <c r="H379" s="45"/>
      <c r="I379" s="45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</row>
    <row r="380" spans="1:20" ht="26.25" x14ac:dyDescent="0.25">
      <c r="A380" s="52" t="s">
        <v>102</v>
      </c>
      <c r="B380" s="50" t="s">
        <v>652</v>
      </c>
      <c r="C380" s="46"/>
      <c r="D380" s="46"/>
      <c r="E380" s="45"/>
      <c r="F380" s="46"/>
      <c r="G380" s="46"/>
      <c r="H380" s="45"/>
      <c r="I380" s="45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</row>
    <row r="381" spans="1:20" ht="39" x14ac:dyDescent="0.25">
      <c r="A381" s="52" t="s">
        <v>102</v>
      </c>
      <c r="B381" s="50" t="s">
        <v>653</v>
      </c>
      <c r="C381" s="46">
        <v>0</v>
      </c>
      <c r="D381" s="46">
        <v>0</v>
      </c>
      <c r="E381" s="45"/>
      <c r="F381" s="46"/>
      <c r="G381" s="46"/>
      <c r="H381" s="45"/>
      <c r="I381" s="45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</row>
    <row r="382" spans="1:20" x14ac:dyDescent="0.25">
      <c r="A382" s="52" t="s">
        <v>102</v>
      </c>
      <c r="B382" s="50" t="s">
        <v>654</v>
      </c>
      <c r="C382" s="46"/>
      <c r="D382" s="46"/>
      <c r="E382" s="45"/>
      <c r="F382" s="46"/>
      <c r="G382" s="46"/>
      <c r="H382" s="45"/>
      <c r="I382" s="45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</row>
    <row r="383" spans="1:20" x14ac:dyDescent="0.25">
      <c r="A383" s="52" t="s">
        <v>102</v>
      </c>
      <c r="B383" s="50" t="s">
        <v>655</v>
      </c>
      <c r="C383" s="46">
        <v>0</v>
      </c>
      <c r="D383" s="46">
        <v>0</v>
      </c>
      <c r="E383" s="45"/>
      <c r="F383" s="46"/>
      <c r="G383" s="46"/>
      <c r="H383" s="45"/>
      <c r="I383" s="45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</row>
    <row r="384" spans="1:20" ht="39" x14ac:dyDescent="0.25">
      <c r="A384" s="52" t="s">
        <v>108</v>
      </c>
      <c r="B384" s="50" t="s">
        <v>109</v>
      </c>
      <c r="C384" s="46">
        <v>0</v>
      </c>
      <c r="D384" s="46">
        <v>0</v>
      </c>
      <c r="E384" s="45"/>
      <c r="F384" s="46">
        <v>0</v>
      </c>
      <c r="G384" s="46">
        <v>0</v>
      </c>
      <c r="H384" s="45"/>
      <c r="I384" s="45">
        <v>0.9</v>
      </c>
      <c r="J384" s="46">
        <v>0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</row>
    <row r="385" spans="1:20" ht="26.25" x14ac:dyDescent="0.25">
      <c r="A385" s="52" t="s">
        <v>108</v>
      </c>
      <c r="B385" s="50" t="s">
        <v>658</v>
      </c>
      <c r="C385" s="46">
        <v>0</v>
      </c>
      <c r="D385" s="46">
        <v>0</v>
      </c>
      <c r="E385" s="45"/>
      <c r="F385" s="46">
        <v>24.181000000000001</v>
      </c>
      <c r="G385" s="46">
        <v>24.181000000000001</v>
      </c>
      <c r="H385" s="45">
        <v>1</v>
      </c>
      <c r="I385" s="45">
        <v>0.9</v>
      </c>
      <c r="J385" s="46">
        <v>0</v>
      </c>
      <c r="K385" s="46">
        <v>0</v>
      </c>
      <c r="L385" s="46">
        <v>0</v>
      </c>
      <c r="M385" s="46">
        <v>24.181000000000001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</row>
    <row r="386" spans="1:20" ht="26.25" x14ac:dyDescent="0.25">
      <c r="A386" s="52" t="s">
        <v>108</v>
      </c>
      <c r="B386" s="50" t="s">
        <v>110</v>
      </c>
      <c r="C386" s="46">
        <v>0</v>
      </c>
      <c r="D386" s="46">
        <v>0</v>
      </c>
      <c r="E386" s="45"/>
      <c r="F386" s="46">
        <v>0</v>
      </c>
      <c r="G386" s="46">
        <v>0</v>
      </c>
      <c r="H386" s="45"/>
      <c r="I386" s="45">
        <v>0.9</v>
      </c>
      <c r="J386" s="46">
        <v>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</row>
    <row r="387" spans="1:20" ht="26.25" x14ac:dyDescent="0.25">
      <c r="A387" s="52" t="s">
        <v>108</v>
      </c>
      <c r="B387" s="50" t="s">
        <v>659</v>
      </c>
      <c r="C387" s="46">
        <v>0</v>
      </c>
      <c r="D387" s="46">
        <v>0</v>
      </c>
      <c r="E387" s="45"/>
      <c r="F387" s="46">
        <v>0</v>
      </c>
      <c r="G387" s="46">
        <v>0</v>
      </c>
      <c r="H387" s="45"/>
      <c r="I387" s="45">
        <v>0.9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</row>
    <row r="388" spans="1:20" ht="26.25" x14ac:dyDescent="0.25">
      <c r="A388" s="52" t="s">
        <v>108</v>
      </c>
      <c r="B388" s="50" t="s">
        <v>111</v>
      </c>
      <c r="C388" s="46">
        <v>0</v>
      </c>
      <c r="D388" s="46">
        <v>0</v>
      </c>
      <c r="E388" s="45"/>
      <c r="F388" s="46">
        <v>3.0539999999999998</v>
      </c>
      <c r="G388" s="46">
        <v>3.0539999999999998</v>
      </c>
      <c r="H388" s="45">
        <v>1</v>
      </c>
      <c r="I388" s="45">
        <v>0.9</v>
      </c>
      <c r="J388" s="46">
        <v>0</v>
      </c>
      <c r="K388" s="46">
        <v>0</v>
      </c>
      <c r="L388" s="46">
        <v>0</v>
      </c>
      <c r="M388" s="46">
        <v>3.0539999999999998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</row>
    <row r="389" spans="1:20" x14ac:dyDescent="0.25">
      <c r="A389" s="52" t="s">
        <v>108</v>
      </c>
      <c r="B389" s="50" t="s">
        <v>660</v>
      </c>
      <c r="C389" s="46">
        <v>0.5</v>
      </c>
      <c r="D389" s="46">
        <v>0.33200000000000002</v>
      </c>
      <c r="E389" s="45">
        <v>0.66400000000000003</v>
      </c>
      <c r="F389" s="46">
        <v>0</v>
      </c>
      <c r="G389" s="46">
        <v>0</v>
      </c>
      <c r="H389" s="45"/>
      <c r="I389" s="45">
        <v>0.9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</row>
    <row r="390" spans="1:20" ht="26.25" x14ac:dyDescent="0.25">
      <c r="A390" s="52" t="s">
        <v>108</v>
      </c>
      <c r="B390" s="50" t="s">
        <v>661</v>
      </c>
      <c r="C390" s="46">
        <v>0</v>
      </c>
      <c r="D390" s="46">
        <v>0</v>
      </c>
      <c r="E390" s="45"/>
      <c r="F390" s="46">
        <v>0</v>
      </c>
      <c r="G390" s="46">
        <v>0</v>
      </c>
      <c r="H390" s="45"/>
      <c r="I390" s="45">
        <v>0.9</v>
      </c>
      <c r="J390" s="46">
        <v>0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</row>
    <row r="391" spans="1:20" ht="26.25" x14ac:dyDescent="0.25">
      <c r="A391" s="52" t="s">
        <v>108</v>
      </c>
      <c r="B391" s="50" t="s">
        <v>112</v>
      </c>
      <c r="C391" s="46">
        <v>0.625</v>
      </c>
      <c r="D391" s="46">
        <v>0.17100000000000001</v>
      </c>
      <c r="E391" s="45">
        <v>0.27360000000000001</v>
      </c>
      <c r="F391" s="46">
        <v>0</v>
      </c>
      <c r="G391" s="46">
        <v>0</v>
      </c>
      <c r="H391" s="45"/>
      <c r="I391" s="45">
        <v>0.9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</row>
    <row r="392" spans="1:20" ht="26.25" x14ac:dyDescent="0.25">
      <c r="A392" s="52" t="s">
        <v>108</v>
      </c>
      <c r="B392" s="50" t="s">
        <v>664</v>
      </c>
      <c r="C392" s="46">
        <v>0</v>
      </c>
      <c r="D392" s="46">
        <v>0</v>
      </c>
      <c r="E392" s="45"/>
      <c r="F392" s="46">
        <v>0</v>
      </c>
      <c r="G392" s="46">
        <v>0</v>
      </c>
      <c r="H392" s="45"/>
      <c r="I392" s="45">
        <v>0.9</v>
      </c>
      <c r="J392" s="46">
        <v>0</v>
      </c>
      <c r="K392" s="46">
        <v>0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</row>
    <row r="393" spans="1:20" ht="26.25" x14ac:dyDescent="0.25">
      <c r="A393" s="52" t="s">
        <v>108</v>
      </c>
      <c r="B393" s="50" t="s">
        <v>665</v>
      </c>
      <c r="C393" s="46">
        <v>0</v>
      </c>
      <c r="D393" s="46">
        <v>0</v>
      </c>
      <c r="E393" s="45"/>
      <c r="F393" s="46">
        <v>0</v>
      </c>
      <c r="G393" s="46">
        <v>0</v>
      </c>
      <c r="H393" s="45"/>
      <c r="I393" s="45">
        <v>0.9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0</v>
      </c>
      <c r="S393" s="46">
        <v>0</v>
      </c>
      <c r="T393" s="46">
        <v>0</v>
      </c>
    </row>
    <row r="394" spans="1:20" ht="26.25" x14ac:dyDescent="0.25">
      <c r="A394" s="52" t="s">
        <v>108</v>
      </c>
      <c r="B394" s="50" t="s">
        <v>666</v>
      </c>
      <c r="C394" s="46">
        <v>2.7E-2</v>
      </c>
      <c r="D394" s="46">
        <v>2.3E-2</v>
      </c>
      <c r="E394" s="45">
        <v>0.85185185200000002</v>
      </c>
      <c r="F394" s="46">
        <v>0</v>
      </c>
      <c r="G394" s="46">
        <v>0</v>
      </c>
      <c r="H394" s="45"/>
      <c r="I394" s="45">
        <v>0.9</v>
      </c>
      <c r="J394" s="46">
        <v>0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0</v>
      </c>
      <c r="S394" s="46">
        <v>0</v>
      </c>
      <c r="T394" s="46">
        <v>0</v>
      </c>
    </row>
    <row r="395" spans="1:20" ht="26.25" x14ac:dyDescent="0.25">
      <c r="A395" s="52" t="s">
        <v>108</v>
      </c>
      <c r="B395" s="50" t="s">
        <v>668</v>
      </c>
      <c r="C395" s="46">
        <v>0</v>
      </c>
      <c r="D395" s="46">
        <v>0</v>
      </c>
      <c r="E395" s="45"/>
      <c r="F395" s="46">
        <v>0</v>
      </c>
      <c r="G395" s="46">
        <v>0</v>
      </c>
      <c r="H395" s="45"/>
      <c r="I395" s="45">
        <v>0.9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0</v>
      </c>
      <c r="S395" s="46">
        <v>0</v>
      </c>
      <c r="T395" s="46">
        <v>0</v>
      </c>
    </row>
    <row r="396" spans="1:20" ht="26.25" x14ac:dyDescent="0.25">
      <c r="A396" s="52" t="s">
        <v>108</v>
      </c>
      <c r="B396" s="50" t="s">
        <v>669</v>
      </c>
      <c r="C396" s="46">
        <v>0</v>
      </c>
      <c r="D396" s="46">
        <v>0</v>
      </c>
      <c r="E396" s="45"/>
      <c r="F396" s="46">
        <v>0</v>
      </c>
      <c r="G396" s="46">
        <v>0</v>
      </c>
      <c r="H396" s="45"/>
      <c r="I396" s="45">
        <v>0.9</v>
      </c>
      <c r="J396" s="46">
        <v>0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0</v>
      </c>
      <c r="S396" s="46">
        <v>0</v>
      </c>
      <c r="T396" s="46">
        <v>0</v>
      </c>
    </row>
    <row r="397" spans="1:20" ht="26.25" x14ac:dyDescent="0.25">
      <c r="A397" s="52" t="s">
        <v>108</v>
      </c>
      <c r="B397" s="50" t="s">
        <v>670</v>
      </c>
      <c r="C397" s="46">
        <v>1.6E-2</v>
      </c>
      <c r="D397" s="46">
        <v>8.9999999999999993E-3</v>
      </c>
      <c r="E397" s="45">
        <v>0.5625</v>
      </c>
      <c r="F397" s="46">
        <v>0</v>
      </c>
      <c r="G397" s="46">
        <v>0</v>
      </c>
      <c r="H397" s="45"/>
      <c r="I397" s="45">
        <v>0.9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0</v>
      </c>
      <c r="S397" s="46">
        <v>0</v>
      </c>
      <c r="T397" s="46">
        <v>0</v>
      </c>
    </row>
    <row r="398" spans="1:20" ht="26.25" x14ac:dyDescent="0.25">
      <c r="A398" s="52" t="s">
        <v>108</v>
      </c>
      <c r="B398" s="50" t="s">
        <v>672</v>
      </c>
      <c r="C398" s="46">
        <v>0</v>
      </c>
      <c r="D398" s="46">
        <v>0</v>
      </c>
      <c r="E398" s="45"/>
      <c r="F398" s="46">
        <v>0</v>
      </c>
      <c r="G398" s="46">
        <v>0</v>
      </c>
      <c r="H398" s="45"/>
      <c r="I398" s="45">
        <v>0.9</v>
      </c>
      <c r="J398" s="46">
        <v>0</v>
      </c>
      <c r="K398" s="46">
        <v>0</v>
      </c>
      <c r="L398" s="46">
        <v>0</v>
      </c>
      <c r="M398" s="46">
        <v>0</v>
      </c>
      <c r="N398" s="46">
        <v>0</v>
      </c>
      <c r="O398" s="46">
        <v>0</v>
      </c>
      <c r="P398" s="46">
        <v>0</v>
      </c>
      <c r="Q398" s="46">
        <v>0</v>
      </c>
      <c r="R398" s="46">
        <v>0</v>
      </c>
      <c r="S398" s="46">
        <v>0</v>
      </c>
      <c r="T398" s="46">
        <v>0</v>
      </c>
    </row>
    <row r="399" spans="1:20" ht="26.25" x14ac:dyDescent="0.25">
      <c r="A399" s="52" t="s">
        <v>108</v>
      </c>
      <c r="B399" s="50" t="s">
        <v>113</v>
      </c>
      <c r="C399" s="46">
        <v>0</v>
      </c>
      <c r="D399" s="46">
        <v>0</v>
      </c>
      <c r="E399" s="45"/>
      <c r="F399" s="46">
        <v>0</v>
      </c>
      <c r="G399" s="46">
        <v>0</v>
      </c>
      <c r="H399" s="45"/>
      <c r="I399" s="45">
        <v>0.9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0</v>
      </c>
      <c r="S399" s="46">
        <v>0</v>
      </c>
      <c r="T399" s="46">
        <v>0</v>
      </c>
    </row>
    <row r="400" spans="1:20" ht="26.25" x14ac:dyDescent="0.25">
      <c r="A400" s="52" t="s">
        <v>108</v>
      </c>
      <c r="B400" s="50" t="s">
        <v>114</v>
      </c>
      <c r="C400" s="46">
        <v>0</v>
      </c>
      <c r="D400" s="46">
        <v>0</v>
      </c>
      <c r="E400" s="45"/>
      <c r="F400" s="46">
        <v>0</v>
      </c>
      <c r="G400" s="46">
        <v>0</v>
      </c>
      <c r="H400" s="45"/>
      <c r="I400" s="45">
        <v>0.9</v>
      </c>
      <c r="J400" s="46">
        <v>0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0</v>
      </c>
      <c r="S400" s="46">
        <v>0</v>
      </c>
      <c r="T400" s="46">
        <v>0</v>
      </c>
    </row>
    <row r="401" spans="1:20" ht="26.25" x14ac:dyDescent="0.25">
      <c r="A401" s="52" t="s">
        <v>108</v>
      </c>
      <c r="B401" s="50" t="s">
        <v>673</v>
      </c>
      <c r="C401" s="46">
        <v>0</v>
      </c>
      <c r="D401" s="46">
        <v>0</v>
      </c>
      <c r="E401" s="45"/>
      <c r="F401" s="46">
        <v>0</v>
      </c>
      <c r="G401" s="46">
        <v>0</v>
      </c>
      <c r="H401" s="45"/>
      <c r="I401" s="45">
        <v>0.9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0</v>
      </c>
      <c r="S401" s="46">
        <v>0</v>
      </c>
      <c r="T401" s="46">
        <v>0</v>
      </c>
    </row>
    <row r="402" spans="1:20" ht="26.25" x14ac:dyDescent="0.25">
      <c r="A402" s="52" t="s">
        <v>108</v>
      </c>
      <c r="B402" s="50" t="s">
        <v>674</v>
      </c>
      <c r="C402" s="46">
        <v>0</v>
      </c>
      <c r="D402" s="46">
        <v>0</v>
      </c>
      <c r="E402" s="45"/>
      <c r="F402" s="46">
        <v>0</v>
      </c>
      <c r="G402" s="46">
        <v>0</v>
      </c>
      <c r="H402" s="45"/>
      <c r="I402" s="45">
        <v>0.9</v>
      </c>
      <c r="J402" s="46">
        <v>0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0</v>
      </c>
      <c r="S402" s="46">
        <v>0</v>
      </c>
      <c r="T402" s="46">
        <v>0</v>
      </c>
    </row>
    <row r="403" spans="1:20" ht="26.25" x14ac:dyDescent="0.25">
      <c r="A403" s="52" t="s">
        <v>108</v>
      </c>
      <c r="B403" s="50" t="s">
        <v>675</v>
      </c>
      <c r="C403" s="46">
        <v>1.7999999999999999E-2</v>
      </c>
      <c r="D403" s="46">
        <v>1.6E-2</v>
      </c>
      <c r="E403" s="45">
        <v>0.88888888899999996</v>
      </c>
      <c r="F403" s="46">
        <v>0</v>
      </c>
      <c r="G403" s="46">
        <v>0</v>
      </c>
      <c r="H403" s="45"/>
      <c r="I403" s="45">
        <v>0.9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0</v>
      </c>
      <c r="S403" s="46">
        <v>0</v>
      </c>
      <c r="T403" s="46">
        <v>0</v>
      </c>
    </row>
    <row r="404" spans="1:20" ht="26.25" x14ac:dyDescent="0.25">
      <c r="A404" s="52" t="s">
        <v>108</v>
      </c>
      <c r="B404" s="50" t="s">
        <v>677</v>
      </c>
      <c r="C404" s="46">
        <v>5.0000000000000001E-3</v>
      </c>
      <c r="D404" s="46">
        <v>4.0000000000000001E-3</v>
      </c>
      <c r="E404" s="45">
        <v>0.8</v>
      </c>
      <c r="F404" s="46">
        <v>0</v>
      </c>
      <c r="G404" s="46">
        <v>0</v>
      </c>
      <c r="H404" s="45"/>
      <c r="I404" s="45">
        <v>0.9</v>
      </c>
      <c r="J404" s="46">
        <v>0</v>
      </c>
      <c r="K404" s="46">
        <v>0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0</v>
      </c>
      <c r="S404" s="46">
        <v>0</v>
      </c>
      <c r="T404" s="46">
        <v>0</v>
      </c>
    </row>
    <row r="405" spans="1:20" ht="39" x14ac:dyDescent="0.25">
      <c r="A405" s="52" t="s">
        <v>108</v>
      </c>
      <c r="B405" s="50" t="s">
        <v>115</v>
      </c>
      <c r="C405" s="46">
        <v>0</v>
      </c>
      <c r="D405" s="46">
        <v>0</v>
      </c>
      <c r="E405" s="45"/>
      <c r="F405" s="46">
        <v>0</v>
      </c>
      <c r="G405" s="46">
        <v>0</v>
      </c>
      <c r="H405" s="45"/>
      <c r="I405" s="45">
        <v>0.9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  <c r="S405" s="46">
        <v>0</v>
      </c>
      <c r="T405" s="46">
        <v>0</v>
      </c>
    </row>
    <row r="406" spans="1:20" ht="26.25" x14ac:dyDescent="0.25">
      <c r="A406" s="52" t="s">
        <v>108</v>
      </c>
      <c r="B406" s="50" t="s">
        <v>116</v>
      </c>
      <c r="C406" s="46">
        <v>0</v>
      </c>
      <c r="D406" s="46">
        <v>0</v>
      </c>
      <c r="E406" s="45"/>
      <c r="F406" s="46">
        <v>0</v>
      </c>
      <c r="G406" s="46">
        <v>0</v>
      </c>
      <c r="H406" s="45"/>
      <c r="I406" s="45">
        <v>0.9</v>
      </c>
      <c r="J406" s="46">
        <v>0</v>
      </c>
      <c r="K406" s="46">
        <v>0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  <c r="S406" s="46">
        <v>0</v>
      </c>
      <c r="T406" s="46">
        <v>0</v>
      </c>
    </row>
    <row r="407" spans="1:20" ht="26.25" x14ac:dyDescent="0.25">
      <c r="A407" s="52" t="s">
        <v>108</v>
      </c>
      <c r="B407" s="50" t="s">
        <v>678</v>
      </c>
      <c r="C407" s="46">
        <v>0</v>
      </c>
      <c r="D407" s="46">
        <v>0</v>
      </c>
      <c r="E407" s="45"/>
      <c r="F407" s="46">
        <v>0</v>
      </c>
      <c r="G407" s="46">
        <v>0</v>
      </c>
      <c r="H407" s="45"/>
      <c r="I407" s="45">
        <v>0.9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0</v>
      </c>
      <c r="S407" s="46">
        <v>0</v>
      </c>
      <c r="T407" s="46">
        <v>0</v>
      </c>
    </row>
    <row r="408" spans="1:20" ht="26.25" x14ac:dyDescent="0.25">
      <c r="A408" s="52" t="s">
        <v>108</v>
      </c>
      <c r="B408" s="50" t="s">
        <v>117</v>
      </c>
      <c r="C408" s="46">
        <v>0</v>
      </c>
      <c r="D408" s="46">
        <v>0</v>
      </c>
      <c r="E408" s="45"/>
      <c r="F408" s="46">
        <v>0</v>
      </c>
      <c r="G408" s="46">
        <v>0</v>
      </c>
      <c r="H408" s="45"/>
      <c r="I408" s="45">
        <v>0.9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  <c r="S408" s="46">
        <v>0</v>
      </c>
      <c r="T408" s="46">
        <v>0</v>
      </c>
    </row>
    <row r="409" spans="1:20" ht="26.25" x14ac:dyDescent="0.25">
      <c r="A409" s="52" t="s">
        <v>108</v>
      </c>
      <c r="B409" s="50" t="s">
        <v>118</v>
      </c>
      <c r="C409" s="46">
        <v>0</v>
      </c>
      <c r="D409" s="46">
        <v>0</v>
      </c>
      <c r="E409" s="45"/>
      <c r="F409" s="46">
        <v>0</v>
      </c>
      <c r="G409" s="46">
        <v>0</v>
      </c>
      <c r="H409" s="45"/>
      <c r="I409" s="45">
        <v>0.9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  <c r="S409" s="46">
        <v>0</v>
      </c>
      <c r="T409" s="46">
        <v>0</v>
      </c>
    </row>
    <row r="410" spans="1:20" ht="26.25" x14ac:dyDescent="0.25">
      <c r="A410" s="52" t="s">
        <v>108</v>
      </c>
      <c r="B410" s="50" t="s">
        <v>679</v>
      </c>
      <c r="C410" s="46">
        <v>0</v>
      </c>
      <c r="D410" s="46">
        <v>0</v>
      </c>
      <c r="E410" s="45"/>
      <c r="F410" s="46">
        <v>0</v>
      </c>
      <c r="G410" s="46">
        <v>0</v>
      </c>
      <c r="H410" s="45"/>
      <c r="I410" s="45">
        <v>0.9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0</v>
      </c>
      <c r="S410" s="46">
        <v>0</v>
      </c>
      <c r="T410" s="46">
        <v>0</v>
      </c>
    </row>
    <row r="411" spans="1:20" ht="26.25" x14ac:dyDescent="0.25">
      <c r="A411" s="52" t="s">
        <v>108</v>
      </c>
      <c r="B411" s="50" t="s">
        <v>680</v>
      </c>
      <c r="C411" s="46">
        <v>0</v>
      </c>
      <c r="D411" s="46">
        <v>0</v>
      </c>
      <c r="E411" s="45"/>
      <c r="F411" s="46">
        <v>0</v>
      </c>
      <c r="G411" s="46">
        <v>0</v>
      </c>
      <c r="H411" s="45"/>
      <c r="I411" s="45">
        <v>0.9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0</v>
      </c>
      <c r="S411" s="46">
        <v>0</v>
      </c>
      <c r="T411" s="46">
        <v>0</v>
      </c>
    </row>
    <row r="412" spans="1:20" ht="39" x14ac:dyDescent="0.25">
      <c r="A412" s="52" t="s">
        <v>108</v>
      </c>
      <c r="B412" s="50" t="s">
        <v>681</v>
      </c>
      <c r="C412" s="46">
        <v>0</v>
      </c>
      <c r="D412" s="46">
        <v>0</v>
      </c>
      <c r="E412" s="45"/>
      <c r="F412" s="46">
        <v>0</v>
      </c>
      <c r="G412" s="46">
        <v>0</v>
      </c>
      <c r="H412" s="45"/>
      <c r="I412" s="45">
        <v>0.9</v>
      </c>
      <c r="J412" s="46">
        <v>0</v>
      </c>
      <c r="K412" s="46">
        <v>0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0</v>
      </c>
      <c r="S412" s="46">
        <v>0</v>
      </c>
      <c r="T412" s="46">
        <v>0</v>
      </c>
    </row>
    <row r="413" spans="1:20" ht="26.25" x14ac:dyDescent="0.25">
      <c r="A413" s="52" t="s">
        <v>108</v>
      </c>
      <c r="B413" s="50" t="s">
        <v>682</v>
      </c>
      <c r="C413" s="46">
        <v>0</v>
      </c>
      <c r="D413" s="46">
        <v>0</v>
      </c>
      <c r="E413" s="45"/>
      <c r="F413" s="46">
        <v>0</v>
      </c>
      <c r="G413" s="46">
        <v>0</v>
      </c>
      <c r="H413" s="45"/>
      <c r="I413" s="45">
        <v>0.9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0</v>
      </c>
      <c r="S413" s="46">
        <v>0</v>
      </c>
      <c r="T413" s="46">
        <v>0</v>
      </c>
    </row>
    <row r="414" spans="1:20" ht="26.25" x14ac:dyDescent="0.25">
      <c r="A414" s="52" t="s">
        <v>108</v>
      </c>
      <c r="B414" s="50" t="s">
        <v>683</v>
      </c>
      <c r="C414" s="46">
        <v>0</v>
      </c>
      <c r="D414" s="46">
        <v>0</v>
      </c>
      <c r="E414" s="45"/>
      <c r="F414" s="46">
        <v>0</v>
      </c>
      <c r="G414" s="46">
        <v>0</v>
      </c>
      <c r="H414" s="45"/>
      <c r="I414" s="45">
        <v>0.9</v>
      </c>
      <c r="J414" s="46">
        <v>0</v>
      </c>
      <c r="K414" s="46">
        <v>0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0</v>
      </c>
      <c r="S414" s="46">
        <v>0</v>
      </c>
      <c r="T414" s="46">
        <v>0</v>
      </c>
    </row>
    <row r="415" spans="1:20" ht="26.25" x14ac:dyDescent="0.25">
      <c r="A415" s="52" t="s">
        <v>108</v>
      </c>
      <c r="B415" s="50" t="s">
        <v>119</v>
      </c>
      <c r="C415" s="46">
        <v>0</v>
      </c>
      <c r="D415" s="46">
        <v>0</v>
      </c>
      <c r="E415" s="45"/>
      <c r="F415" s="46">
        <v>0</v>
      </c>
      <c r="G415" s="46">
        <v>0</v>
      </c>
      <c r="H415" s="45"/>
      <c r="I415" s="45">
        <v>0.9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0</v>
      </c>
      <c r="S415" s="46">
        <v>0</v>
      </c>
      <c r="T415" s="46">
        <v>0</v>
      </c>
    </row>
    <row r="416" spans="1:20" ht="26.25" x14ac:dyDescent="0.25">
      <c r="A416" s="52" t="s">
        <v>108</v>
      </c>
      <c r="B416" s="50" t="s">
        <v>684</v>
      </c>
      <c r="C416" s="46">
        <v>0</v>
      </c>
      <c r="D416" s="46">
        <v>0</v>
      </c>
      <c r="E416" s="45"/>
      <c r="F416" s="46">
        <v>0</v>
      </c>
      <c r="G416" s="46">
        <v>0</v>
      </c>
      <c r="H416" s="45"/>
      <c r="I416" s="45">
        <v>0.9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  <c r="S416" s="46">
        <v>0</v>
      </c>
      <c r="T416" s="46">
        <v>0</v>
      </c>
    </row>
    <row r="417" spans="1:20" ht="26.25" x14ac:dyDescent="0.25">
      <c r="A417" s="52" t="s">
        <v>108</v>
      </c>
      <c r="B417" s="50" t="s">
        <v>685</v>
      </c>
      <c r="C417" s="46">
        <v>0</v>
      </c>
      <c r="D417" s="46">
        <v>0</v>
      </c>
      <c r="E417" s="45"/>
      <c r="F417" s="46">
        <v>0</v>
      </c>
      <c r="G417" s="46">
        <v>0</v>
      </c>
      <c r="H417" s="45"/>
      <c r="I417" s="45">
        <v>0.9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0</v>
      </c>
      <c r="S417" s="46">
        <v>0</v>
      </c>
      <c r="T417" s="46">
        <v>0</v>
      </c>
    </row>
    <row r="418" spans="1:20" ht="26.25" x14ac:dyDescent="0.25">
      <c r="A418" s="52" t="s">
        <v>108</v>
      </c>
      <c r="B418" s="50" t="s">
        <v>686</v>
      </c>
      <c r="C418" s="46">
        <v>0</v>
      </c>
      <c r="D418" s="46">
        <v>0</v>
      </c>
      <c r="E418" s="45"/>
      <c r="F418" s="46">
        <v>0</v>
      </c>
      <c r="G418" s="46">
        <v>0</v>
      </c>
      <c r="H418" s="45"/>
      <c r="I418" s="45">
        <v>0.9</v>
      </c>
      <c r="J418" s="46">
        <v>0</v>
      </c>
      <c r="K418" s="46">
        <v>0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0</v>
      </c>
      <c r="S418" s="46">
        <v>0</v>
      </c>
      <c r="T418" s="46">
        <v>0</v>
      </c>
    </row>
    <row r="419" spans="1:20" ht="26.25" x14ac:dyDescent="0.25">
      <c r="A419" s="52" t="s">
        <v>108</v>
      </c>
      <c r="B419" s="50" t="s">
        <v>687</v>
      </c>
      <c r="C419" s="46">
        <v>0</v>
      </c>
      <c r="D419" s="46">
        <v>0</v>
      </c>
      <c r="E419" s="45"/>
      <c r="F419" s="46">
        <v>0</v>
      </c>
      <c r="G419" s="46">
        <v>0</v>
      </c>
      <c r="H419" s="45"/>
      <c r="I419" s="45">
        <v>0.9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  <c r="S419" s="46">
        <v>0</v>
      </c>
      <c r="T419" s="46">
        <v>0</v>
      </c>
    </row>
    <row r="420" spans="1:20" x14ac:dyDescent="0.25">
      <c r="A420" s="52" t="s">
        <v>108</v>
      </c>
      <c r="B420" s="50" t="s">
        <v>688</v>
      </c>
      <c r="C420" s="46">
        <v>5.0000000000000001E-3</v>
      </c>
      <c r="D420" s="46">
        <v>5.0000000000000001E-3</v>
      </c>
      <c r="E420" s="45">
        <v>1</v>
      </c>
      <c r="F420" s="46">
        <v>0</v>
      </c>
      <c r="G420" s="46">
        <v>0</v>
      </c>
      <c r="H420" s="45"/>
      <c r="I420" s="45">
        <v>0.9</v>
      </c>
      <c r="J420" s="46">
        <v>0</v>
      </c>
      <c r="K420" s="46">
        <v>0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0</v>
      </c>
      <c r="S420" s="46">
        <v>0</v>
      </c>
      <c r="T420" s="46">
        <v>0</v>
      </c>
    </row>
    <row r="421" spans="1:20" ht="26.25" x14ac:dyDescent="0.25">
      <c r="A421" s="52" t="s">
        <v>108</v>
      </c>
      <c r="B421" s="50" t="s">
        <v>689</v>
      </c>
      <c r="C421" s="46">
        <v>0</v>
      </c>
      <c r="D421" s="46">
        <v>0</v>
      </c>
      <c r="E421" s="45"/>
      <c r="F421" s="46">
        <v>0</v>
      </c>
      <c r="G421" s="46">
        <v>0</v>
      </c>
      <c r="H421" s="45"/>
      <c r="I421" s="45">
        <v>0.9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  <c r="S421" s="46">
        <v>0</v>
      </c>
      <c r="T421" s="46">
        <v>0</v>
      </c>
    </row>
    <row r="422" spans="1:20" ht="26.25" x14ac:dyDescent="0.25">
      <c r="A422" s="52" t="s">
        <v>108</v>
      </c>
      <c r="B422" s="50" t="s">
        <v>690</v>
      </c>
      <c r="C422" s="46">
        <v>0.01</v>
      </c>
      <c r="D422" s="46">
        <v>7.0000000000000001E-3</v>
      </c>
      <c r="E422" s="45">
        <v>0.7</v>
      </c>
      <c r="F422" s="46">
        <v>0</v>
      </c>
      <c r="G422" s="46">
        <v>0</v>
      </c>
      <c r="H422" s="45"/>
      <c r="I422" s="45">
        <v>0.9</v>
      </c>
      <c r="J422" s="46">
        <v>0</v>
      </c>
      <c r="K422" s="46">
        <v>0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0</v>
      </c>
      <c r="S422" s="46">
        <v>0</v>
      </c>
      <c r="T422" s="46">
        <v>0</v>
      </c>
    </row>
    <row r="423" spans="1:20" ht="26.25" x14ac:dyDescent="0.25">
      <c r="A423" s="52" t="s">
        <v>108</v>
      </c>
      <c r="B423" s="50" t="s">
        <v>120</v>
      </c>
      <c r="C423" s="46">
        <v>4.0000000000000001E-3</v>
      </c>
      <c r="D423" s="46">
        <v>3.0000000000000001E-3</v>
      </c>
      <c r="E423" s="45">
        <v>0.75</v>
      </c>
      <c r="F423" s="46">
        <v>0</v>
      </c>
      <c r="G423" s="46">
        <v>0</v>
      </c>
      <c r="H423" s="45"/>
      <c r="I423" s="45">
        <v>0.9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0</v>
      </c>
      <c r="S423" s="46">
        <v>0</v>
      </c>
      <c r="T423" s="46">
        <v>0</v>
      </c>
    </row>
    <row r="424" spans="1:20" x14ac:dyDescent="0.25">
      <c r="A424" s="52" t="s">
        <v>108</v>
      </c>
      <c r="B424" s="50" t="s">
        <v>691</v>
      </c>
      <c r="C424" s="46">
        <v>1.5</v>
      </c>
      <c r="D424" s="46">
        <v>0.38800000000000001</v>
      </c>
      <c r="E424" s="45">
        <v>0.25866666700000002</v>
      </c>
      <c r="F424" s="46">
        <v>0</v>
      </c>
      <c r="G424" s="46">
        <v>0</v>
      </c>
      <c r="H424" s="45"/>
      <c r="I424" s="45">
        <v>0.9</v>
      </c>
      <c r="J424" s="46">
        <v>0</v>
      </c>
      <c r="K424" s="46">
        <v>0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0</v>
      </c>
      <c r="S424" s="46">
        <v>0</v>
      </c>
      <c r="T424" s="46">
        <v>0</v>
      </c>
    </row>
    <row r="425" spans="1:20" x14ac:dyDescent="0.25">
      <c r="A425" s="52" t="s">
        <v>108</v>
      </c>
      <c r="B425" s="50" t="s">
        <v>692</v>
      </c>
      <c r="C425" s="46">
        <v>0</v>
      </c>
      <c r="D425" s="46">
        <v>0</v>
      </c>
      <c r="E425" s="45"/>
      <c r="F425" s="46">
        <v>0</v>
      </c>
      <c r="G425" s="46">
        <v>0</v>
      </c>
      <c r="H425" s="45"/>
      <c r="I425" s="45">
        <v>0.9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0</v>
      </c>
      <c r="S425" s="46">
        <v>0</v>
      </c>
      <c r="T425" s="46">
        <v>0</v>
      </c>
    </row>
    <row r="426" spans="1:20" ht="26.25" x14ac:dyDescent="0.25">
      <c r="A426" s="52" t="s">
        <v>108</v>
      </c>
      <c r="B426" s="50" t="s">
        <v>693</v>
      </c>
      <c r="C426" s="46">
        <v>0</v>
      </c>
      <c r="D426" s="46">
        <v>0</v>
      </c>
      <c r="E426" s="45"/>
      <c r="F426" s="46">
        <v>0</v>
      </c>
      <c r="G426" s="46">
        <v>0</v>
      </c>
      <c r="H426" s="45"/>
      <c r="I426" s="45">
        <v>0.9</v>
      </c>
      <c r="J426" s="46">
        <v>0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0</v>
      </c>
      <c r="S426" s="46">
        <v>0</v>
      </c>
      <c r="T426" s="46">
        <v>0</v>
      </c>
    </row>
    <row r="427" spans="1:20" x14ac:dyDescent="0.25">
      <c r="A427" s="52" t="s">
        <v>108</v>
      </c>
      <c r="B427" s="50" t="s">
        <v>694</v>
      </c>
      <c r="C427" s="46">
        <v>8.0000000000000002E-3</v>
      </c>
      <c r="D427" s="46">
        <v>7.0000000000000001E-3</v>
      </c>
      <c r="E427" s="45">
        <v>0.875</v>
      </c>
      <c r="F427" s="46">
        <v>0</v>
      </c>
      <c r="G427" s="46">
        <v>0</v>
      </c>
      <c r="H427" s="45"/>
      <c r="I427" s="45">
        <v>0.9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0</v>
      </c>
      <c r="S427" s="46">
        <v>0</v>
      </c>
      <c r="T427" s="46">
        <v>0</v>
      </c>
    </row>
    <row r="428" spans="1:20" ht="26.25" x14ac:dyDescent="0.25">
      <c r="A428" s="52" t="s">
        <v>108</v>
      </c>
      <c r="B428" s="50" t="s">
        <v>695</v>
      </c>
      <c r="C428" s="46">
        <v>8.9999999999999993E-3</v>
      </c>
      <c r="D428" s="46">
        <v>7.0000000000000001E-3</v>
      </c>
      <c r="E428" s="45">
        <v>0.77777777800000003</v>
      </c>
      <c r="F428" s="46">
        <v>0</v>
      </c>
      <c r="G428" s="46">
        <v>0</v>
      </c>
      <c r="H428" s="45"/>
      <c r="I428" s="45">
        <v>0.9</v>
      </c>
      <c r="J428" s="46">
        <v>0</v>
      </c>
      <c r="K428" s="46">
        <v>0</v>
      </c>
      <c r="L428" s="46">
        <v>0</v>
      </c>
      <c r="M428" s="46">
        <v>0</v>
      </c>
      <c r="N428" s="46">
        <v>0</v>
      </c>
      <c r="O428" s="46">
        <v>0</v>
      </c>
      <c r="P428" s="46">
        <v>0</v>
      </c>
      <c r="Q428" s="46">
        <v>0</v>
      </c>
      <c r="R428" s="46">
        <v>0</v>
      </c>
      <c r="S428" s="46">
        <v>0</v>
      </c>
      <c r="T428" s="46">
        <v>0</v>
      </c>
    </row>
    <row r="429" spans="1:20" x14ac:dyDescent="0.25">
      <c r="A429" s="52" t="s">
        <v>696</v>
      </c>
      <c r="B429" s="50" t="s">
        <v>697</v>
      </c>
      <c r="C429" s="46"/>
      <c r="D429" s="46"/>
      <c r="E429" s="45"/>
      <c r="F429" s="46">
        <v>0</v>
      </c>
      <c r="G429" s="46">
        <v>0</v>
      </c>
      <c r="H429" s="45"/>
      <c r="I429" s="45">
        <v>0.85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5.0000000000000001E-3</v>
      </c>
      <c r="Q429" s="46">
        <v>0</v>
      </c>
      <c r="R429" s="46">
        <v>5.0000000000000001E-3</v>
      </c>
      <c r="S429" s="46">
        <v>0</v>
      </c>
      <c r="T429" s="46">
        <v>0</v>
      </c>
    </row>
    <row r="430" spans="1:20" x14ac:dyDescent="0.25">
      <c r="A430" s="52" t="s">
        <v>121</v>
      </c>
      <c r="B430" s="50" t="s">
        <v>698</v>
      </c>
      <c r="C430" s="46">
        <v>2E-3</v>
      </c>
      <c r="D430" s="46">
        <v>2E-3</v>
      </c>
      <c r="E430" s="45">
        <v>1</v>
      </c>
      <c r="F430" s="46"/>
      <c r="G430" s="46"/>
      <c r="H430" s="45"/>
      <c r="I430" s="45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</row>
    <row r="431" spans="1:20" x14ac:dyDescent="0.25">
      <c r="A431" s="52" t="s">
        <v>121</v>
      </c>
      <c r="B431" s="50" t="s">
        <v>699</v>
      </c>
      <c r="C431" s="46">
        <v>0.64</v>
      </c>
      <c r="D431" s="46">
        <v>0.64</v>
      </c>
      <c r="E431" s="45">
        <v>1</v>
      </c>
      <c r="F431" s="46"/>
      <c r="G431" s="46"/>
      <c r="H431" s="45"/>
      <c r="I431" s="45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</row>
    <row r="432" spans="1:20" x14ac:dyDescent="0.25">
      <c r="A432" s="52" t="s">
        <v>121</v>
      </c>
      <c r="B432" s="50" t="s">
        <v>700</v>
      </c>
      <c r="C432" s="46">
        <v>0.02</v>
      </c>
      <c r="D432" s="46">
        <v>0.02</v>
      </c>
      <c r="E432" s="45">
        <v>1</v>
      </c>
      <c r="F432" s="46"/>
      <c r="G432" s="46"/>
      <c r="H432" s="45"/>
      <c r="I432" s="45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</row>
    <row r="433" spans="1:20" x14ac:dyDescent="0.25">
      <c r="A433" s="52" t="s">
        <v>121</v>
      </c>
      <c r="B433" s="50" t="s">
        <v>701</v>
      </c>
      <c r="C433" s="46">
        <v>0.03</v>
      </c>
      <c r="D433" s="46">
        <v>0.03</v>
      </c>
      <c r="E433" s="45">
        <v>1</v>
      </c>
      <c r="F433" s="46"/>
      <c r="G433" s="46"/>
      <c r="H433" s="45"/>
      <c r="I433" s="45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</row>
    <row r="434" spans="1:20" ht="26.25" x14ac:dyDescent="0.25">
      <c r="A434" s="52" t="s">
        <v>121</v>
      </c>
      <c r="B434" s="50" t="s">
        <v>702</v>
      </c>
      <c r="C434" s="46">
        <v>2.4500000000000002</v>
      </c>
      <c r="D434" s="46">
        <v>2.4500000000000002</v>
      </c>
      <c r="E434" s="45">
        <v>1</v>
      </c>
      <c r="F434" s="46"/>
      <c r="G434" s="46"/>
      <c r="H434" s="45"/>
      <c r="I434" s="45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</row>
    <row r="435" spans="1:20" ht="26.25" x14ac:dyDescent="0.25">
      <c r="A435" s="52" t="s">
        <v>121</v>
      </c>
      <c r="B435" s="50" t="s">
        <v>703</v>
      </c>
      <c r="C435" s="46">
        <v>0.01</v>
      </c>
      <c r="D435" s="46">
        <v>0.01</v>
      </c>
      <c r="E435" s="45">
        <v>1</v>
      </c>
      <c r="F435" s="46"/>
      <c r="G435" s="46"/>
      <c r="H435" s="45"/>
      <c r="I435" s="45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</row>
    <row r="436" spans="1:20" x14ac:dyDescent="0.25">
      <c r="A436" s="52" t="s">
        <v>121</v>
      </c>
      <c r="B436" s="50" t="s">
        <v>704</v>
      </c>
      <c r="C436" s="46">
        <v>0.05</v>
      </c>
      <c r="D436" s="46">
        <v>0.05</v>
      </c>
      <c r="E436" s="45">
        <v>1</v>
      </c>
      <c r="F436" s="46"/>
      <c r="G436" s="46"/>
      <c r="H436" s="45"/>
      <c r="I436" s="45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</row>
    <row r="437" spans="1:20" x14ac:dyDescent="0.25">
      <c r="A437" s="52" t="s">
        <v>121</v>
      </c>
      <c r="B437" s="50" t="s">
        <v>705</v>
      </c>
      <c r="C437" s="46">
        <v>0.32</v>
      </c>
      <c r="D437" s="46">
        <v>0.32</v>
      </c>
      <c r="E437" s="45">
        <v>1</v>
      </c>
      <c r="F437" s="46"/>
      <c r="G437" s="46"/>
      <c r="H437" s="45"/>
      <c r="I437" s="45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</row>
    <row r="438" spans="1:20" x14ac:dyDescent="0.25">
      <c r="A438" s="52" t="s">
        <v>121</v>
      </c>
      <c r="B438" s="50" t="s">
        <v>706</v>
      </c>
      <c r="C438" s="46">
        <v>0.17</v>
      </c>
      <c r="D438" s="46">
        <v>0.17</v>
      </c>
      <c r="E438" s="45">
        <v>1</v>
      </c>
      <c r="F438" s="46"/>
      <c r="G438" s="46"/>
      <c r="H438" s="45"/>
      <c r="I438" s="45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</row>
    <row r="439" spans="1:20" ht="26.25" x14ac:dyDescent="0.25">
      <c r="A439" s="52" t="s">
        <v>121</v>
      </c>
      <c r="B439" s="50" t="s">
        <v>707</v>
      </c>
      <c r="C439" s="46"/>
      <c r="D439" s="46"/>
      <c r="E439" s="45"/>
      <c r="F439" s="46"/>
      <c r="G439" s="46"/>
      <c r="H439" s="45"/>
      <c r="I439" s="45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</row>
    <row r="440" spans="1:20" x14ac:dyDescent="0.25">
      <c r="A440" s="52" t="s">
        <v>121</v>
      </c>
      <c r="B440" s="50" t="s">
        <v>708</v>
      </c>
      <c r="C440" s="46">
        <v>0.15</v>
      </c>
      <c r="D440" s="46">
        <v>0.15</v>
      </c>
      <c r="E440" s="45">
        <v>1</v>
      </c>
      <c r="F440" s="46"/>
      <c r="G440" s="46"/>
      <c r="H440" s="45"/>
      <c r="I440" s="45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</row>
    <row r="441" spans="1:20" x14ac:dyDescent="0.25">
      <c r="A441" s="52" t="s">
        <v>121</v>
      </c>
      <c r="B441" s="50" t="s">
        <v>709</v>
      </c>
      <c r="C441" s="46">
        <v>2.65</v>
      </c>
      <c r="D441" s="46">
        <v>2.65</v>
      </c>
      <c r="E441" s="45">
        <v>1</v>
      </c>
      <c r="F441" s="46"/>
      <c r="G441" s="46"/>
      <c r="H441" s="45"/>
      <c r="I441" s="45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</row>
    <row r="442" spans="1:20" x14ac:dyDescent="0.25">
      <c r="A442" s="52" t="s">
        <v>121</v>
      </c>
      <c r="B442" s="50" t="s">
        <v>710</v>
      </c>
      <c r="C442" s="46"/>
      <c r="D442" s="46"/>
      <c r="E442" s="45"/>
      <c r="F442" s="46"/>
      <c r="G442" s="46"/>
      <c r="H442" s="45"/>
      <c r="I442" s="45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</row>
    <row r="443" spans="1:20" x14ac:dyDescent="0.25">
      <c r="A443" s="52" t="s">
        <v>121</v>
      </c>
      <c r="B443" s="50" t="s">
        <v>711</v>
      </c>
      <c r="C443" s="46">
        <v>0.04</v>
      </c>
      <c r="D443" s="46">
        <v>1.61</v>
      </c>
      <c r="E443" s="45">
        <v>40.25</v>
      </c>
      <c r="F443" s="46"/>
      <c r="G443" s="46"/>
      <c r="H443" s="45"/>
      <c r="I443" s="45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</row>
    <row r="444" spans="1:20" ht="26.25" x14ac:dyDescent="0.25">
      <c r="A444" s="52" t="s">
        <v>121</v>
      </c>
      <c r="B444" s="50" t="s">
        <v>712</v>
      </c>
      <c r="C444" s="46"/>
      <c r="D444" s="46"/>
      <c r="E444" s="45"/>
      <c r="F444" s="46"/>
      <c r="G444" s="46"/>
      <c r="H444" s="45"/>
      <c r="I444" s="45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</row>
    <row r="445" spans="1:20" x14ac:dyDescent="0.25">
      <c r="A445" s="52" t="s">
        <v>121</v>
      </c>
      <c r="B445" s="50" t="s">
        <v>713</v>
      </c>
      <c r="C445" s="46"/>
      <c r="D445" s="46"/>
      <c r="E445" s="45"/>
      <c r="F445" s="46"/>
      <c r="G445" s="46"/>
      <c r="H445" s="45"/>
      <c r="I445" s="45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</row>
    <row r="446" spans="1:20" x14ac:dyDescent="0.25">
      <c r="A446" s="52" t="s">
        <v>121</v>
      </c>
      <c r="B446" s="50" t="s">
        <v>714</v>
      </c>
      <c r="C446" s="46">
        <v>0.12</v>
      </c>
      <c r="D446" s="46">
        <v>0.12</v>
      </c>
      <c r="E446" s="45">
        <v>1</v>
      </c>
      <c r="F446" s="46"/>
      <c r="G446" s="46"/>
      <c r="H446" s="45"/>
      <c r="I446" s="45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</row>
    <row r="447" spans="1:20" x14ac:dyDescent="0.25">
      <c r="A447" s="52" t="s">
        <v>121</v>
      </c>
      <c r="B447" s="50" t="s">
        <v>715</v>
      </c>
      <c r="C447" s="46">
        <v>0.1</v>
      </c>
      <c r="D447" s="46">
        <v>0.1</v>
      </c>
      <c r="E447" s="45">
        <v>1</v>
      </c>
      <c r="F447" s="46"/>
      <c r="G447" s="46"/>
      <c r="H447" s="45"/>
      <c r="I447" s="45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</row>
    <row r="448" spans="1:20" x14ac:dyDescent="0.25">
      <c r="A448" s="52" t="s">
        <v>121</v>
      </c>
      <c r="B448" s="50" t="s">
        <v>716</v>
      </c>
      <c r="C448" s="46">
        <v>0.26</v>
      </c>
      <c r="D448" s="46">
        <v>0.26</v>
      </c>
      <c r="E448" s="45">
        <v>1</v>
      </c>
      <c r="F448" s="46"/>
      <c r="G448" s="46"/>
      <c r="H448" s="45"/>
      <c r="I448" s="45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</row>
    <row r="449" spans="1:20" ht="26.25" x14ac:dyDescent="0.25">
      <c r="A449" s="52" t="s">
        <v>121</v>
      </c>
      <c r="B449" s="50" t="s">
        <v>717</v>
      </c>
      <c r="C449" s="46">
        <v>0.43</v>
      </c>
      <c r="D449" s="46">
        <v>0.43</v>
      </c>
      <c r="E449" s="45">
        <v>1</v>
      </c>
      <c r="F449" s="46"/>
      <c r="G449" s="46"/>
      <c r="H449" s="45"/>
      <c r="I449" s="45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</row>
    <row r="450" spans="1:20" ht="26.25" x14ac:dyDescent="0.25">
      <c r="A450" s="52" t="s">
        <v>121</v>
      </c>
      <c r="B450" s="50" t="s">
        <v>718</v>
      </c>
      <c r="C450" s="46">
        <v>0.38</v>
      </c>
      <c r="D450" s="46">
        <v>0.38</v>
      </c>
      <c r="E450" s="45">
        <v>1</v>
      </c>
      <c r="F450" s="46"/>
      <c r="G450" s="46"/>
      <c r="H450" s="45"/>
      <c r="I450" s="45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</row>
    <row r="451" spans="1:20" x14ac:dyDescent="0.25">
      <c r="A451" s="52" t="s">
        <v>121</v>
      </c>
      <c r="B451" s="50" t="s">
        <v>719</v>
      </c>
      <c r="C451" s="46">
        <v>658.59</v>
      </c>
      <c r="D451" s="46">
        <v>657.15</v>
      </c>
      <c r="E451" s="45">
        <v>0.99781351100000004</v>
      </c>
      <c r="F451" s="46"/>
      <c r="G451" s="46"/>
      <c r="H451" s="45"/>
      <c r="I451" s="45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</row>
    <row r="452" spans="1:20" ht="26.25" x14ac:dyDescent="0.25">
      <c r="A452" s="52" t="s">
        <v>121</v>
      </c>
      <c r="B452" s="50" t="s">
        <v>122</v>
      </c>
      <c r="C452" s="46"/>
      <c r="D452" s="46"/>
      <c r="E452" s="45"/>
      <c r="F452" s="46"/>
      <c r="G452" s="46"/>
      <c r="H452" s="45"/>
      <c r="I452" s="45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</row>
    <row r="453" spans="1:20" x14ac:dyDescent="0.25">
      <c r="A453" s="52" t="s">
        <v>121</v>
      </c>
      <c r="B453" s="50" t="s">
        <v>720</v>
      </c>
      <c r="C453" s="46">
        <v>0.6</v>
      </c>
      <c r="D453" s="46">
        <v>0.6</v>
      </c>
      <c r="E453" s="45">
        <v>1</v>
      </c>
      <c r="F453" s="46"/>
      <c r="G453" s="46"/>
      <c r="H453" s="45"/>
      <c r="I453" s="45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</row>
    <row r="454" spans="1:20" x14ac:dyDescent="0.25">
      <c r="A454" s="52" t="s">
        <v>121</v>
      </c>
      <c r="B454" s="50" t="s">
        <v>123</v>
      </c>
      <c r="C454" s="46">
        <v>0.11</v>
      </c>
      <c r="D454" s="46">
        <v>0.21</v>
      </c>
      <c r="E454" s="45">
        <v>1.9090909089999999</v>
      </c>
      <c r="F454" s="46"/>
      <c r="G454" s="46"/>
      <c r="H454" s="45"/>
      <c r="I454" s="45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</row>
    <row r="455" spans="1:20" x14ac:dyDescent="0.25">
      <c r="A455" s="52" t="s">
        <v>121</v>
      </c>
      <c r="B455" s="50" t="s">
        <v>1968</v>
      </c>
      <c r="C455" s="46">
        <v>37.08</v>
      </c>
      <c r="D455" s="46">
        <v>23.23</v>
      </c>
      <c r="E455" s="45">
        <v>0.626483279</v>
      </c>
      <c r="F455" s="46"/>
      <c r="G455" s="46"/>
      <c r="H455" s="45"/>
      <c r="I455" s="45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</row>
    <row r="456" spans="1:20" x14ac:dyDescent="0.25">
      <c r="A456" s="52" t="s">
        <v>121</v>
      </c>
      <c r="B456" s="50" t="s">
        <v>721</v>
      </c>
      <c r="C456" s="46">
        <v>0.66</v>
      </c>
      <c r="D456" s="46">
        <v>0.22</v>
      </c>
      <c r="E456" s="45">
        <v>0.33333333300000001</v>
      </c>
      <c r="F456" s="46"/>
      <c r="G456" s="46"/>
      <c r="H456" s="45"/>
      <c r="I456" s="45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</row>
    <row r="457" spans="1:20" ht="26.25" x14ac:dyDescent="0.25">
      <c r="A457" s="52" t="s">
        <v>121</v>
      </c>
      <c r="B457" s="50" t="s">
        <v>722</v>
      </c>
      <c r="C457" s="46">
        <v>0.22</v>
      </c>
      <c r="D457" s="46">
        <v>0.2</v>
      </c>
      <c r="E457" s="45">
        <v>0.909090909</v>
      </c>
      <c r="F457" s="46"/>
      <c r="G457" s="46"/>
      <c r="H457" s="45"/>
      <c r="I457" s="45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</row>
    <row r="458" spans="1:20" x14ac:dyDescent="0.25">
      <c r="A458" s="52" t="s">
        <v>121</v>
      </c>
      <c r="B458" s="50" t="s">
        <v>723</v>
      </c>
      <c r="C458" s="46">
        <v>0.19</v>
      </c>
      <c r="D458" s="46">
        <v>0.05</v>
      </c>
      <c r="E458" s="45">
        <v>0.26315789499999998</v>
      </c>
      <c r="F458" s="46"/>
      <c r="G458" s="46"/>
      <c r="H458" s="45"/>
      <c r="I458" s="45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</row>
    <row r="459" spans="1:20" ht="26.25" x14ac:dyDescent="0.25">
      <c r="A459" s="52" t="s">
        <v>121</v>
      </c>
      <c r="B459" s="50" t="s">
        <v>724</v>
      </c>
      <c r="C459" s="46">
        <v>0.71</v>
      </c>
      <c r="D459" s="46">
        <v>0.66</v>
      </c>
      <c r="E459" s="45">
        <v>0.92957746500000005</v>
      </c>
      <c r="F459" s="46"/>
      <c r="G459" s="46"/>
      <c r="H459" s="45"/>
      <c r="I459" s="45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</row>
    <row r="460" spans="1:20" x14ac:dyDescent="0.25">
      <c r="A460" s="52" t="s">
        <v>121</v>
      </c>
      <c r="B460" s="50" t="s">
        <v>725</v>
      </c>
      <c r="C460" s="46">
        <v>0.54</v>
      </c>
      <c r="D460" s="46">
        <v>0.54</v>
      </c>
      <c r="E460" s="45">
        <v>1</v>
      </c>
      <c r="F460" s="46"/>
      <c r="G460" s="46"/>
      <c r="H460" s="45"/>
      <c r="I460" s="45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</row>
    <row r="461" spans="1:20" ht="26.25" x14ac:dyDescent="0.25">
      <c r="A461" s="52" t="s">
        <v>121</v>
      </c>
      <c r="B461" s="50" t="s">
        <v>726</v>
      </c>
      <c r="C461" s="46">
        <v>0.09</v>
      </c>
      <c r="D461" s="46">
        <v>0.09</v>
      </c>
      <c r="E461" s="45">
        <v>1</v>
      </c>
      <c r="F461" s="46"/>
      <c r="G461" s="46"/>
      <c r="H461" s="45"/>
      <c r="I461" s="45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</row>
    <row r="462" spans="1:20" ht="26.25" x14ac:dyDescent="0.25">
      <c r="A462" s="52" t="s">
        <v>121</v>
      </c>
      <c r="B462" s="50" t="s">
        <v>727</v>
      </c>
      <c r="C462" s="46">
        <v>0.02</v>
      </c>
      <c r="D462" s="46">
        <v>0.02</v>
      </c>
      <c r="E462" s="45">
        <v>1</v>
      </c>
      <c r="F462" s="46"/>
      <c r="G462" s="46"/>
      <c r="H462" s="45"/>
      <c r="I462" s="45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</row>
    <row r="463" spans="1:20" x14ac:dyDescent="0.25">
      <c r="A463" s="52" t="s">
        <v>121</v>
      </c>
      <c r="B463" s="50" t="s">
        <v>728</v>
      </c>
      <c r="C463" s="46">
        <v>0</v>
      </c>
      <c r="D463" s="46">
        <v>0</v>
      </c>
      <c r="E463" s="45"/>
      <c r="F463" s="46"/>
      <c r="G463" s="46"/>
      <c r="H463" s="45"/>
      <c r="I463" s="45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</row>
    <row r="464" spans="1:20" x14ac:dyDescent="0.25">
      <c r="A464" s="52" t="s">
        <v>121</v>
      </c>
      <c r="B464" s="50" t="s">
        <v>729</v>
      </c>
      <c r="C464" s="46"/>
      <c r="D464" s="46"/>
      <c r="E464" s="45"/>
      <c r="F464" s="46"/>
      <c r="G464" s="46"/>
      <c r="H464" s="45"/>
      <c r="I464" s="45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</row>
    <row r="465" spans="1:20" x14ac:dyDescent="0.25">
      <c r="A465" s="52" t="s">
        <v>121</v>
      </c>
      <c r="B465" s="50" t="s">
        <v>730</v>
      </c>
      <c r="C465" s="46">
        <v>5.34</v>
      </c>
      <c r="D465" s="46">
        <v>4.3600000000000003</v>
      </c>
      <c r="E465" s="45">
        <v>0.81647940100000005</v>
      </c>
      <c r="F465" s="46"/>
      <c r="G465" s="46"/>
      <c r="H465" s="45"/>
      <c r="I465" s="45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</row>
    <row r="466" spans="1:20" ht="26.25" x14ac:dyDescent="0.25">
      <c r="A466" s="52" t="s">
        <v>121</v>
      </c>
      <c r="B466" s="50" t="s">
        <v>124</v>
      </c>
      <c r="C466" s="46"/>
      <c r="D466" s="46"/>
      <c r="E466" s="45"/>
      <c r="F466" s="46"/>
      <c r="G466" s="46"/>
      <c r="H466" s="45"/>
      <c r="I466" s="45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</row>
    <row r="467" spans="1:20" x14ac:dyDescent="0.25">
      <c r="A467" s="52" t="s">
        <v>121</v>
      </c>
      <c r="B467" s="50" t="s">
        <v>731</v>
      </c>
      <c r="C467" s="46"/>
      <c r="D467" s="46"/>
      <c r="E467" s="45"/>
      <c r="F467" s="46"/>
      <c r="G467" s="46"/>
      <c r="H467" s="45"/>
      <c r="I467" s="45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</row>
    <row r="468" spans="1:20" x14ac:dyDescent="0.25">
      <c r="A468" s="52" t="s">
        <v>121</v>
      </c>
      <c r="B468" s="50" t="s">
        <v>732</v>
      </c>
      <c r="C468" s="46"/>
      <c r="D468" s="46"/>
      <c r="E468" s="45"/>
      <c r="F468" s="46"/>
      <c r="G468" s="46"/>
      <c r="H468" s="45"/>
      <c r="I468" s="45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</row>
    <row r="469" spans="1:20" ht="26.25" x14ac:dyDescent="0.25">
      <c r="A469" s="52" t="s">
        <v>121</v>
      </c>
      <c r="B469" s="50" t="s">
        <v>733</v>
      </c>
      <c r="C469" s="46">
        <v>0.33</v>
      </c>
      <c r="D469" s="46">
        <v>0.33</v>
      </c>
      <c r="E469" s="45">
        <v>1</v>
      </c>
      <c r="F469" s="46"/>
      <c r="G469" s="46"/>
      <c r="H469" s="45"/>
      <c r="I469" s="45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</row>
    <row r="470" spans="1:20" ht="26.25" x14ac:dyDescent="0.25">
      <c r="A470" s="52" t="s">
        <v>121</v>
      </c>
      <c r="B470" s="50" t="s">
        <v>734</v>
      </c>
      <c r="C470" s="46">
        <v>0.13</v>
      </c>
      <c r="D470" s="46">
        <v>0.13</v>
      </c>
      <c r="E470" s="45">
        <v>1</v>
      </c>
      <c r="F470" s="46"/>
      <c r="G470" s="46"/>
      <c r="H470" s="45"/>
      <c r="I470" s="45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</row>
    <row r="471" spans="1:20" ht="39" x14ac:dyDescent="0.25">
      <c r="A471" s="52" t="s">
        <v>121</v>
      </c>
      <c r="B471" s="50" t="s">
        <v>735</v>
      </c>
      <c r="C471" s="46">
        <v>0.45</v>
      </c>
      <c r="D471" s="46">
        <v>0.45</v>
      </c>
      <c r="E471" s="45">
        <v>1</v>
      </c>
      <c r="F471" s="46"/>
      <c r="G471" s="46"/>
      <c r="H471" s="45"/>
      <c r="I471" s="45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</row>
    <row r="472" spans="1:20" x14ac:dyDescent="0.25">
      <c r="A472" s="52" t="s">
        <v>121</v>
      </c>
      <c r="B472" s="50" t="s">
        <v>736</v>
      </c>
      <c r="C472" s="46">
        <v>2E-3</v>
      </c>
      <c r="D472" s="46">
        <v>2E-3</v>
      </c>
      <c r="E472" s="45">
        <v>1</v>
      </c>
      <c r="F472" s="46"/>
      <c r="G472" s="46"/>
      <c r="H472" s="45"/>
      <c r="I472" s="45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</row>
    <row r="473" spans="1:20" x14ac:dyDescent="0.25">
      <c r="A473" s="52" t="s">
        <v>121</v>
      </c>
      <c r="B473" s="50" t="s">
        <v>737</v>
      </c>
      <c r="C473" s="46">
        <v>0</v>
      </c>
      <c r="D473" s="46">
        <v>0</v>
      </c>
      <c r="E473" s="45"/>
      <c r="F473" s="46"/>
      <c r="G473" s="46"/>
      <c r="H473" s="45"/>
      <c r="I473" s="45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</row>
    <row r="474" spans="1:20" ht="26.25" x14ac:dyDescent="0.25">
      <c r="A474" s="52" t="s">
        <v>121</v>
      </c>
      <c r="B474" s="50" t="s">
        <v>738</v>
      </c>
      <c r="C474" s="46">
        <v>0.01</v>
      </c>
      <c r="D474" s="46">
        <v>0.01</v>
      </c>
      <c r="E474" s="45">
        <v>1</v>
      </c>
      <c r="F474" s="46"/>
      <c r="G474" s="46"/>
      <c r="H474" s="45"/>
      <c r="I474" s="45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</row>
    <row r="475" spans="1:20" x14ac:dyDescent="0.25">
      <c r="A475" s="52" t="s">
        <v>121</v>
      </c>
      <c r="B475" s="50" t="s">
        <v>739</v>
      </c>
      <c r="C475" s="46">
        <v>2E-3</v>
      </c>
      <c r="D475" s="46">
        <v>2E-3</v>
      </c>
      <c r="E475" s="45">
        <v>1</v>
      </c>
      <c r="F475" s="46"/>
      <c r="G475" s="46"/>
      <c r="H475" s="45"/>
      <c r="I475" s="45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</row>
    <row r="476" spans="1:20" ht="26.25" x14ac:dyDescent="0.25">
      <c r="A476" s="52" t="s">
        <v>121</v>
      </c>
      <c r="B476" s="50" t="s">
        <v>740</v>
      </c>
      <c r="C476" s="46"/>
      <c r="D476" s="46"/>
      <c r="E476" s="45"/>
      <c r="F476" s="46"/>
      <c r="G476" s="46"/>
      <c r="H476" s="45"/>
      <c r="I476" s="45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</row>
    <row r="477" spans="1:20" x14ac:dyDescent="0.25">
      <c r="A477" s="52" t="s">
        <v>121</v>
      </c>
      <c r="B477" s="50" t="s">
        <v>741</v>
      </c>
      <c r="C477" s="46">
        <v>1E-3</v>
      </c>
      <c r="D477" s="46">
        <v>1E-3</v>
      </c>
      <c r="E477" s="45">
        <v>1</v>
      </c>
      <c r="F477" s="46"/>
      <c r="G477" s="46"/>
      <c r="H477" s="45"/>
      <c r="I477" s="45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</row>
    <row r="478" spans="1:20" x14ac:dyDescent="0.25">
      <c r="A478" s="52" t="s">
        <v>121</v>
      </c>
      <c r="B478" s="50" t="s">
        <v>742</v>
      </c>
      <c r="C478" s="46">
        <v>2E-3</v>
      </c>
      <c r="D478" s="46">
        <v>2E-3</v>
      </c>
      <c r="E478" s="45">
        <v>1</v>
      </c>
      <c r="F478" s="46"/>
      <c r="G478" s="46"/>
      <c r="H478" s="45"/>
      <c r="I478" s="45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</row>
    <row r="479" spans="1:20" ht="26.25" x14ac:dyDescent="0.25">
      <c r="A479" s="52" t="s">
        <v>121</v>
      </c>
      <c r="B479" s="50" t="s">
        <v>743</v>
      </c>
      <c r="C479" s="46">
        <v>0.02</v>
      </c>
      <c r="D479" s="46">
        <v>0.02</v>
      </c>
      <c r="E479" s="45">
        <v>1</v>
      </c>
      <c r="F479" s="46"/>
      <c r="G479" s="46"/>
      <c r="H479" s="45"/>
      <c r="I479" s="45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</row>
    <row r="480" spans="1:20" x14ac:dyDescent="0.25">
      <c r="A480" s="52" t="s">
        <v>121</v>
      </c>
      <c r="B480" s="50" t="s">
        <v>744</v>
      </c>
      <c r="C480" s="46">
        <v>0.51</v>
      </c>
      <c r="D480" s="46">
        <v>0.51</v>
      </c>
      <c r="E480" s="45">
        <v>1</v>
      </c>
      <c r="F480" s="46"/>
      <c r="G480" s="46"/>
      <c r="H480" s="45"/>
      <c r="I480" s="45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</row>
    <row r="481" spans="1:20" ht="26.25" x14ac:dyDescent="0.25">
      <c r="A481" s="52" t="s">
        <v>121</v>
      </c>
      <c r="B481" s="50" t="s">
        <v>745</v>
      </c>
      <c r="C481" s="46">
        <v>2E-3</v>
      </c>
      <c r="D481" s="46">
        <v>2E-3</v>
      </c>
      <c r="E481" s="45">
        <v>1</v>
      </c>
      <c r="F481" s="46"/>
      <c r="G481" s="46"/>
      <c r="H481" s="45"/>
      <c r="I481" s="45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</row>
    <row r="482" spans="1:20" ht="64.5" x14ac:dyDescent="0.25">
      <c r="A482" s="52" t="s">
        <v>121</v>
      </c>
      <c r="B482" s="50" t="s">
        <v>746</v>
      </c>
      <c r="C482" s="46">
        <v>0.04</v>
      </c>
      <c r="D482" s="46">
        <v>0.04</v>
      </c>
      <c r="E482" s="45">
        <v>1</v>
      </c>
      <c r="F482" s="46"/>
      <c r="G482" s="46"/>
      <c r="H482" s="45"/>
      <c r="I482" s="45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</row>
    <row r="483" spans="1:20" x14ac:dyDescent="0.25">
      <c r="A483" s="52" t="s">
        <v>121</v>
      </c>
      <c r="B483" s="50" t="s">
        <v>747</v>
      </c>
      <c r="C483" s="46">
        <v>0.23</v>
      </c>
      <c r="D483" s="46">
        <v>0.19</v>
      </c>
      <c r="E483" s="45">
        <v>0.82608695700000001</v>
      </c>
      <c r="F483" s="46"/>
      <c r="G483" s="46"/>
      <c r="H483" s="45"/>
      <c r="I483" s="45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</row>
    <row r="484" spans="1:20" ht="26.25" x14ac:dyDescent="0.25">
      <c r="A484" s="52" t="s">
        <v>121</v>
      </c>
      <c r="B484" s="50" t="s">
        <v>748</v>
      </c>
      <c r="C484" s="46">
        <v>0.02</v>
      </c>
      <c r="D484" s="46">
        <v>0.02</v>
      </c>
      <c r="E484" s="45">
        <v>1</v>
      </c>
      <c r="F484" s="46"/>
      <c r="G484" s="46"/>
      <c r="H484" s="45"/>
      <c r="I484" s="45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</row>
    <row r="485" spans="1:20" x14ac:dyDescent="0.25">
      <c r="A485" s="52" t="s">
        <v>121</v>
      </c>
      <c r="B485" s="50" t="s">
        <v>749</v>
      </c>
      <c r="C485" s="46"/>
      <c r="D485" s="46"/>
      <c r="E485" s="45"/>
      <c r="F485" s="46"/>
      <c r="G485" s="46"/>
      <c r="H485" s="45"/>
      <c r="I485" s="45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</row>
    <row r="486" spans="1:20" x14ac:dyDescent="0.25">
      <c r="A486" s="52" t="s">
        <v>121</v>
      </c>
      <c r="B486" s="50" t="s">
        <v>750</v>
      </c>
      <c r="C486" s="46">
        <v>0.04</v>
      </c>
      <c r="D486" s="46">
        <v>0.04</v>
      </c>
      <c r="E486" s="45">
        <v>1</v>
      </c>
      <c r="F486" s="46"/>
      <c r="G486" s="46"/>
      <c r="H486" s="45"/>
      <c r="I486" s="45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</row>
    <row r="487" spans="1:20" x14ac:dyDescent="0.25">
      <c r="A487" s="52" t="s">
        <v>121</v>
      </c>
      <c r="B487" s="50" t="s">
        <v>751</v>
      </c>
      <c r="C487" s="46">
        <v>0.06</v>
      </c>
      <c r="D487" s="46">
        <v>0.06</v>
      </c>
      <c r="E487" s="45">
        <v>1</v>
      </c>
      <c r="F487" s="46"/>
      <c r="G487" s="46"/>
      <c r="H487" s="45"/>
      <c r="I487" s="45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</row>
    <row r="488" spans="1:20" ht="26.25" x14ac:dyDescent="0.25">
      <c r="A488" s="52" t="s">
        <v>121</v>
      </c>
      <c r="B488" s="50" t="s">
        <v>752</v>
      </c>
      <c r="C488" s="46">
        <v>0.02</v>
      </c>
      <c r="D488" s="46">
        <v>0.02</v>
      </c>
      <c r="E488" s="45">
        <v>1</v>
      </c>
      <c r="F488" s="46"/>
      <c r="G488" s="46"/>
      <c r="H488" s="45"/>
      <c r="I488" s="45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</row>
    <row r="489" spans="1:20" ht="26.25" x14ac:dyDescent="0.25">
      <c r="A489" s="52" t="s">
        <v>121</v>
      </c>
      <c r="B489" s="50" t="s">
        <v>753</v>
      </c>
      <c r="C489" s="46">
        <v>0.05</v>
      </c>
      <c r="D489" s="46">
        <v>0.05</v>
      </c>
      <c r="E489" s="45">
        <v>1</v>
      </c>
      <c r="F489" s="46"/>
      <c r="G489" s="46"/>
      <c r="H489" s="45"/>
      <c r="I489" s="45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</row>
    <row r="490" spans="1:20" ht="26.25" x14ac:dyDescent="0.25">
      <c r="A490" s="52" t="s">
        <v>121</v>
      </c>
      <c r="B490" s="50" t="s">
        <v>754</v>
      </c>
      <c r="C490" s="46">
        <v>17.489999999999998</v>
      </c>
      <c r="D490" s="46">
        <v>17.38</v>
      </c>
      <c r="E490" s="45">
        <v>0.99371069199999995</v>
      </c>
      <c r="F490" s="46"/>
      <c r="G490" s="46"/>
      <c r="H490" s="45"/>
      <c r="I490" s="45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</row>
    <row r="491" spans="1:20" ht="26.25" x14ac:dyDescent="0.25">
      <c r="A491" s="52" t="s">
        <v>121</v>
      </c>
      <c r="B491" s="50" t="s">
        <v>755</v>
      </c>
      <c r="C491" s="46">
        <v>0.76</v>
      </c>
      <c r="D491" s="46">
        <v>0.76</v>
      </c>
      <c r="E491" s="45">
        <v>1</v>
      </c>
      <c r="F491" s="46"/>
      <c r="G491" s="46"/>
      <c r="H491" s="45"/>
      <c r="I491" s="45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</row>
    <row r="492" spans="1:20" x14ac:dyDescent="0.25">
      <c r="A492" s="52" t="s">
        <v>121</v>
      </c>
      <c r="B492" s="50" t="s">
        <v>756</v>
      </c>
      <c r="C492" s="46">
        <v>0.09</v>
      </c>
      <c r="D492" s="46">
        <v>0.09</v>
      </c>
      <c r="E492" s="45">
        <v>1</v>
      </c>
      <c r="F492" s="46"/>
      <c r="G492" s="46"/>
      <c r="H492" s="45"/>
      <c r="I492" s="45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</row>
    <row r="493" spans="1:20" x14ac:dyDescent="0.25">
      <c r="A493" s="52" t="s">
        <v>121</v>
      </c>
      <c r="B493" s="50" t="s">
        <v>757</v>
      </c>
      <c r="C493" s="46">
        <v>0.47</v>
      </c>
      <c r="D493" s="46">
        <v>0.47</v>
      </c>
      <c r="E493" s="45">
        <v>1</v>
      </c>
      <c r="F493" s="46"/>
      <c r="G493" s="46"/>
      <c r="H493" s="45"/>
      <c r="I493" s="45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</row>
    <row r="494" spans="1:20" x14ac:dyDescent="0.25">
      <c r="A494" s="52" t="s">
        <v>121</v>
      </c>
      <c r="B494" s="50" t="s">
        <v>758</v>
      </c>
      <c r="C494" s="46">
        <v>0.35</v>
      </c>
      <c r="D494" s="46">
        <v>0.35</v>
      </c>
      <c r="E494" s="45">
        <v>1</v>
      </c>
      <c r="F494" s="46"/>
      <c r="G494" s="46"/>
      <c r="H494" s="45"/>
      <c r="I494" s="45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</row>
    <row r="495" spans="1:20" ht="39" x14ac:dyDescent="0.25">
      <c r="A495" s="52" t="s">
        <v>121</v>
      </c>
      <c r="B495" s="50" t="s">
        <v>759</v>
      </c>
      <c r="C495" s="46">
        <v>0.08</v>
      </c>
      <c r="D495" s="46">
        <v>0.08</v>
      </c>
      <c r="E495" s="45">
        <v>1</v>
      </c>
      <c r="F495" s="46"/>
      <c r="G495" s="46"/>
      <c r="H495" s="45"/>
      <c r="I495" s="45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</row>
    <row r="496" spans="1:20" ht="39" x14ac:dyDescent="0.25">
      <c r="A496" s="52" t="s">
        <v>121</v>
      </c>
      <c r="B496" s="50" t="s">
        <v>760</v>
      </c>
      <c r="C496" s="46">
        <v>0.03</v>
      </c>
      <c r="D496" s="46">
        <v>0.03</v>
      </c>
      <c r="E496" s="45">
        <v>1</v>
      </c>
      <c r="F496" s="46"/>
      <c r="G496" s="46"/>
      <c r="H496" s="45"/>
      <c r="I496" s="45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</row>
    <row r="497" spans="1:20" ht="26.25" x14ac:dyDescent="0.25">
      <c r="A497" s="52" t="s">
        <v>121</v>
      </c>
      <c r="B497" s="50" t="s">
        <v>761</v>
      </c>
      <c r="C497" s="46">
        <v>0.04</v>
      </c>
      <c r="D497" s="46">
        <v>0.04</v>
      </c>
      <c r="E497" s="45">
        <v>1</v>
      </c>
      <c r="F497" s="46"/>
      <c r="G497" s="46"/>
      <c r="H497" s="45"/>
      <c r="I497" s="45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</row>
    <row r="498" spans="1:20" ht="39" x14ac:dyDescent="0.25">
      <c r="A498" s="52" t="s">
        <v>121</v>
      </c>
      <c r="B498" s="50" t="s">
        <v>762</v>
      </c>
      <c r="C498" s="46">
        <v>0.33</v>
      </c>
      <c r="D498" s="46">
        <v>0.33</v>
      </c>
      <c r="E498" s="45">
        <v>1</v>
      </c>
      <c r="F498" s="46"/>
      <c r="G498" s="46"/>
      <c r="H498" s="45"/>
      <c r="I498" s="45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</row>
    <row r="499" spans="1:20" x14ac:dyDescent="0.25">
      <c r="A499" s="52" t="s">
        <v>121</v>
      </c>
      <c r="B499" s="50" t="s">
        <v>763</v>
      </c>
      <c r="C499" s="46">
        <v>16.71</v>
      </c>
      <c r="D499" s="46">
        <v>16.55</v>
      </c>
      <c r="E499" s="45">
        <v>0.99042489499999997</v>
      </c>
      <c r="F499" s="46"/>
      <c r="G499" s="46"/>
      <c r="H499" s="45"/>
      <c r="I499" s="45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</row>
    <row r="500" spans="1:20" x14ac:dyDescent="0.25">
      <c r="A500" s="52" t="s">
        <v>121</v>
      </c>
      <c r="B500" s="50" t="s">
        <v>764</v>
      </c>
      <c r="C500" s="46">
        <v>0.03</v>
      </c>
      <c r="D500" s="46">
        <v>0.03</v>
      </c>
      <c r="E500" s="45">
        <v>1</v>
      </c>
      <c r="F500" s="46"/>
      <c r="G500" s="46"/>
      <c r="H500" s="45"/>
      <c r="I500" s="45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</row>
    <row r="501" spans="1:20" x14ac:dyDescent="0.25">
      <c r="A501" s="52" t="s">
        <v>121</v>
      </c>
      <c r="B501" s="50" t="s">
        <v>765</v>
      </c>
      <c r="C501" s="46">
        <v>0.45</v>
      </c>
      <c r="D501" s="46">
        <v>0.28999999999999998</v>
      </c>
      <c r="E501" s="45">
        <v>0.64444444400000001</v>
      </c>
      <c r="F501" s="46"/>
      <c r="G501" s="46"/>
      <c r="H501" s="45"/>
      <c r="I501" s="45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</row>
    <row r="502" spans="1:20" ht="26.25" x14ac:dyDescent="0.25">
      <c r="A502" s="52" t="s">
        <v>121</v>
      </c>
      <c r="B502" s="50" t="s">
        <v>766</v>
      </c>
      <c r="C502" s="46"/>
      <c r="D502" s="46"/>
      <c r="E502" s="45"/>
      <c r="F502" s="46"/>
      <c r="G502" s="46"/>
      <c r="H502" s="45"/>
      <c r="I502" s="45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</row>
    <row r="503" spans="1:20" ht="26.25" x14ac:dyDescent="0.25">
      <c r="A503" s="52" t="s">
        <v>121</v>
      </c>
      <c r="B503" s="50" t="s">
        <v>767</v>
      </c>
      <c r="C503" s="46">
        <v>0.67</v>
      </c>
      <c r="D503" s="46">
        <v>0.67</v>
      </c>
      <c r="E503" s="45">
        <v>1</v>
      </c>
      <c r="F503" s="46"/>
      <c r="G503" s="46"/>
      <c r="H503" s="45"/>
      <c r="I503" s="45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</row>
    <row r="504" spans="1:20" x14ac:dyDescent="0.25">
      <c r="A504" s="52" t="s">
        <v>121</v>
      </c>
      <c r="B504" s="50" t="s">
        <v>768</v>
      </c>
      <c r="C504" s="46">
        <v>1E-3</v>
      </c>
      <c r="D504" s="46">
        <v>1E-3</v>
      </c>
      <c r="E504" s="45">
        <v>1</v>
      </c>
      <c r="F504" s="46"/>
      <c r="G504" s="46"/>
      <c r="H504" s="45"/>
      <c r="I504" s="45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</row>
    <row r="505" spans="1:20" x14ac:dyDescent="0.25">
      <c r="A505" s="52" t="s">
        <v>121</v>
      </c>
      <c r="B505" s="50" t="s">
        <v>769</v>
      </c>
      <c r="C505" s="46"/>
      <c r="D505" s="46"/>
      <c r="E505" s="45"/>
      <c r="F505" s="46"/>
      <c r="G505" s="46"/>
      <c r="H505" s="45"/>
      <c r="I505" s="45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</row>
    <row r="506" spans="1:20" x14ac:dyDescent="0.25">
      <c r="A506" s="52" t="s">
        <v>121</v>
      </c>
      <c r="B506" s="50" t="s">
        <v>770</v>
      </c>
      <c r="C506" s="46">
        <v>0.19</v>
      </c>
      <c r="D506" s="46">
        <v>0.19</v>
      </c>
      <c r="E506" s="45">
        <v>1</v>
      </c>
      <c r="F506" s="46"/>
      <c r="G506" s="46"/>
      <c r="H506" s="45"/>
      <c r="I506" s="45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</row>
    <row r="507" spans="1:20" ht="26.25" x14ac:dyDescent="0.25">
      <c r="A507" s="52" t="s">
        <v>121</v>
      </c>
      <c r="B507" s="50" t="s">
        <v>771</v>
      </c>
      <c r="C507" s="46">
        <v>1.53</v>
      </c>
      <c r="D507" s="46">
        <v>1.53</v>
      </c>
      <c r="E507" s="45">
        <v>1</v>
      </c>
      <c r="F507" s="46"/>
      <c r="G507" s="46"/>
      <c r="H507" s="45"/>
      <c r="I507" s="45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</row>
    <row r="508" spans="1:20" x14ac:dyDescent="0.25">
      <c r="A508" s="52" t="s">
        <v>121</v>
      </c>
      <c r="B508" s="50" t="s">
        <v>772</v>
      </c>
      <c r="C508" s="46">
        <v>0.31</v>
      </c>
      <c r="D508" s="46">
        <v>0.38</v>
      </c>
      <c r="E508" s="45">
        <v>1.225806452</v>
      </c>
      <c r="F508" s="46"/>
      <c r="G508" s="46"/>
      <c r="H508" s="45"/>
      <c r="I508" s="45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</row>
    <row r="509" spans="1:20" ht="39" x14ac:dyDescent="0.25">
      <c r="A509" s="52" t="s">
        <v>121</v>
      </c>
      <c r="B509" s="50" t="s">
        <v>773</v>
      </c>
      <c r="C509" s="46">
        <v>0.01</v>
      </c>
      <c r="D509" s="46">
        <v>0.01</v>
      </c>
      <c r="E509" s="45">
        <v>1</v>
      </c>
      <c r="F509" s="46"/>
      <c r="G509" s="46"/>
      <c r="H509" s="45"/>
      <c r="I509" s="45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</row>
    <row r="510" spans="1:20" ht="26.25" x14ac:dyDescent="0.25">
      <c r="A510" s="52" t="s">
        <v>121</v>
      </c>
      <c r="B510" s="50" t="s">
        <v>774</v>
      </c>
      <c r="C510" s="46">
        <v>2E-3</v>
      </c>
      <c r="D510" s="46">
        <v>2E-3</v>
      </c>
      <c r="E510" s="45">
        <v>1</v>
      </c>
      <c r="F510" s="46"/>
      <c r="G510" s="46"/>
      <c r="H510" s="45"/>
      <c r="I510" s="45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</row>
    <row r="511" spans="1:20" ht="39" x14ac:dyDescent="0.25">
      <c r="A511" s="52" t="s">
        <v>121</v>
      </c>
      <c r="B511" s="50" t="s">
        <v>775</v>
      </c>
      <c r="C511" s="46">
        <v>1.82</v>
      </c>
      <c r="D511" s="46">
        <v>1.74</v>
      </c>
      <c r="E511" s="45">
        <v>0.95604395600000003</v>
      </c>
      <c r="F511" s="46"/>
      <c r="G511" s="46"/>
      <c r="H511" s="45"/>
      <c r="I511" s="45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</row>
    <row r="512" spans="1:20" ht="26.25" x14ac:dyDescent="0.25">
      <c r="A512" s="52" t="s">
        <v>121</v>
      </c>
      <c r="B512" s="50" t="s">
        <v>776</v>
      </c>
      <c r="C512" s="46">
        <v>0.02</v>
      </c>
      <c r="D512" s="46">
        <v>0.02</v>
      </c>
      <c r="E512" s="45">
        <v>1</v>
      </c>
      <c r="F512" s="46"/>
      <c r="G512" s="46"/>
      <c r="H512" s="45"/>
      <c r="I512" s="45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</row>
    <row r="513" spans="1:20" ht="26.25" x14ac:dyDescent="0.25">
      <c r="A513" s="52" t="s">
        <v>121</v>
      </c>
      <c r="B513" s="50" t="s">
        <v>777</v>
      </c>
      <c r="C513" s="46">
        <v>3.7000000000000002E-3</v>
      </c>
      <c r="D513" s="46">
        <v>1.83E-3</v>
      </c>
      <c r="E513" s="45">
        <v>0.49459459500000003</v>
      </c>
      <c r="F513" s="46"/>
      <c r="G513" s="46"/>
      <c r="H513" s="45"/>
      <c r="I513" s="45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</row>
    <row r="514" spans="1:20" x14ac:dyDescent="0.25">
      <c r="A514" s="52" t="s">
        <v>121</v>
      </c>
      <c r="B514" s="50" t="s">
        <v>778</v>
      </c>
      <c r="C514" s="46">
        <v>7.0000000000000007E-2</v>
      </c>
      <c r="D514" s="46">
        <v>7.0000000000000007E-2</v>
      </c>
      <c r="E514" s="45">
        <v>1</v>
      </c>
      <c r="F514" s="46"/>
      <c r="G514" s="46"/>
      <c r="H514" s="45"/>
      <c r="I514" s="45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</row>
    <row r="515" spans="1:20" ht="26.25" x14ac:dyDescent="0.25">
      <c r="A515" s="52" t="s">
        <v>121</v>
      </c>
      <c r="B515" s="50" t="s">
        <v>125</v>
      </c>
      <c r="C515" s="46">
        <v>0.08</v>
      </c>
      <c r="D515" s="46">
        <v>0.08</v>
      </c>
      <c r="E515" s="45">
        <v>1</v>
      </c>
      <c r="F515" s="46"/>
      <c r="G515" s="46"/>
      <c r="H515" s="45"/>
      <c r="I515" s="45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</row>
    <row r="516" spans="1:20" x14ac:dyDescent="0.25">
      <c r="A516" s="52" t="s">
        <v>121</v>
      </c>
      <c r="B516" s="50" t="s">
        <v>126</v>
      </c>
      <c r="C516" s="46">
        <v>23.23</v>
      </c>
      <c r="D516" s="46">
        <v>22.73</v>
      </c>
      <c r="E516" s="45">
        <v>0.97847610799999996</v>
      </c>
      <c r="F516" s="46"/>
      <c r="G516" s="46"/>
      <c r="H516" s="45"/>
      <c r="I516" s="45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</row>
    <row r="517" spans="1:20" ht="26.25" x14ac:dyDescent="0.25">
      <c r="A517" s="52" t="s">
        <v>121</v>
      </c>
      <c r="B517" s="50" t="s">
        <v>779</v>
      </c>
      <c r="C517" s="46">
        <v>2E-3</v>
      </c>
      <c r="D517" s="46">
        <v>2E-3</v>
      </c>
      <c r="E517" s="45">
        <v>1</v>
      </c>
      <c r="F517" s="46"/>
      <c r="G517" s="46"/>
      <c r="H517" s="45"/>
      <c r="I517" s="45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</row>
    <row r="518" spans="1:20" ht="26.25" x14ac:dyDescent="0.25">
      <c r="A518" s="52" t="s">
        <v>121</v>
      </c>
      <c r="B518" s="50" t="s">
        <v>780</v>
      </c>
      <c r="C518" s="46">
        <v>0.09</v>
      </c>
      <c r="D518" s="46">
        <v>0.09</v>
      </c>
      <c r="E518" s="45">
        <v>1</v>
      </c>
      <c r="F518" s="46"/>
      <c r="G518" s="46"/>
      <c r="H518" s="45"/>
      <c r="I518" s="45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</row>
    <row r="519" spans="1:20" x14ac:dyDescent="0.25">
      <c r="A519" s="52" t="s">
        <v>121</v>
      </c>
      <c r="B519" s="50" t="s">
        <v>781</v>
      </c>
      <c r="C519" s="46">
        <v>1.4E-3</v>
      </c>
      <c r="D519" s="46">
        <v>1.4E-3</v>
      </c>
      <c r="E519" s="45">
        <v>1</v>
      </c>
      <c r="F519" s="46"/>
      <c r="G519" s="46"/>
      <c r="H519" s="45"/>
      <c r="I519" s="45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</row>
    <row r="520" spans="1:20" x14ac:dyDescent="0.25">
      <c r="A520" s="52" t="s">
        <v>121</v>
      </c>
      <c r="B520" s="50" t="s">
        <v>782</v>
      </c>
      <c r="C520" s="46">
        <v>0.13</v>
      </c>
      <c r="D520" s="46">
        <v>0.13</v>
      </c>
      <c r="E520" s="45">
        <v>1</v>
      </c>
      <c r="F520" s="46"/>
      <c r="G520" s="46"/>
      <c r="H520" s="45"/>
      <c r="I520" s="45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</row>
    <row r="521" spans="1:20" ht="26.25" x14ac:dyDescent="0.25">
      <c r="A521" s="52" t="s">
        <v>121</v>
      </c>
      <c r="B521" s="50" t="s">
        <v>783</v>
      </c>
      <c r="C521" s="46">
        <v>0.05</v>
      </c>
      <c r="D521" s="46">
        <v>0.05</v>
      </c>
      <c r="E521" s="45">
        <v>1</v>
      </c>
      <c r="F521" s="46"/>
      <c r="G521" s="46"/>
      <c r="H521" s="45"/>
      <c r="I521" s="45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</row>
    <row r="522" spans="1:20" x14ac:dyDescent="0.25">
      <c r="A522" s="52" t="s">
        <v>121</v>
      </c>
      <c r="B522" s="50" t="s">
        <v>784</v>
      </c>
      <c r="C522" s="46">
        <v>1E-3</v>
      </c>
      <c r="D522" s="46">
        <v>1E-3</v>
      </c>
      <c r="E522" s="45">
        <v>1</v>
      </c>
      <c r="F522" s="46"/>
      <c r="G522" s="46"/>
      <c r="H522" s="45"/>
      <c r="I522" s="45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</row>
    <row r="523" spans="1:20" x14ac:dyDescent="0.25">
      <c r="A523" s="52" t="s">
        <v>121</v>
      </c>
      <c r="B523" s="50" t="s">
        <v>785</v>
      </c>
      <c r="C523" s="46">
        <v>2.23</v>
      </c>
      <c r="D523" s="46">
        <v>2.23</v>
      </c>
      <c r="E523" s="45">
        <v>1</v>
      </c>
      <c r="F523" s="46"/>
      <c r="G523" s="46"/>
      <c r="H523" s="45"/>
      <c r="I523" s="45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</row>
    <row r="524" spans="1:20" x14ac:dyDescent="0.25">
      <c r="A524" s="52" t="s">
        <v>121</v>
      </c>
      <c r="B524" s="50" t="s">
        <v>786</v>
      </c>
      <c r="C524" s="46">
        <v>0.55000000000000004</v>
      </c>
      <c r="D524" s="46">
        <v>0.54</v>
      </c>
      <c r="E524" s="45">
        <v>0.98181818200000004</v>
      </c>
      <c r="F524" s="46"/>
      <c r="G524" s="46"/>
      <c r="H524" s="45"/>
      <c r="I524" s="45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</row>
    <row r="525" spans="1:20" x14ac:dyDescent="0.25">
      <c r="A525" s="52" t="s">
        <v>121</v>
      </c>
      <c r="B525" s="50" t="s">
        <v>787</v>
      </c>
      <c r="C525" s="46">
        <v>1.23</v>
      </c>
      <c r="D525" s="46">
        <v>1.21</v>
      </c>
      <c r="E525" s="45">
        <v>0.98373983700000001</v>
      </c>
      <c r="F525" s="46"/>
      <c r="G525" s="46"/>
      <c r="H525" s="45"/>
      <c r="I525" s="45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</row>
    <row r="526" spans="1:20" ht="26.25" x14ac:dyDescent="0.25">
      <c r="A526" s="52" t="s">
        <v>121</v>
      </c>
      <c r="B526" s="50" t="s">
        <v>788</v>
      </c>
      <c r="C526" s="46">
        <v>2.88</v>
      </c>
      <c r="D526" s="46">
        <v>2.88</v>
      </c>
      <c r="E526" s="45">
        <v>1</v>
      </c>
      <c r="F526" s="46"/>
      <c r="G526" s="46"/>
      <c r="H526" s="45"/>
      <c r="I526" s="45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</row>
    <row r="527" spans="1:20" x14ac:dyDescent="0.25">
      <c r="A527" s="52" t="s">
        <v>121</v>
      </c>
      <c r="B527" s="50" t="s">
        <v>127</v>
      </c>
      <c r="C527" s="46">
        <v>54.98</v>
      </c>
      <c r="D527" s="46">
        <v>30.19</v>
      </c>
      <c r="E527" s="45">
        <v>0.549108767</v>
      </c>
      <c r="F527" s="46"/>
      <c r="G527" s="46"/>
      <c r="H527" s="45"/>
      <c r="I527" s="45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</row>
    <row r="528" spans="1:20" x14ac:dyDescent="0.25">
      <c r="A528" s="52" t="s">
        <v>128</v>
      </c>
      <c r="B528" s="50" t="s">
        <v>130</v>
      </c>
      <c r="C528" s="46">
        <v>0.17799999999999999</v>
      </c>
      <c r="D528" s="46">
        <v>0.11700000000000001</v>
      </c>
      <c r="E528" s="45">
        <v>0.65730337100000003</v>
      </c>
      <c r="F528" s="46"/>
      <c r="G528" s="46"/>
      <c r="H528" s="45"/>
      <c r="I528" s="45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</row>
    <row r="529" spans="1:20" x14ac:dyDescent="0.25">
      <c r="A529" s="52" t="s">
        <v>128</v>
      </c>
      <c r="B529" s="50" t="s">
        <v>789</v>
      </c>
      <c r="C529" s="46">
        <v>0.13300000000000001</v>
      </c>
      <c r="D529" s="46">
        <v>0.128</v>
      </c>
      <c r="E529" s="45">
        <v>0.962406015</v>
      </c>
      <c r="F529" s="46"/>
      <c r="G529" s="46"/>
      <c r="H529" s="45"/>
      <c r="I529" s="45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</row>
    <row r="530" spans="1:20" x14ac:dyDescent="0.25">
      <c r="A530" s="52" t="s">
        <v>128</v>
      </c>
      <c r="B530" s="50" t="s">
        <v>497</v>
      </c>
      <c r="C530" s="46">
        <v>0.32300000000000001</v>
      </c>
      <c r="D530" s="46">
        <v>0.70699999999999996</v>
      </c>
      <c r="E530" s="45">
        <v>2.1888544890000001</v>
      </c>
      <c r="F530" s="46"/>
      <c r="G530" s="46"/>
      <c r="H530" s="45"/>
      <c r="I530" s="45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</row>
    <row r="531" spans="1:20" x14ac:dyDescent="0.25">
      <c r="A531" s="52" t="s">
        <v>128</v>
      </c>
      <c r="B531" s="50" t="s">
        <v>143</v>
      </c>
      <c r="C531" s="46"/>
      <c r="D531" s="46"/>
      <c r="E531" s="45"/>
      <c r="F531" s="46"/>
      <c r="G531" s="46"/>
      <c r="H531" s="45"/>
      <c r="I531" s="45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</row>
    <row r="532" spans="1:20" x14ac:dyDescent="0.25">
      <c r="A532" s="52" t="s">
        <v>128</v>
      </c>
      <c r="B532" s="50" t="s">
        <v>790</v>
      </c>
      <c r="C532" s="46"/>
      <c r="D532" s="46"/>
      <c r="E532" s="45"/>
      <c r="F532" s="46"/>
      <c r="G532" s="46"/>
      <c r="H532" s="45"/>
      <c r="I532" s="45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</row>
    <row r="533" spans="1:20" x14ac:dyDescent="0.25">
      <c r="A533" s="52" t="s">
        <v>128</v>
      </c>
      <c r="B533" s="50" t="s">
        <v>131</v>
      </c>
      <c r="C533" s="46">
        <v>0.33900000000000002</v>
      </c>
      <c r="D533" s="46">
        <v>4.0000000000000001E-3</v>
      </c>
      <c r="E533" s="45">
        <v>1.179941E-2</v>
      </c>
      <c r="F533" s="46"/>
      <c r="G533" s="46"/>
      <c r="H533" s="45"/>
      <c r="I533" s="45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</row>
    <row r="534" spans="1:20" x14ac:dyDescent="0.25">
      <c r="A534" s="52" t="s">
        <v>128</v>
      </c>
      <c r="B534" s="50" t="s">
        <v>132</v>
      </c>
      <c r="C534" s="46">
        <v>1.07</v>
      </c>
      <c r="D534" s="46">
        <v>0.88200000000000001</v>
      </c>
      <c r="E534" s="45">
        <v>0.82429906500000005</v>
      </c>
      <c r="F534" s="46"/>
      <c r="G534" s="46"/>
      <c r="H534" s="45"/>
      <c r="I534" s="45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</row>
    <row r="535" spans="1:20" x14ac:dyDescent="0.25">
      <c r="A535" s="52" t="s">
        <v>128</v>
      </c>
      <c r="B535" s="50" t="s">
        <v>292</v>
      </c>
      <c r="C535" s="46">
        <v>1.1200000000000001</v>
      </c>
      <c r="D535" s="46">
        <v>0.89500000000000002</v>
      </c>
      <c r="E535" s="45">
        <v>0.79910714299999996</v>
      </c>
      <c r="F535" s="46"/>
      <c r="G535" s="46"/>
      <c r="H535" s="45"/>
      <c r="I535" s="45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</row>
    <row r="536" spans="1:20" x14ac:dyDescent="0.25">
      <c r="A536" s="52" t="s">
        <v>128</v>
      </c>
      <c r="B536" s="50" t="s">
        <v>146</v>
      </c>
      <c r="C536" s="46"/>
      <c r="D536" s="46"/>
      <c r="E536" s="45"/>
      <c r="F536" s="46"/>
      <c r="G536" s="46"/>
      <c r="H536" s="45"/>
      <c r="I536" s="45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</row>
    <row r="537" spans="1:20" x14ac:dyDescent="0.25">
      <c r="A537" s="52" t="s">
        <v>128</v>
      </c>
      <c r="B537" s="50" t="s">
        <v>791</v>
      </c>
      <c r="C537" s="46">
        <v>8.7299999999999997E-4</v>
      </c>
      <c r="D537" s="46">
        <v>8.7299999999999997E-4</v>
      </c>
      <c r="E537" s="45">
        <v>1</v>
      </c>
      <c r="F537" s="46"/>
      <c r="G537" s="46"/>
      <c r="H537" s="45"/>
      <c r="I537" s="45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</row>
    <row r="538" spans="1:20" x14ac:dyDescent="0.25">
      <c r="A538" s="52" t="s">
        <v>134</v>
      </c>
      <c r="B538" s="50" t="s">
        <v>792</v>
      </c>
      <c r="C538" s="46">
        <v>0.316</v>
      </c>
      <c r="D538" s="46">
        <v>0.36099999999999999</v>
      </c>
      <c r="E538" s="45">
        <v>1.142405063</v>
      </c>
      <c r="F538" s="46">
        <v>0</v>
      </c>
      <c r="G538" s="46">
        <v>0</v>
      </c>
      <c r="H538" s="45"/>
      <c r="I538" s="45">
        <v>1</v>
      </c>
      <c r="J538" s="46">
        <v>0</v>
      </c>
      <c r="K538" s="46">
        <v>0</v>
      </c>
      <c r="L538" s="46">
        <v>0</v>
      </c>
      <c r="M538" s="46">
        <v>0</v>
      </c>
      <c r="N538" s="46">
        <v>0</v>
      </c>
      <c r="O538" s="46">
        <v>0</v>
      </c>
      <c r="P538" s="46">
        <v>0</v>
      </c>
      <c r="Q538" s="46">
        <v>0</v>
      </c>
      <c r="R538" s="46">
        <v>0</v>
      </c>
      <c r="S538" s="46">
        <v>0</v>
      </c>
      <c r="T538" s="46">
        <v>0</v>
      </c>
    </row>
    <row r="539" spans="1:20" x14ac:dyDescent="0.25">
      <c r="A539" s="52" t="s">
        <v>134</v>
      </c>
      <c r="B539" s="50" t="s">
        <v>793</v>
      </c>
      <c r="C539" s="46">
        <v>0</v>
      </c>
      <c r="D539" s="46">
        <v>0</v>
      </c>
      <c r="E539" s="45"/>
      <c r="F539" s="46">
        <v>0</v>
      </c>
      <c r="G539" s="46">
        <v>0</v>
      </c>
      <c r="H539" s="45"/>
      <c r="I539" s="45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6">
        <v>0</v>
      </c>
      <c r="P539" s="46">
        <v>0</v>
      </c>
      <c r="Q539" s="46">
        <v>0</v>
      </c>
      <c r="R539" s="46">
        <v>0</v>
      </c>
      <c r="S539" s="46">
        <v>0</v>
      </c>
      <c r="T539" s="46">
        <v>0</v>
      </c>
    </row>
    <row r="540" spans="1:20" x14ac:dyDescent="0.25">
      <c r="A540" s="52" t="s">
        <v>134</v>
      </c>
      <c r="B540" s="50" t="s">
        <v>794</v>
      </c>
      <c r="C540" s="46">
        <v>0</v>
      </c>
      <c r="D540" s="46">
        <v>0</v>
      </c>
      <c r="E540" s="45"/>
      <c r="F540" s="46">
        <v>0</v>
      </c>
      <c r="G540" s="46">
        <v>0</v>
      </c>
      <c r="H540" s="45"/>
      <c r="I540" s="45">
        <v>0</v>
      </c>
      <c r="J540" s="46">
        <v>0</v>
      </c>
      <c r="K540" s="46">
        <v>0</v>
      </c>
      <c r="L540" s="46">
        <v>0</v>
      </c>
      <c r="M540" s="46">
        <v>0</v>
      </c>
      <c r="N540" s="46">
        <v>0</v>
      </c>
      <c r="O540" s="46">
        <v>0</v>
      </c>
      <c r="P540" s="46">
        <v>0</v>
      </c>
      <c r="Q540" s="46">
        <v>0</v>
      </c>
      <c r="R540" s="46">
        <v>0</v>
      </c>
      <c r="S540" s="46">
        <v>0</v>
      </c>
      <c r="T540" s="46">
        <v>0</v>
      </c>
    </row>
    <row r="541" spans="1:20" x14ac:dyDescent="0.25">
      <c r="A541" s="52" t="s">
        <v>134</v>
      </c>
      <c r="B541" s="50" t="s">
        <v>135</v>
      </c>
      <c r="C541" s="46">
        <v>4.7E-2</v>
      </c>
      <c r="D541" s="46">
        <v>4.7E-2</v>
      </c>
      <c r="E541" s="45">
        <v>1</v>
      </c>
      <c r="F541" s="46">
        <v>0</v>
      </c>
      <c r="G541" s="46">
        <v>0</v>
      </c>
      <c r="H541" s="45"/>
      <c r="I541" s="45">
        <v>1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  <c r="S541" s="46">
        <v>0</v>
      </c>
      <c r="T541" s="46">
        <v>0</v>
      </c>
    </row>
    <row r="542" spans="1:20" x14ac:dyDescent="0.25">
      <c r="A542" s="52" t="s">
        <v>134</v>
      </c>
      <c r="B542" s="50" t="s">
        <v>795</v>
      </c>
      <c r="C542" s="46">
        <v>0.16300000000000001</v>
      </c>
      <c r="D542" s="46">
        <v>0.77700000000000002</v>
      </c>
      <c r="E542" s="45">
        <v>4.7668711659999996</v>
      </c>
      <c r="F542" s="46">
        <v>0</v>
      </c>
      <c r="G542" s="46">
        <v>0</v>
      </c>
      <c r="H542" s="45"/>
      <c r="I542" s="45">
        <v>1</v>
      </c>
      <c r="J542" s="46">
        <v>0</v>
      </c>
      <c r="K542" s="46">
        <v>0</v>
      </c>
      <c r="L542" s="46">
        <v>0</v>
      </c>
      <c r="M542" s="46">
        <v>0</v>
      </c>
      <c r="N542" s="46">
        <v>0</v>
      </c>
      <c r="O542" s="46">
        <v>0</v>
      </c>
      <c r="P542" s="46">
        <v>0</v>
      </c>
      <c r="Q542" s="46">
        <v>0</v>
      </c>
      <c r="R542" s="46">
        <v>0</v>
      </c>
      <c r="S542" s="46">
        <v>0</v>
      </c>
      <c r="T542" s="46">
        <v>0</v>
      </c>
    </row>
    <row r="543" spans="1:20" x14ac:dyDescent="0.25">
      <c r="A543" s="52" t="s">
        <v>134</v>
      </c>
      <c r="B543" s="50" t="s">
        <v>136</v>
      </c>
      <c r="C543" s="46">
        <v>2.95</v>
      </c>
      <c r="D543" s="46">
        <v>1.53</v>
      </c>
      <c r="E543" s="45">
        <v>0.51864406799999996</v>
      </c>
      <c r="F543" s="46">
        <v>0.375</v>
      </c>
      <c r="G543" s="46">
        <v>0.40899999999999997</v>
      </c>
      <c r="H543" s="45">
        <v>1.090666667</v>
      </c>
      <c r="I543" s="45">
        <v>1</v>
      </c>
      <c r="J543" s="46">
        <v>0</v>
      </c>
      <c r="K543" s="46">
        <v>0</v>
      </c>
      <c r="L543" s="46">
        <v>0</v>
      </c>
      <c r="M543" s="46">
        <v>0.40899999999999997</v>
      </c>
      <c r="N543" s="46">
        <v>0</v>
      </c>
      <c r="O543" s="46">
        <v>0</v>
      </c>
      <c r="P543" s="46">
        <v>12.48</v>
      </c>
      <c r="Q543" s="46">
        <v>0</v>
      </c>
      <c r="R543" s="46">
        <v>0</v>
      </c>
      <c r="S543" s="46">
        <v>12.48</v>
      </c>
      <c r="T543" s="46">
        <v>0</v>
      </c>
    </row>
    <row r="544" spans="1:20" x14ac:dyDescent="0.25">
      <c r="A544" s="52" t="s">
        <v>134</v>
      </c>
      <c r="B544" s="50" t="s">
        <v>137</v>
      </c>
      <c r="C544" s="46">
        <v>21.61</v>
      </c>
      <c r="D544" s="46">
        <v>1.26</v>
      </c>
      <c r="E544" s="45">
        <v>5.8306339999999998E-2</v>
      </c>
      <c r="F544" s="46">
        <v>0.05</v>
      </c>
      <c r="G544" s="46">
        <v>4.0000000000000001E-3</v>
      </c>
      <c r="H544" s="45">
        <v>0.08</v>
      </c>
      <c r="I544" s="45">
        <v>1</v>
      </c>
      <c r="J544" s="46">
        <v>0</v>
      </c>
      <c r="K544" s="46">
        <v>0</v>
      </c>
      <c r="L544" s="46">
        <v>0</v>
      </c>
      <c r="M544" s="46">
        <v>4.0000000000000001E-3</v>
      </c>
      <c r="N544" s="46">
        <v>0</v>
      </c>
      <c r="O544" s="46">
        <v>0</v>
      </c>
      <c r="P544" s="46">
        <v>2.6</v>
      </c>
      <c r="Q544" s="46">
        <v>0.04</v>
      </c>
      <c r="R544" s="46">
        <v>0</v>
      </c>
      <c r="S544" s="46">
        <v>2.56</v>
      </c>
      <c r="T544" s="46">
        <v>0</v>
      </c>
    </row>
    <row r="545" spans="1:20" x14ac:dyDescent="0.25">
      <c r="A545" s="52" t="s">
        <v>134</v>
      </c>
      <c r="B545" s="50" t="s">
        <v>138</v>
      </c>
      <c r="C545" s="46">
        <v>2.38</v>
      </c>
      <c r="D545" s="46">
        <v>0.64</v>
      </c>
      <c r="E545" s="45">
        <v>0.26890756300000002</v>
      </c>
      <c r="F545" s="46">
        <v>0</v>
      </c>
      <c r="G545" s="46">
        <v>0</v>
      </c>
      <c r="H545" s="45"/>
      <c r="I545" s="45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6">
        <v>0</v>
      </c>
      <c r="P545" s="46">
        <v>0</v>
      </c>
      <c r="Q545" s="46">
        <v>0</v>
      </c>
      <c r="R545" s="46">
        <v>0</v>
      </c>
      <c r="S545" s="46">
        <v>1.26</v>
      </c>
      <c r="T545" s="46">
        <v>0</v>
      </c>
    </row>
    <row r="546" spans="1:20" ht="26.25" x14ac:dyDescent="0.25">
      <c r="A546" s="52" t="s">
        <v>134</v>
      </c>
      <c r="B546" s="50" t="s">
        <v>139</v>
      </c>
      <c r="C546" s="46">
        <v>30.1</v>
      </c>
      <c r="D546" s="46">
        <v>30.86</v>
      </c>
      <c r="E546" s="45">
        <v>1.0252491690000001</v>
      </c>
      <c r="F546" s="46">
        <v>0.99</v>
      </c>
      <c r="G546" s="46">
        <v>0.34</v>
      </c>
      <c r="H546" s="45">
        <v>0.34343434299999998</v>
      </c>
      <c r="I546" s="45">
        <v>1</v>
      </c>
      <c r="J546" s="46">
        <v>0</v>
      </c>
      <c r="K546" s="46">
        <v>0</v>
      </c>
      <c r="L546" s="46">
        <v>0</v>
      </c>
      <c r="M546" s="46">
        <v>0.34</v>
      </c>
      <c r="N546" s="46">
        <v>0</v>
      </c>
      <c r="O546" s="46">
        <v>0</v>
      </c>
      <c r="P546" s="46">
        <v>50.93</v>
      </c>
      <c r="Q546" s="46">
        <v>5.0000000000000001E-3</v>
      </c>
      <c r="R546" s="46">
        <v>0.71</v>
      </c>
      <c r="S546" s="46">
        <v>50.22</v>
      </c>
      <c r="T546" s="46">
        <v>0</v>
      </c>
    </row>
    <row r="547" spans="1:20" x14ac:dyDescent="0.25">
      <c r="A547" s="52" t="s">
        <v>134</v>
      </c>
      <c r="B547" s="50" t="s">
        <v>796</v>
      </c>
      <c r="C547" s="46">
        <v>2E-3</v>
      </c>
      <c r="D547" s="46">
        <v>2E-3</v>
      </c>
      <c r="E547" s="45">
        <v>1</v>
      </c>
      <c r="F547" s="46">
        <v>0</v>
      </c>
      <c r="G547" s="46">
        <v>0</v>
      </c>
      <c r="H547" s="45"/>
      <c r="I547" s="45">
        <v>1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  <c r="S547" s="46">
        <v>0</v>
      </c>
      <c r="T547" s="46">
        <v>0</v>
      </c>
    </row>
    <row r="548" spans="1:20" x14ac:dyDescent="0.25">
      <c r="A548" s="52" t="s">
        <v>798</v>
      </c>
      <c r="B548" s="50" t="s">
        <v>799</v>
      </c>
      <c r="C548" s="46">
        <v>0</v>
      </c>
      <c r="D548" s="46">
        <v>0</v>
      </c>
      <c r="E548" s="45"/>
      <c r="F548" s="46">
        <v>0</v>
      </c>
      <c r="G548" s="46">
        <v>0</v>
      </c>
      <c r="H548" s="45"/>
      <c r="I548" s="45">
        <v>1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  <c r="O548" s="46">
        <v>0</v>
      </c>
      <c r="P548" s="46">
        <v>0</v>
      </c>
      <c r="Q548" s="46">
        <v>0</v>
      </c>
      <c r="R548" s="46">
        <v>0</v>
      </c>
      <c r="S548" s="46">
        <v>0</v>
      </c>
      <c r="T548" s="46">
        <v>0</v>
      </c>
    </row>
    <row r="549" spans="1:20" x14ac:dyDescent="0.25">
      <c r="A549" s="52" t="s">
        <v>798</v>
      </c>
      <c r="B549" s="50" t="s">
        <v>800</v>
      </c>
      <c r="C549" s="46">
        <v>3.4E-5</v>
      </c>
      <c r="D549" s="46">
        <v>3.4E-5</v>
      </c>
      <c r="E549" s="45">
        <v>1</v>
      </c>
      <c r="F549" s="46">
        <v>0</v>
      </c>
      <c r="G549" s="46">
        <v>0</v>
      </c>
      <c r="H549" s="45"/>
      <c r="I549" s="45">
        <v>1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6">
        <v>0</v>
      </c>
      <c r="P549" s="46">
        <v>0</v>
      </c>
      <c r="Q549" s="46">
        <v>0</v>
      </c>
      <c r="R549" s="46">
        <v>0</v>
      </c>
      <c r="S549" s="46">
        <v>0</v>
      </c>
      <c r="T549" s="46">
        <v>0</v>
      </c>
    </row>
    <row r="550" spans="1:20" x14ac:dyDescent="0.25">
      <c r="A550" s="52" t="s">
        <v>140</v>
      </c>
      <c r="B550" s="50" t="s">
        <v>801</v>
      </c>
      <c r="C550" s="46">
        <v>3.49</v>
      </c>
      <c r="D550" s="46">
        <v>3.47</v>
      </c>
      <c r="E550" s="45">
        <v>0.99426934099999997</v>
      </c>
      <c r="F550" s="46"/>
      <c r="G550" s="46"/>
      <c r="H550" s="45"/>
      <c r="I550" s="45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</row>
    <row r="551" spans="1:20" x14ac:dyDescent="0.25">
      <c r="A551" s="52" t="s">
        <v>140</v>
      </c>
      <c r="B551" s="50" t="s">
        <v>802</v>
      </c>
      <c r="C551" s="46"/>
      <c r="D551" s="46"/>
      <c r="E551" s="45"/>
      <c r="F551" s="46"/>
      <c r="G551" s="46"/>
      <c r="H551" s="45"/>
      <c r="I551" s="45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</row>
    <row r="552" spans="1:20" x14ac:dyDescent="0.25">
      <c r="A552" s="52" t="s">
        <v>140</v>
      </c>
      <c r="B552" s="50" t="s">
        <v>803</v>
      </c>
      <c r="C552" s="46"/>
      <c r="D552" s="46"/>
      <c r="E552" s="45"/>
      <c r="F552" s="46"/>
      <c r="G552" s="46"/>
      <c r="H552" s="45"/>
      <c r="I552" s="45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</row>
    <row r="553" spans="1:20" x14ac:dyDescent="0.25">
      <c r="A553" s="52" t="s">
        <v>140</v>
      </c>
      <c r="B553" s="50" t="s">
        <v>804</v>
      </c>
      <c r="C553" s="46">
        <v>0</v>
      </c>
      <c r="D553" s="46">
        <v>0</v>
      </c>
      <c r="E553" s="45"/>
      <c r="F553" s="46"/>
      <c r="G553" s="46"/>
      <c r="H553" s="45"/>
      <c r="I553" s="45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</row>
    <row r="554" spans="1:20" x14ac:dyDescent="0.25">
      <c r="A554" s="52" t="s">
        <v>140</v>
      </c>
      <c r="B554" s="50" t="s">
        <v>805</v>
      </c>
      <c r="C554" s="46">
        <v>0</v>
      </c>
      <c r="D554" s="46">
        <v>0</v>
      </c>
      <c r="E554" s="45"/>
      <c r="F554" s="46"/>
      <c r="G554" s="46"/>
      <c r="H554" s="45"/>
      <c r="I554" s="45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</row>
    <row r="555" spans="1:20" x14ac:dyDescent="0.25">
      <c r="A555" s="52" t="s">
        <v>140</v>
      </c>
      <c r="B555" s="50" t="s">
        <v>806</v>
      </c>
      <c r="C555" s="46">
        <v>2.3199999999999998</v>
      </c>
      <c r="D555" s="46">
        <v>2.17</v>
      </c>
      <c r="E555" s="45">
        <v>0.93534482799999996</v>
      </c>
      <c r="F555" s="46"/>
      <c r="G555" s="46"/>
      <c r="H555" s="45"/>
      <c r="I555" s="45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</row>
    <row r="556" spans="1:20" x14ac:dyDescent="0.25">
      <c r="A556" s="52" t="s">
        <v>140</v>
      </c>
      <c r="B556" s="50" t="s">
        <v>810</v>
      </c>
      <c r="C556" s="46"/>
      <c r="D556" s="46"/>
      <c r="E556" s="45"/>
      <c r="F556" s="46"/>
      <c r="G556" s="46"/>
      <c r="H556" s="45"/>
      <c r="I556" s="45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</row>
    <row r="557" spans="1:20" x14ac:dyDescent="0.25">
      <c r="A557" s="52" t="s">
        <v>140</v>
      </c>
      <c r="B557" s="50" t="s">
        <v>811</v>
      </c>
      <c r="C557" s="46">
        <v>6.2600000000000003E-2</v>
      </c>
      <c r="D557" s="46">
        <v>5.7200000000000001E-2</v>
      </c>
      <c r="E557" s="45">
        <v>0.91373801899999996</v>
      </c>
      <c r="F557" s="46"/>
      <c r="G557" s="46"/>
      <c r="H557" s="45"/>
      <c r="I557" s="45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</row>
    <row r="558" spans="1:20" x14ac:dyDescent="0.25">
      <c r="A558" s="52" t="s">
        <v>140</v>
      </c>
      <c r="B558" s="50" t="s">
        <v>815</v>
      </c>
      <c r="C558" s="46"/>
      <c r="D558" s="46"/>
      <c r="E558" s="45"/>
      <c r="F558" s="46"/>
      <c r="G558" s="46"/>
      <c r="H558" s="45"/>
      <c r="I558" s="45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</row>
    <row r="559" spans="1:20" x14ac:dyDescent="0.25">
      <c r="A559" s="52" t="s">
        <v>140</v>
      </c>
      <c r="B559" s="50" t="s">
        <v>816</v>
      </c>
      <c r="C559" s="46"/>
      <c r="D559" s="46"/>
      <c r="E559" s="45"/>
      <c r="F559" s="46"/>
      <c r="G559" s="46"/>
      <c r="H559" s="45"/>
      <c r="I559" s="45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</row>
    <row r="560" spans="1:20" x14ac:dyDescent="0.25">
      <c r="A560" s="52" t="s">
        <v>140</v>
      </c>
      <c r="B560" s="50" t="s">
        <v>817</v>
      </c>
      <c r="C560" s="46"/>
      <c r="D560" s="46"/>
      <c r="E560" s="45"/>
      <c r="F560" s="46"/>
      <c r="G560" s="46"/>
      <c r="H560" s="45"/>
      <c r="I560" s="45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</row>
    <row r="561" spans="1:20" x14ac:dyDescent="0.25">
      <c r="A561" s="52" t="s">
        <v>140</v>
      </c>
      <c r="B561" s="50" t="s">
        <v>818</v>
      </c>
      <c r="C561" s="46"/>
      <c r="D561" s="46"/>
      <c r="E561" s="45"/>
      <c r="F561" s="46"/>
      <c r="G561" s="46"/>
      <c r="H561" s="45"/>
      <c r="I561" s="45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</row>
    <row r="562" spans="1:20" x14ac:dyDescent="0.25">
      <c r="A562" s="52" t="s">
        <v>140</v>
      </c>
      <c r="B562" s="50" t="s">
        <v>142</v>
      </c>
      <c r="C562" s="46"/>
      <c r="D562" s="46"/>
      <c r="E562" s="45"/>
      <c r="F562" s="46"/>
      <c r="G562" s="46"/>
      <c r="H562" s="45"/>
      <c r="I562" s="45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</row>
    <row r="563" spans="1:20" x14ac:dyDescent="0.25">
      <c r="A563" s="52" t="s">
        <v>140</v>
      </c>
      <c r="B563" s="50" t="s">
        <v>819</v>
      </c>
      <c r="C563" s="46"/>
      <c r="D563" s="46"/>
      <c r="E563" s="45"/>
      <c r="F563" s="46"/>
      <c r="G563" s="46"/>
      <c r="H563" s="45"/>
      <c r="I563" s="45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</row>
    <row r="564" spans="1:20" x14ac:dyDescent="0.25">
      <c r="A564" s="52" t="s">
        <v>140</v>
      </c>
      <c r="B564" s="50" t="s">
        <v>820</v>
      </c>
      <c r="C564" s="46">
        <v>0.88380000000000003</v>
      </c>
      <c r="D564" s="46">
        <v>0.35099999999999998</v>
      </c>
      <c r="E564" s="45">
        <v>0.39714867599999998</v>
      </c>
      <c r="F564" s="46"/>
      <c r="G564" s="46"/>
      <c r="H564" s="45"/>
      <c r="I564" s="45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</row>
    <row r="565" spans="1:20" x14ac:dyDescent="0.25">
      <c r="A565" s="52" t="s">
        <v>140</v>
      </c>
      <c r="B565" s="50" t="s">
        <v>821</v>
      </c>
      <c r="C565" s="46"/>
      <c r="D565" s="46"/>
      <c r="E565" s="45"/>
      <c r="F565" s="46"/>
      <c r="G565" s="46"/>
      <c r="H565" s="45"/>
      <c r="I565" s="45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</row>
    <row r="566" spans="1:20" x14ac:dyDescent="0.25">
      <c r="A566" s="52" t="s">
        <v>140</v>
      </c>
      <c r="B566" s="50" t="s">
        <v>822</v>
      </c>
      <c r="C566" s="46">
        <v>1.1509999999999999E-3</v>
      </c>
      <c r="D566" s="46">
        <v>1.3359999999999999E-3</v>
      </c>
      <c r="E566" s="45">
        <v>1.1607297999999999</v>
      </c>
      <c r="F566" s="46"/>
      <c r="G566" s="46"/>
      <c r="H566" s="45"/>
      <c r="I566" s="45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</row>
    <row r="567" spans="1:20" x14ac:dyDescent="0.25">
      <c r="A567" s="52" t="s">
        <v>140</v>
      </c>
      <c r="B567" s="50" t="s">
        <v>823</v>
      </c>
      <c r="C567" s="46"/>
      <c r="D567" s="46"/>
      <c r="E567" s="45"/>
      <c r="F567" s="46"/>
      <c r="G567" s="46"/>
      <c r="H567" s="45"/>
      <c r="I567" s="45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</row>
    <row r="568" spans="1:20" x14ac:dyDescent="0.25">
      <c r="A568" s="52" t="s">
        <v>140</v>
      </c>
      <c r="B568" s="50" t="s">
        <v>824</v>
      </c>
      <c r="C568" s="46">
        <v>0</v>
      </c>
      <c r="D568" s="46">
        <v>0</v>
      </c>
      <c r="E568" s="45"/>
      <c r="F568" s="46"/>
      <c r="G568" s="46"/>
      <c r="H568" s="45"/>
      <c r="I568" s="45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</row>
    <row r="569" spans="1:20" x14ac:dyDescent="0.25">
      <c r="A569" s="52" t="s">
        <v>140</v>
      </c>
      <c r="B569" s="50" t="s">
        <v>825</v>
      </c>
      <c r="C569" s="46"/>
      <c r="D569" s="46"/>
      <c r="E569" s="45"/>
      <c r="F569" s="46"/>
      <c r="G569" s="46"/>
      <c r="H569" s="45"/>
      <c r="I569" s="45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</row>
    <row r="570" spans="1:20" x14ac:dyDescent="0.25">
      <c r="A570" s="52" t="s">
        <v>140</v>
      </c>
      <c r="B570" s="50" t="s">
        <v>826</v>
      </c>
      <c r="C570" s="46"/>
      <c r="D570" s="46"/>
      <c r="E570" s="45"/>
      <c r="F570" s="46"/>
      <c r="G570" s="46"/>
      <c r="H570" s="45"/>
      <c r="I570" s="45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</row>
    <row r="571" spans="1:20" ht="26.25" x14ac:dyDescent="0.25">
      <c r="A571" s="52" t="s">
        <v>140</v>
      </c>
      <c r="B571" s="50" t="s">
        <v>827</v>
      </c>
      <c r="C571" s="46"/>
      <c r="D571" s="46"/>
      <c r="E571" s="45"/>
      <c r="F571" s="46"/>
      <c r="G571" s="46"/>
      <c r="H571" s="45"/>
      <c r="I571" s="45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</row>
    <row r="572" spans="1:20" x14ac:dyDescent="0.25">
      <c r="A572" s="52" t="s">
        <v>140</v>
      </c>
      <c r="B572" s="50" t="s">
        <v>828</v>
      </c>
      <c r="C572" s="46"/>
      <c r="D572" s="46"/>
      <c r="E572" s="45"/>
      <c r="F572" s="46"/>
      <c r="G572" s="46"/>
      <c r="H572" s="45"/>
      <c r="I572" s="45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</row>
    <row r="573" spans="1:20" x14ac:dyDescent="0.25">
      <c r="A573" s="52" t="s">
        <v>140</v>
      </c>
      <c r="B573" s="50" t="s">
        <v>829</v>
      </c>
      <c r="C573" s="46"/>
      <c r="D573" s="46"/>
      <c r="E573" s="45"/>
      <c r="F573" s="46"/>
      <c r="G573" s="46"/>
      <c r="H573" s="45"/>
      <c r="I573" s="45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</row>
    <row r="574" spans="1:20" x14ac:dyDescent="0.25">
      <c r="A574" s="52" t="s">
        <v>140</v>
      </c>
      <c r="B574" s="50" t="s">
        <v>830</v>
      </c>
      <c r="C574" s="46"/>
      <c r="D574" s="46"/>
      <c r="E574" s="45"/>
      <c r="F574" s="46"/>
      <c r="G574" s="46"/>
      <c r="H574" s="45"/>
      <c r="I574" s="45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</row>
    <row r="575" spans="1:20" x14ac:dyDescent="0.25">
      <c r="A575" s="52" t="s">
        <v>140</v>
      </c>
      <c r="B575" s="50" t="s">
        <v>831</v>
      </c>
      <c r="C575" s="46"/>
      <c r="D575" s="46"/>
      <c r="E575" s="45"/>
      <c r="F575" s="46"/>
      <c r="G575" s="46"/>
      <c r="H575" s="45"/>
      <c r="I575" s="45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</row>
    <row r="576" spans="1:20" x14ac:dyDescent="0.25">
      <c r="A576" s="52" t="s">
        <v>140</v>
      </c>
      <c r="B576" s="50" t="s">
        <v>832</v>
      </c>
      <c r="C576" s="46"/>
      <c r="D576" s="46"/>
      <c r="E576" s="45"/>
      <c r="F576" s="46"/>
      <c r="G576" s="46"/>
      <c r="H576" s="45"/>
      <c r="I576" s="45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</row>
    <row r="577" spans="1:20" x14ac:dyDescent="0.25">
      <c r="A577" s="52" t="s">
        <v>140</v>
      </c>
      <c r="B577" s="50" t="s">
        <v>833</v>
      </c>
      <c r="C577" s="46"/>
      <c r="D577" s="46"/>
      <c r="E577" s="45"/>
      <c r="F577" s="46"/>
      <c r="G577" s="46"/>
      <c r="H577" s="45"/>
      <c r="I577" s="45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</row>
    <row r="578" spans="1:20" x14ac:dyDescent="0.25">
      <c r="A578" s="52" t="s">
        <v>140</v>
      </c>
      <c r="B578" s="50" t="s">
        <v>836</v>
      </c>
      <c r="C578" s="46"/>
      <c r="D578" s="46"/>
      <c r="E578" s="45"/>
      <c r="F578" s="46"/>
      <c r="G578" s="46"/>
      <c r="H578" s="45"/>
      <c r="I578" s="45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</row>
    <row r="579" spans="1:20" x14ac:dyDescent="0.25">
      <c r="A579" s="52" t="s">
        <v>140</v>
      </c>
      <c r="B579" s="50" t="s">
        <v>837</v>
      </c>
      <c r="C579" s="46"/>
      <c r="D579" s="46"/>
      <c r="E579" s="45"/>
      <c r="F579" s="46"/>
      <c r="G579" s="46"/>
      <c r="H579" s="45"/>
      <c r="I579" s="45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</row>
    <row r="580" spans="1:20" x14ac:dyDescent="0.25">
      <c r="A580" s="52" t="s">
        <v>140</v>
      </c>
      <c r="B580" s="50" t="s">
        <v>838</v>
      </c>
      <c r="C580" s="46"/>
      <c r="D580" s="46"/>
      <c r="E580" s="45"/>
      <c r="F580" s="46"/>
      <c r="G580" s="46"/>
      <c r="H580" s="45"/>
      <c r="I580" s="45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</row>
    <row r="581" spans="1:20" x14ac:dyDescent="0.25">
      <c r="A581" s="52" t="s">
        <v>140</v>
      </c>
      <c r="B581" s="50" t="s">
        <v>839</v>
      </c>
      <c r="C581" s="46"/>
      <c r="D581" s="46"/>
      <c r="E581" s="45"/>
      <c r="F581" s="46"/>
      <c r="G581" s="46"/>
      <c r="H581" s="45"/>
      <c r="I581" s="45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</row>
    <row r="582" spans="1:20" x14ac:dyDescent="0.25">
      <c r="A582" s="52" t="s">
        <v>140</v>
      </c>
      <c r="B582" s="50" t="s">
        <v>840</v>
      </c>
      <c r="C582" s="46"/>
      <c r="D582" s="46"/>
      <c r="E582" s="45"/>
      <c r="F582" s="46"/>
      <c r="G582" s="46"/>
      <c r="H582" s="45"/>
      <c r="I582" s="45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</row>
    <row r="583" spans="1:20" x14ac:dyDescent="0.25">
      <c r="A583" s="52" t="s">
        <v>140</v>
      </c>
      <c r="B583" s="50" t="s">
        <v>146</v>
      </c>
      <c r="C583" s="46">
        <v>0</v>
      </c>
      <c r="D583" s="46">
        <v>0</v>
      </c>
      <c r="E583" s="45"/>
      <c r="F583" s="46"/>
      <c r="G583" s="46"/>
      <c r="H583" s="45"/>
      <c r="I583" s="45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</row>
    <row r="584" spans="1:20" x14ac:dyDescent="0.25">
      <c r="A584" s="52" t="s">
        <v>140</v>
      </c>
      <c r="B584" s="50" t="s">
        <v>841</v>
      </c>
      <c r="C584" s="46"/>
      <c r="D584" s="46"/>
      <c r="E584" s="45"/>
      <c r="F584" s="46"/>
      <c r="G584" s="46"/>
      <c r="H584" s="45"/>
      <c r="I584" s="45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</row>
    <row r="585" spans="1:20" x14ac:dyDescent="0.25">
      <c r="A585" s="52" t="s">
        <v>140</v>
      </c>
      <c r="B585" s="50" t="s">
        <v>842</v>
      </c>
      <c r="C585" s="46"/>
      <c r="D585" s="46"/>
      <c r="E585" s="45"/>
      <c r="F585" s="46"/>
      <c r="G585" s="46"/>
      <c r="H585" s="45"/>
      <c r="I585" s="45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</row>
    <row r="586" spans="1:20" x14ac:dyDescent="0.25">
      <c r="A586" s="52" t="s">
        <v>140</v>
      </c>
      <c r="B586" s="50" t="s">
        <v>843</v>
      </c>
      <c r="C586" s="46"/>
      <c r="D586" s="46"/>
      <c r="E586" s="45"/>
      <c r="F586" s="46"/>
      <c r="G586" s="46"/>
      <c r="H586" s="45"/>
      <c r="I586" s="45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</row>
    <row r="587" spans="1:20" x14ac:dyDescent="0.25">
      <c r="A587" s="52" t="s">
        <v>140</v>
      </c>
      <c r="B587" s="50" t="s">
        <v>147</v>
      </c>
      <c r="C587" s="46">
        <v>17.239999999999998</v>
      </c>
      <c r="D587" s="46">
        <v>14.92</v>
      </c>
      <c r="E587" s="45">
        <v>0.86542923400000005</v>
      </c>
      <c r="F587" s="46">
        <v>7.56</v>
      </c>
      <c r="G587" s="46">
        <v>7.74</v>
      </c>
      <c r="H587" s="45">
        <v>1.023809524</v>
      </c>
      <c r="I587" s="45">
        <v>0.8</v>
      </c>
      <c r="J587" s="46">
        <v>1.34</v>
      </c>
      <c r="K587" s="46">
        <v>0</v>
      </c>
      <c r="L587" s="46">
        <v>0</v>
      </c>
      <c r="M587" s="46">
        <v>6.4</v>
      </c>
      <c r="N587" s="46">
        <v>6.4</v>
      </c>
      <c r="O587" s="46">
        <v>0</v>
      </c>
      <c r="P587" s="46">
        <v>1.95</v>
      </c>
      <c r="Q587" s="46">
        <v>1.94</v>
      </c>
      <c r="R587" s="46">
        <v>1.78E-2</v>
      </c>
      <c r="S587" s="46">
        <v>0.10680000000000001</v>
      </c>
      <c r="T587" s="46">
        <v>4.1100000000000003</v>
      </c>
    </row>
    <row r="588" spans="1:20" x14ac:dyDescent="0.25">
      <c r="A588" s="52" t="s">
        <v>140</v>
      </c>
      <c r="B588" s="50" t="s">
        <v>844</v>
      </c>
      <c r="C588" s="46">
        <v>2.5000000000000001E-3</v>
      </c>
      <c r="D588" s="46">
        <v>2.3E-3</v>
      </c>
      <c r="E588" s="45">
        <v>0.92</v>
      </c>
      <c r="F588" s="46"/>
      <c r="G588" s="46"/>
      <c r="H588" s="45"/>
      <c r="I588" s="45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</row>
    <row r="589" spans="1:20" x14ac:dyDescent="0.25">
      <c r="A589" s="52" t="s">
        <v>140</v>
      </c>
      <c r="B589" s="50" t="s">
        <v>845</v>
      </c>
      <c r="C589" s="46"/>
      <c r="D589" s="46"/>
      <c r="E589" s="45"/>
      <c r="F589" s="46"/>
      <c r="G589" s="46"/>
      <c r="H589" s="45"/>
      <c r="I589" s="45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</row>
    <row r="590" spans="1:20" x14ac:dyDescent="0.25">
      <c r="A590" s="52" t="s">
        <v>140</v>
      </c>
      <c r="B590" s="50" t="s">
        <v>846</v>
      </c>
      <c r="C590" s="46"/>
      <c r="D590" s="46"/>
      <c r="E590" s="45"/>
      <c r="F590" s="46"/>
      <c r="G590" s="46"/>
      <c r="H590" s="45"/>
      <c r="I590" s="45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</row>
    <row r="591" spans="1:20" x14ac:dyDescent="0.25">
      <c r="A591" s="52" t="s">
        <v>140</v>
      </c>
      <c r="B591" s="50" t="s">
        <v>847</v>
      </c>
      <c r="C591" s="46"/>
      <c r="D591" s="46"/>
      <c r="E591" s="45"/>
      <c r="F591" s="46"/>
      <c r="G591" s="46"/>
      <c r="H591" s="45"/>
      <c r="I591" s="45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</row>
    <row r="592" spans="1:20" ht="26.25" x14ac:dyDescent="0.25">
      <c r="A592" s="52" t="s">
        <v>140</v>
      </c>
      <c r="B592" s="50" t="s">
        <v>848</v>
      </c>
      <c r="C592" s="46"/>
      <c r="D592" s="46"/>
      <c r="E592" s="45"/>
      <c r="F592" s="46"/>
      <c r="G592" s="46"/>
      <c r="H592" s="45"/>
      <c r="I592" s="45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</row>
    <row r="593" spans="1:20" x14ac:dyDescent="0.25">
      <c r="A593" s="52" t="s">
        <v>140</v>
      </c>
      <c r="B593" s="50" t="s">
        <v>849</v>
      </c>
      <c r="C593" s="46"/>
      <c r="D593" s="46"/>
      <c r="E593" s="45"/>
      <c r="F593" s="46"/>
      <c r="G593" s="46"/>
      <c r="H593" s="45"/>
      <c r="I593" s="45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</row>
    <row r="594" spans="1:20" x14ac:dyDescent="0.25">
      <c r="A594" s="52" t="s">
        <v>140</v>
      </c>
      <c r="B594" s="50" t="s">
        <v>850</v>
      </c>
      <c r="C594" s="46"/>
      <c r="D594" s="46"/>
      <c r="E594" s="45"/>
      <c r="F594" s="46"/>
      <c r="G594" s="46"/>
      <c r="H594" s="45"/>
      <c r="I594" s="45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</row>
    <row r="595" spans="1:20" x14ac:dyDescent="0.25">
      <c r="A595" s="52" t="s">
        <v>140</v>
      </c>
      <c r="B595" s="50" t="s">
        <v>851</v>
      </c>
      <c r="C595" s="46"/>
      <c r="D595" s="46"/>
      <c r="E595" s="45"/>
      <c r="F595" s="46"/>
      <c r="G595" s="46"/>
      <c r="H595" s="45"/>
      <c r="I595" s="45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</row>
    <row r="596" spans="1:20" x14ac:dyDescent="0.25">
      <c r="A596" s="52" t="s">
        <v>148</v>
      </c>
      <c r="B596" s="50" t="s">
        <v>852</v>
      </c>
      <c r="C596" s="46"/>
      <c r="D596" s="46"/>
      <c r="E596" s="45"/>
      <c r="F596" s="46"/>
      <c r="G596" s="46"/>
      <c r="H596" s="45"/>
      <c r="I596" s="45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</row>
    <row r="597" spans="1:20" ht="26.25" x14ac:dyDescent="0.25">
      <c r="A597" s="52" t="s">
        <v>148</v>
      </c>
      <c r="B597" s="50" t="s">
        <v>149</v>
      </c>
      <c r="C597" s="46">
        <v>0.74</v>
      </c>
      <c r="D597" s="46">
        <v>0.41</v>
      </c>
      <c r="E597" s="45">
        <v>0.55405405399999996</v>
      </c>
      <c r="F597" s="46"/>
      <c r="G597" s="46"/>
      <c r="H597" s="45"/>
      <c r="I597" s="45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</row>
    <row r="598" spans="1:20" x14ac:dyDescent="0.25">
      <c r="A598" s="52" t="s">
        <v>148</v>
      </c>
      <c r="B598" s="50" t="s">
        <v>853</v>
      </c>
      <c r="C598" s="46"/>
      <c r="D598" s="46"/>
      <c r="E598" s="45"/>
      <c r="F598" s="46"/>
      <c r="G598" s="46"/>
      <c r="H598" s="45"/>
      <c r="I598" s="45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</row>
    <row r="599" spans="1:20" ht="26.25" x14ac:dyDescent="0.25">
      <c r="A599" s="52" t="s">
        <v>148</v>
      </c>
      <c r="B599" s="50" t="s">
        <v>854</v>
      </c>
      <c r="C599" s="46"/>
      <c r="D599" s="46"/>
      <c r="E599" s="45"/>
      <c r="F599" s="46"/>
      <c r="G599" s="46"/>
      <c r="H599" s="45"/>
      <c r="I599" s="45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</row>
    <row r="600" spans="1:20" x14ac:dyDescent="0.25">
      <c r="A600" s="52" t="s">
        <v>148</v>
      </c>
      <c r="B600" s="50" t="s">
        <v>150</v>
      </c>
      <c r="C600" s="46"/>
      <c r="D600" s="46"/>
      <c r="E600" s="45"/>
      <c r="F600" s="46"/>
      <c r="G600" s="46"/>
      <c r="H600" s="45"/>
      <c r="I600" s="45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</row>
    <row r="601" spans="1:20" x14ac:dyDescent="0.25">
      <c r="A601" s="52" t="s">
        <v>148</v>
      </c>
      <c r="B601" s="50" t="s">
        <v>151</v>
      </c>
      <c r="C601" s="46">
        <v>0.96</v>
      </c>
      <c r="D601" s="46">
        <v>0.92</v>
      </c>
      <c r="E601" s="45">
        <v>0.95833333300000001</v>
      </c>
      <c r="F601" s="46"/>
      <c r="G601" s="46"/>
      <c r="H601" s="45"/>
      <c r="I601" s="45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</row>
    <row r="602" spans="1:20" x14ac:dyDescent="0.25">
      <c r="A602" s="52" t="s">
        <v>148</v>
      </c>
      <c r="B602" s="50" t="s">
        <v>855</v>
      </c>
      <c r="C602" s="46"/>
      <c r="D602" s="46"/>
      <c r="E602" s="45"/>
      <c r="F602" s="46"/>
      <c r="G602" s="46"/>
      <c r="H602" s="45"/>
      <c r="I602" s="45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</row>
    <row r="603" spans="1:20" x14ac:dyDescent="0.25">
      <c r="A603" s="52" t="s">
        <v>148</v>
      </c>
      <c r="B603" s="50" t="s">
        <v>152</v>
      </c>
      <c r="C603" s="46"/>
      <c r="D603" s="46"/>
      <c r="E603" s="45"/>
      <c r="F603" s="46"/>
      <c r="G603" s="46"/>
      <c r="H603" s="45"/>
      <c r="I603" s="45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</row>
    <row r="604" spans="1:20" x14ac:dyDescent="0.25">
      <c r="A604" s="52" t="s">
        <v>148</v>
      </c>
      <c r="B604" s="50" t="s">
        <v>153</v>
      </c>
      <c r="C604" s="46">
        <v>0</v>
      </c>
      <c r="D604" s="46">
        <v>0</v>
      </c>
      <c r="E604" s="45"/>
      <c r="F604" s="46"/>
      <c r="G604" s="46"/>
      <c r="H604" s="45"/>
      <c r="I604" s="45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</row>
    <row r="605" spans="1:20" ht="26.25" x14ac:dyDescent="0.25">
      <c r="A605" s="52" t="s">
        <v>148</v>
      </c>
      <c r="B605" s="50" t="s">
        <v>856</v>
      </c>
      <c r="C605" s="46"/>
      <c r="D605" s="46"/>
      <c r="E605" s="45"/>
      <c r="F605" s="46"/>
      <c r="G605" s="46"/>
      <c r="H605" s="45"/>
      <c r="I605" s="45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</row>
    <row r="606" spans="1:20" ht="26.25" x14ac:dyDescent="0.25">
      <c r="A606" s="52" t="s">
        <v>148</v>
      </c>
      <c r="B606" s="50" t="s">
        <v>857</v>
      </c>
      <c r="C606" s="46"/>
      <c r="D606" s="46"/>
      <c r="E606" s="45"/>
      <c r="F606" s="46"/>
      <c r="G606" s="46"/>
      <c r="H606" s="45"/>
      <c r="I606" s="45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</row>
    <row r="607" spans="1:20" ht="26.25" x14ac:dyDescent="0.25">
      <c r="A607" s="52" t="s">
        <v>148</v>
      </c>
      <c r="B607" s="50" t="s">
        <v>858</v>
      </c>
      <c r="C607" s="46">
        <v>0</v>
      </c>
      <c r="D607" s="46">
        <v>0</v>
      </c>
      <c r="E607" s="45"/>
      <c r="F607" s="46"/>
      <c r="G607" s="46"/>
      <c r="H607" s="45"/>
      <c r="I607" s="45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</row>
    <row r="608" spans="1:20" ht="26.25" x14ac:dyDescent="0.25">
      <c r="A608" s="52" t="s">
        <v>148</v>
      </c>
      <c r="B608" s="50" t="s">
        <v>859</v>
      </c>
      <c r="C608" s="46"/>
      <c r="D608" s="46"/>
      <c r="E608" s="45"/>
      <c r="F608" s="46"/>
      <c r="G608" s="46"/>
      <c r="H608" s="45"/>
      <c r="I608" s="45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</row>
    <row r="609" spans="1:20" x14ac:dyDescent="0.25">
      <c r="A609" s="52" t="s">
        <v>148</v>
      </c>
      <c r="B609" s="50" t="s">
        <v>860</v>
      </c>
      <c r="C609" s="46"/>
      <c r="D609" s="46"/>
      <c r="E609" s="45"/>
      <c r="F609" s="46"/>
      <c r="G609" s="46"/>
      <c r="H609" s="45"/>
      <c r="I609" s="45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</row>
    <row r="610" spans="1:20" x14ac:dyDescent="0.25">
      <c r="A610" s="52" t="s">
        <v>148</v>
      </c>
      <c r="B610" s="50" t="s">
        <v>861</v>
      </c>
      <c r="C610" s="46"/>
      <c r="D610" s="46"/>
      <c r="E610" s="45"/>
      <c r="F610" s="46"/>
      <c r="G610" s="46"/>
      <c r="H610" s="45"/>
      <c r="I610" s="45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</row>
    <row r="611" spans="1:20" x14ac:dyDescent="0.25">
      <c r="A611" s="52" t="s">
        <v>148</v>
      </c>
      <c r="B611" s="50" t="s">
        <v>863</v>
      </c>
      <c r="C611" s="46"/>
      <c r="D611" s="46"/>
      <c r="E611" s="45"/>
      <c r="F611" s="46"/>
      <c r="G611" s="46"/>
      <c r="H611" s="45"/>
      <c r="I611" s="45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</row>
    <row r="612" spans="1:20" ht="39" x14ac:dyDescent="0.25">
      <c r="A612" s="52" t="s">
        <v>148</v>
      </c>
      <c r="B612" s="50" t="s">
        <v>864</v>
      </c>
      <c r="C612" s="46"/>
      <c r="D612" s="46"/>
      <c r="E612" s="45"/>
      <c r="F612" s="46"/>
      <c r="G612" s="46"/>
      <c r="H612" s="45"/>
      <c r="I612" s="45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</row>
    <row r="613" spans="1:20" ht="39" x14ac:dyDescent="0.25">
      <c r="A613" s="52" t="s">
        <v>148</v>
      </c>
      <c r="B613" s="50" t="s">
        <v>865</v>
      </c>
      <c r="C613" s="46"/>
      <c r="D613" s="46"/>
      <c r="E613" s="45"/>
      <c r="F613" s="46"/>
      <c r="G613" s="46"/>
      <c r="H613" s="45"/>
      <c r="I613" s="45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</row>
    <row r="614" spans="1:20" x14ac:dyDescent="0.25">
      <c r="A614" s="52" t="s">
        <v>148</v>
      </c>
      <c r="B614" s="50" t="s">
        <v>866</v>
      </c>
      <c r="C614" s="46"/>
      <c r="D614" s="46"/>
      <c r="E614" s="45"/>
      <c r="F614" s="46"/>
      <c r="G614" s="46"/>
      <c r="H614" s="45"/>
      <c r="I614" s="45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</row>
    <row r="615" spans="1:20" x14ac:dyDescent="0.25">
      <c r="A615" s="52" t="s">
        <v>148</v>
      </c>
      <c r="B615" s="50" t="s">
        <v>157</v>
      </c>
      <c r="C615" s="46">
        <v>0</v>
      </c>
      <c r="D615" s="46">
        <v>0</v>
      </c>
      <c r="E615" s="45"/>
      <c r="F615" s="46"/>
      <c r="G615" s="46"/>
      <c r="H615" s="45"/>
      <c r="I615" s="45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</row>
    <row r="616" spans="1:20" x14ac:dyDescent="0.25">
      <c r="A616" s="52" t="s">
        <v>148</v>
      </c>
      <c r="B616" s="50" t="s">
        <v>867</v>
      </c>
      <c r="C616" s="46"/>
      <c r="D616" s="46"/>
      <c r="E616" s="45"/>
      <c r="F616" s="46"/>
      <c r="G616" s="46"/>
      <c r="H616" s="45"/>
      <c r="I616" s="45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</row>
    <row r="617" spans="1:20" ht="26.25" x14ac:dyDescent="0.25">
      <c r="A617" s="52" t="s">
        <v>148</v>
      </c>
      <c r="B617" s="50" t="s">
        <v>159</v>
      </c>
      <c r="C617" s="46">
        <v>1.79</v>
      </c>
      <c r="D617" s="46">
        <v>0.18</v>
      </c>
      <c r="E617" s="45">
        <v>0.10055865899999999</v>
      </c>
      <c r="F617" s="46">
        <v>0</v>
      </c>
      <c r="G617" s="46">
        <v>0</v>
      </c>
      <c r="H617" s="45"/>
      <c r="I617" s="45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46">
        <v>0</v>
      </c>
      <c r="R617" s="46">
        <v>0</v>
      </c>
      <c r="S617" s="46">
        <v>0</v>
      </c>
      <c r="T617" s="46">
        <v>0</v>
      </c>
    </row>
    <row r="618" spans="1:20" x14ac:dyDescent="0.25">
      <c r="A618" s="52" t="s">
        <v>148</v>
      </c>
      <c r="B618" s="50" t="s">
        <v>160</v>
      </c>
      <c r="C618" s="46">
        <v>28.24</v>
      </c>
      <c r="D618" s="46">
        <v>3.84</v>
      </c>
      <c r="E618" s="45">
        <v>0.135977337</v>
      </c>
      <c r="F618" s="46">
        <v>0</v>
      </c>
      <c r="G618" s="46">
        <v>118.88</v>
      </c>
      <c r="H618" s="45"/>
      <c r="I618" s="45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118.88</v>
      </c>
      <c r="O618" s="46">
        <v>0</v>
      </c>
      <c r="P618" s="46">
        <v>0</v>
      </c>
      <c r="Q618" s="46">
        <v>0</v>
      </c>
      <c r="R618" s="46">
        <v>0</v>
      </c>
      <c r="S618" s="46">
        <v>0</v>
      </c>
      <c r="T618" s="46">
        <v>0</v>
      </c>
    </row>
    <row r="619" spans="1:20" x14ac:dyDescent="0.25">
      <c r="A619" s="52" t="s">
        <v>148</v>
      </c>
      <c r="B619" s="50" t="s">
        <v>161</v>
      </c>
      <c r="C619" s="46">
        <v>0</v>
      </c>
      <c r="D619" s="46">
        <v>0</v>
      </c>
      <c r="E619" s="45"/>
      <c r="F619" s="46"/>
      <c r="G619" s="46"/>
      <c r="H619" s="45"/>
      <c r="I619" s="45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</row>
    <row r="620" spans="1:20" x14ac:dyDescent="0.25">
      <c r="A620" s="52" t="s">
        <v>148</v>
      </c>
      <c r="B620" s="50" t="s">
        <v>162</v>
      </c>
      <c r="C620" s="46">
        <v>12785.75</v>
      </c>
      <c r="D620" s="46">
        <v>10590.2</v>
      </c>
      <c r="E620" s="45">
        <v>0.82828148499999998</v>
      </c>
      <c r="F620" s="46">
        <v>890.53</v>
      </c>
      <c r="G620" s="46">
        <v>614.14</v>
      </c>
      <c r="H620" s="45">
        <v>0.68963426299999997</v>
      </c>
      <c r="I620" s="45">
        <v>0</v>
      </c>
      <c r="J620" s="46">
        <v>31.73</v>
      </c>
      <c r="K620" s="46">
        <v>0</v>
      </c>
      <c r="L620" s="46">
        <v>0</v>
      </c>
      <c r="M620" s="46">
        <v>409.76</v>
      </c>
      <c r="N620" s="46">
        <v>0</v>
      </c>
      <c r="O620" s="46">
        <v>0</v>
      </c>
      <c r="P620" s="46">
        <v>276.39</v>
      </c>
      <c r="Q620" s="46">
        <v>60.52</v>
      </c>
      <c r="R620" s="46">
        <v>27.09</v>
      </c>
      <c r="S620" s="46">
        <v>92.61</v>
      </c>
      <c r="T620" s="46">
        <v>276.39</v>
      </c>
    </row>
    <row r="621" spans="1:20" ht="26.25" x14ac:dyDescent="0.25">
      <c r="A621" s="52" t="s">
        <v>148</v>
      </c>
      <c r="B621" s="50" t="s">
        <v>868</v>
      </c>
      <c r="C621" s="46"/>
      <c r="D621" s="46"/>
      <c r="E621" s="45"/>
      <c r="F621" s="46"/>
      <c r="G621" s="46"/>
      <c r="H621" s="45"/>
      <c r="I621" s="45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</row>
    <row r="622" spans="1:20" ht="26.25" x14ac:dyDescent="0.25">
      <c r="A622" s="52" t="s">
        <v>148</v>
      </c>
      <c r="B622" s="50" t="s">
        <v>869</v>
      </c>
      <c r="C622" s="46"/>
      <c r="D622" s="46"/>
      <c r="E622" s="45"/>
      <c r="F622" s="46"/>
      <c r="G622" s="46"/>
      <c r="H622" s="45"/>
      <c r="I622" s="45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</row>
    <row r="623" spans="1:20" ht="26.25" x14ac:dyDescent="0.25">
      <c r="A623" s="52" t="s">
        <v>148</v>
      </c>
      <c r="B623" s="50" t="s">
        <v>163</v>
      </c>
      <c r="C623" s="46">
        <v>0</v>
      </c>
      <c r="D623" s="46">
        <v>0</v>
      </c>
      <c r="E623" s="45"/>
      <c r="F623" s="46"/>
      <c r="G623" s="46"/>
      <c r="H623" s="45"/>
      <c r="I623" s="45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</row>
    <row r="624" spans="1:20" ht="26.25" x14ac:dyDescent="0.25">
      <c r="A624" s="52" t="s">
        <v>148</v>
      </c>
      <c r="B624" s="50" t="s">
        <v>870</v>
      </c>
      <c r="C624" s="46"/>
      <c r="D624" s="46"/>
      <c r="E624" s="45"/>
      <c r="F624" s="46"/>
      <c r="G624" s="46"/>
      <c r="H624" s="45"/>
      <c r="I624" s="45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</row>
    <row r="625" spans="1:20" ht="26.25" x14ac:dyDescent="0.25">
      <c r="A625" s="52" t="s">
        <v>148</v>
      </c>
      <c r="B625" s="50" t="s">
        <v>871</v>
      </c>
      <c r="C625" s="46"/>
      <c r="D625" s="46"/>
      <c r="E625" s="45"/>
      <c r="F625" s="46"/>
      <c r="G625" s="46"/>
      <c r="H625" s="45"/>
      <c r="I625" s="45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</row>
    <row r="626" spans="1:20" x14ac:dyDescent="0.25">
      <c r="A626" s="52" t="s">
        <v>148</v>
      </c>
      <c r="B626" s="50" t="s">
        <v>872</v>
      </c>
      <c r="C626" s="46"/>
      <c r="D626" s="46"/>
      <c r="E626" s="45"/>
      <c r="F626" s="46"/>
      <c r="G626" s="46"/>
      <c r="H626" s="45"/>
      <c r="I626" s="45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</row>
    <row r="627" spans="1:20" x14ac:dyDescent="0.25">
      <c r="A627" s="52" t="s">
        <v>148</v>
      </c>
      <c r="B627" s="50" t="s">
        <v>873</v>
      </c>
      <c r="C627" s="46"/>
      <c r="D627" s="46"/>
      <c r="E627" s="45"/>
      <c r="F627" s="46"/>
      <c r="G627" s="46"/>
      <c r="H627" s="45"/>
      <c r="I627" s="45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</row>
    <row r="628" spans="1:20" x14ac:dyDescent="0.25">
      <c r="A628" s="52" t="s">
        <v>148</v>
      </c>
      <c r="B628" s="50" t="s">
        <v>874</v>
      </c>
      <c r="C628" s="46"/>
      <c r="D628" s="46"/>
      <c r="E628" s="45"/>
      <c r="F628" s="46"/>
      <c r="G628" s="46"/>
      <c r="H628" s="45"/>
      <c r="I628" s="45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</row>
    <row r="629" spans="1:20" x14ac:dyDescent="0.25">
      <c r="A629" s="52" t="s">
        <v>148</v>
      </c>
      <c r="B629" s="50" t="s">
        <v>875</v>
      </c>
      <c r="C629" s="46"/>
      <c r="D629" s="46"/>
      <c r="E629" s="45"/>
      <c r="F629" s="46"/>
      <c r="G629" s="46"/>
      <c r="H629" s="45"/>
      <c r="I629" s="45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</row>
    <row r="630" spans="1:20" x14ac:dyDescent="0.25">
      <c r="A630" s="52" t="s">
        <v>148</v>
      </c>
      <c r="B630" s="50" t="s">
        <v>2146</v>
      </c>
      <c r="C630" s="46"/>
      <c r="D630" s="46"/>
      <c r="E630" s="45"/>
      <c r="F630" s="46"/>
      <c r="G630" s="46"/>
      <c r="H630" s="45"/>
      <c r="I630" s="45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</row>
    <row r="631" spans="1:20" x14ac:dyDescent="0.25">
      <c r="A631" s="52" t="s">
        <v>148</v>
      </c>
      <c r="B631" s="50" t="s">
        <v>877</v>
      </c>
      <c r="C631" s="46"/>
      <c r="D631" s="46"/>
      <c r="E631" s="45"/>
      <c r="F631" s="46"/>
      <c r="G631" s="46"/>
      <c r="H631" s="45"/>
      <c r="I631" s="45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</row>
    <row r="632" spans="1:20" ht="26.25" x14ac:dyDescent="0.25">
      <c r="A632" s="52" t="s">
        <v>148</v>
      </c>
      <c r="B632" s="50" t="s">
        <v>878</v>
      </c>
      <c r="C632" s="46"/>
      <c r="D632" s="46"/>
      <c r="E632" s="45"/>
      <c r="F632" s="46"/>
      <c r="G632" s="46"/>
      <c r="H632" s="45"/>
      <c r="I632" s="45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</row>
    <row r="633" spans="1:20" x14ac:dyDescent="0.25">
      <c r="A633" s="52" t="s">
        <v>148</v>
      </c>
      <c r="B633" s="50" t="s">
        <v>879</v>
      </c>
      <c r="C633" s="46"/>
      <c r="D633" s="46"/>
      <c r="E633" s="45"/>
      <c r="F633" s="46"/>
      <c r="G633" s="46"/>
      <c r="H633" s="45"/>
      <c r="I633" s="45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</row>
    <row r="634" spans="1:20" x14ac:dyDescent="0.25">
      <c r="A634" s="52" t="s">
        <v>148</v>
      </c>
      <c r="B634" s="50" t="s">
        <v>880</v>
      </c>
      <c r="C634" s="46"/>
      <c r="D634" s="46"/>
      <c r="E634" s="45"/>
      <c r="F634" s="46"/>
      <c r="G634" s="46"/>
      <c r="H634" s="45"/>
      <c r="I634" s="45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</row>
    <row r="635" spans="1:20" ht="64.5" x14ac:dyDescent="0.25">
      <c r="A635" s="52" t="s">
        <v>148</v>
      </c>
      <c r="B635" s="50" t="s">
        <v>881</v>
      </c>
      <c r="C635" s="46"/>
      <c r="D635" s="46"/>
      <c r="E635" s="45"/>
      <c r="F635" s="46"/>
      <c r="G635" s="46"/>
      <c r="H635" s="45"/>
      <c r="I635" s="45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</row>
    <row r="636" spans="1:20" ht="39" x14ac:dyDescent="0.25">
      <c r="A636" s="52" t="s">
        <v>148</v>
      </c>
      <c r="B636" s="50" t="s">
        <v>882</v>
      </c>
      <c r="C636" s="46"/>
      <c r="D636" s="46"/>
      <c r="E636" s="45"/>
      <c r="F636" s="46"/>
      <c r="G636" s="46"/>
      <c r="H636" s="45"/>
      <c r="I636" s="45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</row>
    <row r="637" spans="1:20" ht="26.25" x14ac:dyDescent="0.25">
      <c r="A637" s="52" t="s">
        <v>148</v>
      </c>
      <c r="B637" s="50" t="s">
        <v>883</v>
      </c>
      <c r="C637" s="46"/>
      <c r="D637" s="46"/>
      <c r="E637" s="45"/>
      <c r="F637" s="46"/>
      <c r="G637" s="46"/>
      <c r="H637" s="45"/>
      <c r="I637" s="45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</row>
    <row r="638" spans="1:20" x14ac:dyDescent="0.25">
      <c r="A638" s="52" t="s">
        <v>148</v>
      </c>
      <c r="B638" s="50" t="s">
        <v>884</v>
      </c>
      <c r="C638" s="46"/>
      <c r="D638" s="46"/>
      <c r="E638" s="45"/>
      <c r="F638" s="46"/>
      <c r="G638" s="46"/>
      <c r="H638" s="45"/>
      <c r="I638" s="45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</row>
    <row r="639" spans="1:20" ht="26.25" x14ac:dyDescent="0.25">
      <c r="A639" s="52" t="s">
        <v>148</v>
      </c>
      <c r="B639" s="50" t="s">
        <v>885</v>
      </c>
      <c r="C639" s="46"/>
      <c r="D639" s="46"/>
      <c r="E639" s="45"/>
      <c r="F639" s="46"/>
      <c r="G639" s="46"/>
      <c r="H639" s="45"/>
      <c r="I639" s="45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</row>
    <row r="640" spans="1:20" ht="26.25" x14ac:dyDescent="0.25">
      <c r="A640" s="52" t="s">
        <v>148</v>
      </c>
      <c r="B640" s="50" t="s">
        <v>886</v>
      </c>
      <c r="C640" s="46"/>
      <c r="D640" s="46"/>
      <c r="E640" s="45"/>
      <c r="F640" s="46"/>
      <c r="G640" s="46"/>
      <c r="H640" s="45"/>
      <c r="I640" s="45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</row>
    <row r="641" spans="1:20" ht="26.25" x14ac:dyDescent="0.25">
      <c r="A641" s="52" t="s">
        <v>148</v>
      </c>
      <c r="B641" s="50" t="s">
        <v>887</v>
      </c>
      <c r="C641" s="46"/>
      <c r="D641" s="46"/>
      <c r="E641" s="45"/>
      <c r="F641" s="46"/>
      <c r="G641" s="46"/>
      <c r="H641" s="45"/>
      <c r="I641" s="45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</row>
    <row r="642" spans="1:20" x14ac:dyDescent="0.25">
      <c r="A642" s="52" t="s">
        <v>148</v>
      </c>
      <c r="B642" s="50" t="s">
        <v>888</v>
      </c>
      <c r="C642" s="46"/>
      <c r="D642" s="46"/>
      <c r="E642" s="45"/>
      <c r="F642" s="46"/>
      <c r="G642" s="46"/>
      <c r="H642" s="45"/>
      <c r="I642" s="45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</row>
    <row r="643" spans="1:20" x14ac:dyDescent="0.25">
      <c r="A643" s="52" t="s">
        <v>148</v>
      </c>
      <c r="B643" s="50" t="s">
        <v>889</v>
      </c>
      <c r="C643" s="46"/>
      <c r="D643" s="46"/>
      <c r="E643" s="45"/>
      <c r="F643" s="46"/>
      <c r="G643" s="46"/>
      <c r="H643" s="45"/>
      <c r="I643" s="45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</row>
    <row r="644" spans="1:20" ht="39" x14ac:dyDescent="0.25">
      <c r="A644" s="52" t="s">
        <v>167</v>
      </c>
      <c r="B644" s="50" t="s">
        <v>897</v>
      </c>
      <c r="C644" s="46">
        <v>0</v>
      </c>
      <c r="D644" s="46">
        <v>0</v>
      </c>
      <c r="E644" s="45"/>
      <c r="F644" s="46"/>
      <c r="G644" s="46"/>
      <c r="H644" s="45"/>
      <c r="I644" s="45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</row>
    <row r="645" spans="1:20" ht="26.25" x14ac:dyDescent="0.25">
      <c r="A645" s="52" t="s">
        <v>167</v>
      </c>
      <c r="B645" s="50" t="s">
        <v>898</v>
      </c>
      <c r="C645" s="46"/>
      <c r="D645" s="46"/>
      <c r="E645" s="45"/>
      <c r="F645" s="46"/>
      <c r="G645" s="46"/>
      <c r="H645" s="45"/>
      <c r="I645" s="45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</row>
    <row r="646" spans="1:20" ht="26.25" x14ac:dyDescent="0.25">
      <c r="A646" s="52" t="s">
        <v>167</v>
      </c>
      <c r="B646" s="50" t="s">
        <v>899</v>
      </c>
      <c r="C646" s="46"/>
      <c r="D646" s="46"/>
      <c r="E646" s="45"/>
      <c r="F646" s="46"/>
      <c r="G646" s="46"/>
      <c r="H646" s="45"/>
      <c r="I646" s="45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</row>
    <row r="647" spans="1:20" ht="39" x14ac:dyDescent="0.25">
      <c r="A647" s="52" t="s">
        <v>167</v>
      </c>
      <c r="B647" s="50" t="s">
        <v>168</v>
      </c>
      <c r="C647" s="46"/>
      <c r="D647" s="46"/>
      <c r="E647" s="45"/>
      <c r="F647" s="46">
        <v>0</v>
      </c>
      <c r="G647" s="46">
        <v>0</v>
      </c>
      <c r="H647" s="45"/>
      <c r="I647" s="45">
        <v>0.75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6">
        <v>0</v>
      </c>
      <c r="P647" s="46">
        <v>0</v>
      </c>
      <c r="Q647" s="46">
        <v>0</v>
      </c>
      <c r="R647" s="46">
        <v>0</v>
      </c>
      <c r="S647" s="46">
        <v>0</v>
      </c>
      <c r="T647" s="46">
        <v>0</v>
      </c>
    </row>
    <row r="648" spans="1:20" ht="26.25" x14ac:dyDescent="0.25">
      <c r="A648" s="52" t="s">
        <v>167</v>
      </c>
      <c r="B648" s="50" t="s">
        <v>900</v>
      </c>
      <c r="C648" s="46">
        <v>0.16</v>
      </c>
      <c r="D648" s="46">
        <v>9.2661230999999997</v>
      </c>
      <c r="E648" s="45">
        <v>57.913269374999999</v>
      </c>
      <c r="F648" s="46"/>
      <c r="G648" s="46"/>
      <c r="H648" s="45"/>
      <c r="I648" s="45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</row>
    <row r="649" spans="1:20" ht="51.75" x14ac:dyDescent="0.25">
      <c r="A649" s="52" t="s">
        <v>167</v>
      </c>
      <c r="B649" s="50" t="s">
        <v>169</v>
      </c>
      <c r="C649" s="46">
        <v>0</v>
      </c>
      <c r="D649" s="46">
        <v>0</v>
      </c>
      <c r="E649" s="45"/>
      <c r="F649" s="46"/>
      <c r="G649" s="46"/>
      <c r="H649" s="45"/>
      <c r="I649" s="45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</row>
    <row r="650" spans="1:20" ht="39" x14ac:dyDescent="0.25">
      <c r="A650" s="52" t="s">
        <v>167</v>
      </c>
      <c r="B650" s="50" t="s">
        <v>901</v>
      </c>
      <c r="C650" s="46">
        <v>0</v>
      </c>
      <c r="D650" s="46">
        <v>0</v>
      </c>
      <c r="E650" s="45"/>
      <c r="F650" s="46"/>
      <c r="G650" s="46"/>
      <c r="H650" s="45"/>
      <c r="I650" s="45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</row>
    <row r="651" spans="1:20" ht="51.75" x14ac:dyDescent="0.25">
      <c r="A651" s="52" t="s">
        <v>167</v>
      </c>
      <c r="B651" s="50" t="s">
        <v>902</v>
      </c>
      <c r="C651" s="46"/>
      <c r="D651" s="46"/>
      <c r="E651" s="45"/>
      <c r="F651" s="46"/>
      <c r="G651" s="46"/>
      <c r="H651" s="45"/>
      <c r="I651" s="45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</row>
    <row r="652" spans="1:20" ht="39" x14ac:dyDescent="0.25">
      <c r="A652" s="52" t="s">
        <v>167</v>
      </c>
      <c r="B652" s="50" t="s">
        <v>903</v>
      </c>
      <c r="C652" s="46"/>
      <c r="D652" s="46"/>
      <c r="E652" s="45"/>
      <c r="F652" s="46"/>
      <c r="G652" s="46"/>
      <c r="H652" s="45"/>
      <c r="I652" s="45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</row>
    <row r="653" spans="1:20" ht="51.75" x14ac:dyDescent="0.25">
      <c r="A653" s="52" t="s">
        <v>167</v>
      </c>
      <c r="B653" s="50" t="s">
        <v>904</v>
      </c>
      <c r="C653" s="46">
        <v>0</v>
      </c>
      <c r="D653" s="46">
        <v>1.7418520799999999</v>
      </c>
      <c r="E653" s="45"/>
      <c r="F653" s="46"/>
      <c r="G653" s="46"/>
      <c r="H653" s="45"/>
      <c r="I653" s="45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</row>
    <row r="654" spans="1:20" ht="51.75" x14ac:dyDescent="0.25">
      <c r="A654" s="52" t="s">
        <v>167</v>
      </c>
      <c r="B654" s="50" t="s">
        <v>905</v>
      </c>
      <c r="C654" s="46">
        <v>0</v>
      </c>
      <c r="D654" s="46">
        <v>0</v>
      </c>
      <c r="E654" s="45"/>
      <c r="F654" s="46"/>
      <c r="G654" s="46"/>
      <c r="H654" s="45"/>
      <c r="I654" s="45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</row>
    <row r="655" spans="1:20" ht="26.25" x14ac:dyDescent="0.25">
      <c r="A655" s="52" t="s">
        <v>167</v>
      </c>
      <c r="B655" s="50" t="s">
        <v>906</v>
      </c>
      <c r="C655" s="46">
        <v>3.5324970000000002</v>
      </c>
      <c r="D655" s="46">
        <v>3.5324970000000002</v>
      </c>
      <c r="E655" s="45">
        <v>1</v>
      </c>
      <c r="F655" s="46"/>
      <c r="G655" s="46"/>
      <c r="H655" s="45"/>
      <c r="I655" s="45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</row>
    <row r="656" spans="1:20" ht="26.25" x14ac:dyDescent="0.25">
      <c r="A656" s="52" t="s">
        <v>167</v>
      </c>
      <c r="B656" s="50" t="s">
        <v>907</v>
      </c>
      <c r="C656" s="46"/>
      <c r="D656" s="46"/>
      <c r="E656" s="45"/>
      <c r="F656" s="46"/>
      <c r="G656" s="46"/>
      <c r="H656" s="45"/>
      <c r="I656" s="45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</row>
    <row r="657" spans="1:20" ht="26.25" x14ac:dyDescent="0.25">
      <c r="A657" s="52" t="s">
        <v>167</v>
      </c>
      <c r="B657" s="50" t="s">
        <v>908</v>
      </c>
      <c r="C657" s="46"/>
      <c r="D657" s="46"/>
      <c r="E657" s="45"/>
      <c r="F657" s="46"/>
      <c r="G657" s="46"/>
      <c r="H657" s="45"/>
      <c r="I657" s="45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</row>
    <row r="658" spans="1:20" ht="26.25" x14ac:dyDescent="0.25">
      <c r="A658" s="52" t="s">
        <v>167</v>
      </c>
      <c r="B658" s="50" t="s">
        <v>909</v>
      </c>
      <c r="C658" s="46"/>
      <c r="D658" s="46"/>
      <c r="E658" s="45"/>
      <c r="F658" s="46"/>
      <c r="G658" s="46"/>
      <c r="H658" s="45"/>
      <c r="I658" s="45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</row>
    <row r="659" spans="1:20" ht="26.25" x14ac:dyDescent="0.25">
      <c r="A659" s="52" t="s">
        <v>167</v>
      </c>
      <c r="B659" s="50" t="s">
        <v>910</v>
      </c>
      <c r="C659" s="46">
        <v>0</v>
      </c>
      <c r="D659" s="46">
        <v>0</v>
      </c>
      <c r="E659" s="45"/>
      <c r="F659" s="46"/>
      <c r="G659" s="46"/>
      <c r="H659" s="45"/>
      <c r="I659" s="45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</row>
    <row r="660" spans="1:20" ht="26.25" x14ac:dyDescent="0.25">
      <c r="A660" s="52" t="s">
        <v>167</v>
      </c>
      <c r="B660" s="50" t="s">
        <v>911</v>
      </c>
      <c r="C660" s="46"/>
      <c r="D660" s="46"/>
      <c r="E660" s="45"/>
      <c r="F660" s="46"/>
      <c r="G660" s="46"/>
      <c r="H660" s="45"/>
      <c r="I660" s="45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</row>
    <row r="661" spans="1:20" ht="26.25" x14ac:dyDescent="0.25">
      <c r="A661" s="52" t="s">
        <v>167</v>
      </c>
      <c r="B661" s="50" t="s">
        <v>912</v>
      </c>
      <c r="C661" s="46"/>
      <c r="D661" s="46"/>
      <c r="E661" s="45"/>
      <c r="F661" s="46"/>
      <c r="G661" s="46"/>
      <c r="H661" s="45"/>
      <c r="I661" s="45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</row>
    <row r="662" spans="1:20" ht="26.25" x14ac:dyDescent="0.25">
      <c r="A662" s="52" t="s">
        <v>167</v>
      </c>
      <c r="B662" s="50" t="s">
        <v>913</v>
      </c>
      <c r="C662" s="46">
        <v>1.0504304600000001</v>
      </c>
      <c r="D662" s="46">
        <v>1.0504304600000001</v>
      </c>
      <c r="E662" s="45">
        <v>1</v>
      </c>
      <c r="F662" s="46"/>
      <c r="G662" s="46"/>
      <c r="H662" s="45"/>
      <c r="I662" s="45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</row>
    <row r="663" spans="1:20" ht="51.75" x14ac:dyDescent="0.25">
      <c r="A663" s="52" t="s">
        <v>167</v>
      </c>
      <c r="B663" s="50" t="s">
        <v>914</v>
      </c>
      <c r="C663" s="46"/>
      <c r="D663" s="46"/>
      <c r="E663" s="45"/>
      <c r="F663" s="46"/>
      <c r="G663" s="46"/>
      <c r="H663" s="45"/>
      <c r="I663" s="45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</row>
    <row r="664" spans="1:20" ht="26.25" x14ac:dyDescent="0.25">
      <c r="A664" s="52" t="s">
        <v>167</v>
      </c>
      <c r="B664" s="50" t="s">
        <v>915</v>
      </c>
      <c r="C664" s="46"/>
      <c r="D664" s="46"/>
      <c r="E664" s="45"/>
      <c r="F664" s="46"/>
      <c r="G664" s="46"/>
      <c r="H664" s="45"/>
      <c r="I664" s="45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</row>
    <row r="665" spans="1:20" ht="26.25" x14ac:dyDescent="0.25">
      <c r="A665" s="52" t="s">
        <v>167</v>
      </c>
      <c r="B665" s="50" t="s">
        <v>916</v>
      </c>
      <c r="C665" s="46"/>
      <c r="D665" s="46"/>
      <c r="E665" s="45"/>
      <c r="F665" s="46"/>
      <c r="G665" s="46"/>
      <c r="H665" s="45"/>
      <c r="I665" s="45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</row>
    <row r="666" spans="1:20" ht="26.25" x14ac:dyDescent="0.25">
      <c r="A666" s="52" t="s">
        <v>167</v>
      </c>
      <c r="B666" s="50" t="s">
        <v>917</v>
      </c>
      <c r="C666" s="46">
        <v>0</v>
      </c>
      <c r="D666" s="46">
        <v>0</v>
      </c>
      <c r="E666" s="45"/>
      <c r="F666" s="46"/>
      <c r="G666" s="46"/>
      <c r="H666" s="45"/>
      <c r="I666" s="45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</row>
    <row r="667" spans="1:20" ht="26.25" x14ac:dyDescent="0.25">
      <c r="A667" s="52" t="s">
        <v>167</v>
      </c>
      <c r="B667" s="50" t="s">
        <v>918</v>
      </c>
      <c r="C667" s="46"/>
      <c r="D667" s="46"/>
      <c r="E667" s="45"/>
      <c r="F667" s="46"/>
      <c r="G667" s="46"/>
      <c r="H667" s="45"/>
      <c r="I667" s="45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</row>
    <row r="668" spans="1:20" ht="26.25" x14ac:dyDescent="0.25">
      <c r="A668" s="52" t="s">
        <v>167</v>
      </c>
      <c r="B668" s="50" t="s">
        <v>919</v>
      </c>
      <c r="C668" s="46"/>
      <c r="D668" s="46"/>
      <c r="E668" s="45"/>
      <c r="F668" s="46"/>
      <c r="G668" s="46"/>
      <c r="H668" s="45"/>
      <c r="I668" s="45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</row>
    <row r="669" spans="1:20" ht="26.25" x14ac:dyDescent="0.25">
      <c r="A669" s="52" t="s">
        <v>167</v>
      </c>
      <c r="B669" s="50" t="s">
        <v>926</v>
      </c>
      <c r="C669" s="46">
        <v>0</v>
      </c>
      <c r="D669" s="46">
        <v>0</v>
      </c>
      <c r="E669" s="45"/>
      <c r="F669" s="46"/>
      <c r="G669" s="46"/>
      <c r="H669" s="45"/>
      <c r="I669" s="45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</row>
    <row r="670" spans="1:20" ht="26.25" x14ac:dyDescent="0.25">
      <c r="A670" s="52" t="s">
        <v>167</v>
      </c>
      <c r="B670" s="50" t="s">
        <v>927</v>
      </c>
      <c r="C670" s="46"/>
      <c r="D670" s="46"/>
      <c r="E670" s="45"/>
      <c r="F670" s="46"/>
      <c r="G670" s="46"/>
      <c r="H670" s="45"/>
      <c r="I670" s="45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</row>
    <row r="671" spans="1:20" ht="39" x14ac:dyDescent="0.25">
      <c r="A671" s="52" t="s">
        <v>167</v>
      </c>
      <c r="B671" s="50" t="s">
        <v>928</v>
      </c>
      <c r="C671" s="46"/>
      <c r="D671" s="46"/>
      <c r="E671" s="45"/>
      <c r="F671" s="46">
        <v>0</v>
      </c>
      <c r="G671" s="46">
        <v>0</v>
      </c>
      <c r="H671" s="45"/>
      <c r="I671" s="45">
        <v>0.75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6">
        <v>0</v>
      </c>
      <c r="P671" s="46">
        <v>0</v>
      </c>
      <c r="Q671" s="46">
        <v>0</v>
      </c>
      <c r="R671" s="46">
        <v>0</v>
      </c>
      <c r="S671" s="46">
        <v>0</v>
      </c>
      <c r="T671" s="46">
        <v>0</v>
      </c>
    </row>
    <row r="672" spans="1:20" ht="26.25" x14ac:dyDescent="0.25">
      <c r="A672" s="52" t="s">
        <v>167</v>
      </c>
      <c r="B672" s="50" t="s">
        <v>929</v>
      </c>
      <c r="C672" s="46"/>
      <c r="D672" s="46"/>
      <c r="E672" s="45"/>
      <c r="F672" s="46">
        <v>0</v>
      </c>
      <c r="G672" s="46">
        <v>0</v>
      </c>
      <c r="H672" s="45"/>
      <c r="I672" s="45">
        <v>0.75</v>
      </c>
      <c r="J672" s="46">
        <v>0</v>
      </c>
      <c r="K672" s="46">
        <v>0</v>
      </c>
      <c r="L672" s="46">
        <v>0</v>
      </c>
      <c r="M672" s="46">
        <v>0</v>
      </c>
      <c r="N672" s="46">
        <v>0</v>
      </c>
      <c r="O672" s="46">
        <v>0</v>
      </c>
      <c r="P672" s="46">
        <v>0</v>
      </c>
      <c r="Q672" s="46">
        <v>0</v>
      </c>
      <c r="R672" s="46">
        <v>0</v>
      </c>
      <c r="S672" s="46">
        <v>0</v>
      </c>
      <c r="T672" s="46">
        <v>0</v>
      </c>
    </row>
    <row r="673" spans="1:20" ht="26.25" x14ac:dyDescent="0.25">
      <c r="A673" s="52" t="s">
        <v>167</v>
      </c>
      <c r="B673" s="50" t="s">
        <v>930</v>
      </c>
      <c r="C673" s="46"/>
      <c r="D673" s="46"/>
      <c r="E673" s="45"/>
      <c r="F673" s="46">
        <v>0</v>
      </c>
      <c r="G673" s="46">
        <v>0</v>
      </c>
      <c r="H673" s="45"/>
      <c r="I673" s="45">
        <v>0.75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6">
        <v>0</v>
      </c>
      <c r="P673" s="46">
        <v>0</v>
      </c>
      <c r="Q673" s="46">
        <v>0</v>
      </c>
      <c r="R673" s="46">
        <v>0</v>
      </c>
      <c r="S673" s="46">
        <v>0</v>
      </c>
      <c r="T673" s="46">
        <v>0</v>
      </c>
    </row>
    <row r="674" spans="1:20" ht="26.25" x14ac:dyDescent="0.25">
      <c r="A674" s="52" t="s">
        <v>167</v>
      </c>
      <c r="B674" s="50" t="s">
        <v>931</v>
      </c>
      <c r="C674" s="46"/>
      <c r="D674" s="46"/>
      <c r="E674" s="45"/>
      <c r="F674" s="46">
        <v>0</v>
      </c>
      <c r="G674" s="46">
        <v>0</v>
      </c>
      <c r="H674" s="45"/>
      <c r="I674" s="45">
        <v>0.75</v>
      </c>
      <c r="J674" s="46">
        <v>0</v>
      </c>
      <c r="K674" s="46">
        <v>0</v>
      </c>
      <c r="L674" s="46">
        <v>0</v>
      </c>
      <c r="M674" s="46">
        <v>0</v>
      </c>
      <c r="N674" s="46">
        <v>0</v>
      </c>
      <c r="O674" s="46">
        <v>0</v>
      </c>
      <c r="P674" s="46">
        <v>0</v>
      </c>
      <c r="Q674" s="46">
        <v>0</v>
      </c>
      <c r="R674" s="46">
        <v>0</v>
      </c>
      <c r="S674" s="46">
        <v>0</v>
      </c>
      <c r="T674" s="46">
        <v>0</v>
      </c>
    </row>
    <row r="675" spans="1:20" ht="26.25" x14ac:dyDescent="0.25">
      <c r="A675" s="52" t="s">
        <v>167</v>
      </c>
      <c r="B675" s="50" t="s">
        <v>932</v>
      </c>
      <c r="C675" s="46"/>
      <c r="D675" s="46"/>
      <c r="E675" s="45"/>
      <c r="F675" s="46">
        <v>0</v>
      </c>
      <c r="G675" s="46">
        <v>0</v>
      </c>
      <c r="H675" s="45"/>
      <c r="I675" s="45">
        <v>0.75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6">
        <v>0</v>
      </c>
      <c r="P675" s="46">
        <v>0</v>
      </c>
      <c r="Q675" s="46">
        <v>0</v>
      </c>
      <c r="R675" s="46">
        <v>0</v>
      </c>
      <c r="S675" s="46">
        <v>0</v>
      </c>
      <c r="T675" s="46">
        <v>0</v>
      </c>
    </row>
    <row r="676" spans="1:20" ht="26.25" x14ac:dyDescent="0.25">
      <c r="A676" s="52" t="s">
        <v>167</v>
      </c>
      <c r="B676" s="50" t="s">
        <v>933</v>
      </c>
      <c r="C676" s="46"/>
      <c r="D676" s="46"/>
      <c r="E676" s="45"/>
      <c r="F676" s="46">
        <v>0</v>
      </c>
      <c r="G676" s="46">
        <v>0</v>
      </c>
      <c r="H676" s="45"/>
      <c r="I676" s="45">
        <v>0.75</v>
      </c>
      <c r="J676" s="46">
        <v>0</v>
      </c>
      <c r="K676" s="46">
        <v>0</v>
      </c>
      <c r="L676" s="46">
        <v>0</v>
      </c>
      <c r="M676" s="46">
        <v>0</v>
      </c>
      <c r="N676" s="46">
        <v>0</v>
      </c>
      <c r="O676" s="46">
        <v>0</v>
      </c>
      <c r="P676" s="46">
        <v>0</v>
      </c>
      <c r="Q676" s="46">
        <v>0</v>
      </c>
      <c r="R676" s="46">
        <v>0</v>
      </c>
      <c r="S676" s="46">
        <v>0</v>
      </c>
      <c r="T676" s="46">
        <v>0</v>
      </c>
    </row>
    <row r="677" spans="1:20" ht="26.25" x14ac:dyDescent="0.25">
      <c r="A677" s="52" t="s">
        <v>167</v>
      </c>
      <c r="B677" s="50" t="s">
        <v>934</v>
      </c>
      <c r="C677" s="46"/>
      <c r="D677" s="46"/>
      <c r="E677" s="45"/>
      <c r="F677" s="46">
        <v>0</v>
      </c>
      <c r="G677" s="46">
        <v>0</v>
      </c>
      <c r="H677" s="45"/>
      <c r="I677" s="45">
        <v>0.75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6">
        <v>0</v>
      </c>
      <c r="P677" s="46">
        <v>0</v>
      </c>
      <c r="Q677" s="46">
        <v>0</v>
      </c>
      <c r="R677" s="46">
        <v>0</v>
      </c>
      <c r="S677" s="46">
        <v>0</v>
      </c>
      <c r="T677" s="46">
        <v>0</v>
      </c>
    </row>
    <row r="678" spans="1:20" ht="26.25" x14ac:dyDescent="0.25">
      <c r="A678" s="52" t="s">
        <v>167</v>
      </c>
      <c r="B678" s="50" t="s">
        <v>935</v>
      </c>
      <c r="C678" s="46"/>
      <c r="D678" s="46"/>
      <c r="E678" s="45"/>
      <c r="F678" s="46">
        <v>0</v>
      </c>
      <c r="G678" s="46">
        <v>0</v>
      </c>
      <c r="H678" s="45"/>
      <c r="I678" s="45">
        <v>0.75</v>
      </c>
      <c r="J678" s="46">
        <v>0</v>
      </c>
      <c r="K678" s="46">
        <v>0</v>
      </c>
      <c r="L678" s="46">
        <v>0</v>
      </c>
      <c r="M678" s="46">
        <v>0</v>
      </c>
      <c r="N678" s="46">
        <v>0</v>
      </c>
      <c r="O678" s="46">
        <v>0</v>
      </c>
      <c r="P678" s="46">
        <v>0</v>
      </c>
      <c r="Q678" s="46">
        <v>0</v>
      </c>
      <c r="R678" s="46">
        <v>0</v>
      </c>
      <c r="S678" s="46">
        <v>0</v>
      </c>
      <c r="T678" s="46">
        <v>0</v>
      </c>
    </row>
    <row r="679" spans="1:20" ht="26.25" x14ac:dyDescent="0.25">
      <c r="A679" s="52" t="s">
        <v>167</v>
      </c>
      <c r="B679" s="50" t="s">
        <v>936</v>
      </c>
      <c r="C679" s="46"/>
      <c r="D679" s="46"/>
      <c r="E679" s="45"/>
      <c r="F679" s="46">
        <v>0</v>
      </c>
      <c r="G679" s="46">
        <v>0</v>
      </c>
      <c r="H679" s="45"/>
      <c r="I679" s="45">
        <v>0.75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6">
        <v>0</v>
      </c>
      <c r="P679" s="46">
        <v>0</v>
      </c>
      <c r="Q679" s="46">
        <v>0</v>
      </c>
      <c r="R679" s="46">
        <v>0</v>
      </c>
      <c r="S679" s="46">
        <v>0</v>
      </c>
      <c r="T679" s="46">
        <v>0</v>
      </c>
    </row>
    <row r="680" spans="1:20" ht="26.25" x14ac:dyDescent="0.25">
      <c r="A680" s="52" t="s">
        <v>167</v>
      </c>
      <c r="B680" s="50" t="s">
        <v>170</v>
      </c>
      <c r="C680" s="46"/>
      <c r="D680" s="46"/>
      <c r="E680" s="45"/>
      <c r="F680" s="46">
        <v>3.6444580000000002</v>
      </c>
      <c r="G680" s="46">
        <v>1.4102479999999999</v>
      </c>
      <c r="H680" s="45">
        <v>0.38695685299999999</v>
      </c>
      <c r="I680" s="45">
        <v>0.75</v>
      </c>
      <c r="J680" s="46">
        <v>0</v>
      </c>
      <c r="K680" s="46">
        <v>0</v>
      </c>
      <c r="L680" s="46">
        <v>0</v>
      </c>
      <c r="M680" s="46">
        <v>0</v>
      </c>
      <c r="N680" s="46">
        <v>1.4102479999999999</v>
      </c>
      <c r="O680" s="46">
        <v>0</v>
      </c>
      <c r="P680" s="46">
        <v>6.6343430000000003</v>
      </c>
      <c r="Q680" s="46">
        <v>2.5272739999999998</v>
      </c>
      <c r="R680" s="46">
        <v>0.84242499999999998</v>
      </c>
      <c r="S680" s="46">
        <v>3.2646440000000001</v>
      </c>
      <c r="T680" s="46">
        <v>0</v>
      </c>
    </row>
    <row r="681" spans="1:20" ht="26.25" x14ac:dyDescent="0.25">
      <c r="A681" s="52" t="s">
        <v>167</v>
      </c>
      <c r="B681" s="50" t="s">
        <v>937</v>
      </c>
      <c r="C681" s="46"/>
      <c r="D681" s="46"/>
      <c r="E681" s="45"/>
      <c r="F681" s="46"/>
      <c r="G681" s="46"/>
      <c r="H681" s="45"/>
      <c r="I681" s="45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</row>
    <row r="682" spans="1:20" ht="39" x14ac:dyDescent="0.25">
      <c r="A682" s="52" t="s">
        <v>167</v>
      </c>
      <c r="B682" s="50" t="s">
        <v>938</v>
      </c>
      <c r="C682" s="46"/>
      <c r="D682" s="46"/>
      <c r="E682" s="45"/>
      <c r="F682" s="46">
        <v>0</v>
      </c>
      <c r="G682" s="46">
        <v>0</v>
      </c>
      <c r="H682" s="45"/>
      <c r="I682" s="45">
        <v>0.75</v>
      </c>
      <c r="J682" s="46">
        <v>0</v>
      </c>
      <c r="K682" s="46">
        <v>0</v>
      </c>
      <c r="L682" s="46">
        <v>0</v>
      </c>
      <c r="M682" s="46">
        <v>0</v>
      </c>
      <c r="N682" s="46">
        <v>0</v>
      </c>
      <c r="O682" s="46">
        <v>0</v>
      </c>
      <c r="P682" s="46">
        <v>0</v>
      </c>
      <c r="Q682" s="46">
        <v>0</v>
      </c>
      <c r="R682" s="46">
        <v>0</v>
      </c>
      <c r="S682" s="46">
        <v>0</v>
      </c>
      <c r="T682" s="46">
        <v>0</v>
      </c>
    </row>
    <row r="683" spans="1:20" ht="39" x14ac:dyDescent="0.25">
      <c r="A683" s="52" t="s">
        <v>167</v>
      </c>
      <c r="B683" s="50" t="s">
        <v>939</v>
      </c>
      <c r="C683" s="46"/>
      <c r="D683" s="46"/>
      <c r="E683" s="45"/>
      <c r="F683" s="46">
        <v>0</v>
      </c>
      <c r="G683" s="46">
        <v>0</v>
      </c>
      <c r="H683" s="45"/>
      <c r="I683" s="45">
        <v>0.75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6">
        <v>0</v>
      </c>
      <c r="P683" s="46">
        <v>0</v>
      </c>
      <c r="Q683" s="46">
        <v>0</v>
      </c>
      <c r="R683" s="46">
        <v>0</v>
      </c>
      <c r="S683" s="46">
        <v>0</v>
      </c>
      <c r="T683" s="46">
        <v>0</v>
      </c>
    </row>
    <row r="684" spans="1:20" ht="26.25" x14ac:dyDescent="0.25">
      <c r="A684" s="52" t="s">
        <v>167</v>
      </c>
      <c r="B684" s="50" t="s">
        <v>940</v>
      </c>
      <c r="C684" s="46"/>
      <c r="D684" s="46"/>
      <c r="E684" s="45"/>
      <c r="F684" s="46">
        <v>0</v>
      </c>
      <c r="G684" s="46">
        <v>0</v>
      </c>
      <c r="H684" s="45"/>
      <c r="I684" s="45">
        <v>0.75</v>
      </c>
      <c r="J684" s="46">
        <v>0</v>
      </c>
      <c r="K684" s="46">
        <v>0</v>
      </c>
      <c r="L684" s="46">
        <v>0</v>
      </c>
      <c r="M684" s="46">
        <v>0</v>
      </c>
      <c r="N684" s="46">
        <v>0</v>
      </c>
      <c r="O684" s="46">
        <v>0</v>
      </c>
      <c r="P684" s="46">
        <v>0</v>
      </c>
      <c r="Q684" s="46">
        <v>0</v>
      </c>
      <c r="R684" s="46">
        <v>0</v>
      </c>
      <c r="S684" s="46">
        <v>0</v>
      </c>
      <c r="T684" s="46">
        <v>0</v>
      </c>
    </row>
    <row r="685" spans="1:20" ht="26.25" x14ac:dyDescent="0.25">
      <c r="A685" s="52" t="s">
        <v>167</v>
      </c>
      <c r="B685" s="50" t="s">
        <v>941</v>
      </c>
      <c r="C685" s="46"/>
      <c r="D685" s="46"/>
      <c r="E685" s="45"/>
      <c r="F685" s="46"/>
      <c r="G685" s="46"/>
      <c r="H685" s="45"/>
      <c r="I685" s="45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</row>
    <row r="686" spans="1:20" x14ac:dyDescent="0.25">
      <c r="A686" s="52" t="s">
        <v>167</v>
      </c>
      <c r="B686" s="50" t="s">
        <v>171</v>
      </c>
      <c r="C686" s="46">
        <v>0</v>
      </c>
      <c r="D686" s="46">
        <v>0</v>
      </c>
      <c r="E686" s="45"/>
      <c r="F686" s="46"/>
      <c r="G686" s="46"/>
      <c r="H686" s="45"/>
      <c r="I686" s="45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</row>
    <row r="687" spans="1:20" ht="26.25" x14ac:dyDescent="0.25">
      <c r="A687" s="52" t="s">
        <v>167</v>
      </c>
      <c r="B687" s="50" t="s">
        <v>944</v>
      </c>
      <c r="C687" s="46">
        <v>0</v>
      </c>
      <c r="D687" s="46">
        <v>0</v>
      </c>
      <c r="E687" s="45"/>
      <c r="F687" s="46"/>
      <c r="G687" s="46"/>
      <c r="H687" s="45"/>
      <c r="I687" s="45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</row>
    <row r="688" spans="1:20" ht="26.25" x14ac:dyDescent="0.25">
      <c r="A688" s="52" t="s">
        <v>167</v>
      </c>
      <c r="B688" s="50" t="s">
        <v>945</v>
      </c>
      <c r="C688" s="46">
        <v>0</v>
      </c>
      <c r="D688" s="46">
        <v>0</v>
      </c>
      <c r="E688" s="45"/>
      <c r="F688" s="46"/>
      <c r="G688" s="46"/>
      <c r="H688" s="45"/>
      <c r="I688" s="45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</row>
    <row r="689" spans="1:20" x14ac:dyDescent="0.25">
      <c r="A689" s="52" t="s">
        <v>167</v>
      </c>
      <c r="B689" s="50" t="s">
        <v>946</v>
      </c>
      <c r="C689" s="46"/>
      <c r="D689" s="46"/>
      <c r="E689" s="45"/>
      <c r="F689" s="46"/>
      <c r="G689" s="46"/>
      <c r="H689" s="45"/>
      <c r="I689" s="45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</row>
    <row r="690" spans="1:20" ht="39" x14ac:dyDescent="0.25">
      <c r="A690" s="52" t="s">
        <v>167</v>
      </c>
      <c r="B690" s="50" t="s">
        <v>947</v>
      </c>
      <c r="C690" s="46"/>
      <c r="D690" s="46"/>
      <c r="E690" s="45"/>
      <c r="F690" s="46"/>
      <c r="G690" s="46"/>
      <c r="H690" s="45"/>
      <c r="I690" s="45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</row>
    <row r="691" spans="1:20" ht="26.25" x14ac:dyDescent="0.25">
      <c r="A691" s="52" t="s">
        <v>167</v>
      </c>
      <c r="B691" s="50" t="s">
        <v>948</v>
      </c>
      <c r="C691" s="46"/>
      <c r="D691" s="46"/>
      <c r="E691" s="45"/>
      <c r="F691" s="46"/>
      <c r="G691" s="46"/>
      <c r="H691" s="45"/>
      <c r="I691" s="45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</row>
    <row r="692" spans="1:20" ht="26.25" x14ac:dyDescent="0.25">
      <c r="A692" s="52" t="s">
        <v>167</v>
      </c>
      <c r="B692" s="50" t="s">
        <v>959</v>
      </c>
      <c r="C692" s="46"/>
      <c r="D692" s="46"/>
      <c r="E692" s="45"/>
      <c r="F692" s="46"/>
      <c r="G692" s="46"/>
      <c r="H692" s="45"/>
      <c r="I692" s="45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</row>
    <row r="693" spans="1:20" ht="26.25" x14ac:dyDescent="0.25">
      <c r="A693" s="52" t="s">
        <v>167</v>
      </c>
      <c r="B693" s="50" t="s">
        <v>960</v>
      </c>
      <c r="C693" s="46"/>
      <c r="D693" s="46"/>
      <c r="E693" s="45"/>
      <c r="F693" s="46"/>
      <c r="G693" s="46"/>
      <c r="H693" s="45"/>
      <c r="I693" s="45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</row>
    <row r="694" spans="1:20" ht="26.25" x14ac:dyDescent="0.25">
      <c r="A694" s="52" t="s">
        <v>167</v>
      </c>
      <c r="B694" s="50" t="s">
        <v>961</v>
      </c>
      <c r="C694" s="46"/>
      <c r="D694" s="46"/>
      <c r="E694" s="45"/>
      <c r="F694" s="46"/>
      <c r="G694" s="46"/>
      <c r="H694" s="45"/>
      <c r="I694" s="45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</row>
    <row r="695" spans="1:20" x14ac:dyDescent="0.25">
      <c r="A695" s="52" t="s">
        <v>167</v>
      </c>
      <c r="B695" s="50" t="s">
        <v>962</v>
      </c>
      <c r="C695" s="46"/>
      <c r="D695" s="46"/>
      <c r="E695" s="45"/>
      <c r="F695" s="46"/>
      <c r="G695" s="46"/>
      <c r="H695" s="45"/>
      <c r="I695" s="45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</row>
    <row r="696" spans="1:20" x14ac:dyDescent="0.25">
      <c r="A696" s="52" t="s">
        <v>167</v>
      </c>
      <c r="B696" s="50" t="s">
        <v>963</v>
      </c>
      <c r="C696" s="46"/>
      <c r="D696" s="46"/>
      <c r="E696" s="45"/>
      <c r="F696" s="46"/>
      <c r="G696" s="46"/>
      <c r="H696" s="45"/>
      <c r="I696" s="45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</row>
    <row r="697" spans="1:20" ht="26.25" x14ac:dyDescent="0.25">
      <c r="A697" s="52" t="s">
        <v>167</v>
      </c>
      <c r="B697" s="50" t="s">
        <v>964</v>
      </c>
      <c r="C697" s="46"/>
      <c r="D697" s="46"/>
      <c r="E697" s="45"/>
      <c r="F697" s="46"/>
      <c r="G697" s="46"/>
      <c r="H697" s="45"/>
      <c r="I697" s="45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</row>
    <row r="698" spans="1:20" x14ac:dyDescent="0.25">
      <c r="A698" s="52" t="s">
        <v>167</v>
      </c>
      <c r="B698" s="50" t="s">
        <v>965</v>
      </c>
      <c r="C698" s="46">
        <v>4.7110000000000001E-5</v>
      </c>
      <c r="D698" s="46">
        <v>4.7110000000000001E-5</v>
      </c>
      <c r="E698" s="45">
        <v>1</v>
      </c>
      <c r="F698" s="46"/>
      <c r="G698" s="46"/>
      <c r="H698" s="45"/>
      <c r="I698" s="45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</row>
    <row r="699" spans="1:20" ht="39" x14ac:dyDescent="0.25">
      <c r="A699" s="52" t="s">
        <v>167</v>
      </c>
      <c r="B699" s="50" t="s">
        <v>966</v>
      </c>
      <c r="C699" s="46"/>
      <c r="D699" s="46"/>
      <c r="E699" s="45"/>
      <c r="F699" s="46"/>
      <c r="G699" s="46"/>
      <c r="H699" s="45"/>
      <c r="I699" s="45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</row>
    <row r="700" spans="1:20" ht="39" x14ac:dyDescent="0.25">
      <c r="A700" s="52" t="s">
        <v>167</v>
      </c>
      <c r="B700" s="50" t="s">
        <v>967</v>
      </c>
      <c r="C700" s="46"/>
      <c r="D700" s="46"/>
      <c r="E700" s="45"/>
      <c r="F700" s="46"/>
      <c r="G700" s="46"/>
      <c r="H700" s="45"/>
      <c r="I700" s="45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</row>
    <row r="701" spans="1:20" x14ac:dyDescent="0.25">
      <c r="A701" s="52" t="s">
        <v>167</v>
      </c>
      <c r="B701" s="50" t="s">
        <v>968</v>
      </c>
      <c r="C701" s="46"/>
      <c r="D701" s="46"/>
      <c r="E701" s="45"/>
      <c r="F701" s="46"/>
      <c r="G701" s="46"/>
      <c r="H701" s="45"/>
      <c r="I701" s="45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</row>
    <row r="702" spans="1:20" ht="39" x14ac:dyDescent="0.25">
      <c r="A702" s="52" t="s">
        <v>167</v>
      </c>
      <c r="B702" s="50" t="s">
        <v>969</v>
      </c>
      <c r="C702" s="46"/>
      <c r="D702" s="46"/>
      <c r="E702" s="45"/>
      <c r="F702" s="46"/>
      <c r="G702" s="46"/>
      <c r="H702" s="45"/>
      <c r="I702" s="45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</row>
    <row r="703" spans="1:20" x14ac:dyDescent="0.25">
      <c r="A703" s="52" t="s">
        <v>167</v>
      </c>
      <c r="B703" s="50" t="s">
        <v>970</v>
      </c>
      <c r="C703" s="46"/>
      <c r="D703" s="46"/>
      <c r="E703" s="45"/>
      <c r="F703" s="46"/>
      <c r="G703" s="46"/>
      <c r="H703" s="45"/>
      <c r="I703" s="45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</row>
    <row r="704" spans="1:20" ht="64.5" x14ac:dyDescent="0.25">
      <c r="A704" s="52" t="s">
        <v>167</v>
      </c>
      <c r="B704" s="50" t="s">
        <v>172</v>
      </c>
      <c r="C704" s="46">
        <v>0</v>
      </c>
      <c r="D704" s="46">
        <v>0</v>
      </c>
      <c r="E704" s="45"/>
      <c r="F704" s="46"/>
      <c r="G704" s="46"/>
      <c r="H704" s="45"/>
      <c r="I704" s="45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</row>
    <row r="705" spans="1:20" ht="26.25" x14ac:dyDescent="0.25">
      <c r="A705" s="52" t="s">
        <v>167</v>
      </c>
      <c r="B705" s="50" t="s">
        <v>971</v>
      </c>
      <c r="C705" s="46"/>
      <c r="D705" s="46"/>
      <c r="E705" s="45"/>
      <c r="F705" s="46"/>
      <c r="G705" s="46"/>
      <c r="H705" s="45"/>
      <c r="I705" s="45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</row>
    <row r="706" spans="1:20" ht="39" x14ac:dyDescent="0.25">
      <c r="A706" s="52" t="s">
        <v>167</v>
      </c>
      <c r="B706" s="50" t="s">
        <v>972</v>
      </c>
      <c r="C706" s="46"/>
      <c r="D706" s="46"/>
      <c r="E706" s="45"/>
      <c r="F706" s="46"/>
      <c r="G706" s="46"/>
      <c r="H706" s="45"/>
      <c r="I706" s="45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</row>
    <row r="707" spans="1:20" ht="26.25" x14ac:dyDescent="0.25">
      <c r="A707" s="52" t="s">
        <v>167</v>
      </c>
      <c r="B707" s="50" t="s">
        <v>991</v>
      </c>
      <c r="C707" s="46">
        <v>0</v>
      </c>
      <c r="D707" s="46">
        <v>0</v>
      </c>
      <c r="E707" s="45"/>
      <c r="F707" s="46">
        <v>0.27914206000000003</v>
      </c>
      <c r="G707" s="46">
        <v>0.27914206000000003</v>
      </c>
      <c r="H707" s="45">
        <v>1</v>
      </c>
      <c r="I707" s="45">
        <v>0.75</v>
      </c>
      <c r="J707" s="46">
        <v>0</v>
      </c>
      <c r="K707" s="46">
        <v>0</v>
      </c>
      <c r="L707" s="46">
        <v>0</v>
      </c>
      <c r="M707" s="46">
        <v>0.11881707</v>
      </c>
      <c r="N707" s="46">
        <v>0</v>
      </c>
      <c r="O707" s="46">
        <v>0.16032499</v>
      </c>
      <c r="P707" s="46">
        <v>0</v>
      </c>
      <c r="Q707" s="46">
        <v>0</v>
      </c>
      <c r="R707" s="46">
        <v>0</v>
      </c>
      <c r="S707" s="46">
        <v>0</v>
      </c>
      <c r="T707" s="46">
        <v>0</v>
      </c>
    </row>
    <row r="708" spans="1:20" ht="39" x14ac:dyDescent="0.25">
      <c r="A708" s="52" t="s">
        <v>167</v>
      </c>
      <c r="B708" s="50" t="s">
        <v>994</v>
      </c>
      <c r="C708" s="46"/>
      <c r="D708" s="46"/>
      <c r="E708" s="45"/>
      <c r="F708" s="46"/>
      <c r="G708" s="46"/>
      <c r="H708" s="45"/>
      <c r="I708" s="45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</row>
    <row r="709" spans="1:20" ht="26.25" x14ac:dyDescent="0.25">
      <c r="A709" s="52" t="s">
        <v>167</v>
      </c>
      <c r="B709" s="50" t="s">
        <v>995</v>
      </c>
      <c r="C709" s="46"/>
      <c r="D709" s="46"/>
      <c r="E709" s="45"/>
      <c r="F709" s="46"/>
      <c r="G709" s="46"/>
      <c r="H709" s="45"/>
      <c r="I709" s="45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</row>
    <row r="710" spans="1:20" ht="26.25" x14ac:dyDescent="0.25">
      <c r="A710" s="52" t="s">
        <v>167</v>
      </c>
      <c r="B710" s="50" t="s">
        <v>999</v>
      </c>
      <c r="C710" s="46"/>
      <c r="D710" s="46"/>
      <c r="E710" s="45"/>
      <c r="F710" s="46"/>
      <c r="G710" s="46"/>
      <c r="H710" s="45"/>
      <c r="I710" s="45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</row>
    <row r="711" spans="1:20" ht="39" x14ac:dyDescent="0.25">
      <c r="A711" s="52" t="s">
        <v>167</v>
      </c>
      <c r="B711" s="50" t="s">
        <v>1000</v>
      </c>
      <c r="C711" s="46"/>
      <c r="D711" s="46"/>
      <c r="E711" s="45"/>
      <c r="F711" s="46"/>
      <c r="G711" s="46"/>
      <c r="H711" s="45"/>
      <c r="I711" s="45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</row>
    <row r="712" spans="1:20" ht="26.25" x14ac:dyDescent="0.25">
      <c r="A712" s="52" t="s">
        <v>167</v>
      </c>
      <c r="B712" s="50" t="s">
        <v>1001</v>
      </c>
      <c r="C712" s="46"/>
      <c r="D712" s="46"/>
      <c r="E712" s="45"/>
      <c r="F712" s="46"/>
      <c r="G712" s="46"/>
      <c r="H712" s="45"/>
      <c r="I712" s="45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</row>
    <row r="713" spans="1:20" ht="26.25" x14ac:dyDescent="0.25">
      <c r="A713" s="52" t="s">
        <v>167</v>
      </c>
      <c r="B713" s="50" t="s">
        <v>1002</v>
      </c>
      <c r="C713" s="46"/>
      <c r="D713" s="46"/>
      <c r="E713" s="45"/>
      <c r="F713" s="46"/>
      <c r="G713" s="46"/>
      <c r="H713" s="45"/>
      <c r="I713" s="45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</row>
    <row r="714" spans="1:20" ht="26.25" x14ac:dyDescent="0.25">
      <c r="A714" s="52" t="s">
        <v>167</v>
      </c>
      <c r="B714" s="50" t="s">
        <v>1003</v>
      </c>
      <c r="C714" s="46"/>
      <c r="D714" s="46"/>
      <c r="E714" s="45"/>
      <c r="F714" s="46"/>
      <c r="G714" s="46"/>
      <c r="H714" s="45"/>
      <c r="I714" s="45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</row>
    <row r="715" spans="1:20" ht="39" x14ac:dyDescent="0.25">
      <c r="A715" s="52" t="s">
        <v>167</v>
      </c>
      <c r="B715" s="50" t="s">
        <v>1004</v>
      </c>
      <c r="C715" s="46"/>
      <c r="D715" s="46"/>
      <c r="E715" s="45"/>
      <c r="F715" s="46"/>
      <c r="G715" s="46"/>
      <c r="H715" s="45"/>
      <c r="I715" s="45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</row>
    <row r="716" spans="1:20" ht="26.25" x14ac:dyDescent="0.25">
      <c r="A716" s="52" t="s">
        <v>167</v>
      </c>
      <c r="B716" s="50" t="s">
        <v>1005</v>
      </c>
      <c r="C716" s="46"/>
      <c r="D716" s="46"/>
      <c r="E716" s="45"/>
      <c r="F716" s="46"/>
      <c r="G716" s="46"/>
      <c r="H716" s="45"/>
      <c r="I716" s="45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</row>
    <row r="717" spans="1:20" ht="26.25" x14ac:dyDescent="0.25">
      <c r="A717" s="52" t="s">
        <v>167</v>
      </c>
      <c r="B717" s="50" t="s">
        <v>1006</v>
      </c>
      <c r="C717" s="46"/>
      <c r="D717" s="46"/>
      <c r="E717" s="45"/>
      <c r="F717" s="46"/>
      <c r="G717" s="46"/>
      <c r="H717" s="45"/>
      <c r="I717" s="45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</row>
    <row r="718" spans="1:20" ht="39" x14ac:dyDescent="0.25">
      <c r="A718" s="52" t="s">
        <v>167</v>
      </c>
      <c r="B718" s="50" t="s">
        <v>1007</v>
      </c>
      <c r="C718" s="46"/>
      <c r="D718" s="46"/>
      <c r="E718" s="45"/>
      <c r="F718" s="46"/>
      <c r="G718" s="46"/>
      <c r="H718" s="45"/>
      <c r="I718" s="45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</row>
    <row r="719" spans="1:20" ht="26.25" x14ac:dyDescent="0.25">
      <c r="A719" s="52" t="s">
        <v>167</v>
      </c>
      <c r="B719" s="50" t="s">
        <v>1008</v>
      </c>
      <c r="C719" s="46">
        <v>11.543507999999999</v>
      </c>
      <c r="D719" s="46">
        <v>0</v>
      </c>
      <c r="E719" s="45">
        <v>0</v>
      </c>
      <c r="F719" s="46"/>
      <c r="G719" s="46"/>
      <c r="H719" s="45"/>
      <c r="I719" s="45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</row>
    <row r="720" spans="1:20" ht="26.25" x14ac:dyDescent="0.25">
      <c r="A720" s="52" t="s">
        <v>167</v>
      </c>
      <c r="B720" s="50" t="s">
        <v>1009</v>
      </c>
      <c r="C720" s="46">
        <v>2.4426716700000002</v>
      </c>
      <c r="D720" s="46">
        <v>2.4426716700000002</v>
      </c>
      <c r="E720" s="45">
        <v>1</v>
      </c>
      <c r="F720" s="46"/>
      <c r="G720" s="46"/>
      <c r="H720" s="45"/>
      <c r="I720" s="45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</row>
    <row r="721" spans="1:20" ht="51.75" x14ac:dyDescent="0.25">
      <c r="A721" s="52" t="s">
        <v>167</v>
      </c>
      <c r="B721" s="50" t="s">
        <v>173</v>
      </c>
      <c r="C721" s="46">
        <v>1.150579</v>
      </c>
      <c r="D721" s="46">
        <v>13.658385000000001</v>
      </c>
      <c r="E721" s="45">
        <v>11.870879792</v>
      </c>
      <c r="F721" s="46"/>
      <c r="G721" s="46"/>
      <c r="H721" s="45"/>
      <c r="I721" s="45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</row>
    <row r="722" spans="1:20" ht="39" x14ac:dyDescent="0.25">
      <c r="A722" s="52" t="s">
        <v>167</v>
      </c>
      <c r="B722" s="50" t="s">
        <v>1010</v>
      </c>
      <c r="C722" s="46"/>
      <c r="D722" s="46"/>
      <c r="E722" s="45"/>
      <c r="F722" s="46"/>
      <c r="G722" s="46"/>
      <c r="H722" s="45"/>
      <c r="I722" s="45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</row>
    <row r="723" spans="1:20" ht="26.25" x14ac:dyDescent="0.25">
      <c r="A723" s="52" t="s">
        <v>167</v>
      </c>
      <c r="B723" s="50" t="s">
        <v>1011</v>
      </c>
      <c r="C723" s="46"/>
      <c r="D723" s="46"/>
      <c r="E723" s="45"/>
      <c r="F723" s="46"/>
      <c r="G723" s="46"/>
      <c r="H723" s="45"/>
      <c r="I723" s="45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</row>
    <row r="724" spans="1:20" ht="26.25" x14ac:dyDescent="0.25">
      <c r="A724" s="52" t="s">
        <v>167</v>
      </c>
      <c r="B724" s="50" t="s">
        <v>1020</v>
      </c>
      <c r="C724" s="46"/>
      <c r="D724" s="46"/>
      <c r="E724" s="45"/>
      <c r="F724" s="46">
        <v>0</v>
      </c>
      <c r="G724" s="46">
        <v>0</v>
      </c>
      <c r="H724" s="45"/>
      <c r="I724" s="45">
        <v>0.75</v>
      </c>
      <c r="J724" s="46">
        <v>0</v>
      </c>
      <c r="K724" s="46">
        <v>0</v>
      </c>
      <c r="L724" s="46">
        <v>0</v>
      </c>
      <c r="M724" s="46">
        <v>0</v>
      </c>
      <c r="N724" s="46">
        <v>0</v>
      </c>
      <c r="O724" s="46">
        <v>0</v>
      </c>
      <c r="P724" s="46">
        <v>0</v>
      </c>
      <c r="Q724" s="46">
        <v>0</v>
      </c>
      <c r="R724" s="46">
        <v>0</v>
      </c>
      <c r="S724" s="46">
        <v>0</v>
      </c>
      <c r="T724" s="46">
        <v>0</v>
      </c>
    </row>
    <row r="725" spans="1:20" x14ac:dyDescent="0.25">
      <c r="A725" s="52" t="s">
        <v>167</v>
      </c>
      <c r="B725" s="50" t="s">
        <v>1021</v>
      </c>
      <c r="C725" s="46"/>
      <c r="D725" s="46"/>
      <c r="E725" s="45"/>
      <c r="F725" s="46"/>
      <c r="G725" s="46"/>
      <c r="H725" s="45"/>
      <c r="I725" s="45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</row>
    <row r="726" spans="1:20" x14ac:dyDescent="0.25">
      <c r="A726" s="52" t="s">
        <v>167</v>
      </c>
      <c r="B726" s="50" t="s">
        <v>1022</v>
      </c>
      <c r="C726" s="46"/>
      <c r="D726" s="46"/>
      <c r="E726" s="45"/>
      <c r="F726" s="46"/>
      <c r="G726" s="46"/>
      <c r="H726" s="45"/>
      <c r="I726" s="45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</row>
    <row r="727" spans="1:20" ht="26.25" x14ac:dyDescent="0.25">
      <c r="A727" s="52" t="s">
        <v>1040</v>
      </c>
      <c r="B727" s="50" t="s">
        <v>1041</v>
      </c>
      <c r="C727" s="46"/>
      <c r="D727" s="46"/>
      <c r="E727" s="45"/>
      <c r="F727" s="46"/>
      <c r="G727" s="46"/>
      <c r="H727" s="45"/>
      <c r="I727" s="45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</row>
    <row r="728" spans="1:20" x14ac:dyDescent="0.25">
      <c r="A728" s="52" t="s">
        <v>1040</v>
      </c>
      <c r="B728" s="50" t="s">
        <v>1042</v>
      </c>
      <c r="C728" s="46">
        <v>0.44789000000000001</v>
      </c>
      <c r="D728" s="46">
        <v>0.465034</v>
      </c>
      <c r="E728" s="45">
        <v>1.038277256</v>
      </c>
      <c r="F728" s="46"/>
      <c r="G728" s="46"/>
      <c r="H728" s="45"/>
      <c r="I728" s="45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</row>
    <row r="729" spans="1:20" x14ac:dyDescent="0.25">
      <c r="A729" s="52" t="s">
        <v>1040</v>
      </c>
      <c r="B729" s="50" t="s">
        <v>1043</v>
      </c>
      <c r="C729" s="46"/>
      <c r="D729" s="46"/>
      <c r="E729" s="45"/>
      <c r="F729" s="46"/>
      <c r="G729" s="46"/>
      <c r="H729" s="45"/>
      <c r="I729" s="45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</row>
    <row r="730" spans="1:20" x14ac:dyDescent="0.25">
      <c r="A730" s="52" t="s">
        <v>1040</v>
      </c>
      <c r="B730" s="50" t="s">
        <v>1044</v>
      </c>
      <c r="C730" s="46">
        <v>0.320384</v>
      </c>
      <c r="D730" s="46">
        <v>0.336198</v>
      </c>
      <c r="E730" s="45">
        <v>1.049359519</v>
      </c>
      <c r="F730" s="46"/>
      <c r="G730" s="46"/>
      <c r="H730" s="45"/>
      <c r="I730" s="45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</row>
    <row r="731" spans="1:20" x14ac:dyDescent="0.25">
      <c r="A731" s="52" t="s">
        <v>1040</v>
      </c>
      <c r="B731" s="50" t="s">
        <v>1045</v>
      </c>
      <c r="C731" s="46">
        <v>0</v>
      </c>
      <c r="D731" s="46">
        <v>0</v>
      </c>
      <c r="E731" s="45"/>
      <c r="F731" s="46"/>
      <c r="G731" s="46"/>
      <c r="H731" s="45"/>
      <c r="I731" s="45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</row>
    <row r="732" spans="1:20" x14ac:dyDescent="0.25">
      <c r="A732" s="52" t="s">
        <v>1040</v>
      </c>
      <c r="B732" s="50" t="s">
        <v>1046</v>
      </c>
      <c r="C732" s="46">
        <v>6.8973999999999994E-2</v>
      </c>
      <c r="D732" s="46">
        <v>0</v>
      </c>
      <c r="E732" s="45">
        <v>0</v>
      </c>
      <c r="F732" s="46"/>
      <c r="G732" s="46"/>
      <c r="H732" s="45"/>
      <c r="I732" s="45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</row>
    <row r="733" spans="1:20" x14ac:dyDescent="0.25">
      <c r="A733" s="52" t="s">
        <v>1040</v>
      </c>
      <c r="B733" s="50" t="s">
        <v>1047</v>
      </c>
      <c r="C733" s="46"/>
      <c r="D733" s="46"/>
      <c r="E733" s="45"/>
      <c r="F733" s="46"/>
      <c r="G733" s="46"/>
      <c r="H733" s="45"/>
      <c r="I733" s="45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</row>
    <row r="734" spans="1:20" x14ac:dyDescent="0.25">
      <c r="A734" s="52" t="s">
        <v>1040</v>
      </c>
      <c r="B734" s="50" t="s">
        <v>1048</v>
      </c>
      <c r="C734" s="46">
        <v>1.2434000000000001E-2</v>
      </c>
      <c r="D734" s="46">
        <v>0</v>
      </c>
      <c r="E734" s="45">
        <v>0</v>
      </c>
      <c r="F734" s="46"/>
      <c r="G734" s="46"/>
      <c r="H734" s="45"/>
      <c r="I734" s="45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</row>
    <row r="735" spans="1:20" x14ac:dyDescent="0.25">
      <c r="A735" s="52" t="s">
        <v>1049</v>
      </c>
      <c r="B735" s="50" t="s">
        <v>1051</v>
      </c>
      <c r="C735" s="46">
        <v>0</v>
      </c>
      <c r="D735" s="46">
        <v>0</v>
      </c>
      <c r="E735" s="45"/>
      <c r="F735" s="46"/>
      <c r="G735" s="46"/>
      <c r="H735" s="45"/>
      <c r="I735" s="45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</row>
    <row r="736" spans="1:20" x14ac:dyDescent="0.25">
      <c r="A736" s="52" t="s">
        <v>1049</v>
      </c>
      <c r="B736" s="50" t="s">
        <v>1052</v>
      </c>
      <c r="C736" s="46">
        <v>0</v>
      </c>
      <c r="D736" s="46">
        <v>0</v>
      </c>
      <c r="E736" s="45"/>
      <c r="F736" s="46"/>
      <c r="G736" s="46"/>
      <c r="H736" s="45"/>
      <c r="I736" s="45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</row>
    <row r="737" spans="1:20" ht="26.25" x14ac:dyDescent="0.25">
      <c r="A737" s="52" t="s">
        <v>1049</v>
      </c>
      <c r="B737" s="50" t="s">
        <v>1053</v>
      </c>
      <c r="C737" s="46">
        <v>0</v>
      </c>
      <c r="D737" s="46">
        <v>0</v>
      </c>
      <c r="E737" s="45"/>
      <c r="F737" s="46"/>
      <c r="G737" s="46"/>
      <c r="H737" s="45"/>
      <c r="I737" s="45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</row>
    <row r="738" spans="1:20" ht="26.25" x14ac:dyDescent="0.25">
      <c r="A738" s="52" t="s">
        <v>1049</v>
      </c>
      <c r="B738" s="50" t="s">
        <v>1054</v>
      </c>
      <c r="C738" s="46"/>
      <c r="D738" s="46"/>
      <c r="E738" s="45"/>
      <c r="F738" s="46"/>
      <c r="G738" s="46"/>
      <c r="H738" s="45"/>
      <c r="I738" s="45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</row>
    <row r="739" spans="1:20" x14ac:dyDescent="0.25">
      <c r="A739" s="52" t="s">
        <v>1049</v>
      </c>
      <c r="B739" s="50" t="s">
        <v>378</v>
      </c>
      <c r="C739" s="46"/>
      <c r="D739" s="46"/>
      <c r="E739" s="45"/>
      <c r="F739" s="46"/>
      <c r="G739" s="46"/>
      <c r="H739" s="45"/>
      <c r="I739" s="45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</row>
    <row r="740" spans="1:20" x14ac:dyDescent="0.25">
      <c r="A740" s="52" t="s">
        <v>1049</v>
      </c>
      <c r="B740" s="50" t="s">
        <v>1055</v>
      </c>
      <c r="C740" s="46"/>
      <c r="D740" s="46"/>
      <c r="E740" s="45"/>
      <c r="F740" s="46"/>
      <c r="G740" s="46"/>
      <c r="H740" s="45"/>
      <c r="I740" s="45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</row>
    <row r="741" spans="1:20" x14ac:dyDescent="0.25">
      <c r="A741" s="52" t="s">
        <v>1049</v>
      </c>
      <c r="B741" s="50" t="s">
        <v>1056</v>
      </c>
      <c r="C741" s="46">
        <v>0</v>
      </c>
      <c r="D741" s="46">
        <v>0</v>
      </c>
      <c r="E741" s="45"/>
      <c r="F741" s="46"/>
      <c r="G741" s="46"/>
      <c r="H741" s="45"/>
      <c r="I741" s="45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</row>
    <row r="742" spans="1:20" x14ac:dyDescent="0.25">
      <c r="A742" s="52" t="s">
        <v>174</v>
      </c>
      <c r="B742" s="50" t="s">
        <v>1057</v>
      </c>
      <c r="C742" s="46"/>
      <c r="D742" s="46"/>
      <c r="E742" s="45"/>
      <c r="F742" s="46"/>
      <c r="G742" s="46"/>
      <c r="H742" s="45"/>
      <c r="I742" s="45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</row>
    <row r="743" spans="1:20" x14ac:dyDescent="0.25">
      <c r="A743" s="52" t="s">
        <v>174</v>
      </c>
      <c r="B743" s="50" t="s">
        <v>1058</v>
      </c>
      <c r="C743" s="46"/>
      <c r="D743" s="46"/>
      <c r="E743" s="45"/>
      <c r="F743" s="46"/>
      <c r="G743" s="46"/>
      <c r="H743" s="45"/>
      <c r="I743" s="45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</row>
    <row r="744" spans="1:20" x14ac:dyDescent="0.25">
      <c r="A744" s="52" t="s">
        <v>174</v>
      </c>
      <c r="B744" s="50" t="s">
        <v>1059</v>
      </c>
      <c r="C744" s="46"/>
      <c r="D744" s="46"/>
      <c r="E744" s="45"/>
      <c r="F744" s="46"/>
      <c r="G744" s="46"/>
      <c r="H744" s="45"/>
      <c r="I744" s="45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</row>
    <row r="745" spans="1:20" x14ac:dyDescent="0.25">
      <c r="A745" s="52" t="s">
        <v>174</v>
      </c>
      <c r="B745" s="50" t="s">
        <v>1060</v>
      </c>
      <c r="C745" s="46"/>
      <c r="D745" s="46"/>
      <c r="E745" s="45"/>
      <c r="F745" s="46"/>
      <c r="G745" s="46"/>
      <c r="H745" s="45"/>
      <c r="I745" s="45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</row>
    <row r="746" spans="1:20" ht="26.25" x14ac:dyDescent="0.25">
      <c r="A746" s="52" t="s">
        <v>174</v>
      </c>
      <c r="B746" s="50" t="s">
        <v>1061</v>
      </c>
      <c r="C746" s="46"/>
      <c r="D746" s="46"/>
      <c r="E746" s="45"/>
      <c r="F746" s="46"/>
      <c r="G746" s="46"/>
      <c r="H746" s="45"/>
      <c r="I746" s="45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</row>
    <row r="747" spans="1:20" ht="26.25" x14ac:dyDescent="0.25">
      <c r="A747" s="52" t="s">
        <v>174</v>
      </c>
      <c r="B747" s="50" t="s">
        <v>1062</v>
      </c>
      <c r="C747" s="46"/>
      <c r="D747" s="46"/>
      <c r="E747" s="45"/>
      <c r="F747" s="46"/>
      <c r="G747" s="46"/>
      <c r="H747" s="45"/>
      <c r="I747" s="45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</row>
    <row r="748" spans="1:20" x14ac:dyDescent="0.25">
      <c r="A748" s="52" t="s">
        <v>174</v>
      </c>
      <c r="B748" s="50" t="s">
        <v>1063</v>
      </c>
      <c r="C748" s="46"/>
      <c r="D748" s="46"/>
      <c r="E748" s="45"/>
      <c r="F748" s="46"/>
      <c r="G748" s="46"/>
      <c r="H748" s="45"/>
      <c r="I748" s="45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</row>
    <row r="749" spans="1:20" x14ac:dyDescent="0.25">
      <c r="A749" s="52" t="s">
        <v>174</v>
      </c>
      <c r="B749" s="50" t="s">
        <v>1064</v>
      </c>
      <c r="C749" s="46"/>
      <c r="D749" s="46"/>
      <c r="E749" s="45"/>
      <c r="F749" s="46"/>
      <c r="G749" s="46"/>
      <c r="H749" s="45"/>
      <c r="I749" s="45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</row>
    <row r="750" spans="1:20" x14ac:dyDescent="0.25">
      <c r="A750" s="52" t="s">
        <v>174</v>
      </c>
      <c r="B750" s="50" t="s">
        <v>1065</v>
      </c>
      <c r="C750" s="46"/>
      <c r="D750" s="46"/>
      <c r="E750" s="45"/>
      <c r="F750" s="46"/>
      <c r="G750" s="46"/>
      <c r="H750" s="45"/>
      <c r="I750" s="45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</row>
    <row r="751" spans="1:20" x14ac:dyDescent="0.25">
      <c r="A751" s="52" t="s">
        <v>174</v>
      </c>
      <c r="B751" s="50" t="s">
        <v>1066</v>
      </c>
      <c r="C751" s="46"/>
      <c r="D751" s="46"/>
      <c r="E751" s="45"/>
      <c r="F751" s="46"/>
      <c r="G751" s="46"/>
      <c r="H751" s="45"/>
      <c r="I751" s="45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</row>
    <row r="752" spans="1:20" x14ac:dyDescent="0.25">
      <c r="A752" s="52" t="s">
        <v>174</v>
      </c>
      <c r="B752" s="50" t="s">
        <v>1067</v>
      </c>
      <c r="C752" s="46">
        <v>0.12</v>
      </c>
      <c r="D752" s="46">
        <v>0.12</v>
      </c>
      <c r="E752" s="45">
        <v>1</v>
      </c>
      <c r="F752" s="46"/>
      <c r="G752" s="46"/>
      <c r="H752" s="45"/>
      <c r="I752" s="45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</row>
    <row r="753" spans="1:20" x14ac:dyDescent="0.25">
      <c r="A753" s="52" t="s">
        <v>174</v>
      </c>
      <c r="B753" s="50" t="s">
        <v>1068</v>
      </c>
      <c r="C753" s="46">
        <v>0.01</v>
      </c>
      <c r="D753" s="46">
        <v>0.01</v>
      </c>
      <c r="E753" s="45">
        <v>1</v>
      </c>
      <c r="F753" s="46"/>
      <c r="G753" s="46"/>
      <c r="H753" s="45"/>
      <c r="I753" s="45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</row>
    <row r="754" spans="1:20" x14ac:dyDescent="0.25">
      <c r="A754" s="52" t="s">
        <v>174</v>
      </c>
      <c r="B754" s="50" t="s">
        <v>1069</v>
      </c>
      <c r="C754" s="46"/>
      <c r="D754" s="46"/>
      <c r="E754" s="45"/>
      <c r="F754" s="46"/>
      <c r="G754" s="46"/>
      <c r="H754" s="45"/>
      <c r="I754" s="45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</row>
    <row r="755" spans="1:20" x14ac:dyDescent="0.25">
      <c r="A755" s="52" t="s">
        <v>174</v>
      </c>
      <c r="B755" s="50" t="s">
        <v>1070</v>
      </c>
      <c r="C755" s="46"/>
      <c r="D755" s="46"/>
      <c r="E755" s="45"/>
      <c r="F755" s="46"/>
      <c r="G755" s="46"/>
      <c r="H755" s="45"/>
      <c r="I755" s="45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</row>
    <row r="756" spans="1:20" x14ac:dyDescent="0.25">
      <c r="A756" s="52" t="s">
        <v>174</v>
      </c>
      <c r="B756" s="50" t="s">
        <v>1071</v>
      </c>
      <c r="C756" s="46"/>
      <c r="D756" s="46"/>
      <c r="E756" s="45"/>
      <c r="F756" s="46"/>
      <c r="G756" s="46"/>
      <c r="H756" s="45"/>
      <c r="I756" s="45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</row>
    <row r="757" spans="1:20" x14ac:dyDescent="0.25">
      <c r="A757" s="52" t="s">
        <v>174</v>
      </c>
      <c r="B757" s="50" t="s">
        <v>1072</v>
      </c>
      <c r="C757" s="46"/>
      <c r="D757" s="46"/>
      <c r="E757" s="45"/>
      <c r="F757" s="46"/>
      <c r="G757" s="46"/>
      <c r="H757" s="45"/>
      <c r="I757" s="45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</row>
    <row r="758" spans="1:20" x14ac:dyDescent="0.25">
      <c r="A758" s="52" t="s">
        <v>174</v>
      </c>
      <c r="B758" s="50" t="s">
        <v>1073</v>
      </c>
      <c r="C758" s="46"/>
      <c r="D758" s="46"/>
      <c r="E758" s="45"/>
      <c r="F758" s="46"/>
      <c r="G758" s="46"/>
      <c r="H758" s="45"/>
      <c r="I758" s="45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</row>
    <row r="759" spans="1:20" x14ac:dyDescent="0.25">
      <c r="A759" s="52" t="s">
        <v>174</v>
      </c>
      <c r="B759" s="50" t="s">
        <v>1074</v>
      </c>
      <c r="C759" s="46"/>
      <c r="D759" s="46"/>
      <c r="E759" s="45"/>
      <c r="F759" s="46"/>
      <c r="G759" s="46"/>
      <c r="H759" s="45"/>
      <c r="I759" s="45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</row>
    <row r="760" spans="1:20" ht="26.25" x14ac:dyDescent="0.25">
      <c r="A760" s="52" t="s">
        <v>174</v>
      </c>
      <c r="B760" s="50" t="s">
        <v>1075</v>
      </c>
      <c r="C760" s="46"/>
      <c r="D760" s="46"/>
      <c r="E760" s="45"/>
      <c r="F760" s="46"/>
      <c r="G760" s="46"/>
      <c r="H760" s="45"/>
      <c r="I760" s="45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</row>
    <row r="761" spans="1:20" x14ac:dyDescent="0.25">
      <c r="A761" s="52" t="s">
        <v>174</v>
      </c>
      <c r="B761" s="50" t="s">
        <v>1076</v>
      </c>
      <c r="C761" s="46"/>
      <c r="D761" s="46"/>
      <c r="E761" s="45"/>
      <c r="F761" s="46"/>
      <c r="G761" s="46"/>
      <c r="H761" s="45"/>
      <c r="I761" s="45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</row>
    <row r="762" spans="1:20" x14ac:dyDescent="0.25">
      <c r="A762" s="52" t="s">
        <v>174</v>
      </c>
      <c r="B762" s="50" t="s">
        <v>1077</v>
      </c>
      <c r="C762" s="46"/>
      <c r="D762" s="46"/>
      <c r="E762" s="45"/>
      <c r="F762" s="46"/>
      <c r="G762" s="46"/>
      <c r="H762" s="45"/>
      <c r="I762" s="45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</row>
    <row r="763" spans="1:20" x14ac:dyDescent="0.25">
      <c r="A763" s="52" t="s">
        <v>174</v>
      </c>
      <c r="B763" s="50" t="s">
        <v>1078</v>
      </c>
      <c r="C763" s="46"/>
      <c r="D763" s="46"/>
      <c r="E763" s="45"/>
      <c r="F763" s="46"/>
      <c r="G763" s="46"/>
      <c r="H763" s="45"/>
      <c r="I763" s="45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</row>
    <row r="764" spans="1:20" x14ac:dyDescent="0.25">
      <c r="A764" s="52" t="s">
        <v>174</v>
      </c>
      <c r="B764" s="50" t="s">
        <v>1079</v>
      </c>
      <c r="C764" s="46"/>
      <c r="D764" s="46"/>
      <c r="E764" s="45"/>
      <c r="F764" s="46"/>
      <c r="G764" s="46"/>
      <c r="H764" s="45"/>
      <c r="I764" s="45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</row>
    <row r="765" spans="1:20" x14ac:dyDescent="0.25">
      <c r="A765" s="52" t="s">
        <v>174</v>
      </c>
      <c r="B765" s="50" t="s">
        <v>1080</v>
      </c>
      <c r="C765" s="46"/>
      <c r="D765" s="46"/>
      <c r="E765" s="45"/>
      <c r="F765" s="46"/>
      <c r="G765" s="46"/>
      <c r="H765" s="45"/>
      <c r="I765" s="45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</row>
    <row r="766" spans="1:20" x14ac:dyDescent="0.25">
      <c r="A766" s="52" t="s">
        <v>174</v>
      </c>
      <c r="B766" s="50" t="s">
        <v>1081</v>
      </c>
      <c r="C766" s="46"/>
      <c r="D766" s="46"/>
      <c r="E766" s="45"/>
      <c r="F766" s="46"/>
      <c r="G766" s="46"/>
      <c r="H766" s="45"/>
      <c r="I766" s="45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</row>
    <row r="767" spans="1:20" x14ac:dyDescent="0.25">
      <c r="A767" s="52" t="s">
        <v>174</v>
      </c>
      <c r="B767" s="50" t="s">
        <v>1082</v>
      </c>
      <c r="C767" s="46"/>
      <c r="D767" s="46"/>
      <c r="E767" s="45"/>
      <c r="F767" s="46"/>
      <c r="G767" s="46"/>
      <c r="H767" s="45"/>
      <c r="I767" s="45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</row>
    <row r="768" spans="1:20" x14ac:dyDescent="0.25">
      <c r="A768" s="52" t="s">
        <v>174</v>
      </c>
      <c r="B768" s="50" t="s">
        <v>1083</v>
      </c>
      <c r="C768" s="46"/>
      <c r="D768" s="46"/>
      <c r="E768" s="45"/>
      <c r="F768" s="46"/>
      <c r="G768" s="46"/>
      <c r="H768" s="45"/>
      <c r="I768" s="45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</row>
    <row r="769" spans="1:20" x14ac:dyDescent="0.25">
      <c r="A769" s="52" t="s">
        <v>174</v>
      </c>
      <c r="B769" s="50" t="s">
        <v>1084</v>
      </c>
      <c r="C769" s="46"/>
      <c r="D769" s="46"/>
      <c r="E769" s="45"/>
      <c r="F769" s="46"/>
      <c r="G769" s="46"/>
      <c r="H769" s="45"/>
      <c r="I769" s="45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</row>
    <row r="770" spans="1:20" ht="26.25" x14ac:dyDescent="0.25">
      <c r="A770" s="52" t="s">
        <v>174</v>
      </c>
      <c r="B770" s="50" t="s">
        <v>1085</v>
      </c>
      <c r="C770" s="46"/>
      <c r="D770" s="46"/>
      <c r="E770" s="45"/>
      <c r="F770" s="46"/>
      <c r="G770" s="46"/>
      <c r="H770" s="45"/>
      <c r="I770" s="45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</row>
    <row r="771" spans="1:20" x14ac:dyDescent="0.25">
      <c r="A771" s="52" t="s">
        <v>174</v>
      </c>
      <c r="B771" s="50" t="s">
        <v>1088</v>
      </c>
      <c r="C771" s="46"/>
      <c r="D771" s="46"/>
      <c r="E771" s="45"/>
      <c r="F771" s="46"/>
      <c r="G771" s="46"/>
      <c r="H771" s="45"/>
      <c r="I771" s="45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</row>
    <row r="772" spans="1:20" x14ac:dyDescent="0.25">
      <c r="A772" s="52" t="s">
        <v>174</v>
      </c>
      <c r="B772" s="50" t="s">
        <v>1089</v>
      </c>
      <c r="C772" s="46">
        <v>1.1499999999999999</v>
      </c>
      <c r="D772" s="46">
        <v>1.1499999999999999</v>
      </c>
      <c r="E772" s="45">
        <v>1</v>
      </c>
      <c r="F772" s="46"/>
      <c r="G772" s="46"/>
      <c r="H772" s="45"/>
      <c r="I772" s="45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</row>
    <row r="773" spans="1:20" x14ac:dyDescent="0.25">
      <c r="A773" s="52" t="s">
        <v>174</v>
      </c>
      <c r="B773" s="50" t="s">
        <v>1090</v>
      </c>
      <c r="C773" s="46">
        <v>0.1</v>
      </c>
      <c r="D773" s="46">
        <v>0.1</v>
      </c>
      <c r="E773" s="45">
        <v>1</v>
      </c>
      <c r="F773" s="46"/>
      <c r="G773" s="46"/>
      <c r="H773" s="45"/>
      <c r="I773" s="45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</row>
    <row r="774" spans="1:20" x14ac:dyDescent="0.25">
      <c r="A774" s="52" t="s">
        <v>174</v>
      </c>
      <c r="B774" s="50" t="s">
        <v>1092</v>
      </c>
      <c r="C774" s="46"/>
      <c r="D774" s="46"/>
      <c r="E774" s="45"/>
      <c r="F774" s="46"/>
      <c r="G774" s="46"/>
      <c r="H774" s="45"/>
      <c r="I774" s="45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</row>
    <row r="775" spans="1:20" x14ac:dyDescent="0.25">
      <c r="A775" s="52" t="s">
        <v>174</v>
      </c>
      <c r="B775" s="50" t="s">
        <v>1093</v>
      </c>
      <c r="C775" s="46"/>
      <c r="D775" s="46"/>
      <c r="E775" s="45"/>
      <c r="F775" s="46"/>
      <c r="G775" s="46"/>
      <c r="H775" s="45"/>
      <c r="I775" s="45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</row>
    <row r="776" spans="1:20" x14ac:dyDescent="0.25">
      <c r="A776" s="52" t="s">
        <v>174</v>
      </c>
      <c r="B776" s="50" t="s">
        <v>1094</v>
      </c>
      <c r="C776" s="46"/>
      <c r="D776" s="46"/>
      <c r="E776" s="45"/>
      <c r="F776" s="46"/>
      <c r="G776" s="46"/>
      <c r="H776" s="45"/>
      <c r="I776" s="45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</row>
    <row r="777" spans="1:20" x14ac:dyDescent="0.25">
      <c r="A777" s="52" t="s">
        <v>174</v>
      </c>
      <c r="B777" s="50" t="s">
        <v>1095</v>
      </c>
      <c r="C777" s="46"/>
      <c r="D777" s="46"/>
      <c r="E777" s="45"/>
      <c r="F777" s="46"/>
      <c r="G777" s="46"/>
      <c r="H777" s="45"/>
      <c r="I777" s="45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</row>
    <row r="778" spans="1:20" x14ac:dyDescent="0.25">
      <c r="A778" s="52" t="s">
        <v>174</v>
      </c>
      <c r="B778" s="50" t="s">
        <v>1096</v>
      </c>
      <c r="C778" s="46"/>
      <c r="D778" s="46"/>
      <c r="E778" s="45"/>
      <c r="F778" s="46"/>
      <c r="G778" s="46"/>
      <c r="H778" s="45"/>
      <c r="I778" s="45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</row>
    <row r="779" spans="1:20" x14ac:dyDescent="0.25">
      <c r="A779" s="52" t="s">
        <v>174</v>
      </c>
      <c r="B779" s="50" t="s">
        <v>1097</v>
      </c>
      <c r="C779" s="46"/>
      <c r="D779" s="46"/>
      <c r="E779" s="45"/>
      <c r="F779" s="46"/>
      <c r="G779" s="46"/>
      <c r="H779" s="45"/>
      <c r="I779" s="45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</row>
    <row r="780" spans="1:20" x14ac:dyDescent="0.25">
      <c r="A780" s="52" t="s">
        <v>174</v>
      </c>
      <c r="B780" s="50" t="s">
        <v>1098</v>
      </c>
      <c r="C780" s="46"/>
      <c r="D780" s="46"/>
      <c r="E780" s="45"/>
      <c r="F780" s="46"/>
      <c r="G780" s="46"/>
      <c r="H780" s="45"/>
      <c r="I780" s="45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</row>
    <row r="781" spans="1:20" x14ac:dyDescent="0.25">
      <c r="A781" s="52" t="s">
        <v>174</v>
      </c>
      <c r="B781" s="50" t="s">
        <v>1099</v>
      </c>
      <c r="C781" s="46"/>
      <c r="D781" s="46"/>
      <c r="E781" s="45"/>
      <c r="F781" s="46"/>
      <c r="G781" s="46"/>
      <c r="H781" s="45"/>
      <c r="I781" s="45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</row>
    <row r="782" spans="1:20" x14ac:dyDescent="0.25">
      <c r="A782" s="52" t="s">
        <v>174</v>
      </c>
      <c r="B782" s="50" t="s">
        <v>1100</v>
      </c>
      <c r="C782" s="46">
        <v>0.11</v>
      </c>
      <c r="D782" s="46">
        <v>0.11</v>
      </c>
      <c r="E782" s="45">
        <v>1</v>
      </c>
      <c r="F782" s="46"/>
      <c r="G782" s="46"/>
      <c r="H782" s="45"/>
      <c r="I782" s="45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</row>
    <row r="783" spans="1:20" x14ac:dyDescent="0.25">
      <c r="A783" s="52" t="s">
        <v>174</v>
      </c>
      <c r="B783" s="50" t="s">
        <v>1101</v>
      </c>
      <c r="C783" s="46">
        <v>0.44</v>
      </c>
      <c r="D783" s="46">
        <v>0.43</v>
      </c>
      <c r="E783" s="45">
        <v>0.97727272700000001</v>
      </c>
      <c r="F783" s="46"/>
      <c r="G783" s="46"/>
      <c r="H783" s="45"/>
      <c r="I783" s="45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</row>
    <row r="784" spans="1:20" x14ac:dyDescent="0.25">
      <c r="A784" s="52" t="s">
        <v>174</v>
      </c>
      <c r="B784" s="50" t="s">
        <v>1102</v>
      </c>
      <c r="C784" s="46">
        <v>0.11</v>
      </c>
      <c r="D784" s="46">
        <v>0.11</v>
      </c>
      <c r="E784" s="45">
        <v>1</v>
      </c>
      <c r="F784" s="46"/>
      <c r="G784" s="46"/>
      <c r="H784" s="45"/>
      <c r="I784" s="45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</row>
    <row r="785" spans="1:20" x14ac:dyDescent="0.25">
      <c r="A785" s="52" t="s">
        <v>174</v>
      </c>
      <c r="B785" s="50" t="s">
        <v>1103</v>
      </c>
      <c r="C785" s="46"/>
      <c r="D785" s="46"/>
      <c r="E785" s="45"/>
      <c r="F785" s="46"/>
      <c r="G785" s="46"/>
      <c r="H785" s="45"/>
      <c r="I785" s="45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</row>
    <row r="786" spans="1:20" x14ac:dyDescent="0.25">
      <c r="A786" s="52" t="s">
        <v>174</v>
      </c>
      <c r="B786" s="50" t="s">
        <v>1104</v>
      </c>
      <c r="C786" s="46">
        <v>0.17</v>
      </c>
      <c r="D786" s="46">
        <v>0.17</v>
      </c>
      <c r="E786" s="45">
        <v>1</v>
      </c>
      <c r="F786" s="46"/>
      <c r="G786" s="46"/>
      <c r="H786" s="45"/>
      <c r="I786" s="45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</row>
    <row r="787" spans="1:20" x14ac:dyDescent="0.25">
      <c r="A787" s="52" t="s">
        <v>174</v>
      </c>
      <c r="B787" s="50" t="s">
        <v>1105</v>
      </c>
      <c r="C787" s="46"/>
      <c r="D787" s="46"/>
      <c r="E787" s="45"/>
      <c r="F787" s="46"/>
      <c r="G787" s="46"/>
      <c r="H787" s="45"/>
      <c r="I787" s="45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</row>
    <row r="788" spans="1:20" ht="26.25" x14ac:dyDescent="0.25">
      <c r="A788" s="52" t="s">
        <v>174</v>
      </c>
      <c r="B788" s="50" t="s">
        <v>1106</v>
      </c>
      <c r="C788" s="46">
        <v>1.37</v>
      </c>
      <c r="D788" s="46">
        <v>1.36</v>
      </c>
      <c r="E788" s="45">
        <v>0.99270073000000003</v>
      </c>
      <c r="F788" s="46"/>
      <c r="G788" s="46"/>
      <c r="H788" s="45"/>
      <c r="I788" s="45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</row>
    <row r="789" spans="1:20" x14ac:dyDescent="0.25">
      <c r="A789" s="52" t="s">
        <v>174</v>
      </c>
      <c r="B789" s="50" t="s">
        <v>1107</v>
      </c>
      <c r="C789" s="46">
        <v>8.14</v>
      </c>
      <c r="D789" s="46">
        <v>1.93</v>
      </c>
      <c r="E789" s="45">
        <v>0.23710073700000001</v>
      </c>
      <c r="F789" s="46"/>
      <c r="G789" s="46"/>
      <c r="H789" s="45"/>
      <c r="I789" s="45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</row>
    <row r="790" spans="1:20" x14ac:dyDescent="0.25">
      <c r="A790" s="52" t="s">
        <v>174</v>
      </c>
      <c r="B790" s="50" t="s">
        <v>1108</v>
      </c>
      <c r="C790" s="46"/>
      <c r="D790" s="46"/>
      <c r="E790" s="45"/>
      <c r="F790" s="46"/>
      <c r="G790" s="46"/>
      <c r="H790" s="45"/>
      <c r="I790" s="45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</row>
    <row r="791" spans="1:20" ht="26.25" x14ac:dyDescent="0.25">
      <c r="A791" s="52" t="s">
        <v>174</v>
      </c>
      <c r="B791" s="50" t="s">
        <v>1109</v>
      </c>
      <c r="C791" s="46">
        <v>0</v>
      </c>
      <c r="D791" s="46">
        <v>0</v>
      </c>
      <c r="E791" s="45"/>
      <c r="F791" s="46"/>
      <c r="G791" s="46"/>
      <c r="H791" s="45"/>
      <c r="I791" s="45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</row>
    <row r="792" spans="1:20" x14ac:dyDescent="0.25">
      <c r="A792" s="52" t="s">
        <v>174</v>
      </c>
      <c r="B792" s="50" t="s">
        <v>1110</v>
      </c>
      <c r="C792" s="46">
        <v>0</v>
      </c>
      <c r="D792" s="46">
        <v>0</v>
      </c>
      <c r="E792" s="45"/>
      <c r="F792" s="46"/>
      <c r="G792" s="46"/>
      <c r="H792" s="45"/>
      <c r="I792" s="45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</row>
    <row r="793" spans="1:20" ht="26.25" x14ac:dyDescent="0.25">
      <c r="A793" s="52" t="s">
        <v>174</v>
      </c>
      <c r="B793" s="50" t="s">
        <v>1111</v>
      </c>
      <c r="C793" s="46">
        <v>4.2699999999999996</v>
      </c>
      <c r="D793" s="46">
        <v>1.37</v>
      </c>
      <c r="E793" s="45">
        <v>0.32084309100000002</v>
      </c>
      <c r="F793" s="46"/>
      <c r="G793" s="46"/>
      <c r="H793" s="45"/>
      <c r="I793" s="45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</row>
    <row r="794" spans="1:20" ht="26.25" x14ac:dyDescent="0.25">
      <c r="A794" s="52" t="s">
        <v>174</v>
      </c>
      <c r="B794" s="50" t="s">
        <v>1112</v>
      </c>
      <c r="C794" s="46">
        <v>0</v>
      </c>
      <c r="D794" s="46">
        <v>0</v>
      </c>
      <c r="E794" s="45"/>
      <c r="F794" s="46"/>
      <c r="G794" s="46"/>
      <c r="H794" s="45"/>
      <c r="I794" s="45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</row>
    <row r="795" spans="1:20" x14ac:dyDescent="0.25">
      <c r="A795" s="52" t="s">
        <v>174</v>
      </c>
      <c r="B795" s="50" t="s">
        <v>1113</v>
      </c>
      <c r="C795" s="46"/>
      <c r="D795" s="46"/>
      <c r="E795" s="45"/>
      <c r="F795" s="46"/>
      <c r="G795" s="46"/>
      <c r="H795" s="45"/>
      <c r="I795" s="45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</row>
    <row r="796" spans="1:20" ht="26.25" x14ac:dyDescent="0.25">
      <c r="A796" s="52" t="s">
        <v>174</v>
      </c>
      <c r="B796" s="50" t="s">
        <v>1115</v>
      </c>
      <c r="C796" s="46"/>
      <c r="D796" s="46"/>
      <c r="E796" s="45"/>
      <c r="F796" s="46"/>
      <c r="G796" s="46"/>
      <c r="H796" s="45"/>
      <c r="I796" s="45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</row>
    <row r="797" spans="1:20" ht="39" x14ac:dyDescent="0.25">
      <c r="A797" s="52" t="s">
        <v>174</v>
      </c>
      <c r="B797" s="50" t="s">
        <v>1116</v>
      </c>
      <c r="C797" s="46"/>
      <c r="D797" s="46"/>
      <c r="E797" s="45"/>
      <c r="F797" s="46"/>
      <c r="G797" s="46"/>
      <c r="H797" s="45"/>
      <c r="I797" s="45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</row>
    <row r="798" spans="1:20" ht="39" x14ac:dyDescent="0.25">
      <c r="A798" s="52" t="s">
        <v>174</v>
      </c>
      <c r="B798" s="50" t="s">
        <v>1117</v>
      </c>
      <c r="C798" s="46"/>
      <c r="D798" s="46"/>
      <c r="E798" s="45"/>
      <c r="F798" s="46"/>
      <c r="G798" s="46"/>
      <c r="H798" s="45"/>
      <c r="I798" s="45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</row>
    <row r="799" spans="1:20" ht="26.25" x14ac:dyDescent="0.25">
      <c r="A799" s="52" t="s">
        <v>174</v>
      </c>
      <c r="B799" s="50" t="s">
        <v>1118</v>
      </c>
      <c r="C799" s="46"/>
      <c r="D799" s="46"/>
      <c r="E799" s="45"/>
      <c r="F799" s="46"/>
      <c r="G799" s="46"/>
      <c r="H799" s="45"/>
      <c r="I799" s="45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</row>
    <row r="800" spans="1:20" ht="39" x14ac:dyDescent="0.25">
      <c r="A800" s="52" t="s">
        <v>174</v>
      </c>
      <c r="B800" s="50" t="s">
        <v>1119</v>
      </c>
      <c r="C800" s="46"/>
      <c r="D800" s="46"/>
      <c r="E800" s="45"/>
      <c r="F800" s="46"/>
      <c r="G800" s="46"/>
      <c r="H800" s="45"/>
      <c r="I800" s="45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</row>
    <row r="801" spans="1:20" ht="39" x14ac:dyDescent="0.25">
      <c r="A801" s="52" t="s">
        <v>174</v>
      </c>
      <c r="B801" s="50" t="s">
        <v>1120</v>
      </c>
      <c r="C801" s="46"/>
      <c r="D801" s="46"/>
      <c r="E801" s="45"/>
      <c r="F801" s="46"/>
      <c r="G801" s="46"/>
      <c r="H801" s="45"/>
      <c r="I801" s="45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</row>
    <row r="802" spans="1:20" ht="39" x14ac:dyDescent="0.25">
      <c r="A802" s="52" t="s">
        <v>174</v>
      </c>
      <c r="B802" s="50" t="s">
        <v>1121</v>
      </c>
      <c r="C802" s="46"/>
      <c r="D802" s="46"/>
      <c r="E802" s="45"/>
      <c r="F802" s="46"/>
      <c r="G802" s="46"/>
      <c r="H802" s="45"/>
      <c r="I802" s="45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</row>
    <row r="803" spans="1:20" ht="39" x14ac:dyDescent="0.25">
      <c r="A803" s="52" t="s">
        <v>174</v>
      </c>
      <c r="B803" s="50" t="s">
        <v>1122</v>
      </c>
      <c r="C803" s="46"/>
      <c r="D803" s="46"/>
      <c r="E803" s="45"/>
      <c r="F803" s="46"/>
      <c r="G803" s="46"/>
      <c r="H803" s="45"/>
      <c r="I803" s="45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</row>
    <row r="804" spans="1:20" ht="39" x14ac:dyDescent="0.25">
      <c r="A804" s="52" t="s">
        <v>174</v>
      </c>
      <c r="B804" s="50" t="s">
        <v>1123</v>
      </c>
      <c r="C804" s="46"/>
      <c r="D804" s="46"/>
      <c r="E804" s="45"/>
      <c r="F804" s="46"/>
      <c r="G804" s="46"/>
      <c r="H804" s="45"/>
      <c r="I804" s="45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</row>
    <row r="805" spans="1:20" ht="26.25" x14ac:dyDescent="0.25">
      <c r="A805" s="52" t="s">
        <v>174</v>
      </c>
      <c r="B805" s="50" t="s">
        <v>1124</v>
      </c>
      <c r="C805" s="46"/>
      <c r="D805" s="46"/>
      <c r="E805" s="45"/>
      <c r="F805" s="46"/>
      <c r="G805" s="46"/>
      <c r="H805" s="45"/>
      <c r="I805" s="45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</row>
    <row r="806" spans="1:20" x14ac:dyDescent="0.25">
      <c r="A806" s="52" t="s">
        <v>174</v>
      </c>
      <c r="B806" s="50" t="s">
        <v>1130</v>
      </c>
      <c r="C806" s="46"/>
      <c r="D806" s="46"/>
      <c r="E806" s="45"/>
      <c r="F806" s="46"/>
      <c r="G806" s="46"/>
      <c r="H806" s="45"/>
      <c r="I806" s="45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</row>
    <row r="807" spans="1:20" ht="26.25" x14ac:dyDescent="0.25">
      <c r="A807" s="52" t="s">
        <v>174</v>
      </c>
      <c r="B807" s="50" t="s">
        <v>1131</v>
      </c>
      <c r="C807" s="46"/>
      <c r="D807" s="46"/>
      <c r="E807" s="45"/>
      <c r="F807" s="46"/>
      <c r="G807" s="46"/>
      <c r="H807" s="45"/>
      <c r="I807" s="45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</row>
    <row r="808" spans="1:20" x14ac:dyDescent="0.25">
      <c r="A808" s="52" t="s">
        <v>174</v>
      </c>
      <c r="B808" s="50" t="s">
        <v>1132</v>
      </c>
      <c r="C808" s="46"/>
      <c r="D808" s="46"/>
      <c r="E808" s="45"/>
      <c r="F808" s="46"/>
      <c r="G808" s="46"/>
      <c r="H808" s="45"/>
      <c r="I808" s="45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</row>
    <row r="809" spans="1:20" ht="26.25" x14ac:dyDescent="0.25">
      <c r="A809" s="52" t="s">
        <v>174</v>
      </c>
      <c r="B809" s="50" t="s">
        <v>1133</v>
      </c>
      <c r="C809" s="46"/>
      <c r="D809" s="46"/>
      <c r="E809" s="45"/>
      <c r="F809" s="46"/>
      <c r="G809" s="46"/>
      <c r="H809" s="45"/>
      <c r="I809" s="45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</row>
    <row r="810" spans="1:20" x14ac:dyDescent="0.25">
      <c r="A810" s="52" t="s">
        <v>174</v>
      </c>
      <c r="B810" s="50" t="s">
        <v>1134</v>
      </c>
      <c r="C810" s="46"/>
      <c r="D810" s="46"/>
      <c r="E810" s="45"/>
      <c r="F810" s="46"/>
      <c r="G810" s="46"/>
      <c r="H810" s="45"/>
      <c r="I810" s="45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</row>
    <row r="811" spans="1:20" x14ac:dyDescent="0.25">
      <c r="A811" s="52" t="s">
        <v>174</v>
      </c>
      <c r="B811" s="50" t="s">
        <v>1135</v>
      </c>
      <c r="C811" s="46">
        <v>0</v>
      </c>
      <c r="D811" s="46">
        <v>0</v>
      </c>
      <c r="E811" s="45"/>
      <c r="F811" s="46"/>
      <c r="G811" s="46"/>
      <c r="H811" s="45"/>
      <c r="I811" s="45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</row>
    <row r="812" spans="1:20" ht="26.25" x14ac:dyDescent="0.25">
      <c r="A812" s="52" t="s">
        <v>174</v>
      </c>
      <c r="B812" s="50" t="s">
        <v>1136</v>
      </c>
      <c r="C812" s="46"/>
      <c r="D812" s="46"/>
      <c r="E812" s="45"/>
      <c r="F812" s="46"/>
      <c r="G812" s="46"/>
      <c r="H812" s="45"/>
      <c r="I812" s="45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</row>
    <row r="813" spans="1:20" x14ac:dyDescent="0.25">
      <c r="A813" s="52" t="s">
        <v>1137</v>
      </c>
      <c r="B813" s="50" t="s">
        <v>1138</v>
      </c>
      <c r="C813" s="46"/>
      <c r="D813" s="46"/>
      <c r="E813" s="45"/>
      <c r="F813" s="46"/>
      <c r="G813" s="46"/>
      <c r="H813" s="45"/>
      <c r="I813" s="45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</row>
    <row r="814" spans="1:20" x14ac:dyDescent="0.25">
      <c r="A814" s="52" t="s">
        <v>1137</v>
      </c>
      <c r="B814" s="50" t="s">
        <v>1139</v>
      </c>
      <c r="C814" s="46"/>
      <c r="D814" s="46"/>
      <c r="E814" s="45"/>
      <c r="F814" s="46"/>
      <c r="G814" s="46"/>
      <c r="H814" s="45"/>
      <c r="I814" s="45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</row>
    <row r="815" spans="1:20" x14ac:dyDescent="0.25">
      <c r="A815" s="52" t="s">
        <v>1137</v>
      </c>
      <c r="B815" s="50" t="s">
        <v>820</v>
      </c>
      <c r="C815" s="46"/>
      <c r="D815" s="46"/>
      <c r="E815" s="45"/>
      <c r="F815" s="46"/>
      <c r="G815" s="46"/>
      <c r="H815" s="45"/>
      <c r="I815" s="45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</row>
    <row r="816" spans="1:20" x14ac:dyDescent="0.25">
      <c r="A816" s="52" t="s">
        <v>1137</v>
      </c>
      <c r="B816" s="50" t="s">
        <v>1140</v>
      </c>
      <c r="C816" s="46"/>
      <c r="D816" s="46"/>
      <c r="E816" s="45"/>
      <c r="F816" s="46"/>
      <c r="G816" s="46"/>
      <c r="H816" s="45"/>
      <c r="I816" s="45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</row>
    <row r="817" spans="1:20" x14ac:dyDescent="0.25">
      <c r="A817" s="52" t="s">
        <v>1137</v>
      </c>
      <c r="B817" s="50" t="s">
        <v>1141</v>
      </c>
      <c r="C817" s="46"/>
      <c r="D817" s="46"/>
      <c r="E817" s="45"/>
      <c r="F817" s="46"/>
      <c r="G817" s="46"/>
      <c r="H817" s="45"/>
      <c r="I817" s="45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</row>
    <row r="818" spans="1:20" x14ac:dyDescent="0.25">
      <c r="A818" s="52" t="s">
        <v>1137</v>
      </c>
      <c r="B818" s="50" t="s">
        <v>292</v>
      </c>
      <c r="C818" s="46"/>
      <c r="D818" s="46"/>
      <c r="E818" s="45"/>
      <c r="F818" s="46"/>
      <c r="G818" s="46"/>
      <c r="H818" s="45"/>
      <c r="I818" s="45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</row>
    <row r="819" spans="1:20" x14ac:dyDescent="0.25">
      <c r="A819" s="52" t="s">
        <v>176</v>
      </c>
      <c r="B819" s="50" t="s">
        <v>497</v>
      </c>
      <c r="C819" s="46">
        <v>8.0000000000000002E-3</v>
      </c>
      <c r="D819" s="46">
        <v>8.0000000000000002E-3</v>
      </c>
      <c r="E819" s="45">
        <v>1</v>
      </c>
      <c r="F819" s="46"/>
      <c r="G819" s="46"/>
      <c r="H819" s="45"/>
      <c r="I819" s="45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</row>
    <row r="820" spans="1:20" x14ac:dyDescent="0.25">
      <c r="A820" s="52" t="s">
        <v>176</v>
      </c>
      <c r="B820" s="50" t="s">
        <v>177</v>
      </c>
      <c r="C820" s="46">
        <v>6.5</v>
      </c>
      <c r="D820" s="46">
        <v>6.22</v>
      </c>
      <c r="E820" s="45">
        <v>0.95692307700000001</v>
      </c>
      <c r="F820" s="46"/>
      <c r="G820" s="46"/>
      <c r="H820" s="45"/>
      <c r="I820" s="45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</row>
    <row r="821" spans="1:20" x14ac:dyDescent="0.25">
      <c r="A821" s="52" t="s">
        <v>176</v>
      </c>
      <c r="B821" s="50" t="s">
        <v>1143</v>
      </c>
      <c r="C821" s="46">
        <v>0.13900000000000001</v>
      </c>
      <c r="D821" s="46">
        <v>0.11899999999999999</v>
      </c>
      <c r="E821" s="45">
        <v>0.85611510800000001</v>
      </c>
      <c r="F821" s="46"/>
      <c r="G821" s="46"/>
      <c r="H821" s="45"/>
      <c r="I821" s="45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</row>
    <row r="822" spans="1:20" x14ac:dyDescent="0.25">
      <c r="A822" s="52" t="s">
        <v>176</v>
      </c>
      <c r="B822" s="50" t="s">
        <v>146</v>
      </c>
      <c r="C822" s="46">
        <v>5.8000000000000003E-2</v>
      </c>
      <c r="D822" s="46">
        <v>5.8000000000000003E-2</v>
      </c>
      <c r="E822" s="45">
        <v>1</v>
      </c>
      <c r="F822" s="46"/>
      <c r="G822" s="46"/>
      <c r="H822" s="45"/>
      <c r="I822" s="45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</row>
    <row r="823" spans="1:20" x14ac:dyDescent="0.25">
      <c r="A823" s="52" t="s">
        <v>1144</v>
      </c>
      <c r="B823" s="50" t="s">
        <v>1145</v>
      </c>
      <c r="C823" s="46"/>
      <c r="D823" s="46"/>
      <c r="E823" s="45"/>
      <c r="F823" s="46"/>
      <c r="G823" s="46"/>
      <c r="H823" s="45"/>
      <c r="I823" s="45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</row>
    <row r="824" spans="1:20" x14ac:dyDescent="0.25">
      <c r="A824" s="52" t="s">
        <v>178</v>
      </c>
      <c r="B824" s="50" t="s">
        <v>1146</v>
      </c>
      <c r="C824" s="46">
        <v>45.6</v>
      </c>
      <c r="D824" s="46">
        <v>43.03</v>
      </c>
      <c r="E824" s="45">
        <v>0.94364035099999999</v>
      </c>
      <c r="F824" s="46"/>
      <c r="G824" s="46"/>
      <c r="H824" s="45"/>
      <c r="I824" s="45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</row>
    <row r="825" spans="1:20" x14ac:dyDescent="0.25">
      <c r="A825" s="52" t="s">
        <v>178</v>
      </c>
      <c r="B825" s="50" t="s">
        <v>182</v>
      </c>
      <c r="C825" s="46">
        <v>226.28</v>
      </c>
      <c r="D825" s="46">
        <v>220.62</v>
      </c>
      <c r="E825" s="45">
        <v>0.97498674200000002</v>
      </c>
      <c r="F825" s="46"/>
      <c r="G825" s="46"/>
      <c r="H825" s="45"/>
      <c r="I825" s="45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</row>
    <row r="826" spans="1:20" x14ac:dyDescent="0.25">
      <c r="A826" s="52" t="s">
        <v>183</v>
      </c>
      <c r="B826" s="50" t="s">
        <v>820</v>
      </c>
      <c r="C826" s="46"/>
      <c r="D826" s="46"/>
      <c r="E826" s="45"/>
      <c r="F826" s="46"/>
      <c r="G826" s="46"/>
      <c r="H826" s="45"/>
      <c r="I826" s="45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</row>
    <row r="827" spans="1:20" x14ac:dyDescent="0.25">
      <c r="A827" s="52" t="s">
        <v>183</v>
      </c>
      <c r="B827" s="50" t="s">
        <v>185</v>
      </c>
      <c r="C827" s="46">
        <v>57.37</v>
      </c>
      <c r="D827" s="46">
        <v>53.5</v>
      </c>
      <c r="E827" s="45">
        <v>0.93254314100000002</v>
      </c>
      <c r="F827" s="46"/>
      <c r="G827" s="46"/>
      <c r="H827" s="45"/>
      <c r="I827" s="45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</row>
    <row r="828" spans="1:20" x14ac:dyDescent="0.25">
      <c r="A828" s="52" t="s">
        <v>183</v>
      </c>
      <c r="B828" s="50" t="s">
        <v>186</v>
      </c>
      <c r="C828" s="46">
        <v>22.57</v>
      </c>
      <c r="D828" s="46">
        <v>22.89</v>
      </c>
      <c r="E828" s="45">
        <v>1.014178113</v>
      </c>
      <c r="F828" s="46"/>
      <c r="G828" s="46"/>
      <c r="H828" s="45"/>
      <c r="I828" s="45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</row>
    <row r="829" spans="1:20" x14ac:dyDescent="0.25">
      <c r="A829" s="52" t="s">
        <v>183</v>
      </c>
      <c r="B829" s="50" t="s">
        <v>1158</v>
      </c>
      <c r="C829" s="46"/>
      <c r="D829" s="46"/>
      <c r="E829" s="45"/>
      <c r="F829" s="46"/>
      <c r="G829" s="46"/>
      <c r="H829" s="45"/>
      <c r="I829" s="45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</row>
    <row r="830" spans="1:20" x14ac:dyDescent="0.25">
      <c r="A830" s="52" t="s">
        <v>187</v>
      </c>
      <c r="B830" s="50" t="s">
        <v>188</v>
      </c>
      <c r="C830" s="46"/>
      <c r="D830" s="46"/>
      <c r="E830" s="45"/>
      <c r="F830" s="46"/>
      <c r="G830" s="46"/>
      <c r="H830" s="45"/>
      <c r="I830" s="45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</row>
    <row r="831" spans="1:20" x14ac:dyDescent="0.25">
      <c r="A831" s="52" t="s">
        <v>187</v>
      </c>
      <c r="B831" s="50" t="s">
        <v>189</v>
      </c>
      <c r="C831" s="46">
        <v>16.547190480000001</v>
      </c>
      <c r="D831" s="46">
        <v>16.547190480000001</v>
      </c>
      <c r="E831" s="45">
        <v>1</v>
      </c>
      <c r="F831" s="46"/>
      <c r="G831" s="46"/>
      <c r="H831" s="45"/>
      <c r="I831" s="45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</row>
    <row r="832" spans="1:20" x14ac:dyDescent="0.25">
      <c r="A832" s="52" t="s">
        <v>187</v>
      </c>
      <c r="B832" s="50" t="s">
        <v>190</v>
      </c>
      <c r="C832" s="46"/>
      <c r="D832" s="46"/>
      <c r="E832" s="45"/>
      <c r="F832" s="46"/>
      <c r="G832" s="46"/>
      <c r="H832" s="45"/>
      <c r="I832" s="45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</row>
    <row r="833" spans="1:20" x14ac:dyDescent="0.25">
      <c r="A833" s="52" t="s">
        <v>187</v>
      </c>
      <c r="B833" s="50" t="s">
        <v>1160</v>
      </c>
      <c r="C833" s="46">
        <v>0</v>
      </c>
      <c r="D833" s="46">
        <v>0</v>
      </c>
      <c r="E833" s="45"/>
      <c r="F833" s="46">
        <v>0</v>
      </c>
      <c r="G833" s="46">
        <v>0</v>
      </c>
      <c r="H833" s="45"/>
      <c r="I833" s="45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6">
        <v>0</v>
      </c>
      <c r="P833" s="46">
        <v>0</v>
      </c>
      <c r="Q833" s="46">
        <v>0</v>
      </c>
      <c r="R833" s="46">
        <v>0</v>
      </c>
      <c r="S833" s="46">
        <v>0</v>
      </c>
      <c r="T833" s="46">
        <v>0</v>
      </c>
    </row>
    <row r="834" spans="1:20" x14ac:dyDescent="0.25">
      <c r="A834" s="52" t="s">
        <v>187</v>
      </c>
      <c r="B834" s="50" t="s">
        <v>191</v>
      </c>
      <c r="C834" s="46"/>
      <c r="D834" s="46"/>
      <c r="E834" s="45"/>
      <c r="F834" s="46"/>
      <c r="G834" s="46"/>
      <c r="H834" s="45"/>
      <c r="I834" s="45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</row>
    <row r="835" spans="1:20" x14ac:dyDescent="0.25">
      <c r="A835" s="52" t="s">
        <v>187</v>
      </c>
      <c r="B835" s="50" t="s">
        <v>1161</v>
      </c>
      <c r="C835" s="46"/>
      <c r="D835" s="46"/>
      <c r="E835" s="45"/>
      <c r="F835" s="46"/>
      <c r="G835" s="46"/>
      <c r="H835" s="45"/>
      <c r="I835" s="45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</row>
    <row r="836" spans="1:20" ht="26.25" x14ac:dyDescent="0.25">
      <c r="A836" s="52" t="s">
        <v>187</v>
      </c>
      <c r="B836" s="50" t="s">
        <v>1162</v>
      </c>
      <c r="C836" s="46"/>
      <c r="D836" s="46"/>
      <c r="E836" s="45"/>
      <c r="F836" s="46"/>
      <c r="G836" s="46"/>
      <c r="H836" s="45"/>
      <c r="I836" s="45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</row>
    <row r="837" spans="1:20" x14ac:dyDescent="0.25">
      <c r="A837" s="52" t="s">
        <v>187</v>
      </c>
      <c r="B837" s="50" t="s">
        <v>1163</v>
      </c>
      <c r="C837" s="46"/>
      <c r="D837" s="46"/>
      <c r="E837" s="45"/>
      <c r="F837" s="46"/>
      <c r="G837" s="46"/>
      <c r="H837" s="45"/>
      <c r="I837" s="45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</row>
    <row r="838" spans="1:20" x14ac:dyDescent="0.25">
      <c r="A838" s="52" t="s">
        <v>187</v>
      </c>
      <c r="B838" s="50" t="s">
        <v>1164</v>
      </c>
      <c r="C838" s="46"/>
      <c r="D838" s="46"/>
      <c r="E838" s="45"/>
      <c r="F838" s="46"/>
      <c r="G838" s="46"/>
      <c r="H838" s="45"/>
      <c r="I838" s="45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</row>
    <row r="839" spans="1:20" ht="26.25" x14ac:dyDescent="0.25">
      <c r="A839" s="52" t="s">
        <v>187</v>
      </c>
      <c r="B839" s="50" t="s">
        <v>1165</v>
      </c>
      <c r="C839" s="46"/>
      <c r="D839" s="46"/>
      <c r="E839" s="45"/>
      <c r="F839" s="46"/>
      <c r="G839" s="46"/>
      <c r="H839" s="45"/>
      <c r="I839" s="45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</row>
    <row r="840" spans="1:20" x14ac:dyDescent="0.25">
      <c r="A840" s="52" t="s">
        <v>187</v>
      </c>
      <c r="B840" s="50" t="s">
        <v>1166</v>
      </c>
      <c r="C840" s="46"/>
      <c r="D840" s="46"/>
      <c r="E840" s="45"/>
      <c r="F840" s="46"/>
      <c r="G840" s="46"/>
      <c r="H840" s="45"/>
      <c r="I840" s="45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</row>
    <row r="841" spans="1:20" x14ac:dyDescent="0.25">
      <c r="A841" s="52" t="s">
        <v>187</v>
      </c>
      <c r="B841" s="50" t="s">
        <v>1167</v>
      </c>
      <c r="C841" s="46"/>
      <c r="D841" s="46"/>
      <c r="E841" s="45"/>
      <c r="F841" s="46"/>
      <c r="G841" s="46"/>
      <c r="H841" s="45"/>
      <c r="I841" s="45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</row>
    <row r="842" spans="1:20" x14ac:dyDescent="0.25">
      <c r="A842" s="52" t="s">
        <v>187</v>
      </c>
      <c r="B842" s="50" t="s">
        <v>1168</v>
      </c>
      <c r="C842" s="46"/>
      <c r="D842" s="46"/>
      <c r="E842" s="45"/>
      <c r="F842" s="46"/>
      <c r="G842" s="46"/>
      <c r="H842" s="45"/>
      <c r="I842" s="45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</row>
    <row r="843" spans="1:20" x14ac:dyDescent="0.25">
      <c r="A843" s="52" t="s">
        <v>187</v>
      </c>
      <c r="B843" s="50" t="s">
        <v>1169</v>
      </c>
      <c r="C843" s="46"/>
      <c r="D843" s="46"/>
      <c r="E843" s="45"/>
      <c r="F843" s="46"/>
      <c r="G843" s="46"/>
      <c r="H843" s="45"/>
      <c r="I843" s="45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</row>
    <row r="844" spans="1:20" ht="26.25" x14ac:dyDescent="0.25">
      <c r="A844" s="52" t="s">
        <v>1170</v>
      </c>
      <c r="B844" s="50" t="s">
        <v>1171</v>
      </c>
      <c r="C844" s="46"/>
      <c r="D844" s="46"/>
      <c r="E844" s="45"/>
      <c r="F844" s="46"/>
      <c r="G844" s="46"/>
      <c r="H844" s="45"/>
      <c r="I844" s="45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</row>
    <row r="845" spans="1:20" x14ac:dyDescent="0.25">
      <c r="A845" s="52" t="s">
        <v>197</v>
      </c>
      <c r="B845" s="50" t="s">
        <v>198</v>
      </c>
      <c r="C845" s="46">
        <v>5.65</v>
      </c>
      <c r="D845" s="46">
        <v>3.6</v>
      </c>
      <c r="E845" s="45">
        <v>0.63716814200000005</v>
      </c>
      <c r="F845" s="46"/>
      <c r="G845" s="46"/>
      <c r="H845" s="45"/>
      <c r="I845" s="45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</row>
    <row r="846" spans="1:20" x14ac:dyDescent="0.25">
      <c r="A846" s="52" t="s">
        <v>197</v>
      </c>
      <c r="B846" s="50" t="s">
        <v>199</v>
      </c>
      <c r="C846" s="46">
        <v>8665.33</v>
      </c>
      <c r="D846" s="46">
        <v>2688.65</v>
      </c>
      <c r="E846" s="45">
        <v>0.31027670000000002</v>
      </c>
      <c r="F846" s="46"/>
      <c r="G846" s="46"/>
      <c r="H846" s="45"/>
      <c r="I846" s="45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</row>
    <row r="847" spans="1:20" x14ac:dyDescent="0.25">
      <c r="A847" s="52" t="s">
        <v>197</v>
      </c>
      <c r="B847" s="50" t="s">
        <v>200</v>
      </c>
      <c r="C847" s="46">
        <v>11461.24</v>
      </c>
      <c r="D847" s="46">
        <v>1381.34</v>
      </c>
      <c r="E847" s="45">
        <v>0.12052273600000001</v>
      </c>
      <c r="F847" s="46"/>
      <c r="G847" s="46"/>
      <c r="H847" s="45"/>
      <c r="I847" s="45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</row>
    <row r="848" spans="1:20" x14ac:dyDescent="0.25">
      <c r="A848" s="52" t="s">
        <v>1172</v>
      </c>
      <c r="B848" s="50" t="s">
        <v>1173</v>
      </c>
      <c r="C848" s="46">
        <v>4.54</v>
      </c>
      <c r="D848" s="46">
        <v>4.28</v>
      </c>
      <c r="E848" s="45">
        <v>0.94273127800000001</v>
      </c>
      <c r="F848" s="46">
        <v>0</v>
      </c>
      <c r="G848" s="46">
        <v>0</v>
      </c>
      <c r="H848" s="45"/>
      <c r="I848" s="45">
        <v>0</v>
      </c>
      <c r="J848" s="46">
        <v>0</v>
      </c>
      <c r="K848" s="46">
        <v>0</v>
      </c>
      <c r="L848" s="46">
        <v>0</v>
      </c>
      <c r="M848" s="46">
        <v>0</v>
      </c>
      <c r="N848" s="46">
        <v>0</v>
      </c>
      <c r="O848" s="46">
        <v>0</v>
      </c>
      <c r="P848" s="46">
        <v>0</v>
      </c>
      <c r="Q848" s="46">
        <v>0</v>
      </c>
      <c r="R848" s="46">
        <v>0</v>
      </c>
      <c r="S848" s="46">
        <v>0</v>
      </c>
      <c r="T848" s="46">
        <v>0</v>
      </c>
    </row>
    <row r="849" spans="1:20" x14ac:dyDescent="0.25">
      <c r="A849" s="52" t="s">
        <v>1172</v>
      </c>
      <c r="B849" s="50" t="s">
        <v>1174</v>
      </c>
      <c r="C849" s="46">
        <v>0.03</v>
      </c>
      <c r="D849" s="46">
        <v>0.06</v>
      </c>
      <c r="E849" s="45">
        <v>2</v>
      </c>
      <c r="F849" s="46">
        <v>0</v>
      </c>
      <c r="G849" s="46">
        <v>0</v>
      </c>
      <c r="H849" s="45"/>
      <c r="I849" s="45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6">
        <v>0</v>
      </c>
      <c r="P849" s="46">
        <v>0</v>
      </c>
      <c r="Q849" s="46">
        <v>0</v>
      </c>
      <c r="R849" s="46">
        <v>0</v>
      </c>
      <c r="S849" s="46">
        <v>0</v>
      </c>
      <c r="T849" s="46">
        <v>0</v>
      </c>
    </row>
    <row r="850" spans="1:20" x14ac:dyDescent="0.25">
      <c r="A850" s="52" t="s">
        <v>1172</v>
      </c>
      <c r="B850" s="50" t="s">
        <v>1175</v>
      </c>
      <c r="C850" s="46">
        <v>0</v>
      </c>
      <c r="D850" s="46">
        <v>0</v>
      </c>
      <c r="E850" s="45"/>
      <c r="F850" s="46">
        <v>0</v>
      </c>
      <c r="G850" s="46">
        <v>0</v>
      </c>
      <c r="H850" s="45"/>
      <c r="I850" s="45">
        <v>0</v>
      </c>
      <c r="J850" s="46">
        <v>0</v>
      </c>
      <c r="K850" s="46">
        <v>0</v>
      </c>
      <c r="L850" s="46">
        <v>0</v>
      </c>
      <c r="M850" s="46">
        <v>0</v>
      </c>
      <c r="N850" s="46">
        <v>0</v>
      </c>
      <c r="O850" s="46">
        <v>0</v>
      </c>
      <c r="P850" s="46">
        <v>0</v>
      </c>
      <c r="Q850" s="46">
        <v>0</v>
      </c>
      <c r="R850" s="46">
        <v>0</v>
      </c>
      <c r="S850" s="46">
        <v>0</v>
      </c>
      <c r="T850" s="46">
        <v>0</v>
      </c>
    </row>
    <row r="851" spans="1:20" ht="26.25" x14ac:dyDescent="0.25">
      <c r="A851" s="52" t="s">
        <v>1172</v>
      </c>
      <c r="B851" s="50" t="s">
        <v>1176</v>
      </c>
      <c r="C851" s="46">
        <v>0</v>
      </c>
      <c r="D851" s="46">
        <v>0</v>
      </c>
      <c r="E851" s="45"/>
      <c r="F851" s="46">
        <v>0</v>
      </c>
      <c r="G851" s="46">
        <v>0</v>
      </c>
      <c r="H851" s="45"/>
      <c r="I851" s="45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6">
        <v>0</v>
      </c>
      <c r="P851" s="46">
        <v>0</v>
      </c>
      <c r="Q851" s="46">
        <v>0</v>
      </c>
      <c r="R851" s="46">
        <v>0</v>
      </c>
      <c r="S851" s="46">
        <v>0</v>
      </c>
      <c r="T851" s="46">
        <v>0</v>
      </c>
    </row>
    <row r="852" spans="1:20" ht="26.25" x14ac:dyDescent="0.25">
      <c r="A852" s="52" t="s">
        <v>1172</v>
      </c>
      <c r="B852" s="50" t="s">
        <v>1177</v>
      </c>
      <c r="C852" s="46">
        <v>0</v>
      </c>
      <c r="D852" s="46">
        <v>0</v>
      </c>
      <c r="E852" s="45"/>
      <c r="F852" s="46">
        <v>0</v>
      </c>
      <c r="G852" s="46">
        <v>0</v>
      </c>
      <c r="H852" s="45"/>
      <c r="I852" s="45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v>0</v>
      </c>
      <c r="O852" s="46">
        <v>0</v>
      </c>
      <c r="P852" s="46">
        <v>0</v>
      </c>
      <c r="Q852" s="46">
        <v>0</v>
      </c>
      <c r="R852" s="46">
        <v>0</v>
      </c>
      <c r="S852" s="46">
        <v>0</v>
      </c>
      <c r="T852" s="46">
        <v>0</v>
      </c>
    </row>
    <row r="853" spans="1:20" x14ac:dyDescent="0.25">
      <c r="A853" s="52" t="s">
        <v>1172</v>
      </c>
      <c r="B853" s="50" t="s">
        <v>1178</v>
      </c>
      <c r="C853" s="46">
        <v>0</v>
      </c>
      <c r="D853" s="46">
        <v>0</v>
      </c>
      <c r="E853" s="45"/>
      <c r="F853" s="46">
        <v>0</v>
      </c>
      <c r="G853" s="46">
        <v>0</v>
      </c>
      <c r="H853" s="45"/>
      <c r="I853" s="45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6">
        <v>0</v>
      </c>
      <c r="P853" s="46">
        <v>0</v>
      </c>
      <c r="Q853" s="46">
        <v>0</v>
      </c>
      <c r="R853" s="46">
        <v>0</v>
      </c>
      <c r="S853" s="46">
        <v>0</v>
      </c>
      <c r="T853" s="46">
        <v>0</v>
      </c>
    </row>
    <row r="854" spans="1:20" x14ac:dyDescent="0.25">
      <c r="A854" s="52" t="s">
        <v>1172</v>
      </c>
      <c r="B854" s="50" t="s">
        <v>1179</v>
      </c>
      <c r="C854" s="46">
        <v>0</v>
      </c>
      <c r="D854" s="46">
        <v>0</v>
      </c>
      <c r="E854" s="45"/>
      <c r="F854" s="46">
        <v>0</v>
      </c>
      <c r="G854" s="46">
        <v>0</v>
      </c>
      <c r="H854" s="45"/>
      <c r="I854" s="45">
        <v>0</v>
      </c>
      <c r="J854" s="46">
        <v>0</v>
      </c>
      <c r="K854" s="46">
        <v>0</v>
      </c>
      <c r="L854" s="46">
        <v>0</v>
      </c>
      <c r="M854" s="46">
        <v>0</v>
      </c>
      <c r="N854" s="46">
        <v>0</v>
      </c>
      <c r="O854" s="46">
        <v>0</v>
      </c>
      <c r="P854" s="46">
        <v>0</v>
      </c>
      <c r="Q854" s="46">
        <v>0</v>
      </c>
      <c r="R854" s="46">
        <v>0</v>
      </c>
      <c r="S854" s="46">
        <v>0</v>
      </c>
      <c r="T854" s="46">
        <v>0</v>
      </c>
    </row>
    <row r="855" spans="1:20" x14ac:dyDescent="0.25">
      <c r="A855" s="52" t="s">
        <v>1172</v>
      </c>
      <c r="B855" s="50" t="s">
        <v>1180</v>
      </c>
      <c r="C855" s="46">
        <v>27.573</v>
      </c>
      <c r="D855" s="46">
        <v>27.573</v>
      </c>
      <c r="E855" s="45">
        <v>1</v>
      </c>
      <c r="F855" s="46">
        <v>0</v>
      </c>
      <c r="G855" s="46">
        <v>0</v>
      </c>
      <c r="H855" s="45"/>
      <c r="I855" s="45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6">
        <v>0</v>
      </c>
      <c r="P855" s="46">
        <v>0</v>
      </c>
      <c r="Q855" s="46">
        <v>0</v>
      </c>
      <c r="R855" s="46">
        <v>0</v>
      </c>
      <c r="S855" s="46">
        <v>0</v>
      </c>
      <c r="T855" s="46">
        <v>0</v>
      </c>
    </row>
    <row r="856" spans="1:20" x14ac:dyDescent="0.25">
      <c r="A856" s="52" t="s">
        <v>1172</v>
      </c>
      <c r="B856" s="50" t="s">
        <v>1183</v>
      </c>
      <c r="C856" s="46">
        <v>1.51</v>
      </c>
      <c r="D856" s="46">
        <v>1.72</v>
      </c>
      <c r="E856" s="45">
        <v>1.1390728480000001</v>
      </c>
      <c r="F856" s="46">
        <v>0</v>
      </c>
      <c r="G856" s="46">
        <v>0</v>
      </c>
      <c r="H856" s="45"/>
      <c r="I856" s="45">
        <v>0</v>
      </c>
      <c r="J856" s="46">
        <v>0</v>
      </c>
      <c r="K856" s="46">
        <v>0</v>
      </c>
      <c r="L856" s="46">
        <v>0</v>
      </c>
      <c r="M856" s="46">
        <v>0</v>
      </c>
      <c r="N856" s="46">
        <v>0</v>
      </c>
      <c r="O856" s="46">
        <v>0</v>
      </c>
      <c r="P856" s="46">
        <v>0</v>
      </c>
      <c r="Q856" s="46">
        <v>0</v>
      </c>
      <c r="R856" s="46">
        <v>0</v>
      </c>
      <c r="S856" s="46">
        <v>0.06</v>
      </c>
      <c r="T856" s="46">
        <v>0</v>
      </c>
    </row>
    <row r="857" spans="1:20" ht="26.25" x14ac:dyDescent="0.25">
      <c r="A857" s="52" t="s">
        <v>1172</v>
      </c>
      <c r="B857" s="50" t="s">
        <v>1184</v>
      </c>
      <c r="C857" s="46">
        <v>0.23</v>
      </c>
      <c r="D857" s="46">
        <v>0.15</v>
      </c>
      <c r="E857" s="45">
        <v>0.65217391300000005</v>
      </c>
      <c r="F857" s="46">
        <v>0</v>
      </c>
      <c r="G857" s="46">
        <v>0</v>
      </c>
      <c r="H857" s="45"/>
      <c r="I857" s="45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6">
        <v>0</v>
      </c>
      <c r="P857" s="46">
        <v>0</v>
      </c>
      <c r="Q857" s="46">
        <v>0</v>
      </c>
      <c r="R857" s="46">
        <v>0</v>
      </c>
      <c r="S857" s="46">
        <v>0</v>
      </c>
      <c r="T857" s="46">
        <v>0</v>
      </c>
    </row>
    <row r="858" spans="1:20" ht="26.25" x14ac:dyDescent="0.25">
      <c r="A858" s="52" t="s">
        <v>1172</v>
      </c>
      <c r="B858" s="50" t="s">
        <v>1185</v>
      </c>
      <c r="C858" s="46">
        <v>0</v>
      </c>
      <c r="D858" s="46">
        <v>0</v>
      </c>
      <c r="E858" s="45"/>
      <c r="F858" s="46">
        <v>0</v>
      </c>
      <c r="G858" s="46">
        <v>0</v>
      </c>
      <c r="H858" s="45"/>
      <c r="I858" s="45">
        <v>0</v>
      </c>
      <c r="J858" s="46">
        <v>0</v>
      </c>
      <c r="K858" s="46">
        <v>0</v>
      </c>
      <c r="L858" s="46">
        <v>0</v>
      </c>
      <c r="M858" s="46">
        <v>0</v>
      </c>
      <c r="N858" s="46">
        <v>0</v>
      </c>
      <c r="O858" s="46">
        <v>0</v>
      </c>
      <c r="P858" s="46">
        <v>0</v>
      </c>
      <c r="Q858" s="46">
        <v>0</v>
      </c>
      <c r="R858" s="46">
        <v>0</v>
      </c>
      <c r="S858" s="46">
        <v>0</v>
      </c>
      <c r="T858" s="46">
        <v>0</v>
      </c>
    </row>
    <row r="859" spans="1:20" ht="26.25" x14ac:dyDescent="0.25">
      <c r="A859" s="52" t="s">
        <v>1172</v>
      </c>
      <c r="B859" s="50" t="s">
        <v>1186</v>
      </c>
      <c r="C859" s="46">
        <v>0</v>
      </c>
      <c r="D859" s="46">
        <v>0</v>
      </c>
      <c r="E859" s="45"/>
      <c r="F859" s="46">
        <v>0</v>
      </c>
      <c r="G859" s="46">
        <v>0</v>
      </c>
      <c r="H859" s="45"/>
      <c r="I859" s="45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6">
        <v>0</v>
      </c>
      <c r="P859" s="46">
        <v>0</v>
      </c>
      <c r="Q859" s="46">
        <v>0</v>
      </c>
      <c r="R859" s="46">
        <v>0</v>
      </c>
      <c r="S859" s="46">
        <v>0</v>
      </c>
      <c r="T859" s="46">
        <v>0</v>
      </c>
    </row>
    <row r="860" spans="1:20" x14ac:dyDescent="0.25">
      <c r="A860" s="52" t="s">
        <v>1172</v>
      </c>
      <c r="B860" s="50" t="s">
        <v>1187</v>
      </c>
      <c r="C860" s="46">
        <v>0</v>
      </c>
      <c r="D860" s="46">
        <v>0</v>
      </c>
      <c r="E860" s="45"/>
      <c r="F860" s="46">
        <v>0</v>
      </c>
      <c r="G860" s="46">
        <v>0</v>
      </c>
      <c r="H860" s="45"/>
      <c r="I860" s="45">
        <v>0</v>
      </c>
      <c r="J860" s="46">
        <v>0</v>
      </c>
      <c r="K860" s="46">
        <v>0</v>
      </c>
      <c r="L860" s="46">
        <v>0</v>
      </c>
      <c r="M860" s="46">
        <v>0</v>
      </c>
      <c r="N860" s="46">
        <v>0</v>
      </c>
      <c r="O860" s="46">
        <v>0</v>
      </c>
      <c r="P860" s="46">
        <v>0</v>
      </c>
      <c r="Q860" s="46">
        <v>0</v>
      </c>
      <c r="R860" s="46">
        <v>0</v>
      </c>
      <c r="S860" s="46">
        <v>0</v>
      </c>
      <c r="T860" s="46">
        <v>0</v>
      </c>
    </row>
    <row r="861" spans="1:20" x14ac:dyDescent="0.25">
      <c r="A861" s="52" t="s">
        <v>1172</v>
      </c>
      <c r="B861" s="50" t="s">
        <v>1188</v>
      </c>
      <c r="C861" s="46">
        <v>0</v>
      </c>
      <c r="D861" s="46">
        <v>0</v>
      </c>
      <c r="E861" s="45"/>
      <c r="F861" s="46">
        <v>0</v>
      </c>
      <c r="G861" s="46">
        <v>0</v>
      </c>
      <c r="H861" s="45"/>
      <c r="I861" s="45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6">
        <v>0</v>
      </c>
      <c r="P861" s="46">
        <v>0</v>
      </c>
      <c r="Q861" s="46">
        <v>0</v>
      </c>
      <c r="R861" s="46">
        <v>0</v>
      </c>
      <c r="S861" s="46">
        <v>0</v>
      </c>
      <c r="T861" s="46">
        <v>0</v>
      </c>
    </row>
    <row r="862" spans="1:20" x14ac:dyDescent="0.25">
      <c r="A862" s="52" t="s">
        <v>1172</v>
      </c>
      <c r="B862" s="50" t="s">
        <v>1189</v>
      </c>
      <c r="C862" s="46">
        <v>0</v>
      </c>
      <c r="D862" s="46">
        <v>0</v>
      </c>
      <c r="E862" s="45"/>
      <c r="F862" s="46">
        <v>0</v>
      </c>
      <c r="G862" s="46">
        <v>0</v>
      </c>
      <c r="H862" s="45"/>
      <c r="I862" s="45">
        <v>0</v>
      </c>
      <c r="J862" s="46">
        <v>0</v>
      </c>
      <c r="K862" s="46">
        <v>0</v>
      </c>
      <c r="L862" s="46">
        <v>0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  <c r="S862" s="46">
        <v>0</v>
      </c>
      <c r="T862" s="46">
        <v>0</v>
      </c>
    </row>
    <row r="863" spans="1:20" x14ac:dyDescent="0.25">
      <c r="A863" s="52" t="s">
        <v>1172</v>
      </c>
      <c r="B863" s="50" t="s">
        <v>1190</v>
      </c>
      <c r="C863" s="46">
        <v>0.18</v>
      </c>
      <c r="D863" s="46">
        <v>0.18</v>
      </c>
      <c r="E863" s="45">
        <v>1</v>
      </c>
      <c r="F863" s="46">
        <v>0</v>
      </c>
      <c r="G863" s="46">
        <v>0</v>
      </c>
      <c r="H863" s="45"/>
      <c r="I863" s="45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6">
        <v>0</v>
      </c>
      <c r="P863" s="46">
        <v>0</v>
      </c>
      <c r="Q863" s="46">
        <v>0</v>
      </c>
      <c r="R863" s="46">
        <v>0</v>
      </c>
      <c r="S863" s="46">
        <v>0</v>
      </c>
      <c r="T863" s="46">
        <v>0</v>
      </c>
    </row>
    <row r="864" spans="1:20" ht="26.25" x14ac:dyDescent="0.25">
      <c r="A864" s="52" t="s">
        <v>1172</v>
      </c>
      <c r="B864" s="50" t="s">
        <v>1191</v>
      </c>
      <c r="C864" s="46">
        <v>0</v>
      </c>
      <c r="D864" s="46">
        <v>0</v>
      </c>
      <c r="E864" s="45"/>
      <c r="F864" s="46">
        <v>0</v>
      </c>
      <c r="G864" s="46">
        <v>0</v>
      </c>
      <c r="H864" s="45"/>
      <c r="I864" s="45">
        <v>0</v>
      </c>
      <c r="J864" s="46">
        <v>0</v>
      </c>
      <c r="K864" s="46">
        <v>0</v>
      </c>
      <c r="L864" s="46">
        <v>0</v>
      </c>
      <c r="M864" s="46">
        <v>0</v>
      </c>
      <c r="N864" s="46">
        <v>0</v>
      </c>
      <c r="O864" s="46">
        <v>0</v>
      </c>
      <c r="P864" s="46">
        <v>0</v>
      </c>
      <c r="Q864" s="46">
        <v>0</v>
      </c>
      <c r="R864" s="46">
        <v>0</v>
      </c>
      <c r="S864" s="46">
        <v>0</v>
      </c>
      <c r="T864" s="46">
        <v>0</v>
      </c>
    </row>
    <row r="865" spans="1:20" x14ac:dyDescent="0.25">
      <c r="A865" s="52" t="s">
        <v>1172</v>
      </c>
      <c r="B865" s="50" t="s">
        <v>1192</v>
      </c>
      <c r="C865" s="46">
        <v>0.53</v>
      </c>
      <c r="D865" s="46">
        <v>7.0000000000000007E-2</v>
      </c>
      <c r="E865" s="45">
        <v>0.132075472</v>
      </c>
      <c r="F865" s="46">
        <v>0</v>
      </c>
      <c r="G865" s="46">
        <v>0</v>
      </c>
      <c r="H865" s="45"/>
      <c r="I865" s="45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6">
        <v>0</v>
      </c>
      <c r="P865" s="46">
        <v>0</v>
      </c>
      <c r="Q865" s="46">
        <v>0</v>
      </c>
      <c r="R865" s="46">
        <v>0</v>
      </c>
      <c r="S865" s="46">
        <v>0.03</v>
      </c>
      <c r="T865" s="46">
        <v>0</v>
      </c>
    </row>
    <row r="866" spans="1:20" x14ac:dyDescent="0.25">
      <c r="A866" s="52" t="s">
        <v>1172</v>
      </c>
      <c r="B866" s="50" t="s">
        <v>1193</v>
      </c>
      <c r="C866" s="46">
        <v>0</v>
      </c>
      <c r="D866" s="46">
        <v>0</v>
      </c>
      <c r="E866" s="45"/>
      <c r="F866" s="46">
        <v>0</v>
      </c>
      <c r="G866" s="46">
        <v>0</v>
      </c>
      <c r="H866" s="45"/>
      <c r="I866" s="45">
        <v>0</v>
      </c>
      <c r="J866" s="46">
        <v>0</v>
      </c>
      <c r="K866" s="46">
        <v>0</v>
      </c>
      <c r="L866" s="46">
        <v>0</v>
      </c>
      <c r="M866" s="46">
        <v>0</v>
      </c>
      <c r="N866" s="46">
        <v>0</v>
      </c>
      <c r="O866" s="46">
        <v>0</v>
      </c>
      <c r="P866" s="46">
        <v>0</v>
      </c>
      <c r="Q866" s="46">
        <v>0</v>
      </c>
      <c r="R866" s="46">
        <v>0</v>
      </c>
      <c r="S866" s="46">
        <v>0</v>
      </c>
      <c r="T866" s="46">
        <v>0</v>
      </c>
    </row>
    <row r="867" spans="1:20" ht="26.25" x14ac:dyDescent="0.25">
      <c r="A867" s="52" t="s">
        <v>1172</v>
      </c>
      <c r="B867" s="50" t="s">
        <v>1194</v>
      </c>
      <c r="C867" s="46">
        <v>0.04</v>
      </c>
      <c r="D867" s="46">
        <v>0.05</v>
      </c>
      <c r="E867" s="45">
        <v>1.25</v>
      </c>
      <c r="F867" s="46">
        <v>0.03</v>
      </c>
      <c r="G867" s="46">
        <v>0.03</v>
      </c>
      <c r="H867" s="45">
        <v>1</v>
      </c>
      <c r="I867" s="45">
        <v>0.95</v>
      </c>
      <c r="J867" s="46">
        <v>0</v>
      </c>
      <c r="K867" s="46">
        <v>0</v>
      </c>
      <c r="L867" s="46">
        <v>0</v>
      </c>
      <c r="M867" s="46">
        <v>0.03</v>
      </c>
      <c r="N867" s="46">
        <v>0</v>
      </c>
      <c r="O867" s="46">
        <v>0</v>
      </c>
      <c r="P867" s="46">
        <v>0</v>
      </c>
      <c r="Q867" s="46">
        <v>0</v>
      </c>
      <c r="R867" s="46">
        <v>0</v>
      </c>
      <c r="S867" s="46">
        <v>0</v>
      </c>
      <c r="T867" s="46">
        <v>0</v>
      </c>
    </row>
    <row r="868" spans="1:20" ht="26.25" x14ac:dyDescent="0.25">
      <c r="A868" s="52" t="s">
        <v>1172</v>
      </c>
      <c r="B868" s="50" t="s">
        <v>1195</v>
      </c>
      <c r="C868" s="46">
        <v>0</v>
      </c>
      <c r="D868" s="46">
        <v>0</v>
      </c>
      <c r="E868" s="45"/>
      <c r="F868" s="46">
        <v>0</v>
      </c>
      <c r="G868" s="46">
        <v>0</v>
      </c>
      <c r="H868" s="45"/>
      <c r="I868" s="45">
        <v>0</v>
      </c>
      <c r="J868" s="46">
        <v>0</v>
      </c>
      <c r="K868" s="46">
        <v>0</v>
      </c>
      <c r="L868" s="46">
        <v>0</v>
      </c>
      <c r="M868" s="46">
        <v>0</v>
      </c>
      <c r="N868" s="46">
        <v>0</v>
      </c>
      <c r="O868" s="46">
        <v>0</v>
      </c>
      <c r="P868" s="46">
        <v>0</v>
      </c>
      <c r="Q868" s="46">
        <v>0</v>
      </c>
      <c r="R868" s="46">
        <v>0</v>
      </c>
      <c r="S868" s="46">
        <v>0</v>
      </c>
      <c r="T868" s="46">
        <v>0</v>
      </c>
    </row>
    <row r="869" spans="1:20" x14ac:dyDescent="0.25">
      <c r="A869" s="52" t="s">
        <v>1172</v>
      </c>
      <c r="B869" s="50" t="s">
        <v>1196</v>
      </c>
      <c r="C869" s="46">
        <v>0</v>
      </c>
      <c r="D869" s="46">
        <v>0</v>
      </c>
      <c r="E869" s="45"/>
      <c r="F869" s="46">
        <v>0</v>
      </c>
      <c r="G869" s="46">
        <v>0</v>
      </c>
      <c r="H869" s="45"/>
      <c r="I869" s="45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6">
        <v>0</v>
      </c>
      <c r="P869" s="46">
        <v>0</v>
      </c>
      <c r="Q869" s="46">
        <v>0</v>
      </c>
      <c r="R869" s="46">
        <v>0</v>
      </c>
      <c r="S869" s="46">
        <v>0</v>
      </c>
      <c r="T869" s="46">
        <v>0</v>
      </c>
    </row>
    <row r="870" spans="1:20" x14ac:dyDescent="0.25">
      <c r="A870" s="52" t="s">
        <v>1172</v>
      </c>
      <c r="B870" s="50" t="s">
        <v>1197</v>
      </c>
      <c r="C870" s="46">
        <v>0</v>
      </c>
      <c r="D870" s="46">
        <v>0</v>
      </c>
      <c r="E870" s="45"/>
      <c r="F870" s="46">
        <v>0</v>
      </c>
      <c r="G870" s="46">
        <v>0</v>
      </c>
      <c r="H870" s="45"/>
      <c r="I870" s="45">
        <v>0</v>
      </c>
      <c r="J870" s="46">
        <v>0</v>
      </c>
      <c r="K870" s="46">
        <v>0</v>
      </c>
      <c r="L870" s="46">
        <v>0</v>
      </c>
      <c r="M870" s="46">
        <v>0</v>
      </c>
      <c r="N870" s="46">
        <v>0</v>
      </c>
      <c r="O870" s="46">
        <v>0</v>
      </c>
      <c r="P870" s="46">
        <v>0</v>
      </c>
      <c r="Q870" s="46">
        <v>0</v>
      </c>
      <c r="R870" s="46">
        <v>0</v>
      </c>
      <c r="S870" s="46">
        <v>0</v>
      </c>
      <c r="T870" s="46">
        <v>0</v>
      </c>
    </row>
    <row r="871" spans="1:20" x14ac:dyDescent="0.25">
      <c r="A871" s="52" t="s">
        <v>1172</v>
      </c>
      <c r="B871" s="50" t="s">
        <v>1198</v>
      </c>
      <c r="C871" s="46">
        <v>0</v>
      </c>
      <c r="D871" s="46">
        <v>0</v>
      </c>
      <c r="E871" s="45"/>
      <c r="F871" s="46">
        <v>0</v>
      </c>
      <c r="G871" s="46">
        <v>0</v>
      </c>
      <c r="H871" s="45"/>
      <c r="I871" s="45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6">
        <v>0</v>
      </c>
      <c r="P871" s="46">
        <v>0</v>
      </c>
      <c r="Q871" s="46">
        <v>0</v>
      </c>
      <c r="R871" s="46">
        <v>0</v>
      </c>
      <c r="S871" s="46">
        <v>0</v>
      </c>
      <c r="T871" s="46">
        <v>0</v>
      </c>
    </row>
    <row r="872" spans="1:20" x14ac:dyDescent="0.25">
      <c r="A872" s="52" t="s">
        <v>1172</v>
      </c>
      <c r="B872" s="50" t="s">
        <v>799</v>
      </c>
      <c r="C872" s="46">
        <v>8.6999999999999994E-2</v>
      </c>
      <c r="D872" s="46">
        <v>8.6999999999999994E-2</v>
      </c>
      <c r="E872" s="45">
        <v>1</v>
      </c>
      <c r="F872" s="46">
        <v>0</v>
      </c>
      <c r="G872" s="46">
        <v>0</v>
      </c>
      <c r="H872" s="45"/>
      <c r="I872" s="45">
        <v>0</v>
      </c>
      <c r="J872" s="46">
        <v>0</v>
      </c>
      <c r="K872" s="46">
        <v>0</v>
      </c>
      <c r="L872" s="46">
        <v>0</v>
      </c>
      <c r="M872" s="46">
        <v>0</v>
      </c>
      <c r="N872" s="46">
        <v>0</v>
      </c>
      <c r="O872" s="46">
        <v>0</v>
      </c>
      <c r="P872" s="46">
        <v>0</v>
      </c>
      <c r="Q872" s="46">
        <v>0</v>
      </c>
      <c r="R872" s="46">
        <v>0</v>
      </c>
      <c r="S872" s="46">
        <v>0</v>
      </c>
      <c r="T872" s="46">
        <v>0</v>
      </c>
    </row>
    <row r="873" spans="1:20" x14ac:dyDescent="0.25">
      <c r="A873" s="52" t="s">
        <v>1172</v>
      </c>
      <c r="B873" s="50" t="s">
        <v>1199</v>
      </c>
      <c r="C873" s="46">
        <v>0</v>
      </c>
      <c r="D873" s="46">
        <v>0</v>
      </c>
      <c r="E873" s="45"/>
      <c r="F873" s="46">
        <v>0</v>
      </c>
      <c r="G873" s="46">
        <v>0</v>
      </c>
      <c r="H873" s="45"/>
      <c r="I873" s="45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6">
        <v>0</v>
      </c>
      <c r="P873" s="46">
        <v>0</v>
      </c>
      <c r="Q873" s="46">
        <v>0</v>
      </c>
      <c r="R873" s="46">
        <v>0</v>
      </c>
      <c r="S873" s="46">
        <v>0</v>
      </c>
      <c r="T873" s="46">
        <v>0</v>
      </c>
    </row>
    <row r="874" spans="1:20" x14ac:dyDescent="0.25">
      <c r="A874" s="52" t="s">
        <v>1172</v>
      </c>
      <c r="B874" s="50" t="s">
        <v>1200</v>
      </c>
      <c r="C874" s="46">
        <v>0</v>
      </c>
      <c r="D874" s="46">
        <v>0</v>
      </c>
      <c r="E874" s="45"/>
      <c r="F874" s="46">
        <v>0</v>
      </c>
      <c r="G874" s="46">
        <v>0</v>
      </c>
      <c r="H874" s="45"/>
      <c r="I874" s="45">
        <v>0</v>
      </c>
      <c r="J874" s="46">
        <v>0</v>
      </c>
      <c r="K874" s="46">
        <v>0</v>
      </c>
      <c r="L874" s="46">
        <v>0</v>
      </c>
      <c r="M874" s="46">
        <v>0</v>
      </c>
      <c r="N874" s="46">
        <v>0</v>
      </c>
      <c r="O874" s="46">
        <v>0</v>
      </c>
      <c r="P874" s="46">
        <v>0</v>
      </c>
      <c r="Q874" s="46">
        <v>0</v>
      </c>
      <c r="R874" s="46">
        <v>0</v>
      </c>
      <c r="S874" s="46">
        <v>0</v>
      </c>
      <c r="T874" s="46">
        <v>0</v>
      </c>
    </row>
    <row r="875" spans="1:20" x14ac:dyDescent="0.25">
      <c r="A875" s="52" t="s">
        <v>1172</v>
      </c>
      <c r="B875" s="50" t="s">
        <v>1201</v>
      </c>
      <c r="C875" s="46">
        <v>0</v>
      </c>
      <c r="D875" s="46">
        <v>0</v>
      </c>
      <c r="E875" s="45"/>
      <c r="F875" s="46">
        <v>0</v>
      </c>
      <c r="G875" s="46">
        <v>0</v>
      </c>
      <c r="H875" s="45"/>
      <c r="I875" s="45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6">
        <v>0</v>
      </c>
      <c r="P875" s="46">
        <v>0</v>
      </c>
      <c r="Q875" s="46">
        <v>0</v>
      </c>
      <c r="R875" s="46">
        <v>0</v>
      </c>
      <c r="S875" s="46">
        <v>0</v>
      </c>
      <c r="T875" s="46">
        <v>0</v>
      </c>
    </row>
    <row r="876" spans="1:20" x14ac:dyDescent="0.25">
      <c r="A876" s="52" t="s">
        <v>1172</v>
      </c>
      <c r="B876" s="50" t="s">
        <v>1202</v>
      </c>
      <c r="C876" s="46">
        <v>0</v>
      </c>
      <c r="D876" s="46">
        <v>0</v>
      </c>
      <c r="E876" s="45"/>
      <c r="F876" s="46">
        <v>0</v>
      </c>
      <c r="G876" s="46">
        <v>0</v>
      </c>
      <c r="H876" s="45"/>
      <c r="I876" s="45">
        <v>0</v>
      </c>
      <c r="J876" s="46">
        <v>0</v>
      </c>
      <c r="K876" s="46">
        <v>0</v>
      </c>
      <c r="L876" s="46">
        <v>0</v>
      </c>
      <c r="M876" s="46">
        <v>0</v>
      </c>
      <c r="N876" s="46">
        <v>0</v>
      </c>
      <c r="O876" s="46">
        <v>0</v>
      </c>
      <c r="P876" s="46">
        <v>0</v>
      </c>
      <c r="Q876" s="46">
        <v>0</v>
      </c>
      <c r="R876" s="46">
        <v>0</v>
      </c>
      <c r="S876" s="46">
        <v>0</v>
      </c>
      <c r="T876" s="46">
        <v>0</v>
      </c>
    </row>
    <row r="877" spans="1:20" x14ac:dyDescent="0.25">
      <c r="A877" s="52" t="s">
        <v>1172</v>
      </c>
      <c r="B877" s="50" t="s">
        <v>1203</v>
      </c>
      <c r="C877" s="46">
        <v>0</v>
      </c>
      <c r="D877" s="46">
        <v>0</v>
      </c>
      <c r="E877" s="45"/>
      <c r="F877" s="46">
        <v>0</v>
      </c>
      <c r="G877" s="46">
        <v>0</v>
      </c>
      <c r="H877" s="45"/>
      <c r="I877" s="45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6">
        <v>0</v>
      </c>
      <c r="P877" s="46">
        <v>0</v>
      </c>
      <c r="Q877" s="46">
        <v>0</v>
      </c>
      <c r="R877" s="46">
        <v>0</v>
      </c>
      <c r="S877" s="46">
        <v>0</v>
      </c>
      <c r="T877" s="46">
        <v>0</v>
      </c>
    </row>
    <row r="878" spans="1:20" x14ac:dyDescent="0.25">
      <c r="A878" s="52" t="s">
        <v>1172</v>
      </c>
      <c r="B878" s="50" t="s">
        <v>1204</v>
      </c>
      <c r="C878" s="46">
        <v>0</v>
      </c>
      <c r="D878" s="46">
        <v>0</v>
      </c>
      <c r="E878" s="45"/>
      <c r="F878" s="46">
        <v>0</v>
      </c>
      <c r="G878" s="46">
        <v>0</v>
      </c>
      <c r="H878" s="45"/>
      <c r="I878" s="45">
        <v>0</v>
      </c>
      <c r="J878" s="46">
        <v>0</v>
      </c>
      <c r="K878" s="46">
        <v>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0</v>
      </c>
      <c r="R878" s="46">
        <v>0</v>
      </c>
      <c r="S878" s="46">
        <v>0</v>
      </c>
      <c r="T878" s="46">
        <v>0</v>
      </c>
    </row>
    <row r="879" spans="1:20" x14ac:dyDescent="0.25">
      <c r="A879" s="52" t="s">
        <v>1172</v>
      </c>
      <c r="B879" s="50" t="s">
        <v>1205</v>
      </c>
      <c r="C879" s="46">
        <v>0</v>
      </c>
      <c r="D879" s="46">
        <v>0</v>
      </c>
      <c r="E879" s="45"/>
      <c r="F879" s="46">
        <v>0</v>
      </c>
      <c r="G879" s="46">
        <v>0</v>
      </c>
      <c r="H879" s="45"/>
      <c r="I879" s="45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6">
        <v>0</v>
      </c>
      <c r="P879" s="46">
        <v>0</v>
      </c>
      <c r="Q879" s="46">
        <v>0</v>
      </c>
      <c r="R879" s="46">
        <v>0</v>
      </c>
      <c r="S879" s="46">
        <v>0</v>
      </c>
      <c r="T879" s="46">
        <v>0</v>
      </c>
    </row>
    <row r="880" spans="1:20" x14ac:dyDescent="0.25">
      <c r="A880" s="52" t="s">
        <v>1172</v>
      </c>
      <c r="B880" s="50" t="s">
        <v>1206</v>
      </c>
      <c r="C880" s="46">
        <v>0</v>
      </c>
      <c r="D880" s="46">
        <v>0</v>
      </c>
      <c r="E880" s="45"/>
      <c r="F880" s="46">
        <v>0</v>
      </c>
      <c r="G880" s="46">
        <v>0</v>
      </c>
      <c r="H880" s="45"/>
      <c r="I880" s="45">
        <v>0</v>
      </c>
      <c r="J880" s="46">
        <v>0</v>
      </c>
      <c r="K880" s="46">
        <v>0</v>
      </c>
      <c r="L880" s="46">
        <v>0</v>
      </c>
      <c r="M880" s="46">
        <v>0</v>
      </c>
      <c r="N880" s="46">
        <v>0</v>
      </c>
      <c r="O880" s="46">
        <v>0</v>
      </c>
      <c r="P880" s="46">
        <v>0</v>
      </c>
      <c r="Q880" s="46">
        <v>0</v>
      </c>
      <c r="R880" s="46">
        <v>0</v>
      </c>
      <c r="S880" s="46">
        <v>0</v>
      </c>
      <c r="T880" s="46">
        <v>0</v>
      </c>
    </row>
    <row r="881" spans="1:20" x14ac:dyDescent="0.25">
      <c r="A881" s="52" t="s">
        <v>1172</v>
      </c>
      <c r="B881" s="50" t="s">
        <v>1207</v>
      </c>
      <c r="C881" s="46">
        <v>0</v>
      </c>
      <c r="D881" s="46">
        <v>0</v>
      </c>
      <c r="E881" s="45"/>
      <c r="F881" s="46">
        <v>0</v>
      </c>
      <c r="G881" s="46">
        <v>0</v>
      </c>
      <c r="H881" s="45"/>
      <c r="I881" s="45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6">
        <v>0</v>
      </c>
      <c r="P881" s="46">
        <v>0</v>
      </c>
      <c r="Q881" s="46">
        <v>0</v>
      </c>
      <c r="R881" s="46">
        <v>0</v>
      </c>
      <c r="S881" s="46">
        <v>0</v>
      </c>
      <c r="T881" s="46">
        <v>0</v>
      </c>
    </row>
    <row r="882" spans="1:20" x14ac:dyDescent="0.25">
      <c r="A882" s="52" t="s">
        <v>1172</v>
      </c>
      <c r="B882" s="50" t="s">
        <v>1208</v>
      </c>
      <c r="C882" s="46">
        <v>0</v>
      </c>
      <c r="D882" s="46">
        <v>0</v>
      </c>
      <c r="E882" s="45"/>
      <c r="F882" s="46">
        <v>0</v>
      </c>
      <c r="G882" s="46">
        <v>0</v>
      </c>
      <c r="H882" s="45"/>
      <c r="I882" s="45">
        <v>0</v>
      </c>
      <c r="J882" s="46">
        <v>0</v>
      </c>
      <c r="K882" s="46">
        <v>0</v>
      </c>
      <c r="L882" s="46">
        <v>0</v>
      </c>
      <c r="M882" s="46">
        <v>0</v>
      </c>
      <c r="N882" s="46">
        <v>0</v>
      </c>
      <c r="O882" s="46">
        <v>0</v>
      </c>
      <c r="P882" s="46">
        <v>0</v>
      </c>
      <c r="Q882" s="46">
        <v>0</v>
      </c>
      <c r="R882" s="46">
        <v>0</v>
      </c>
      <c r="S882" s="46">
        <v>0</v>
      </c>
      <c r="T882" s="46">
        <v>0</v>
      </c>
    </row>
    <row r="883" spans="1:20" x14ac:dyDescent="0.25">
      <c r="A883" s="52" t="s">
        <v>1172</v>
      </c>
      <c r="B883" s="50" t="s">
        <v>1211</v>
      </c>
      <c r="C883" s="46">
        <v>0.06</v>
      </c>
      <c r="D883" s="46">
        <v>0.06</v>
      </c>
      <c r="E883" s="45">
        <v>1</v>
      </c>
      <c r="F883" s="46">
        <v>1.8900000000000001E-4</v>
      </c>
      <c r="G883" s="46">
        <v>0.02</v>
      </c>
      <c r="H883" s="45">
        <v>105.82010581999999</v>
      </c>
      <c r="I883" s="45">
        <v>0.95</v>
      </c>
      <c r="J883" s="46">
        <v>0</v>
      </c>
      <c r="K883" s="46">
        <v>0</v>
      </c>
      <c r="L883" s="46">
        <v>0</v>
      </c>
      <c r="M883" s="46">
        <v>0.02</v>
      </c>
      <c r="N883" s="46">
        <v>0</v>
      </c>
      <c r="O883" s="46">
        <v>0</v>
      </c>
      <c r="P883" s="46">
        <v>0</v>
      </c>
      <c r="Q883" s="46">
        <v>0</v>
      </c>
      <c r="R883" s="46">
        <v>0</v>
      </c>
      <c r="S883" s="46">
        <v>0.02</v>
      </c>
      <c r="T883" s="46">
        <v>0</v>
      </c>
    </row>
    <row r="884" spans="1:20" x14ac:dyDescent="0.25">
      <c r="A884" s="52" t="s">
        <v>1172</v>
      </c>
      <c r="B884" s="50" t="s">
        <v>1212</v>
      </c>
      <c r="C884" s="46">
        <v>0</v>
      </c>
      <c r="D884" s="46">
        <v>0</v>
      </c>
      <c r="E884" s="45"/>
      <c r="F884" s="46">
        <v>0</v>
      </c>
      <c r="G884" s="46">
        <v>0</v>
      </c>
      <c r="H884" s="45"/>
      <c r="I884" s="45">
        <v>0</v>
      </c>
      <c r="J884" s="46">
        <v>0</v>
      </c>
      <c r="K884" s="46">
        <v>0</v>
      </c>
      <c r="L884" s="46">
        <v>0</v>
      </c>
      <c r="M884" s="46">
        <v>0</v>
      </c>
      <c r="N884" s="46">
        <v>0</v>
      </c>
      <c r="O884" s="46">
        <v>0</v>
      </c>
      <c r="P884" s="46">
        <v>0</v>
      </c>
      <c r="Q884" s="46">
        <v>0</v>
      </c>
      <c r="R884" s="46">
        <v>0</v>
      </c>
      <c r="S884" s="46">
        <v>0</v>
      </c>
      <c r="T884" s="46">
        <v>0</v>
      </c>
    </row>
    <row r="885" spans="1:20" x14ac:dyDescent="0.25">
      <c r="A885" s="52" t="s">
        <v>1172</v>
      </c>
      <c r="B885" s="50" t="s">
        <v>1213</v>
      </c>
      <c r="C885" s="46">
        <v>0</v>
      </c>
      <c r="D885" s="46">
        <v>0</v>
      </c>
      <c r="E885" s="45"/>
      <c r="F885" s="46">
        <v>0</v>
      </c>
      <c r="G885" s="46">
        <v>0</v>
      </c>
      <c r="H885" s="45"/>
      <c r="I885" s="45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6">
        <v>0</v>
      </c>
      <c r="P885" s="46">
        <v>0</v>
      </c>
      <c r="Q885" s="46">
        <v>0</v>
      </c>
      <c r="R885" s="46">
        <v>0</v>
      </c>
      <c r="S885" s="46">
        <v>0</v>
      </c>
      <c r="T885" s="46">
        <v>0</v>
      </c>
    </row>
    <row r="886" spans="1:20" x14ac:dyDescent="0.25">
      <c r="A886" s="52" t="s">
        <v>1172</v>
      </c>
      <c r="B886" s="50" t="s">
        <v>1214</v>
      </c>
      <c r="C886" s="46">
        <v>0</v>
      </c>
      <c r="D886" s="46">
        <v>0</v>
      </c>
      <c r="E886" s="45"/>
      <c r="F886" s="46">
        <v>0</v>
      </c>
      <c r="G886" s="46">
        <v>0</v>
      </c>
      <c r="H886" s="45"/>
      <c r="I886" s="45">
        <v>0</v>
      </c>
      <c r="J886" s="46">
        <v>0</v>
      </c>
      <c r="K886" s="46">
        <v>0</v>
      </c>
      <c r="L886" s="46">
        <v>0</v>
      </c>
      <c r="M886" s="46">
        <v>0</v>
      </c>
      <c r="N886" s="46">
        <v>0</v>
      </c>
      <c r="O886" s="46">
        <v>0</v>
      </c>
      <c r="P886" s="46">
        <v>0</v>
      </c>
      <c r="Q886" s="46">
        <v>0</v>
      </c>
      <c r="R886" s="46">
        <v>0</v>
      </c>
      <c r="S886" s="46">
        <v>0</v>
      </c>
      <c r="T886" s="46">
        <v>0</v>
      </c>
    </row>
    <row r="887" spans="1:20" ht="26.25" x14ac:dyDescent="0.25">
      <c r="A887" s="52" t="s">
        <v>273</v>
      </c>
      <c r="B887" s="50" t="s">
        <v>1215</v>
      </c>
      <c r="C887" s="46">
        <v>0</v>
      </c>
      <c r="D887" s="46">
        <v>0</v>
      </c>
      <c r="E887" s="45"/>
      <c r="F887" s="46">
        <v>0</v>
      </c>
      <c r="G887" s="46">
        <v>0</v>
      </c>
      <c r="H887" s="45"/>
      <c r="I887" s="45">
        <v>0.85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6">
        <v>0</v>
      </c>
      <c r="P887" s="46">
        <v>0</v>
      </c>
      <c r="Q887" s="46">
        <v>0</v>
      </c>
      <c r="R887" s="46">
        <v>0</v>
      </c>
      <c r="S887" s="46">
        <v>0</v>
      </c>
      <c r="T887" s="46">
        <v>0</v>
      </c>
    </row>
    <row r="888" spans="1:20" ht="26.25" x14ac:dyDescent="0.25">
      <c r="A888" s="52" t="s">
        <v>273</v>
      </c>
      <c r="B888" s="50" t="s">
        <v>1216</v>
      </c>
      <c r="C888" s="46">
        <v>0</v>
      </c>
      <c r="D888" s="46">
        <v>0</v>
      </c>
      <c r="E888" s="45"/>
      <c r="F888" s="46">
        <v>3.2000000000000002E-3</v>
      </c>
      <c r="G888" s="46">
        <v>2.8E-3</v>
      </c>
      <c r="H888" s="45">
        <v>0.875</v>
      </c>
      <c r="I888" s="45">
        <v>0.85</v>
      </c>
      <c r="J888" s="46">
        <v>0</v>
      </c>
      <c r="K888" s="46">
        <v>0</v>
      </c>
      <c r="L888" s="46">
        <v>0</v>
      </c>
      <c r="M888" s="46">
        <v>0</v>
      </c>
      <c r="N888" s="46">
        <v>4.0000000000000002E-4</v>
      </c>
      <c r="O888" s="46">
        <v>2.3999999999999998E-3</v>
      </c>
      <c r="P888" s="46">
        <v>4.0000000000000002E-4</v>
      </c>
      <c r="Q888" s="46">
        <v>0</v>
      </c>
      <c r="R888" s="46">
        <v>0</v>
      </c>
      <c r="S888" s="46">
        <v>4.0000000000000002E-4</v>
      </c>
      <c r="T888" s="46">
        <v>2.0000000000000002E-5</v>
      </c>
    </row>
    <row r="889" spans="1:20" ht="26.25" x14ac:dyDescent="0.25">
      <c r="A889" s="52" t="s">
        <v>273</v>
      </c>
      <c r="B889" s="50" t="s">
        <v>1218</v>
      </c>
      <c r="C889" s="46">
        <v>0.03</v>
      </c>
      <c r="D889" s="46">
        <v>0.33</v>
      </c>
      <c r="E889" s="45">
        <v>11</v>
      </c>
      <c r="F889" s="46"/>
      <c r="G889" s="46"/>
      <c r="H889" s="45"/>
      <c r="I889" s="45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</row>
    <row r="890" spans="1:20" ht="26.25" x14ac:dyDescent="0.25">
      <c r="A890" s="52" t="s">
        <v>273</v>
      </c>
      <c r="B890" s="50" t="s">
        <v>1220</v>
      </c>
      <c r="C890" s="46">
        <v>0</v>
      </c>
      <c r="D890" s="46">
        <v>0</v>
      </c>
      <c r="E890" s="45"/>
      <c r="F890" s="46">
        <v>0</v>
      </c>
      <c r="G890" s="46">
        <v>0</v>
      </c>
      <c r="H890" s="45"/>
      <c r="I890" s="45">
        <v>0.85</v>
      </c>
      <c r="J890" s="46">
        <v>0</v>
      </c>
      <c r="K890" s="46">
        <v>0</v>
      </c>
      <c r="L890" s="46">
        <v>0</v>
      </c>
      <c r="M890" s="46">
        <v>0</v>
      </c>
      <c r="N890" s="46">
        <v>0</v>
      </c>
      <c r="O890" s="46">
        <v>0</v>
      </c>
      <c r="P890" s="46">
        <v>0</v>
      </c>
      <c r="Q890" s="46">
        <v>0</v>
      </c>
      <c r="R890" s="46">
        <v>0</v>
      </c>
      <c r="S890" s="46">
        <v>0</v>
      </c>
      <c r="T890" s="46">
        <v>0</v>
      </c>
    </row>
    <row r="891" spans="1:20" ht="26.25" x14ac:dyDescent="0.25">
      <c r="A891" s="52" t="s">
        <v>273</v>
      </c>
      <c r="B891" s="50" t="s">
        <v>1221</v>
      </c>
      <c r="C891" s="46">
        <v>0</v>
      </c>
      <c r="D891" s="46">
        <v>0</v>
      </c>
      <c r="E891" s="45"/>
      <c r="F891" s="46">
        <v>0</v>
      </c>
      <c r="G891" s="46">
        <v>0</v>
      </c>
      <c r="H891" s="45"/>
      <c r="I891" s="45">
        <v>0.85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6">
        <v>0</v>
      </c>
      <c r="P891" s="46">
        <v>0</v>
      </c>
      <c r="Q891" s="46">
        <v>0</v>
      </c>
      <c r="R891" s="46">
        <v>0</v>
      </c>
      <c r="S891" s="46">
        <v>0</v>
      </c>
      <c r="T891" s="46">
        <v>0</v>
      </c>
    </row>
    <row r="892" spans="1:20" ht="39" x14ac:dyDescent="0.25">
      <c r="A892" s="52" t="s">
        <v>273</v>
      </c>
      <c r="B892" s="50" t="s">
        <v>1222</v>
      </c>
      <c r="C892" s="46">
        <v>0</v>
      </c>
      <c r="D892" s="46">
        <v>0</v>
      </c>
      <c r="E892" s="45"/>
      <c r="F892" s="46">
        <v>2.0000000000000002E-5</v>
      </c>
      <c r="G892" s="46">
        <v>2.0000000000000002E-5</v>
      </c>
      <c r="H892" s="45">
        <v>1</v>
      </c>
      <c r="I892" s="45">
        <v>0.85</v>
      </c>
      <c r="J892" s="46">
        <v>0</v>
      </c>
      <c r="K892" s="46">
        <v>0</v>
      </c>
      <c r="L892" s="46">
        <v>0</v>
      </c>
      <c r="M892" s="46">
        <v>0</v>
      </c>
      <c r="N892" s="46">
        <v>2.0000000000000002E-5</v>
      </c>
      <c r="O892" s="46">
        <v>0</v>
      </c>
      <c r="P892" s="46">
        <v>0</v>
      </c>
      <c r="Q892" s="46">
        <v>0</v>
      </c>
      <c r="R892" s="46">
        <v>0</v>
      </c>
      <c r="S892" s="46">
        <v>0</v>
      </c>
      <c r="T892" s="46">
        <v>0</v>
      </c>
    </row>
    <row r="893" spans="1:20" ht="26.25" x14ac:dyDescent="0.25">
      <c r="A893" s="52" t="s">
        <v>273</v>
      </c>
      <c r="B893" s="50" t="s">
        <v>1223</v>
      </c>
      <c r="C893" s="46">
        <v>0</v>
      </c>
      <c r="D893" s="46">
        <v>0</v>
      </c>
      <c r="E893" s="45"/>
      <c r="F893" s="46">
        <v>0</v>
      </c>
      <c r="G893" s="46">
        <v>0</v>
      </c>
      <c r="H893" s="45"/>
      <c r="I893" s="45">
        <v>0.85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6">
        <v>0</v>
      </c>
      <c r="P893" s="46">
        <v>0</v>
      </c>
      <c r="Q893" s="46">
        <v>0</v>
      </c>
      <c r="R893" s="46">
        <v>0</v>
      </c>
      <c r="S893" s="46">
        <v>0</v>
      </c>
      <c r="T893" s="46">
        <v>0</v>
      </c>
    </row>
    <row r="894" spans="1:20" ht="26.25" x14ac:dyDescent="0.25">
      <c r="A894" s="52" t="s">
        <v>273</v>
      </c>
      <c r="B894" s="50" t="s">
        <v>1225</v>
      </c>
      <c r="C894" s="46">
        <v>0.56999999999999995</v>
      </c>
      <c r="D894" s="46">
        <v>0.56999999999999995</v>
      </c>
      <c r="E894" s="45">
        <v>1</v>
      </c>
      <c r="F894" s="46"/>
      <c r="G894" s="46"/>
      <c r="H894" s="45"/>
      <c r="I894" s="45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</row>
    <row r="895" spans="1:20" ht="26.25" x14ac:dyDescent="0.25">
      <c r="A895" s="52" t="s">
        <v>273</v>
      </c>
      <c r="B895" s="50" t="s">
        <v>1226</v>
      </c>
      <c r="C895" s="46"/>
      <c r="D895" s="46"/>
      <c r="E895" s="45"/>
      <c r="F895" s="46"/>
      <c r="G895" s="46"/>
      <c r="H895" s="45"/>
      <c r="I895" s="45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</row>
    <row r="896" spans="1:20" ht="26.25" x14ac:dyDescent="0.25">
      <c r="A896" s="52" t="s">
        <v>273</v>
      </c>
      <c r="B896" s="50" t="s">
        <v>1227</v>
      </c>
      <c r="C896" s="46">
        <v>0</v>
      </c>
      <c r="D896" s="46">
        <v>0</v>
      </c>
      <c r="E896" s="45"/>
      <c r="F896" s="46">
        <v>421.2</v>
      </c>
      <c r="G896" s="46">
        <v>421.2</v>
      </c>
      <c r="H896" s="45">
        <v>1</v>
      </c>
      <c r="I896" s="45">
        <v>0.85</v>
      </c>
      <c r="J896" s="46">
        <v>0</v>
      </c>
      <c r="K896" s="46">
        <v>0</v>
      </c>
      <c r="L896" s="46">
        <v>0</v>
      </c>
      <c r="M896" s="46">
        <v>0</v>
      </c>
      <c r="N896" s="46">
        <v>421.2</v>
      </c>
      <c r="O896" s="46">
        <v>0</v>
      </c>
      <c r="P896" s="46">
        <v>0</v>
      </c>
      <c r="Q896" s="46">
        <v>0</v>
      </c>
      <c r="R896" s="46">
        <v>0</v>
      </c>
      <c r="S896" s="46">
        <v>0</v>
      </c>
      <c r="T896" s="46">
        <v>0</v>
      </c>
    </row>
    <row r="897" spans="1:20" ht="26.25" x14ac:dyDescent="0.25">
      <c r="A897" s="52" t="s">
        <v>273</v>
      </c>
      <c r="B897" s="50" t="s">
        <v>1228</v>
      </c>
      <c r="C897" s="46">
        <v>0</v>
      </c>
      <c r="D897" s="46">
        <v>0</v>
      </c>
      <c r="E897" s="45"/>
      <c r="F897" s="46">
        <v>0</v>
      </c>
      <c r="G897" s="46">
        <v>0</v>
      </c>
      <c r="H897" s="45"/>
      <c r="I897" s="45">
        <v>0.85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6">
        <v>0</v>
      </c>
      <c r="P897" s="46">
        <v>0</v>
      </c>
      <c r="Q897" s="46">
        <v>0</v>
      </c>
      <c r="R897" s="46">
        <v>0</v>
      </c>
      <c r="S897" s="46">
        <v>0</v>
      </c>
      <c r="T897" s="46">
        <v>0</v>
      </c>
    </row>
    <row r="898" spans="1:20" ht="26.25" x14ac:dyDescent="0.25">
      <c r="A898" s="52" t="s">
        <v>273</v>
      </c>
      <c r="B898" s="50" t="s">
        <v>1229</v>
      </c>
      <c r="C898" s="46">
        <v>0</v>
      </c>
      <c r="D898" s="46">
        <v>0</v>
      </c>
      <c r="E898" s="45"/>
      <c r="F898" s="46"/>
      <c r="G898" s="46"/>
      <c r="H898" s="45"/>
      <c r="I898" s="45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</row>
    <row r="899" spans="1:20" ht="26.25" x14ac:dyDescent="0.25">
      <c r="A899" s="52" t="s">
        <v>273</v>
      </c>
      <c r="B899" s="50" t="s">
        <v>1230</v>
      </c>
      <c r="C899" s="46">
        <v>0</v>
      </c>
      <c r="D899" s="46">
        <v>0</v>
      </c>
      <c r="E899" s="45"/>
      <c r="F899" s="46">
        <v>0</v>
      </c>
      <c r="G899" s="46">
        <v>0</v>
      </c>
      <c r="H899" s="45"/>
      <c r="I899" s="45">
        <v>0.85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6">
        <v>0</v>
      </c>
      <c r="P899" s="46">
        <v>0</v>
      </c>
      <c r="Q899" s="46">
        <v>0</v>
      </c>
      <c r="R899" s="46">
        <v>0</v>
      </c>
      <c r="S899" s="46">
        <v>0</v>
      </c>
      <c r="T899" s="46">
        <v>0</v>
      </c>
    </row>
    <row r="900" spans="1:20" ht="26.25" x14ac:dyDescent="0.25">
      <c r="A900" s="52" t="s">
        <v>273</v>
      </c>
      <c r="B900" s="50" t="s">
        <v>1231</v>
      </c>
      <c r="C900" s="46">
        <v>0</v>
      </c>
      <c r="D900" s="46">
        <v>0</v>
      </c>
      <c r="E900" s="45"/>
      <c r="F900" s="46">
        <v>0</v>
      </c>
      <c r="G900" s="46">
        <v>0</v>
      </c>
      <c r="H900" s="45"/>
      <c r="I900" s="45">
        <v>0.85</v>
      </c>
      <c r="J900" s="46">
        <v>0</v>
      </c>
      <c r="K900" s="46">
        <v>0</v>
      </c>
      <c r="L900" s="46">
        <v>0</v>
      </c>
      <c r="M900" s="46">
        <v>0</v>
      </c>
      <c r="N900" s="46">
        <v>0</v>
      </c>
      <c r="O900" s="46">
        <v>0</v>
      </c>
      <c r="P900" s="46">
        <v>0</v>
      </c>
      <c r="Q900" s="46">
        <v>0</v>
      </c>
      <c r="R900" s="46">
        <v>0</v>
      </c>
      <c r="S900" s="46">
        <v>0</v>
      </c>
      <c r="T900" s="46">
        <v>0</v>
      </c>
    </row>
    <row r="901" spans="1:20" ht="26.25" x14ac:dyDescent="0.25">
      <c r="A901" s="52" t="s">
        <v>273</v>
      </c>
      <c r="B901" s="50" t="s">
        <v>1232</v>
      </c>
      <c r="C901" s="46">
        <v>0</v>
      </c>
      <c r="D901" s="46">
        <v>0</v>
      </c>
      <c r="E901" s="45"/>
      <c r="F901" s="46">
        <v>2.9999999999999997E-4</v>
      </c>
      <c r="G901" s="46">
        <v>0</v>
      </c>
      <c r="H901" s="45">
        <v>0</v>
      </c>
      <c r="I901" s="45">
        <v>0.85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6">
        <v>0</v>
      </c>
      <c r="P901" s="46">
        <v>2.9999999999999997E-4</v>
      </c>
      <c r="Q901" s="46">
        <v>2.9999999999999997E-4</v>
      </c>
      <c r="R901" s="46">
        <v>0</v>
      </c>
      <c r="S901" s="46">
        <v>0</v>
      </c>
      <c r="T901" s="46">
        <v>0</v>
      </c>
    </row>
    <row r="902" spans="1:20" ht="26.25" x14ac:dyDescent="0.25">
      <c r="A902" s="52" t="s">
        <v>273</v>
      </c>
      <c r="B902" s="50" t="s">
        <v>1233</v>
      </c>
      <c r="C902" s="46"/>
      <c r="D902" s="46"/>
      <c r="E902" s="45"/>
      <c r="F902" s="46"/>
      <c r="G902" s="46"/>
      <c r="H902" s="45"/>
      <c r="I902" s="45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</row>
    <row r="903" spans="1:20" ht="26.25" x14ac:dyDescent="0.25">
      <c r="A903" s="52" t="s">
        <v>273</v>
      </c>
      <c r="B903" s="50" t="s">
        <v>1234</v>
      </c>
      <c r="C903" s="46">
        <v>0</v>
      </c>
      <c r="D903" s="46">
        <v>0</v>
      </c>
      <c r="E903" s="45"/>
      <c r="F903" s="46">
        <v>0</v>
      </c>
      <c r="G903" s="46">
        <v>0</v>
      </c>
      <c r="H903" s="45"/>
      <c r="I903" s="45">
        <v>0.85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6">
        <v>0</v>
      </c>
      <c r="P903" s="46">
        <v>0</v>
      </c>
      <c r="Q903" s="46">
        <v>0</v>
      </c>
      <c r="R903" s="46">
        <v>0</v>
      </c>
      <c r="S903" s="46">
        <v>0</v>
      </c>
      <c r="T903" s="46">
        <v>0</v>
      </c>
    </row>
    <row r="904" spans="1:20" ht="26.25" x14ac:dyDescent="0.25">
      <c r="A904" s="52" t="s">
        <v>273</v>
      </c>
      <c r="B904" s="50" t="s">
        <v>1235</v>
      </c>
      <c r="C904" s="46">
        <v>0</v>
      </c>
      <c r="D904" s="46">
        <v>0</v>
      </c>
      <c r="E904" s="45"/>
      <c r="F904" s="46">
        <v>0.68</v>
      </c>
      <c r="G904" s="46">
        <v>0.68</v>
      </c>
      <c r="H904" s="45">
        <v>1</v>
      </c>
      <c r="I904" s="45">
        <v>0.85</v>
      </c>
      <c r="J904" s="46">
        <v>0</v>
      </c>
      <c r="K904" s="46">
        <v>0</v>
      </c>
      <c r="L904" s="46">
        <v>0</v>
      </c>
      <c r="M904" s="46">
        <v>0</v>
      </c>
      <c r="N904" s="46">
        <v>0.68</v>
      </c>
      <c r="O904" s="46">
        <v>4.0000000000000001E-3</v>
      </c>
      <c r="P904" s="46">
        <v>3.0000000000000001E-3</v>
      </c>
      <c r="Q904" s="46">
        <v>0</v>
      </c>
      <c r="R904" s="46">
        <v>0</v>
      </c>
      <c r="S904" s="46">
        <v>3.0000000000000001E-3</v>
      </c>
      <c r="T904" s="46">
        <v>2E-3</v>
      </c>
    </row>
    <row r="905" spans="1:20" ht="26.25" x14ac:dyDescent="0.25">
      <c r="A905" s="52" t="s">
        <v>273</v>
      </c>
      <c r="B905" s="50" t="s">
        <v>1236</v>
      </c>
      <c r="C905" s="46">
        <v>0</v>
      </c>
      <c r="D905" s="46">
        <v>0</v>
      </c>
      <c r="E905" s="45"/>
      <c r="F905" s="46">
        <v>7.0000000000000007E-2</v>
      </c>
      <c r="G905" s="46">
        <v>0.08</v>
      </c>
      <c r="H905" s="45">
        <v>1.1428571430000001</v>
      </c>
      <c r="I905" s="45">
        <v>0.85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6">
        <v>0.08</v>
      </c>
      <c r="P905" s="46">
        <v>0.01</v>
      </c>
      <c r="Q905" s="46">
        <v>0</v>
      </c>
      <c r="R905" s="46">
        <v>0</v>
      </c>
      <c r="S905" s="46">
        <v>0.01</v>
      </c>
      <c r="T905" s="46">
        <v>0</v>
      </c>
    </row>
    <row r="906" spans="1:20" ht="26.25" x14ac:dyDescent="0.25">
      <c r="A906" s="52" t="s">
        <v>273</v>
      </c>
      <c r="B906" s="50" t="s">
        <v>1237</v>
      </c>
      <c r="C906" s="46">
        <v>0</v>
      </c>
      <c r="D906" s="46">
        <v>0</v>
      </c>
      <c r="E906" s="45"/>
      <c r="F906" s="46">
        <v>0</v>
      </c>
      <c r="G906" s="46">
        <v>0</v>
      </c>
      <c r="H906" s="45"/>
      <c r="I906" s="45">
        <v>0.85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  <c r="O906" s="46">
        <v>0</v>
      </c>
      <c r="P906" s="46">
        <v>0</v>
      </c>
      <c r="Q906" s="46">
        <v>0</v>
      </c>
      <c r="R906" s="46">
        <v>0</v>
      </c>
      <c r="S906" s="46">
        <v>0</v>
      </c>
      <c r="T906" s="46">
        <v>0</v>
      </c>
    </row>
    <row r="907" spans="1:20" ht="26.25" x14ac:dyDescent="0.25">
      <c r="A907" s="52" t="s">
        <v>273</v>
      </c>
      <c r="B907" s="50" t="s">
        <v>1238</v>
      </c>
      <c r="C907" s="46"/>
      <c r="D907" s="46"/>
      <c r="E907" s="45"/>
      <c r="F907" s="46"/>
      <c r="G907" s="46"/>
      <c r="H907" s="45"/>
      <c r="I907" s="45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</row>
    <row r="908" spans="1:20" ht="26.25" x14ac:dyDescent="0.25">
      <c r="A908" s="52" t="s">
        <v>273</v>
      </c>
      <c r="B908" s="50" t="s">
        <v>1239</v>
      </c>
      <c r="C908" s="46"/>
      <c r="D908" s="46"/>
      <c r="E908" s="45"/>
      <c r="F908" s="46"/>
      <c r="G908" s="46"/>
      <c r="H908" s="45"/>
      <c r="I908" s="45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</row>
    <row r="909" spans="1:20" ht="26.25" x14ac:dyDescent="0.25">
      <c r="A909" s="52" t="s">
        <v>273</v>
      </c>
      <c r="B909" s="50" t="s">
        <v>1240</v>
      </c>
      <c r="C909" s="46">
        <v>0.15</v>
      </c>
      <c r="D909" s="46">
        <v>0</v>
      </c>
      <c r="E909" s="45">
        <v>0</v>
      </c>
      <c r="F909" s="46"/>
      <c r="G909" s="46"/>
      <c r="H909" s="45"/>
      <c r="I909" s="45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</row>
    <row r="910" spans="1:20" ht="26.25" x14ac:dyDescent="0.25">
      <c r="A910" s="52" t="s">
        <v>273</v>
      </c>
      <c r="B910" s="50" t="s">
        <v>1242</v>
      </c>
      <c r="C910" s="46">
        <v>0</v>
      </c>
      <c r="D910" s="46">
        <v>0</v>
      </c>
      <c r="E910" s="45"/>
      <c r="F910" s="46">
        <v>1.5</v>
      </c>
      <c r="G910" s="46">
        <v>1.4</v>
      </c>
      <c r="H910" s="45">
        <v>0.93333333299999999</v>
      </c>
      <c r="I910" s="45">
        <v>0.85</v>
      </c>
      <c r="J910" s="46">
        <v>0</v>
      </c>
      <c r="K910" s="46">
        <v>0</v>
      </c>
      <c r="L910" s="46">
        <v>0</v>
      </c>
      <c r="M910" s="46">
        <v>0</v>
      </c>
      <c r="N910" s="46">
        <v>1.4</v>
      </c>
      <c r="O910" s="46">
        <v>0</v>
      </c>
      <c r="P910" s="46">
        <v>1.3</v>
      </c>
      <c r="Q910" s="46">
        <v>0.16</v>
      </c>
      <c r="R910" s="46">
        <v>8.9999999999999993E-3</v>
      </c>
      <c r="S910" s="46">
        <v>1.1000000000000001</v>
      </c>
      <c r="T910" s="46">
        <v>0.09</v>
      </c>
    </row>
    <row r="911" spans="1:20" ht="26.25" x14ac:dyDescent="0.25">
      <c r="A911" s="52" t="s">
        <v>273</v>
      </c>
      <c r="B911" s="50" t="s">
        <v>1243</v>
      </c>
      <c r="C911" s="46">
        <v>0</v>
      </c>
      <c r="D911" s="46">
        <v>0</v>
      </c>
      <c r="E911" s="45"/>
      <c r="F911" s="46">
        <v>0.03</v>
      </c>
      <c r="G911" s="46">
        <v>0.03</v>
      </c>
      <c r="H911" s="45">
        <v>1</v>
      </c>
      <c r="I911" s="45">
        <v>0.85</v>
      </c>
      <c r="J911" s="46">
        <v>0</v>
      </c>
      <c r="K911" s="46">
        <v>0</v>
      </c>
      <c r="L911" s="46">
        <v>0</v>
      </c>
      <c r="M911" s="46">
        <v>0</v>
      </c>
      <c r="N911" s="46">
        <v>0.03</v>
      </c>
      <c r="O911" s="46">
        <v>0</v>
      </c>
      <c r="P911" s="46">
        <v>0</v>
      </c>
      <c r="Q911" s="46">
        <v>0</v>
      </c>
      <c r="R911" s="46">
        <v>0</v>
      </c>
      <c r="S911" s="46">
        <v>0</v>
      </c>
      <c r="T911" s="46">
        <v>0</v>
      </c>
    </row>
    <row r="912" spans="1:20" ht="26.25" x14ac:dyDescent="0.25">
      <c r="A912" s="52" t="s">
        <v>273</v>
      </c>
      <c r="B912" s="50" t="s">
        <v>1245</v>
      </c>
      <c r="C912" s="46">
        <v>0</v>
      </c>
      <c r="D912" s="46">
        <v>0</v>
      </c>
      <c r="E912" s="45"/>
      <c r="F912" s="46">
        <v>4.0000000000000001E-3</v>
      </c>
      <c r="G912" s="46">
        <v>6.5100000000000005E-2</v>
      </c>
      <c r="H912" s="45">
        <v>16.274999999999999</v>
      </c>
      <c r="I912" s="45">
        <v>1</v>
      </c>
      <c r="J912" s="46">
        <v>0</v>
      </c>
      <c r="K912" s="46">
        <v>0</v>
      </c>
      <c r="L912" s="46">
        <v>0</v>
      </c>
      <c r="M912" s="46">
        <v>0</v>
      </c>
      <c r="N912" s="46">
        <v>4.1999999999999997E-3</v>
      </c>
      <c r="O912" s="46">
        <v>6.0900000000000003E-2</v>
      </c>
      <c r="P912" s="46">
        <v>0</v>
      </c>
      <c r="Q912" s="46">
        <v>0</v>
      </c>
      <c r="R912" s="46">
        <v>0</v>
      </c>
      <c r="S912" s="46">
        <v>0</v>
      </c>
      <c r="T912" s="46">
        <v>0</v>
      </c>
    </row>
    <row r="913" spans="1:20" ht="26.25" x14ac:dyDescent="0.25">
      <c r="A913" s="52" t="s">
        <v>273</v>
      </c>
      <c r="B913" s="50" t="s">
        <v>1247</v>
      </c>
      <c r="C913" s="46"/>
      <c r="D913" s="46"/>
      <c r="E913" s="45"/>
      <c r="F913" s="46"/>
      <c r="G913" s="46"/>
      <c r="H913" s="45"/>
      <c r="I913" s="45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</row>
    <row r="914" spans="1:20" ht="26.25" x14ac:dyDescent="0.25">
      <c r="A914" s="52" t="s">
        <v>273</v>
      </c>
      <c r="B914" s="50" t="s">
        <v>1248</v>
      </c>
      <c r="C914" s="46"/>
      <c r="D914" s="46"/>
      <c r="E914" s="45"/>
      <c r="F914" s="46"/>
      <c r="G914" s="46"/>
      <c r="H914" s="45"/>
      <c r="I914" s="45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</row>
    <row r="915" spans="1:20" ht="26.25" x14ac:dyDescent="0.25">
      <c r="A915" s="52" t="s">
        <v>273</v>
      </c>
      <c r="B915" s="50" t="s">
        <v>1249</v>
      </c>
      <c r="C915" s="46">
        <v>0</v>
      </c>
      <c r="D915" s="46">
        <v>0</v>
      </c>
      <c r="E915" s="45"/>
      <c r="F915" s="46"/>
      <c r="G915" s="46"/>
      <c r="H915" s="45"/>
      <c r="I915" s="45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</row>
    <row r="916" spans="1:20" ht="26.25" x14ac:dyDescent="0.25">
      <c r="A916" s="52" t="s">
        <v>273</v>
      </c>
      <c r="B916" s="50" t="s">
        <v>1250</v>
      </c>
      <c r="C916" s="46"/>
      <c r="D916" s="46"/>
      <c r="E916" s="45"/>
      <c r="F916" s="46"/>
      <c r="G916" s="46"/>
      <c r="H916" s="45"/>
      <c r="I916" s="45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</row>
    <row r="917" spans="1:20" ht="26.25" x14ac:dyDescent="0.25">
      <c r="A917" s="52" t="s">
        <v>273</v>
      </c>
      <c r="B917" s="50" t="s">
        <v>1251</v>
      </c>
      <c r="C917" s="46">
        <v>0</v>
      </c>
      <c r="D917" s="46">
        <v>0</v>
      </c>
      <c r="E917" s="45"/>
      <c r="F917" s="46"/>
      <c r="G917" s="46"/>
      <c r="H917" s="45"/>
      <c r="I917" s="45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</row>
    <row r="918" spans="1:20" ht="26.25" x14ac:dyDescent="0.25">
      <c r="A918" s="52" t="s">
        <v>273</v>
      </c>
      <c r="B918" s="50" t="s">
        <v>1252</v>
      </c>
      <c r="C918" s="46"/>
      <c r="D918" s="46"/>
      <c r="E918" s="45"/>
      <c r="F918" s="46"/>
      <c r="G918" s="46"/>
      <c r="H918" s="45"/>
      <c r="I918" s="45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</row>
    <row r="919" spans="1:20" ht="26.25" x14ac:dyDescent="0.25">
      <c r="A919" s="52" t="s">
        <v>273</v>
      </c>
      <c r="B919" s="50" t="s">
        <v>1253</v>
      </c>
      <c r="C919" s="46"/>
      <c r="D919" s="46"/>
      <c r="E919" s="45"/>
      <c r="F919" s="46"/>
      <c r="G919" s="46"/>
      <c r="H919" s="45"/>
      <c r="I919" s="45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</row>
    <row r="920" spans="1:20" ht="26.25" x14ac:dyDescent="0.25">
      <c r="A920" s="52" t="s">
        <v>273</v>
      </c>
      <c r="B920" s="50" t="s">
        <v>1254</v>
      </c>
      <c r="C920" s="46"/>
      <c r="D920" s="46"/>
      <c r="E920" s="45"/>
      <c r="F920" s="46"/>
      <c r="G920" s="46"/>
      <c r="H920" s="45"/>
      <c r="I920" s="45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</row>
    <row r="921" spans="1:20" ht="26.25" x14ac:dyDescent="0.25">
      <c r="A921" s="52" t="s">
        <v>273</v>
      </c>
      <c r="B921" s="50" t="s">
        <v>1255</v>
      </c>
      <c r="C921" s="46"/>
      <c r="D921" s="46"/>
      <c r="E921" s="45"/>
      <c r="F921" s="46"/>
      <c r="G921" s="46"/>
      <c r="H921" s="45"/>
      <c r="I921" s="45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</row>
    <row r="922" spans="1:20" ht="26.25" x14ac:dyDescent="0.25">
      <c r="A922" s="52" t="s">
        <v>273</v>
      </c>
      <c r="B922" s="50" t="s">
        <v>1256</v>
      </c>
      <c r="C922" s="46"/>
      <c r="D922" s="46"/>
      <c r="E922" s="45"/>
      <c r="F922" s="46"/>
      <c r="G922" s="46"/>
      <c r="H922" s="45"/>
      <c r="I922" s="45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</row>
    <row r="923" spans="1:20" ht="26.25" x14ac:dyDescent="0.25">
      <c r="A923" s="52" t="s">
        <v>273</v>
      </c>
      <c r="B923" s="50" t="s">
        <v>1257</v>
      </c>
      <c r="C923" s="46">
        <v>0</v>
      </c>
      <c r="D923" s="46">
        <v>0</v>
      </c>
      <c r="E923" s="45"/>
      <c r="F923" s="46"/>
      <c r="G923" s="46"/>
      <c r="H923" s="45"/>
      <c r="I923" s="45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</row>
    <row r="924" spans="1:20" ht="26.25" x14ac:dyDescent="0.25">
      <c r="A924" s="52" t="s">
        <v>273</v>
      </c>
      <c r="B924" s="50" t="s">
        <v>1258</v>
      </c>
      <c r="C924" s="46"/>
      <c r="D924" s="46"/>
      <c r="E924" s="45"/>
      <c r="F924" s="46"/>
      <c r="G924" s="46"/>
      <c r="H924" s="45"/>
      <c r="I924" s="45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</row>
    <row r="925" spans="1:20" ht="26.25" x14ac:dyDescent="0.25">
      <c r="A925" s="52" t="s">
        <v>273</v>
      </c>
      <c r="B925" s="50" t="s">
        <v>1259</v>
      </c>
      <c r="C925" s="46">
        <v>3.0000000000000001E-5</v>
      </c>
      <c r="D925" s="46">
        <v>3.0000000000000001E-5</v>
      </c>
      <c r="E925" s="45">
        <v>1</v>
      </c>
      <c r="F925" s="46"/>
      <c r="G925" s="46"/>
      <c r="H925" s="45"/>
      <c r="I925" s="45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</row>
    <row r="926" spans="1:20" ht="26.25" x14ac:dyDescent="0.25">
      <c r="A926" s="52" t="s">
        <v>273</v>
      </c>
      <c r="B926" s="50" t="s">
        <v>1260</v>
      </c>
      <c r="C926" s="46">
        <v>0</v>
      </c>
      <c r="D926" s="46">
        <v>0</v>
      </c>
      <c r="E926" s="45"/>
      <c r="F926" s="46">
        <v>0</v>
      </c>
      <c r="G926" s="46">
        <v>0</v>
      </c>
      <c r="H926" s="45"/>
      <c r="I926" s="45">
        <v>0.85</v>
      </c>
      <c r="J926" s="46">
        <v>0</v>
      </c>
      <c r="K926" s="46">
        <v>0</v>
      </c>
      <c r="L926" s="46">
        <v>0</v>
      </c>
      <c r="M926" s="46">
        <v>0</v>
      </c>
      <c r="N926" s="46">
        <v>0</v>
      </c>
      <c r="O926" s="46">
        <v>0</v>
      </c>
      <c r="P926" s="46">
        <v>0</v>
      </c>
      <c r="Q926" s="46">
        <v>0</v>
      </c>
      <c r="R926" s="46">
        <v>0</v>
      </c>
      <c r="S926" s="46">
        <v>0</v>
      </c>
      <c r="T926" s="46">
        <v>0</v>
      </c>
    </row>
    <row r="927" spans="1:20" ht="26.25" x14ac:dyDescent="0.25">
      <c r="A927" s="52" t="s">
        <v>273</v>
      </c>
      <c r="B927" s="50" t="s">
        <v>1261</v>
      </c>
      <c r="C927" s="46">
        <v>0</v>
      </c>
      <c r="D927" s="46">
        <v>0</v>
      </c>
      <c r="E927" s="45"/>
      <c r="F927" s="46"/>
      <c r="G927" s="46"/>
      <c r="H927" s="45"/>
      <c r="I927" s="45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</row>
    <row r="928" spans="1:20" ht="26.25" x14ac:dyDescent="0.25">
      <c r="A928" s="52" t="s">
        <v>273</v>
      </c>
      <c r="B928" s="50" t="s">
        <v>1262</v>
      </c>
      <c r="C928" s="46">
        <v>0</v>
      </c>
      <c r="D928" s="46">
        <v>0</v>
      </c>
      <c r="E928" s="45"/>
      <c r="F928" s="46"/>
      <c r="G928" s="46"/>
      <c r="H928" s="45"/>
      <c r="I928" s="45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</row>
    <row r="929" spans="1:20" ht="26.25" x14ac:dyDescent="0.25">
      <c r="A929" s="52" t="s">
        <v>273</v>
      </c>
      <c r="B929" s="50" t="s">
        <v>1263</v>
      </c>
      <c r="C929" s="46"/>
      <c r="D929" s="46"/>
      <c r="E929" s="45"/>
      <c r="F929" s="46"/>
      <c r="G929" s="46"/>
      <c r="H929" s="45"/>
      <c r="I929" s="45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</row>
    <row r="930" spans="1:20" ht="26.25" x14ac:dyDescent="0.25">
      <c r="A930" s="52" t="s">
        <v>273</v>
      </c>
      <c r="B930" s="50" t="s">
        <v>1264</v>
      </c>
      <c r="C930" s="46"/>
      <c r="D930" s="46"/>
      <c r="E930" s="45"/>
      <c r="F930" s="46"/>
      <c r="G930" s="46"/>
      <c r="H930" s="45"/>
      <c r="I930" s="45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</row>
    <row r="931" spans="1:20" ht="26.25" x14ac:dyDescent="0.25">
      <c r="A931" s="52" t="s">
        <v>273</v>
      </c>
      <c r="B931" s="50" t="s">
        <v>1265</v>
      </c>
      <c r="C931" s="46"/>
      <c r="D931" s="46"/>
      <c r="E931" s="45"/>
      <c r="F931" s="46"/>
      <c r="G931" s="46"/>
      <c r="H931" s="45"/>
      <c r="I931" s="45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</row>
    <row r="932" spans="1:20" ht="26.25" x14ac:dyDescent="0.25">
      <c r="A932" s="52" t="s">
        <v>273</v>
      </c>
      <c r="B932" s="50" t="s">
        <v>1266</v>
      </c>
      <c r="C932" s="46"/>
      <c r="D932" s="46"/>
      <c r="E932" s="45"/>
      <c r="F932" s="46"/>
      <c r="G932" s="46"/>
      <c r="H932" s="45"/>
      <c r="I932" s="45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</row>
    <row r="933" spans="1:20" ht="26.25" x14ac:dyDescent="0.25">
      <c r="A933" s="52" t="s">
        <v>273</v>
      </c>
      <c r="B933" s="50" t="s">
        <v>1267</v>
      </c>
      <c r="C933" s="46">
        <v>0</v>
      </c>
      <c r="D933" s="46">
        <v>0</v>
      </c>
      <c r="E933" s="45"/>
      <c r="F933" s="46"/>
      <c r="G933" s="46"/>
      <c r="H933" s="45"/>
      <c r="I933" s="45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</row>
    <row r="934" spans="1:20" ht="26.25" x14ac:dyDescent="0.25">
      <c r="A934" s="52" t="s">
        <v>273</v>
      </c>
      <c r="B934" s="50" t="s">
        <v>1268</v>
      </c>
      <c r="C934" s="46">
        <v>0</v>
      </c>
      <c r="D934" s="46">
        <v>0</v>
      </c>
      <c r="E934" s="45"/>
      <c r="F934" s="46"/>
      <c r="G934" s="46"/>
      <c r="H934" s="45"/>
      <c r="I934" s="45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</row>
    <row r="935" spans="1:20" ht="26.25" x14ac:dyDescent="0.25">
      <c r="A935" s="52" t="s">
        <v>273</v>
      </c>
      <c r="B935" s="50" t="s">
        <v>1269</v>
      </c>
      <c r="C935" s="46">
        <v>0</v>
      </c>
      <c r="D935" s="46">
        <v>0</v>
      </c>
      <c r="E935" s="45"/>
      <c r="F935" s="46"/>
      <c r="G935" s="46"/>
      <c r="H935" s="45"/>
      <c r="I935" s="45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</row>
    <row r="936" spans="1:20" ht="26.25" x14ac:dyDescent="0.25">
      <c r="A936" s="52" t="s">
        <v>273</v>
      </c>
      <c r="B936" s="50" t="s">
        <v>1270</v>
      </c>
      <c r="C936" s="46">
        <v>0</v>
      </c>
      <c r="D936" s="46">
        <v>0</v>
      </c>
      <c r="E936" s="45"/>
      <c r="F936" s="46"/>
      <c r="G936" s="46"/>
      <c r="H936" s="45"/>
      <c r="I936" s="45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</row>
    <row r="937" spans="1:20" ht="26.25" x14ac:dyDescent="0.25">
      <c r="A937" s="52" t="s">
        <v>273</v>
      </c>
      <c r="B937" s="50" t="s">
        <v>1271</v>
      </c>
      <c r="C937" s="46"/>
      <c r="D937" s="46"/>
      <c r="E937" s="45"/>
      <c r="F937" s="46"/>
      <c r="G937" s="46"/>
      <c r="H937" s="45"/>
      <c r="I937" s="45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</row>
    <row r="938" spans="1:20" ht="26.25" x14ac:dyDescent="0.25">
      <c r="A938" s="52" t="s">
        <v>273</v>
      </c>
      <c r="B938" s="50" t="s">
        <v>1272</v>
      </c>
      <c r="C938" s="46"/>
      <c r="D938" s="46"/>
      <c r="E938" s="45"/>
      <c r="F938" s="46"/>
      <c r="G938" s="46"/>
      <c r="H938" s="45"/>
      <c r="I938" s="45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</row>
    <row r="939" spans="1:20" ht="26.25" x14ac:dyDescent="0.25">
      <c r="A939" s="52" t="s">
        <v>273</v>
      </c>
      <c r="B939" s="50" t="s">
        <v>1273</v>
      </c>
      <c r="C939" s="46">
        <v>0</v>
      </c>
      <c r="D939" s="46">
        <v>0</v>
      </c>
      <c r="E939" s="45"/>
      <c r="F939" s="46"/>
      <c r="G939" s="46"/>
      <c r="H939" s="45"/>
      <c r="I939" s="45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</row>
    <row r="940" spans="1:20" ht="26.25" x14ac:dyDescent="0.25">
      <c r="A940" s="52" t="s">
        <v>273</v>
      </c>
      <c r="B940" s="50" t="s">
        <v>1274</v>
      </c>
      <c r="C940" s="46">
        <v>0</v>
      </c>
      <c r="D940" s="46">
        <v>0</v>
      </c>
      <c r="E940" s="45"/>
      <c r="F940" s="46"/>
      <c r="G940" s="46"/>
      <c r="H940" s="45"/>
      <c r="I940" s="45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</row>
    <row r="941" spans="1:20" ht="26.25" x14ac:dyDescent="0.25">
      <c r="A941" s="52" t="s">
        <v>273</v>
      </c>
      <c r="B941" s="50" t="s">
        <v>202</v>
      </c>
      <c r="C941" s="46">
        <v>0</v>
      </c>
      <c r="D941" s="46">
        <v>0</v>
      </c>
      <c r="E941" s="45"/>
      <c r="F941" s="46"/>
      <c r="G941" s="46"/>
      <c r="H941" s="45"/>
      <c r="I941" s="45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</row>
    <row r="942" spans="1:20" ht="26.25" x14ac:dyDescent="0.25">
      <c r="A942" s="52" t="s">
        <v>273</v>
      </c>
      <c r="B942" s="50" t="s">
        <v>203</v>
      </c>
      <c r="C942" s="46">
        <v>0</v>
      </c>
      <c r="D942" s="46">
        <v>0</v>
      </c>
      <c r="E942" s="45"/>
      <c r="F942" s="46"/>
      <c r="G942" s="46"/>
      <c r="H942" s="45"/>
      <c r="I942" s="45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</row>
    <row r="943" spans="1:20" ht="26.25" x14ac:dyDescent="0.25">
      <c r="A943" s="52" t="s">
        <v>273</v>
      </c>
      <c r="B943" s="50" t="s">
        <v>1276</v>
      </c>
      <c r="C943" s="46">
        <v>0</v>
      </c>
      <c r="D943" s="46">
        <v>0</v>
      </c>
      <c r="E943" s="45"/>
      <c r="F943" s="46"/>
      <c r="G943" s="46"/>
      <c r="H943" s="45"/>
      <c r="I943" s="45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</row>
    <row r="944" spans="1:20" ht="26.25" x14ac:dyDescent="0.25">
      <c r="A944" s="52" t="s">
        <v>273</v>
      </c>
      <c r="B944" s="50" t="s">
        <v>1277</v>
      </c>
      <c r="C944" s="46">
        <v>0</v>
      </c>
      <c r="D944" s="46">
        <v>0</v>
      </c>
      <c r="E944" s="45"/>
      <c r="F944" s="46"/>
      <c r="G944" s="46"/>
      <c r="H944" s="45"/>
      <c r="I944" s="45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</row>
    <row r="945" spans="1:20" ht="26.25" x14ac:dyDescent="0.25">
      <c r="A945" s="52" t="s">
        <v>273</v>
      </c>
      <c r="B945" s="50" t="s">
        <v>204</v>
      </c>
      <c r="C945" s="46">
        <v>0</v>
      </c>
      <c r="D945" s="46">
        <v>0</v>
      </c>
      <c r="E945" s="45"/>
      <c r="F945" s="46"/>
      <c r="G945" s="46"/>
      <c r="H945" s="45"/>
      <c r="I945" s="45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</row>
    <row r="946" spans="1:20" ht="26.25" x14ac:dyDescent="0.25">
      <c r="A946" s="52" t="s">
        <v>273</v>
      </c>
      <c r="B946" s="50" t="s">
        <v>1278</v>
      </c>
      <c r="C946" s="46">
        <v>0</v>
      </c>
      <c r="D946" s="46">
        <v>0</v>
      </c>
      <c r="E946" s="45"/>
      <c r="F946" s="46"/>
      <c r="G946" s="46"/>
      <c r="H946" s="45"/>
      <c r="I946" s="45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</row>
    <row r="947" spans="1:20" ht="26.25" x14ac:dyDescent="0.25">
      <c r="A947" s="52" t="s">
        <v>273</v>
      </c>
      <c r="B947" s="50" t="s">
        <v>1279</v>
      </c>
      <c r="C947" s="46">
        <v>0</v>
      </c>
      <c r="D947" s="46">
        <v>0</v>
      </c>
      <c r="E947" s="45"/>
      <c r="F947" s="46"/>
      <c r="G947" s="46"/>
      <c r="H947" s="45"/>
      <c r="I947" s="45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</row>
    <row r="948" spans="1:20" ht="26.25" x14ac:dyDescent="0.25">
      <c r="A948" s="52" t="s">
        <v>273</v>
      </c>
      <c r="B948" s="50" t="s">
        <v>1280</v>
      </c>
      <c r="C948" s="46">
        <v>1.7000000000000001E-2</v>
      </c>
      <c r="D948" s="46">
        <v>1.7000000000000001E-2</v>
      </c>
      <c r="E948" s="45">
        <v>1</v>
      </c>
      <c r="F948" s="46"/>
      <c r="G948" s="46"/>
      <c r="H948" s="45"/>
      <c r="I948" s="45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</row>
    <row r="949" spans="1:20" ht="26.25" x14ac:dyDescent="0.25">
      <c r="A949" s="52" t="s">
        <v>273</v>
      </c>
      <c r="B949" s="50" t="s">
        <v>1281</v>
      </c>
      <c r="C949" s="46">
        <v>0</v>
      </c>
      <c r="D949" s="46">
        <v>0</v>
      </c>
      <c r="E949" s="45"/>
      <c r="F949" s="46"/>
      <c r="G949" s="46"/>
      <c r="H949" s="45"/>
      <c r="I949" s="45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</row>
    <row r="950" spans="1:20" ht="26.25" x14ac:dyDescent="0.25">
      <c r="A950" s="52" t="s">
        <v>273</v>
      </c>
      <c r="B950" s="50" t="s">
        <v>1282</v>
      </c>
      <c r="C950" s="46">
        <v>0</v>
      </c>
      <c r="D950" s="46">
        <v>0</v>
      </c>
      <c r="E950" s="45"/>
      <c r="F950" s="46"/>
      <c r="G950" s="46"/>
      <c r="H950" s="45"/>
      <c r="I950" s="45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</row>
    <row r="951" spans="1:20" ht="26.25" x14ac:dyDescent="0.25">
      <c r="A951" s="52" t="s">
        <v>273</v>
      </c>
      <c r="B951" s="50" t="s">
        <v>1283</v>
      </c>
      <c r="C951" s="46">
        <v>0</v>
      </c>
      <c r="D951" s="46">
        <v>0</v>
      </c>
      <c r="E951" s="45"/>
      <c r="F951" s="46"/>
      <c r="G951" s="46"/>
      <c r="H951" s="45"/>
      <c r="I951" s="45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</row>
    <row r="952" spans="1:20" ht="26.25" x14ac:dyDescent="0.25">
      <c r="A952" s="52" t="s">
        <v>273</v>
      </c>
      <c r="B952" s="50" t="s">
        <v>1284</v>
      </c>
      <c r="C952" s="46">
        <v>0</v>
      </c>
      <c r="D952" s="46">
        <v>0</v>
      </c>
      <c r="E952" s="45"/>
      <c r="F952" s="46"/>
      <c r="G952" s="46"/>
      <c r="H952" s="45"/>
      <c r="I952" s="45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</row>
    <row r="953" spans="1:20" ht="26.25" x14ac:dyDescent="0.25">
      <c r="A953" s="52" t="s">
        <v>273</v>
      </c>
      <c r="B953" s="50" t="s">
        <v>1285</v>
      </c>
      <c r="C953" s="46">
        <v>0</v>
      </c>
      <c r="D953" s="46">
        <v>0</v>
      </c>
      <c r="E953" s="45"/>
      <c r="F953" s="46"/>
      <c r="G953" s="46"/>
      <c r="H953" s="45"/>
      <c r="I953" s="45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</row>
    <row r="954" spans="1:20" ht="26.25" x14ac:dyDescent="0.25">
      <c r="A954" s="52" t="s">
        <v>273</v>
      </c>
      <c r="B954" s="50" t="s">
        <v>1286</v>
      </c>
      <c r="C954" s="46">
        <v>0</v>
      </c>
      <c r="D954" s="46">
        <v>0</v>
      </c>
      <c r="E954" s="45"/>
      <c r="F954" s="46"/>
      <c r="G954" s="46"/>
      <c r="H954" s="45"/>
      <c r="I954" s="45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</row>
    <row r="955" spans="1:20" ht="26.25" x14ac:dyDescent="0.25">
      <c r="A955" s="52" t="s">
        <v>273</v>
      </c>
      <c r="B955" s="50" t="s">
        <v>1287</v>
      </c>
      <c r="C955" s="46">
        <v>0</v>
      </c>
      <c r="D955" s="46">
        <v>0</v>
      </c>
      <c r="E955" s="45"/>
      <c r="F955" s="46"/>
      <c r="G955" s="46"/>
      <c r="H955" s="45"/>
      <c r="I955" s="45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</row>
    <row r="956" spans="1:20" ht="26.25" x14ac:dyDescent="0.25">
      <c r="A956" s="52" t="s">
        <v>273</v>
      </c>
      <c r="B956" s="50" t="s">
        <v>1288</v>
      </c>
      <c r="C956" s="46">
        <v>0</v>
      </c>
      <c r="D956" s="46">
        <v>0</v>
      </c>
      <c r="E956" s="45"/>
      <c r="F956" s="46"/>
      <c r="G956" s="46"/>
      <c r="H956" s="45"/>
      <c r="I956" s="45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</row>
    <row r="957" spans="1:20" ht="26.25" x14ac:dyDescent="0.25">
      <c r="A957" s="52" t="s">
        <v>273</v>
      </c>
      <c r="B957" s="50" t="s">
        <v>1289</v>
      </c>
      <c r="C957" s="46">
        <v>0</v>
      </c>
      <c r="D957" s="46">
        <v>0</v>
      </c>
      <c r="E957" s="45"/>
      <c r="F957" s="46"/>
      <c r="G957" s="46"/>
      <c r="H957" s="45"/>
      <c r="I957" s="45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</row>
    <row r="958" spans="1:20" ht="26.25" x14ac:dyDescent="0.25">
      <c r="A958" s="52" t="s">
        <v>273</v>
      </c>
      <c r="B958" s="50" t="s">
        <v>1290</v>
      </c>
      <c r="C958" s="46"/>
      <c r="D958" s="46"/>
      <c r="E958" s="45"/>
      <c r="F958" s="46"/>
      <c r="G958" s="46"/>
      <c r="H958" s="45"/>
      <c r="I958" s="45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</row>
    <row r="959" spans="1:20" ht="26.25" x14ac:dyDescent="0.25">
      <c r="A959" s="52" t="s">
        <v>273</v>
      </c>
      <c r="B959" s="50" t="s">
        <v>1291</v>
      </c>
      <c r="C959" s="46">
        <v>0</v>
      </c>
      <c r="D959" s="46">
        <v>0</v>
      </c>
      <c r="E959" s="45"/>
      <c r="F959" s="46"/>
      <c r="G959" s="46"/>
      <c r="H959" s="45"/>
      <c r="I959" s="45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</row>
    <row r="960" spans="1:20" ht="26.25" x14ac:dyDescent="0.25">
      <c r="A960" s="52" t="s">
        <v>273</v>
      </c>
      <c r="B960" s="50" t="s">
        <v>1292</v>
      </c>
      <c r="C960" s="46">
        <v>0</v>
      </c>
      <c r="D960" s="46">
        <v>0</v>
      </c>
      <c r="E960" s="45"/>
      <c r="F960" s="46"/>
      <c r="G960" s="46"/>
      <c r="H960" s="45"/>
      <c r="I960" s="45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</row>
    <row r="961" spans="1:20" ht="26.25" x14ac:dyDescent="0.25">
      <c r="A961" s="52" t="s">
        <v>273</v>
      </c>
      <c r="B961" s="50" t="s">
        <v>1293</v>
      </c>
      <c r="C961" s="46">
        <v>0</v>
      </c>
      <c r="D961" s="46">
        <v>0</v>
      </c>
      <c r="E961" s="45"/>
      <c r="F961" s="46"/>
      <c r="G961" s="46"/>
      <c r="H961" s="45"/>
      <c r="I961" s="45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</row>
    <row r="962" spans="1:20" ht="26.25" x14ac:dyDescent="0.25">
      <c r="A962" s="52" t="s">
        <v>273</v>
      </c>
      <c r="B962" s="50" t="s">
        <v>1294</v>
      </c>
      <c r="C962" s="46">
        <v>0</v>
      </c>
      <c r="D962" s="46">
        <v>0</v>
      </c>
      <c r="E962" s="45"/>
      <c r="F962" s="46"/>
      <c r="G962" s="46"/>
      <c r="H962" s="45"/>
      <c r="I962" s="45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</row>
    <row r="963" spans="1:20" ht="26.25" x14ac:dyDescent="0.25">
      <c r="A963" s="52" t="s">
        <v>273</v>
      </c>
      <c r="B963" s="50" t="s">
        <v>1295</v>
      </c>
      <c r="C963" s="46">
        <v>0</v>
      </c>
      <c r="D963" s="46">
        <v>0</v>
      </c>
      <c r="E963" s="45"/>
      <c r="F963" s="46"/>
      <c r="G963" s="46"/>
      <c r="H963" s="45"/>
      <c r="I963" s="45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</row>
    <row r="964" spans="1:20" ht="26.25" x14ac:dyDescent="0.25">
      <c r="A964" s="52" t="s">
        <v>273</v>
      </c>
      <c r="B964" s="50" t="s">
        <v>1300</v>
      </c>
      <c r="C964" s="46">
        <v>0</v>
      </c>
      <c r="D964" s="46">
        <v>0</v>
      </c>
      <c r="E964" s="45"/>
      <c r="F964" s="46">
        <v>3.3000000000000002E-2</v>
      </c>
      <c r="G964" s="46">
        <v>1.6E-2</v>
      </c>
      <c r="H964" s="45">
        <v>0.484848485</v>
      </c>
      <c r="I964" s="45">
        <v>0.85</v>
      </c>
      <c r="J964" s="46">
        <v>0</v>
      </c>
      <c r="K964" s="46">
        <v>0</v>
      </c>
      <c r="L964" s="46">
        <v>0</v>
      </c>
      <c r="M964" s="46">
        <v>0</v>
      </c>
      <c r="N964" s="46">
        <v>1.6E-2</v>
      </c>
      <c r="O964" s="46">
        <v>0</v>
      </c>
      <c r="P964" s="46">
        <v>0</v>
      </c>
      <c r="Q964" s="46">
        <v>0</v>
      </c>
      <c r="R964" s="46">
        <v>0</v>
      </c>
      <c r="S964" s="46">
        <v>0</v>
      </c>
      <c r="T964" s="46">
        <v>1.7000000000000001E-2</v>
      </c>
    </row>
    <row r="965" spans="1:20" ht="26.25" x14ac:dyDescent="0.25">
      <c r="A965" s="52" t="s">
        <v>273</v>
      </c>
      <c r="B965" s="50" t="s">
        <v>1301</v>
      </c>
      <c r="C965" s="46">
        <v>0</v>
      </c>
      <c r="D965" s="46">
        <v>0</v>
      </c>
      <c r="E965" s="45"/>
      <c r="F965" s="46">
        <v>0</v>
      </c>
      <c r="G965" s="46">
        <v>0</v>
      </c>
      <c r="H965" s="45"/>
      <c r="I965" s="45">
        <v>0.85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6">
        <v>0</v>
      </c>
      <c r="P965" s="46">
        <v>0</v>
      </c>
      <c r="Q965" s="46">
        <v>0</v>
      </c>
      <c r="R965" s="46">
        <v>0</v>
      </c>
      <c r="S965" s="46">
        <v>0</v>
      </c>
      <c r="T965" s="46">
        <v>0</v>
      </c>
    </row>
    <row r="966" spans="1:20" ht="39" x14ac:dyDescent="0.25">
      <c r="A966" s="52" t="s">
        <v>273</v>
      </c>
      <c r="B966" s="50" t="s">
        <v>1302</v>
      </c>
      <c r="C966" s="46"/>
      <c r="D966" s="46"/>
      <c r="E966" s="45"/>
      <c r="F966" s="46"/>
      <c r="G966" s="46"/>
      <c r="H966" s="45"/>
      <c r="I966" s="45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</row>
    <row r="967" spans="1:20" ht="39" x14ac:dyDescent="0.25">
      <c r="A967" s="52" t="s">
        <v>273</v>
      </c>
      <c r="B967" s="50" t="s">
        <v>1303</v>
      </c>
      <c r="C967" s="46">
        <v>0</v>
      </c>
      <c r="D967" s="46">
        <v>0</v>
      </c>
      <c r="E967" s="45"/>
      <c r="F967" s="46"/>
      <c r="G967" s="46"/>
      <c r="H967" s="45"/>
      <c r="I967" s="45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</row>
    <row r="968" spans="1:20" ht="26.25" x14ac:dyDescent="0.25">
      <c r="A968" s="52" t="s">
        <v>273</v>
      </c>
      <c r="B968" s="50" t="s">
        <v>1304</v>
      </c>
      <c r="C968" s="46"/>
      <c r="D968" s="46"/>
      <c r="E968" s="45"/>
      <c r="F968" s="46"/>
      <c r="G968" s="46"/>
      <c r="H968" s="45"/>
      <c r="I968" s="45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</row>
    <row r="969" spans="1:20" ht="26.25" x14ac:dyDescent="0.25">
      <c r="A969" s="52" t="s">
        <v>273</v>
      </c>
      <c r="B969" s="50" t="s">
        <v>1305</v>
      </c>
      <c r="C969" s="46">
        <v>0</v>
      </c>
      <c r="D969" s="46">
        <v>0</v>
      </c>
      <c r="E969" s="45"/>
      <c r="F969" s="46"/>
      <c r="G969" s="46"/>
      <c r="H969" s="45"/>
      <c r="I969" s="45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</row>
    <row r="970" spans="1:20" ht="39" x14ac:dyDescent="0.25">
      <c r="A970" s="52" t="s">
        <v>273</v>
      </c>
      <c r="B970" s="50" t="s">
        <v>1306</v>
      </c>
      <c r="C970" s="46">
        <v>0</v>
      </c>
      <c r="D970" s="46">
        <v>0</v>
      </c>
      <c r="E970" s="45"/>
      <c r="F970" s="46"/>
      <c r="G970" s="46"/>
      <c r="H970" s="45"/>
      <c r="I970" s="45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</row>
    <row r="971" spans="1:20" ht="26.25" x14ac:dyDescent="0.25">
      <c r="A971" s="52" t="s">
        <v>273</v>
      </c>
      <c r="B971" s="50" t="s">
        <v>1307</v>
      </c>
      <c r="C971" s="46"/>
      <c r="D971" s="46"/>
      <c r="E971" s="45"/>
      <c r="F971" s="46"/>
      <c r="G971" s="46"/>
      <c r="H971" s="45"/>
      <c r="I971" s="45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</row>
    <row r="972" spans="1:20" ht="39" x14ac:dyDescent="0.25">
      <c r="A972" s="52" t="s">
        <v>273</v>
      </c>
      <c r="B972" s="50" t="s">
        <v>1308</v>
      </c>
      <c r="C972" s="46">
        <v>0</v>
      </c>
      <c r="D972" s="46">
        <v>0</v>
      </c>
      <c r="E972" s="45"/>
      <c r="F972" s="46"/>
      <c r="G972" s="46"/>
      <c r="H972" s="45"/>
      <c r="I972" s="45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</row>
    <row r="973" spans="1:20" ht="39" x14ac:dyDescent="0.25">
      <c r="A973" s="52" t="s">
        <v>273</v>
      </c>
      <c r="B973" s="50" t="s">
        <v>1309</v>
      </c>
      <c r="C973" s="46">
        <v>0</v>
      </c>
      <c r="D973" s="46">
        <v>0</v>
      </c>
      <c r="E973" s="45"/>
      <c r="F973" s="46"/>
      <c r="G973" s="46"/>
      <c r="H973" s="45"/>
      <c r="I973" s="45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</row>
    <row r="974" spans="1:20" ht="26.25" x14ac:dyDescent="0.25">
      <c r="A974" s="52" t="s">
        <v>273</v>
      </c>
      <c r="B974" s="50" t="s">
        <v>1310</v>
      </c>
      <c r="C974" s="46">
        <v>0</v>
      </c>
      <c r="D974" s="46">
        <v>0</v>
      </c>
      <c r="E974" s="45"/>
      <c r="F974" s="46"/>
      <c r="G974" s="46"/>
      <c r="H974" s="45"/>
      <c r="I974" s="45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</row>
    <row r="975" spans="1:20" ht="39" x14ac:dyDescent="0.25">
      <c r="A975" s="52" t="s">
        <v>273</v>
      </c>
      <c r="B975" s="50" t="s">
        <v>1311</v>
      </c>
      <c r="C975" s="46">
        <v>0</v>
      </c>
      <c r="D975" s="46">
        <v>0</v>
      </c>
      <c r="E975" s="45"/>
      <c r="F975" s="46"/>
      <c r="G975" s="46"/>
      <c r="H975" s="45"/>
      <c r="I975" s="45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</row>
    <row r="976" spans="1:20" ht="26.25" x14ac:dyDescent="0.25">
      <c r="A976" s="52" t="s">
        <v>273</v>
      </c>
      <c r="B976" s="50" t="s">
        <v>1312</v>
      </c>
      <c r="C976" s="46">
        <v>0</v>
      </c>
      <c r="D976" s="46">
        <v>0</v>
      </c>
      <c r="E976" s="45"/>
      <c r="F976" s="46"/>
      <c r="G976" s="46"/>
      <c r="H976" s="45"/>
      <c r="I976" s="45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</row>
    <row r="977" spans="1:20" ht="26.25" x14ac:dyDescent="0.25">
      <c r="A977" s="52" t="s">
        <v>273</v>
      </c>
      <c r="B977" s="50" t="s">
        <v>1313</v>
      </c>
      <c r="C977" s="46">
        <v>0</v>
      </c>
      <c r="D977" s="46">
        <v>0</v>
      </c>
      <c r="E977" s="45"/>
      <c r="F977" s="46"/>
      <c r="G977" s="46"/>
      <c r="H977" s="45"/>
      <c r="I977" s="45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</row>
    <row r="978" spans="1:20" ht="39" x14ac:dyDescent="0.25">
      <c r="A978" s="52" t="s">
        <v>273</v>
      </c>
      <c r="B978" s="50" t="s">
        <v>1314</v>
      </c>
      <c r="C978" s="46">
        <v>0</v>
      </c>
      <c r="D978" s="46">
        <v>0</v>
      </c>
      <c r="E978" s="45"/>
      <c r="F978" s="46"/>
      <c r="G978" s="46"/>
      <c r="H978" s="45"/>
      <c r="I978" s="45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</row>
    <row r="979" spans="1:20" ht="26.25" x14ac:dyDescent="0.25">
      <c r="A979" s="52" t="s">
        <v>273</v>
      </c>
      <c r="B979" s="50" t="s">
        <v>1316</v>
      </c>
      <c r="C979" s="46">
        <v>0.04</v>
      </c>
      <c r="D979" s="46">
        <v>0.03</v>
      </c>
      <c r="E979" s="45">
        <v>0.75</v>
      </c>
      <c r="F979" s="46"/>
      <c r="G979" s="46"/>
      <c r="H979" s="45"/>
      <c r="I979" s="45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</row>
    <row r="980" spans="1:20" ht="26.25" x14ac:dyDescent="0.25">
      <c r="A980" s="52" t="s">
        <v>273</v>
      </c>
      <c r="B980" s="50" t="s">
        <v>1317</v>
      </c>
      <c r="C980" s="46">
        <v>0</v>
      </c>
      <c r="D980" s="46">
        <v>0</v>
      </c>
      <c r="E980" s="45"/>
      <c r="F980" s="46">
        <v>5.9000000000000003E-4</v>
      </c>
      <c r="G980" s="46">
        <v>4.0000000000000002E-4</v>
      </c>
      <c r="H980" s="45">
        <v>0.67796610199999996</v>
      </c>
      <c r="I980" s="45">
        <v>0.85</v>
      </c>
      <c r="J980" s="46">
        <v>0</v>
      </c>
      <c r="K980" s="46">
        <v>0</v>
      </c>
      <c r="L980" s="46">
        <v>0</v>
      </c>
      <c r="M980" s="46">
        <v>0</v>
      </c>
      <c r="N980" s="46">
        <v>0</v>
      </c>
      <c r="O980" s="46">
        <v>4.0000000000000002E-4</v>
      </c>
      <c r="P980" s="46">
        <v>2.0000000000000001E-4</v>
      </c>
      <c r="Q980" s="46">
        <v>0</v>
      </c>
      <c r="R980" s="46">
        <v>2.0000000000000001E-4</v>
      </c>
      <c r="S980" s="46">
        <v>0</v>
      </c>
      <c r="T980" s="46">
        <v>2.0000000000000002E-5</v>
      </c>
    </row>
    <row r="981" spans="1:20" ht="26.25" x14ac:dyDescent="0.25">
      <c r="A981" s="52" t="s">
        <v>273</v>
      </c>
      <c r="B981" s="50" t="s">
        <v>1318</v>
      </c>
      <c r="C981" s="46">
        <v>0</v>
      </c>
      <c r="D981" s="46">
        <v>0</v>
      </c>
      <c r="E981" s="45"/>
      <c r="F981" s="46">
        <v>6.9999999999999999E-4</v>
      </c>
      <c r="G981" s="46">
        <v>6.9999999999999994E-5</v>
      </c>
      <c r="H981" s="45">
        <v>0.1</v>
      </c>
      <c r="I981" s="45">
        <v>0.85</v>
      </c>
      <c r="J981" s="46">
        <v>0</v>
      </c>
      <c r="K981" s="46">
        <v>0</v>
      </c>
      <c r="L981" s="46">
        <v>0</v>
      </c>
      <c r="M981" s="46">
        <v>0</v>
      </c>
      <c r="N981" s="46">
        <v>6.9999999999999994E-5</v>
      </c>
      <c r="O981" s="46">
        <v>0</v>
      </c>
      <c r="P981" s="46">
        <v>5.9999999999999995E-4</v>
      </c>
      <c r="Q981" s="46">
        <v>5.9999999999999995E-4</v>
      </c>
      <c r="R981" s="46">
        <v>0</v>
      </c>
      <c r="S981" s="46">
        <v>0</v>
      </c>
      <c r="T981" s="46">
        <v>0</v>
      </c>
    </row>
    <row r="982" spans="1:20" ht="26.25" x14ac:dyDescent="0.25">
      <c r="A982" s="52" t="s">
        <v>273</v>
      </c>
      <c r="B982" s="50" t="s">
        <v>1319</v>
      </c>
      <c r="C982" s="46">
        <v>0</v>
      </c>
      <c r="D982" s="46">
        <v>0</v>
      </c>
      <c r="E982" s="45"/>
      <c r="F982" s="46">
        <v>1.3</v>
      </c>
      <c r="G982" s="46">
        <v>1.2</v>
      </c>
      <c r="H982" s="45">
        <v>0.92307692299999999</v>
      </c>
      <c r="I982" s="45">
        <v>0.85</v>
      </c>
      <c r="J982" s="46">
        <v>0</v>
      </c>
      <c r="K982" s="46">
        <v>0</v>
      </c>
      <c r="L982" s="46">
        <v>0</v>
      </c>
      <c r="M982" s="46">
        <v>0</v>
      </c>
      <c r="N982" s="46">
        <v>1.2</v>
      </c>
      <c r="O982" s="46">
        <v>0.03</v>
      </c>
      <c r="P982" s="46">
        <v>0.1</v>
      </c>
      <c r="Q982" s="46">
        <v>8.0000000000000007E-5</v>
      </c>
      <c r="R982" s="46">
        <v>0</v>
      </c>
      <c r="S982" s="46">
        <v>0.1</v>
      </c>
      <c r="T982" s="46">
        <v>3.0000000000000001E-5</v>
      </c>
    </row>
    <row r="983" spans="1:20" ht="26.25" x14ac:dyDescent="0.25">
      <c r="A983" s="52" t="s">
        <v>273</v>
      </c>
      <c r="B983" s="50" t="s">
        <v>1320</v>
      </c>
      <c r="C983" s="46">
        <v>0</v>
      </c>
      <c r="D983" s="46">
        <v>0</v>
      </c>
      <c r="E983" s="45"/>
      <c r="F983" s="46"/>
      <c r="G983" s="46"/>
      <c r="H983" s="45"/>
      <c r="I983" s="45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</row>
    <row r="984" spans="1:20" ht="26.25" x14ac:dyDescent="0.25">
      <c r="A984" s="52" t="s">
        <v>273</v>
      </c>
      <c r="B984" s="50" t="s">
        <v>1321</v>
      </c>
      <c r="C984" s="46">
        <v>4.0000000000000002E-4</v>
      </c>
      <c r="D984" s="46">
        <v>4.0000000000000002E-4</v>
      </c>
      <c r="E984" s="45">
        <v>1</v>
      </c>
      <c r="F984" s="46">
        <v>0.03</v>
      </c>
      <c r="G984" s="46">
        <v>7.0000000000000001E-3</v>
      </c>
      <c r="H984" s="45">
        <v>0.233333333</v>
      </c>
      <c r="I984" s="45">
        <v>0.85</v>
      </c>
      <c r="J984" s="46">
        <v>0</v>
      </c>
      <c r="K984" s="46">
        <v>0</v>
      </c>
      <c r="L984" s="46">
        <v>0</v>
      </c>
      <c r="M984" s="46">
        <v>0</v>
      </c>
      <c r="N984" s="46">
        <v>4.0000000000000001E-3</v>
      </c>
      <c r="O984" s="46">
        <v>3.0000000000000001E-3</v>
      </c>
      <c r="P984" s="46">
        <v>0.02</v>
      </c>
      <c r="Q984" s="46">
        <v>0.02</v>
      </c>
      <c r="R984" s="46">
        <v>3.0000000000000001E-3</v>
      </c>
      <c r="S984" s="46">
        <v>0</v>
      </c>
      <c r="T984" s="46">
        <v>1.0000000000000001E-5</v>
      </c>
    </row>
    <row r="985" spans="1:20" ht="26.25" x14ac:dyDescent="0.25">
      <c r="A985" s="52" t="s">
        <v>1322</v>
      </c>
      <c r="B985" s="50" t="s">
        <v>1323</v>
      </c>
      <c r="C985" s="46">
        <v>5.0999999999999997E-2</v>
      </c>
      <c r="D985" s="46">
        <v>4.8000000000000001E-2</v>
      </c>
      <c r="E985" s="45">
        <v>0.94117647100000001</v>
      </c>
      <c r="F985" s="46"/>
      <c r="G985" s="46"/>
      <c r="H985" s="45"/>
      <c r="I985" s="45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</row>
    <row r="986" spans="1:20" x14ac:dyDescent="0.25">
      <c r="A986" s="52" t="s">
        <v>1322</v>
      </c>
      <c r="B986" s="50" t="s">
        <v>1324</v>
      </c>
      <c r="C986" s="46">
        <v>0</v>
      </c>
      <c r="D986" s="46">
        <v>0</v>
      </c>
      <c r="E986" s="45"/>
      <c r="F986" s="46"/>
      <c r="G986" s="46"/>
      <c r="H986" s="45"/>
      <c r="I986" s="45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</row>
    <row r="987" spans="1:20" ht="26.25" x14ac:dyDescent="0.25">
      <c r="A987" s="52" t="s">
        <v>1322</v>
      </c>
      <c r="B987" s="50" t="s">
        <v>1326</v>
      </c>
      <c r="C987" s="46">
        <v>0</v>
      </c>
      <c r="D987" s="46">
        <v>0</v>
      </c>
      <c r="E987" s="45"/>
      <c r="F987" s="46"/>
      <c r="G987" s="46"/>
      <c r="H987" s="45"/>
      <c r="I987" s="45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</row>
    <row r="988" spans="1:20" x14ac:dyDescent="0.25">
      <c r="A988" s="52" t="s">
        <v>1322</v>
      </c>
      <c r="B988" s="50" t="s">
        <v>1327</v>
      </c>
      <c r="C988" s="46">
        <v>0</v>
      </c>
      <c r="D988" s="46">
        <v>0</v>
      </c>
      <c r="E988" s="45"/>
      <c r="F988" s="46"/>
      <c r="G988" s="46"/>
      <c r="H988" s="45"/>
      <c r="I988" s="45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</row>
    <row r="989" spans="1:20" x14ac:dyDescent="0.25">
      <c r="A989" s="52" t="s">
        <v>1322</v>
      </c>
      <c r="B989" s="50" t="s">
        <v>1328</v>
      </c>
      <c r="C989" s="46">
        <v>0</v>
      </c>
      <c r="D989" s="46">
        <v>0</v>
      </c>
      <c r="E989" s="45"/>
      <c r="F989" s="46"/>
      <c r="G989" s="46"/>
      <c r="H989" s="45"/>
      <c r="I989" s="45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</row>
    <row r="990" spans="1:20" x14ac:dyDescent="0.25">
      <c r="A990" s="52" t="s">
        <v>1322</v>
      </c>
      <c r="B990" s="50" t="s">
        <v>1329</v>
      </c>
      <c r="C990" s="46">
        <v>0</v>
      </c>
      <c r="D990" s="46">
        <v>0</v>
      </c>
      <c r="E990" s="45"/>
      <c r="F990" s="46"/>
      <c r="G990" s="46"/>
      <c r="H990" s="45"/>
      <c r="I990" s="45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</row>
    <row r="991" spans="1:20" x14ac:dyDescent="0.25">
      <c r="A991" s="52" t="s">
        <v>1322</v>
      </c>
      <c r="B991" s="50" t="s">
        <v>1330</v>
      </c>
      <c r="C991" s="46">
        <v>0</v>
      </c>
      <c r="D991" s="46">
        <v>0</v>
      </c>
      <c r="E991" s="45"/>
      <c r="F991" s="46"/>
      <c r="G991" s="46"/>
      <c r="H991" s="45"/>
      <c r="I991" s="45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</row>
    <row r="992" spans="1:20" x14ac:dyDescent="0.25">
      <c r="A992" s="52" t="s">
        <v>1322</v>
      </c>
      <c r="B992" s="50" t="s">
        <v>1332</v>
      </c>
      <c r="C992" s="46">
        <v>0</v>
      </c>
      <c r="D992" s="46">
        <v>0</v>
      </c>
      <c r="E992" s="45"/>
      <c r="F992" s="46"/>
      <c r="G992" s="46"/>
      <c r="H992" s="45"/>
      <c r="I992" s="45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</row>
    <row r="993" spans="1:20" x14ac:dyDescent="0.25">
      <c r="A993" s="52" t="s">
        <v>207</v>
      </c>
      <c r="B993" s="50" t="s">
        <v>1334</v>
      </c>
      <c r="C993" s="46"/>
      <c r="D993" s="46"/>
      <c r="E993" s="45"/>
      <c r="F993" s="46"/>
      <c r="G993" s="46"/>
      <c r="H993" s="45"/>
      <c r="I993" s="45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</row>
    <row r="994" spans="1:20" ht="26.25" x14ac:dyDescent="0.25">
      <c r="A994" s="52" t="s">
        <v>207</v>
      </c>
      <c r="B994" s="50" t="s">
        <v>1335</v>
      </c>
      <c r="C994" s="46"/>
      <c r="D994" s="46"/>
      <c r="E994" s="45"/>
      <c r="F994" s="46"/>
      <c r="G994" s="46"/>
      <c r="H994" s="45"/>
      <c r="I994" s="45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</row>
    <row r="995" spans="1:20" ht="26.25" x14ac:dyDescent="0.25">
      <c r="A995" s="52" t="s">
        <v>207</v>
      </c>
      <c r="B995" s="50" t="s">
        <v>1336</v>
      </c>
      <c r="C995" s="46"/>
      <c r="D995" s="46"/>
      <c r="E995" s="45"/>
      <c r="F995" s="46"/>
      <c r="G995" s="46"/>
      <c r="H995" s="45"/>
      <c r="I995" s="45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</row>
    <row r="996" spans="1:20" x14ac:dyDescent="0.25">
      <c r="A996" s="52" t="s">
        <v>207</v>
      </c>
      <c r="B996" s="50" t="s">
        <v>1337</v>
      </c>
      <c r="C996" s="46"/>
      <c r="D996" s="46"/>
      <c r="E996" s="45"/>
      <c r="F996" s="46"/>
      <c r="G996" s="46"/>
      <c r="H996" s="45"/>
      <c r="I996" s="45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</row>
    <row r="997" spans="1:20" x14ac:dyDescent="0.25">
      <c r="A997" s="52" t="s">
        <v>207</v>
      </c>
      <c r="B997" s="50" t="s">
        <v>1338</v>
      </c>
      <c r="C997" s="46"/>
      <c r="D997" s="46"/>
      <c r="E997" s="45"/>
      <c r="F997" s="46"/>
      <c r="G997" s="46"/>
      <c r="H997" s="45"/>
      <c r="I997" s="45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</row>
    <row r="998" spans="1:20" x14ac:dyDescent="0.25">
      <c r="A998" s="52" t="s">
        <v>207</v>
      </c>
      <c r="B998" s="50" t="s">
        <v>1339</v>
      </c>
      <c r="C998" s="46">
        <v>0</v>
      </c>
      <c r="D998" s="46">
        <v>0</v>
      </c>
      <c r="E998" s="45"/>
      <c r="F998" s="46"/>
      <c r="G998" s="46"/>
      <c r="H998" s="45"/>
      <c r="I998" s="45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</row>
    <row r="999" spans="1:20" x14ac:dyDescent="0.25">
      <c r="A999" s="52" t="s">
        <v>207</v>
      </c>
      <c r="B999" s="50" t="s">
        <v>1340</v>
      </c>
      <c r="C999" s="46">
        <v>0</v>
      </c>
      <c r="D999" s="46">
        <v>0</v>
      </c>
      <c r="E999" s="45"/>
      <c r="F999" s="46"/>
      <c r="G999" s="46"/>
      <c r="H999" s="45"/>
      <c r="I999" s="45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</row>
    <row r="1000" spans="1:20" x14ac:dyDescent="0.25">
      <c r="A1000" s="52" t="s">
        <v>207</v>
      </c>
      <c r="B1000" s="50" t="s">
        <v>1341</v>
      </c>
      <c r="C1000" s="46">
        <v>2.1999999999999999E-2</v>
      </c>
      <c r="D1000" s="46">
        <v>0</v>
      </c>
      <c r="E1000" s="45">
        <v>0</v>
      </c>
      <c r="F1000" s="46"/>
      <c r="G1000" s="46"/>
      <c r="H1000" s="45"/>
      <c r="I1000" s="45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</row>
    <row r="1001" spans="1:20" ht="26.25" x14ac:dyDescent="0.25">
      <c r="A1001" s="52" t="s">
        <v>207</v>
      </c>
      <c r="B1001" s="50" t="s">
        <v>1342</v>
      </c>
      <c r="C1001" s="46"/>
      <c r="D1001" s="46"/>
      <c r="E1001" s="45"/>
      <c r="F1001" s="46"/>
      <c r="G1001" s="46"/>
      <c r="H1001" s="45"/>
      <c r="I1001" s="45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</row>
    <row r="1002" spans="1:20" x14ac:dyDescent="0.25">
      <c r="A1002" s="52" t="s">
        <v>207</v>
      </c>
      <c r="B1002" s="50" t="s">
        <v>1343</v>
      </c>
      <c r="C1002" s="46">
        <v>1.2500000000000001E-2</v>
      </c>
      <c r="D1002" s="46">
        <v>0</v>
      </c>
      <c r="E1002" s="45">
        <v>0</v>
      </c>
      <c r="F1002" s="46"/>
      <c r="G1002" s="46"/>
      <c r="H1002" s="45"/>
      <c r="I1002" s="45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</row>
    <row r="1003" spans="1:20" x14ac:dyDescent="0.25">
      <c r="A1003" s="52" t="s">
        <v>207</v>
      </c>
      <c r="B1003" s="50" t="s">
        <v>1344</v>
      </c>
      <c r="C1003" s="46">
        <v>0.63</v>
      </c>
      <c r="D1003" s="46">
        <v>0</v>
      </c>
      <c r="E1003" s="45">
        <v>0</v>
      </c>
      <c r="F1003" s="46"/>
      <c r="G1003" s="46"/>
      <c r="H1003" s="45"/>
      <c r="I1003" s="45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</row>
    <row r="1004" spans="1:20" x14ac:dyDescent="0.25">
      <c r="A1004" s="52" t="s">
        <v>207</v>
      </c>
      <c r="B1004" s="50" t="s">
        <v>1345</v>
      </c>
      <c r="C1004" s="46">
        <v>0.11600000000000001</v>
      </c>
      <c r="D1004" s="46">
        <v>0</v>
      </c>
      <c r="E1004" s="45">
        <v>0</v>
      </c>
      <c r="F1004" s="46"/>
      <c r="G1004" s="46"/>
      <c r="H1004" s="45"/>
      <c r="I1004" s="45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</row>
    <row r="1005" spans="1:20" ht="26.25" x14ac:dyDescent="0.25">
      <c r="A1005" s="52" t="s">
        <v>207</v>
      </c>
      <c r="B1005" s="50" t="s">
        <v>1346</v>
      </c>
      <c r="C1005" s="46">
        <v>5.8E-5</v>
      </c>
      <c r="D1005" s="46">
        <v>0</v>
      </c>
      <c r="E1005" s="45">
        <v>0</v>
      </c>
      <c r="F1005" s="46"/>
      <c r="G1005" s="46"/>
      <c r="H1005" s="45"/>
      <c r="I1005" s="45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</row>
    <row r="1006" spans="1:20" x14ac:dyDescent="0.25">
      <c r="A1006" s="52" t="s">
        <v>207</v>
      </c>
      <c r="B1006" s="50" t="s">
        <v>1347</v>
      </c>
      <c r="C1006" s="46"/>
      <c r="D1006" s="46"/>
      <c r="E1006" s="45"/>
      <c r="F1006" s="46"/>
      <c r="G1006" s="46"/>
      <c r="H1006" s="45"/>
      <c r="I1006" s="45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</row>
    <row r="1007" spans="1:20" x14ac:dyDescent="0.25">
      <c r="A1007" s="52" t="s">
        <v>207</v>
      </c>
      <c r="B1007" s="50" t="s">
        <v>1348</v>
      </c>
      <c r="C1007" s="46">
        <v>0</v>
      </c>
      <c r="D1007" s="46">
        <v>0</v>
      </c>
      <c r="E1007" s="45"/>
      <c r="F1007" s="46"/>
      <c r="G1007" s="46"/>
      <c r="H1007" s="45"/>
      <c r="I1007" s="45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</row>
    <row r="1008" spans="1:20" x14ac:dyDescent="0.25">
      <c r="A1008" s="52" t="s">
        <v>207</v>
      </c>
      <c r="B1008" s="50" t="s">
        <v>1349</v>
      </c>
      <c r="C1008" s="46">
        <v>0</v>
      </c>
      <c r="D1008" s="46">
        <v>0</v>
      </c>
      <c r="E1008" s="45"/>
      <c r="F1008" s="46"/>
      <c r="G1008" s="46"/>
      <c r="H1008" s="45"/>
      <c r="I1008" s="45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</row>
    <row r="1009" spans="1:20" x14ac:dyDescent="0.25">
      <c r="A1009" s="52" t="s">
        <v>207</v>
      </c>
      <c r="B1009" s="50" t="s">
        <v>1350</v>
      </c>
      <c r="C1009" s="46">
        <v>0</v>
      </c>
      <c r="D1009" s="46">
        <v>0</v>
      </c>
      <c r="E1009" s="45"/>
      <c r="F1009" s="46"/>
      <c r="G1009" s="46"/>
      <c r="H1009" s="45"/>
      <c r="I1009" s="45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</row>
    <row r="1010" spans="1:20" x14ac:dyDescent="0.25">
      <c r="A1010" s="52" t="s">
        <v>207</v>
      </c>
      <c r="B1010" s="50" t="s">
        <v>1351</v>
      </c>
      <c r="C1010" s="46">
        <v>0</v>
      </c>
      <c r="D1010" s="46">
        <v>0</v>
      </c>
      <c r="E1010" s="45"/>
      <c r="F1010" s="46"/>
      <c r="G1010" s="46"/>
      <c r="H1010" s="45"/>
      <c r="I1010" s="45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</row>
    <row r="1011" spans="1:20" x14ac:dyDescent="0.25">
      <c r="A1011" s="52" t="s">
        <v>207</v>
      </c>
      <c r="B1011" s="50" t="s">
        <v>1352</v>
      </c>
      <c r="C1011" s="46">
        <v>2.7999999999999998E-4</v>
      </c>
      <c r="D1011" s="46">
        <v>0</v>
      </c>
      <c r="E1011" s="45">
        <v>0</v>
      </c>
      <c r="F1011" s="46"/>
      <c r="G1011" s="46"/>
      <c r="H1011" s="45"/>
      <c r="I1011" s="45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</row>
    <row r="1012" spans="1:20" x14ac:dyDescent="0.25">
      <c r="A1012" s="52" t="s">
        <v>207</v>
      </c>
      <c r="B1012" s="50" t="s">
        <v>1353</v>
      </c>
      <c r="C1012" s="46"/>
      <c r="D1012" s="46"/>
      <c r="E1012" s="45"/>
      <c r="F1012" s="46"/>
      <c r="G1012" s="46"/>
      <c r="H1012" s="45"/>
      <c r="I1012" s="45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</row>
    <row r="1013" spans="1:20" x14ac:dyDescent="0.25">
      <c r="A1013" s="52" t="s">
        <v>207</v>
      </c>
      <c r="B1013" s="50" t="s">
        <v>1354</v>
      </c>
      <c r="C1013" s="46">
        <v>0</v>
      </c>
      <c r="D1013" s="46">
        <v>0</v>
      </c>
      <c r="E1013" s="45"/>
      <c r="F1013" s="46"/>
      <c r="G1013" s="46"/>
      <c r="H1013" s="45"/>
      <c r="I1013" s="45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</row>
    <row r="1014" spans="1:20" x14ac:dyDescent="0.25">
      <c r="A1014" s="52" t="s">
        <v>207</v>
      </c>
      <c r="B1014" s="50" t="s">
        <v>1355</v>
      </c>
      <c r="C1014" s="46"/>
      <c r="D1014" s="46"/>
      <c r="E1014" s="45"/>
      <c r="F1014" s="46"/>
      <c r="G1014" s="46"/>
      <c r="H1014" s="45"/>
      <c r="I1014" s="45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</row>
    <row r="1015" spans="1:20" x14ac:dyDescent="0.25">
      <c r="A1015" s="52" t="s">
        <v>207</v>
      </c>
      <c r="B1015" s="50" t="s">
        <v>1356</v>
      </c>
      <c r="C1015" s="46">
        <v>0</v>
      </c>
      <c r="D1015" s="46">
        <v>0</v>
      </c>
      <c r="E1015" s="45"/>
      <c r="F1015" s="46"/>
      <c r="G1015" s="46"/>
      <c r="H1015" s="45"/>
      <c r="I1015" s="45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</row>
    <row r="1016" spans="1:20" x14ac:dyDescent="0.25">
      <c r="A1016" s="52" t="s">
        <v>207</v>
      </c>
      <c r="B1016" s="50" t="s">
        <v>1357</v>
      </c>
      <c r="C1016" s="46"/>
      <c r="D1016" s="46"/>
      <c r="E1016" s="45"/>
      <c r="F1016" s="46"/>
      <c r="G1016" s="46"/>
      <c r="H1016" s="45"/>
      <c r="I1016" s="45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</row>
    <row r="1017" spans="1:20" x14ac:dyDescent="0.25">
      <c r="A1017" s="52" t="s">
        <v>207</v>
      </c>
      <c r="B1017" s="50" t="s">
        <v>1358</v>
      </c>
      <c r="C1017" s="46"/>
      <c r="D1017" s="46"/>
      <c r="E1017" s="45"/>
      <c r="F1017" s="46"/>
      <c r="G1017" s="46"/>
      <c r="H1017" s="45"/>
      <c r="I1017" s="45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</row>
    <row r="1018" spans="1:20" x14ac:dyDescent="0.25">
      <c r="A1018" s="52" t="s">
        <v>207</v>
      </c>
      <c r="B1018" s="50" t="s">
        <v>1359</v>
      </c>
      <c r="C1018" s="46"/>
      <c r="D1018" s="46"/>
      <c r="E1018" s="45"/>
      <c r="F1018" s="46"/>
      <c r="G1018" s="46"/>
      <c r="H1018" s="45"/>
      <c r="I1018" s="45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</row>
    <row r="1019" spans="1:20" x14ac:dyDescent="0.25">
      <c r="A1019" s="52" t="s">
        <v>207</v>
      </c>
      <c r="B1019" s="50" t="s">
        <v>1360</v>
      </c>
      <c r="C1019" s="46">
        <v>0</v>
      </c>
      <c r="D1019" s="46">
        <v>0</v>
      </c>
      <c r="E1019" s="45"/>
      <c r="F1019" s="46"/>
      <c r="G1019" s="46"/>
      <c r="H1019" s="45"/>
      <c r="I1019" s="45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</row>
    <row r="1020" spans="1:20" x14ac:dyDescent="0.25">
      <c r="A1020" s="52" t="s">
        <v>207</v>
      </c>
      <c r="B1020" s="50" t="s">
        <v>1361</v>
      </c>
      <c r="C1020" s="46">
        <v>0.92600000000000005</v>
      </c>
      <c r="D1020" s="46">
        <v>0</v>
      </c>
      <c r="E1020" s="45">
        <v>0</v>
      </c>
      <c r="F1020" s="46"/>
      <c r="G1020" s="46"/>
      <c r="H1020" s="45"/>
      <c r="I1020" s="45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</row>
    <row r="1021" spans="1:20" x14ac:dyDescent="0.25">
      <c r="A1021" s="52" t="s">
        <v>207</v>
      </c>
      <c r="B1021" s="50" t="s">
        <v>1363</v>
      </c>
      <c r="C1021" s="46">
        <v>0</v>
      </c>
      <c r="D1021" s="46">
        <v>0</v>
      </c>
      <c r="E1021" s="45"/>
      <c r="F1021" s="46"/>
      <c r="G1021" s="46"/>
      <c r="H1021" s="45"/>
      <c r="I1021" s="45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</row>
    <row r="1022" spans="1:20" x14ac:dyDescent="0.25">
      <c r="A1022" s="52" t="s">
        <v>207</v>
      </c>
      <c r="B1022" s="50" t="s">
        <v>1364</v>
      </c>
      <c r="C1022" s="46">
        <v>4.2499999999999998E-4</v>
      </c>
      <c r="D1022" s="46">
        <v>0</v>
      </c>
      <c r="E1022" s="45">
        <v>0</v>
      </c>
      <c r="F1022" s="46"/>
      <c r="G1022" s="46"/>
      <c r="H1022" s="45"/>
      <c r="I1022" s="45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</row>
    <row r="1023" spans="1:20" ht="26.25" x14ac:dyDescent="0.25">
      <c r="A1023" s="52" t="s">
        <v>207</v>
      </c>
      <c r="B1023" s="50" t="s">
        <v>1365</v>
      </c>
      <c r="C1023" s="46">
        <v>0</v>
      </c>
      <c r="D1023" s="46">
        <v>0</v>
      </c>
      <c r="E1023" s="45"/>
      <c r="F1023" s="46"/>
      <c r="G1023" s="46"/>
      <c r="H1023" s="45"/>
      <c r="I1023" s="45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</row>
    <row r="1024" spans="1:20" x14ac:dyDescent="0.25">
      <c r="A1024" s="52" t="s">
        <v>207</v>
      </c>
      <c r="B1024" s="50" t="s">
        <v>1366</v>
      </c>
      <c r="C1024" s="46">
        <v>1.0900000000000001</v>
      </c>
      <c r="D1024" s="46">
        <v>0</v>
      </c>
      <c r="E1024" s="45">
        <v>0</v>
      </c>
      <c r="F1024" s="46"/>
      <c r="G1024" s="46"/>
      <c r="H1024" s="45"/>
      <c r="I1024" s="45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</row>
    <row r="1025" spans="1:20" ht="26.25" x14ac:dyDescent="0.25">
      <c r="A1025" s="52" t="s">
        <v>207</v>
      </c>
      <c r="B1025" s="50" t="s">
        <v>1367</v>
      </c>
      <c r="C1025" s="46">
        <v>0</v>
      </c>
      <c r="D1025" s="46">
        <v>0</v>
      </c>
      <c r="E1025" s="45"/>
      <c r="F1025" s="46"/>
      <c r="G1025" s="46"/>
      <c r="H1025" s="45"/>
      <c r="I1025" s="45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</row>
    <row r="1026" spans="1:20" x14ac:dyDescent="0.25">
      <c r="A1026" s="52" t="s">
        <v>207</v>
      </c>
      <c r="B1026" s="50" t="s">
        <v>1368</v>
      </c>
      <c r="C1026" s="46"/>
      <c r="D1026" s="46"/>
      <c r="E1026" s="45"/>
      <c r="F1026" s="46"/>
      <c r="G1026" s="46"/>
      <c r="H1026" s="45"/>
      <c r="I1026" s="45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</row>
    <row r="1027" spans="1:20" x14ac:dyDescent="0.25">
      <c r="A1027" s="52" t="s">
        <v>207</v>
      </c>
      <c r="B1027" s="50" t="s">
        <v>1369</v>
      </c>
      <c r="C1027" s="46">
        <v>0</v>
      </c>
      <c r="D1027" s="46">
        <v>0</v>
      </c>
      <c r="E1027" s="45"/>
      <c r="F1027" s="46"/>
      <c r="G1027" s="46"/>
      <c r="H1027" s="45"/>
      <c r="I1027" s="45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</row>
    <row r="1028" spans="1:20" x14ac:dyDescent="0.25">
      <c r="A1028" s="52" t="s">
        <v>207</v>
      </c>
      <c r="B1028" s="50" t="s">
        <v>1370</v>
      </c>
      <c r="C1028" s="46">
        <v>0</v>
      </c>
      <c r="D1028" s="46">
        <v>0</v>
      </c>
      <c r="E1028" s="45"/>
      <c r="F1028" s="46"/>
      <c r="G1028" s="46"/>
      <c r="H1028" s="45"/>
      <c r="I1028" s="45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</row>
    <row r="1029" spans="1:20" x14ac:dyDescent="0.25">
      <c r="A1029" s="52" t="s">
        <v>207</v>
      </c>
      <c r="B1029" s="50" t="s">
        <v>1371</v>
      </c>
      <c r="C1029" s="46">
        <v>1.08E-3</v>
      </c>
      <c r="D1029" s="46">
        <v>0</v>
      </c>
      <c r="E1029" s="45">
        <v>0</v>
      </c>
      <c r="F1029" s="46"/>
      <c r="G1029" s="46"/>
      <c r="H1029" s="45"/>
      <c r="I1029" s="45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</row>
    <row r="1030" spans="1:20" x14ac:dyDescent="0.25">
      <c r="A1030" s="52" t="s">
        <v>207</v>
      </c>
      <c r="B1030" s="50" t="s">
        <v>1372</v>
      </c>
      <c r="C1030" s="46">
        <v>0</v>
      </c>
      <c r="D1030" s="46">
        <v>0</v>
      </c>
      <c r="E1030" s="45"/>
      <c r="F1030" s="46"/>
      <c r="G1030" s="46"/>
      <c r="H1030" s="45"/>
      <c r="I1030" s="45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</row>
    <row r="1031" spans="1:20" x14ac:dyDescent="0.25">
      <c r="A1031" s="52" t="s">
        <v>207</v>
      </c>
      <c r="B1031" s="50" t="s">
        <v>1373</v>
      </c>
      <c r="C1031" s="46">
        <v>0</v>
      </c>
      <c r="D1031" s="46">
        <v>0</v>
      </c>
      <c r="E1031" s="45"/>
      <c r="F1031" s="46"/>
      <c r="G1031" s="46"/>
      <c r="H1031" s="45"/>
      <c r="I1031" s="45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</row>
    <row r="1032" spans="1:20" x14ac:dyDescent="0.25">
      <c r="A1032" s="52" t="s">
        <v>207</v>
      </c>
      <c r="B1032" s="50" t="s">
        <v>1374</v>
      </c>
      <c r="C1032" s="46">
        <v>0</v>
      </c>
      <c r="D1032" s="46">
        <v>0</v>
      </c>
      <c r="E1032" s="45"/>
      <c r="F1032" s="46"/>
      <c r="G1032" s="46"/>
      <c r="H1032" s="45"/>
      <c r="I1032" s="45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</row>
    <row r="1033" spans="1:20" ht="26.25" x14ac:dyDescent="0.25">
      <c r="A1033" s="52" t="s">
        <v>207</v>
      </c>
      <c r="B1033" s="50" t="s">
        <v>1375</v>
      </c>
      <c r="C1033" s="46">
        <v>0</v>
      </c>
      <c r="D1033" s="46">
        <v>0</v>
      </c>
      <c r="E1033" s="45"/>
      <c r="F1033" s="46"/>
      <c r="G1033" s="46"/>
      <c r="H1033" s="45"/>
      <c r="I1033" s="45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</row>
    <row r="1034" spans="1:20" x14ac:dyDescent="0.25">
      <c r="A1034" s="52" t="s">
        <v>207</v>
      </c>
      <c r="B1034" s="50" t="s">
        <v>1376</v>
      </c>
      <c r="C1034" s="46"/>
      <c r="D1034" s="46"/>
      <c r="E1034" s="45"/>
      <c r="F1034" s="46"/>
      <c r="G1034" s="46"/>
      <c r="H1034" s="45"/>
      <c r="I1034" s="45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</row>
    <row r="1035" spans="1:20" x14ac:dyDescent="0.25">
      <c r="A1035" s="52" t="s">
        <v>207</v>
      </c>
      <c r="B1035" s="50" t="s">
        <v>1378</v>
      </c>
      <c r="C1035" s="46">
        <v>3.9E-2</v>
      </c>
      <c r="D1035" s="46">
        <v>0</v>
      </c>
      <c r="E1035" s="45">
        <v>0</v>
      </c>
      <c r="F1035" s="46"/>
      <c r="G1035" s="46"/>
      <c r="H1035" s="45"/>
      <c r="I1035" s="45"/>
      <c r="J1035" s="46"/>
      <c r="K1035" s="46"/>
      <c r="L1035" s="46"/>
      <c r="M1035" s="46"/>
      <c r="N1035" s="46"/>
      <c r="O1035" s="46"/>
      <c r="P1035" s="46"/>
      <c r="Q1035" s="46"/>
      <c r="R1035" s="46"/>
      <c r="S1035" s="46"/>
      <c r="T1035" s="46"/>
    </row>
    <row r="1036" spans="1:20" x14ac:dyDescent="0.25">
      <c r="A1036" s="52" t="s">
        <v>207</v>
      </c>
      <c r="B1036" s="50" t="s">
        <v>1379</v>
      </c>
      <c r="C1036" s="46">
        <v>0</v>
      </c>
      <c r="D1036" s="46">
        <v>0</v>
      </c>
      <c r="E1036" s="45"/>
      <c r="F1036" s="46"/>
      <c r="G1036" s="46"/>
      <c r="H1036" s="45"/>
      <c r="I1036" s="45"/>
      <c r="J1036" s="46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</row>
    <row r="1037" spans="1:20" x14ac:dyDescent="0.25">
      <c r="A1037" s="52" t="s">
        <v>207</v>
      </c>
      <c r="B1037" s="50" t="s">
        <v>1380</v>
      </c>
      <c r="C1037" s="46"/>
      <c r="D1037" s="46"/>
      <c r="E1037" s="45"/>
      <c r="F1037" s="46"/>
      <c r="G1037" s="46"/>
      <c r="H1037" s="45"/>
      <c r="I1037" s="45"/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</row>
    <row r="1038" spans="1:20" x14ac:dyDescent="0.25">
      <c r="A1038" s="52" t="s">
        <v>207</v>
      </c>
      <c r="B1038" s="50" t="s">
        <v>1381</v>
      </c>
      <c r="C1038" s="46">
        <v>0.14199999999999999</v>
      </c>
      <c r="D1038" s="46">
        <v>0</v>
      </c>
      <c r="E1038" s="45">
        <v>0</v>
      </c>
      <c r="F1038" s="46"/>
      <c r="G1038" s="46"/>
      <c r="H1038" s="45"/>
      <c r="I1038" s="45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</row>
    <row r="1039" spans="1:20" x14ac:dyDescent="0.25">
      <c r="A1039" s="52" t="s">
        <v>207</v>
      </c>
      <c r="B1039" s="50" t="s">
        <v>1382</v>
      </c>
      <c r="C1039" s="46"/>
      <c r="D1039" s="46"/>
      <c r="E1039" s="45"/>
      <c r="F1039" s="46"/>
      <c r="G1039" s="46"/>
      <c r="H1039" s="45"/>
      <c r="I1039" s="45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</row>
    <row r="1040" spans="1:20" x14ac:dyDescent="0.25">
      <c r="A1040" s="52" t="s">
        <v>207</v>
      </c>
      <c r="B1040" s="50" t="s">
        <v>1383</v>
      </c>
      <c r="C1040" s="46">
        <v>5.8289999999999997</v>
      </c>
      <c r="D1040" s="46">
        <v>0</v>
      </c>
      <c r="E1040" s="45">
        <v>0</v>
      </c>
      <c r="F1040" s="46"/>
      <c r="G1040" s="46"/>
      <c r="H1040" s="45"/>
      <c r="I1040" s="45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</row>
    <row r="1041" spans="1:20" x14ac:dyDescent="0.25">
      <c r="A1041" s="52" t="s">
        <v>207</v>
      </c>
      <c r="B1041" s="50" t="s">
        <v>1384</v>
      </c>
      <c r="C1041" s="46">
        <v>0</v>
      </c>
      <c r="D1041" s="46">
        <v>0</v>
      </c>
      <c r="E1041" s="45"/>
      <c r="F1041" s="46"/>
      <c r="G1041" s="46"/>
      <c r="H1041" s="45"/>
      <c r="I1041" s="45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</row>
    <row r="1042" spans="1:20" x14ac:dyDescent="0.25">
      <c r="A1042" s="52" t="s">
        <v>207</v>
      </c>
      <c r="B1042" s="50" t="s">
        <v>1385</v>
      </c>
      <c r="C1042" s="46">
        <v>0</v>
      </c>
      <c r="D1042" s="46">
        <v>0</v>
      </c>
      <c r="E1042" s="45"/>
      <c r="F1042" s="46"/>
      <c r="G1042" s="46"/>
      <c r="H1042" s="45"/>
      <c r="I1042" s="45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</row>
    <row r="1043" spans="1:20" x14ac:dyDescent="0.25">
      <c r="A1043" s="52" t="s">
        <v>207</v>
      </c>
      <c r="B1043" s="50" t="s">
        <v>1387</v>
      </c>
      <c r="C1043" s="46">
        <v>1.77</v>
      </c>
      <c r="D1043" s="46">
        <v>0</v>
      </c>
      <c r="E1043" s="45">
        <v>0</v>
      </c>
      <c r="F1043" s="46"/>
      <c r="G1043" s="46"/>
      <c r="H1043" s="45"/>
      <c r="I1043" s="45"/>
      <c r="J1043" s="46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</row>
    <row r="1044" spans="1:20" x14ac:dyDescent="0.25">
      <c r="A1044" s="52" t="s">
        <v>207</v>
      </c>
      <c r="B1044" s="50" t="s">
        <v>1388</v>
      </c>
      <c r="C1044" s="46"/>
      <c r="D1044" s="46"/>
      <c r="E1044" s="45"/>
      <c r="F1044" s="46"/>
      <c r="G1044" s="46"/>
      <c r="H1044" s="45"/>
      <c r="I1044" s="45"/>
      <c r="J1044" s="46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</row>
    <row r="1045" spans="1:20" x14ac:dyDescent="0.25">
      <c r="A1045" s="52" t="s">
        <v>207</v>
      </c>
      <c r="B1045" s="50" t="s">
        <v>1389</v>
      </c>
      <c r="C1045" s="46">
        <v>3.0400000000000002E-3</v>
      </c>
      <c r="D1045" s="46">
        <v>0</v>
      </c>
      <c r="E1045" s="45">
        <v>0</v>
      </c>
      <c r="F1045" s="46"/>
      <c r="G1045" s="46"/>
      <c r="H1045" s="45"/>
      <c r="I1045" s="45"/>
      <c r="J1045" s="46"/>
      <c r="K1045" s="46"/>
      <c r="L1045" s="46"/>
      <c r="M1045" s="46"/>
      <c r="N1045" s="46"/>
      <c r="O1045" s="46"/>
      <c r="P1045" s="46"/>
      <c r="Q1045" s="46"/>
      <c r="R1045" s="46"/>
      <c r="S1045" s="46"/>
      <c r="T1045" s="46"/>
    </row>
    <row r="1046" spans="1:20" ht="26.25" x14ac:dyDescent="0.25">
      <c r="A1046" s="52" t="s">
        <v>207</v>
      </c>
      <c r="B1046" s="50" t="s">
        <v>1390</v>
      </c>
      <c r="C1046" s="46">
        <v>0</v>
      </c>
      <c r="D1046" s="46">
        <v>0</v>
      </c>
      <c r="E1046" s="45"/>
      <c r="F1046" s="46"/>
      <c r="G1046" s="46"/>
      <c r="H1046" s="45"/>
      <c r="I1046" s="45"/>
      <c r="J1046" s="46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</row>
    <row r="1047" spans="1:20" x14ac:dyDescent="0.25">
      <c r="A1047" s="52" t="s">
        <v>207</v>
      </c>
      <c r="B1047" s="50" t="s">
        <v>1391</v>
      </c>
      <c r="C1047" s="46"/>
      <c r="D1047" s="46"/>
      <c r="E1047" s="45"/>
      <c r="F1047" s="46"/>
      <c r="G1047" s="46"/>
      <c r="H1047" s="45"/>
      <c r="I1047" s="45"/>
      <c r="J1047" s="46"/>
      <c r="K1047" s="46"/>
      <c r="L1047" s="46"/>
      <c r="M1047" s="46"/>
      <c r="N1047" s="46"/>
      <c r="O1047" s="46"/>
      <c r="P1047" s="46"/>
      <c r="Q1047" s="46"/>
      <c r="R1047" s="46"/>
      <c r="S1047" s="46"/>
      <c r="T1047" s="46"/>
    </row>
    <row r="1048" spans="1:20" x14ac:dyDescent="0.25">
      <c r="A1048" s="52" t="s">
        <v>207</v>
      </c>
      <c r="B1048" s="50" t="s">
        <v>1392</v>
      </c>
      <c r="C1048" s="46">
        <v>8.3000000000000001E-3</v>
      </c>
      <c r="D1048" s="46">
        <v>0</v>
      </c>
      <c r="E1048" s="45">
        <v>0</v>
      </c>
      <c r="F1048" s="46"/>
      <c r="G1048" s="46"/>
      <c r="H1048" s="45"/>
      <c r="I1048" s="45"/>
      <c r="J1048" s="46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</row>
    <row r="1049" spans="1:20" ht="26.25" x14ac:dyDescent="0.25">
      <c r="A1049" s="52" t="s">
        <v>207</v>
      </c>
      <c r="B1049" s="50" t="s">
        <v>1393</v>
      </c>
      <c r="C1049" s="46">
        <v>1.2899999999999999E-4</v>
      </c>
      <c r="D1049" s="46">
        <v>0</v>
      </c>
      <c r="E1049" s="45">
        <v>0</v>
      </c>
      <c r="F1049" s="46"/>
      <c r="G1049" s="46"/>
      <c r="H1049" s="45"/>
      <c r="I1049" s="45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</row>
    <row r="1050" spans="1:20" x14ac:dyDescent="0.25">
      <c r="A1050" s="52" t="s">
        <v>207</v>
      </c>
      <c r="B1050" s="50" t="s">
        <v>1394</v>
      </c>
      <c r="C1050" s="46">
        <v>3.5999999999999999E-3</v>
      </c>
      <c r="D1050" s="46">
        <v>0</v>
      </c>
      <c r="E1050" s="45">
        <v>0</v>
      </c>
      <c r="F1050" s="46"/>
      <c r="G1050" s="46"/>
      <c r="H1050" s="45"/>
      <c r="I1050" s="45"/>
      <c r="J1050" s="46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</row>
    <row r="1051" spans="1:20" x14ac:dyDescent="0.25">
      <c r="A1051" s="52" t="s">
        <v>207</v>
      </c>
      <c r="B1051" s="50" t="s">
        <v>1395</v>
      </c>
      <c r="C1051" s="46"/>
      <c r="D1051" s="46"/>
      <c r="E1051" s="45"/>
      <c r="F1051" s="46"/>
      <c r="G1051" s="46"/>
      <c r="H1051" s="45"/>
      <c r="I1051" s="45"/>
      <c r="J1051" s="46"/>
      <c r="K1051" s="46"/>
      <c r="L1051" s="46"/>
      <c r="M1051" s="46"/>
      <c r="N1051" s="46"/>
      <c r="O1051" s="46"/>
      <c r="P1051" s="46"/>
      <c r="Q1051" s="46"/>
      <c r="R1051" s="46"/>
      <c r="S1051" s="46"/>
      <c r="T1051" s="46"/>
    </row>
    <row r="1052" spans="1:20" x14ac:dyDescent="0.25">
      <c r="A1052" s="52" t="s">
        <v>207</v>
      </c>
      <c r="B1052" s="50" t="s">
        <v>1396</v>
      </c>
      <c r="C1052" s="46"/>
      <c r="D1052" s="46"/>
      <c r="E1052" s="45"/>
      <c r="F1052" s="46"/>
      <c r="G1052" s="46"/>
      <c r="H1052" s="45"/>
      <c r="I1052" s="45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</row>
    <row r="1053" spans="1:20" x14ac:dyDescent="0.25">
      <c r="A1053" s="52" t="s">
        <v>207</v>
      </c>
      <c r="B1053" s="50" t="s">
        <v>1397</v>
      </c>
      <c r="C1053" s="46">
        <v>1.1299999999999999</v>
      </c>
      <c r="D1053" s="46">
        <v>0</v>
      </c>
      <c r="E1053" s="45">
        <v>0</v>
      </c>
      <c r="F1053" s="46"/>
      <c r="G1053" s="46"/>
      <c r="H1053" s="45"/>
      <c r="I1053" s="45"/>
      <c r="J1053" s="46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</row>
    <row r="1054" spans="1:20" x14ac:dyDescent="0.25">
      <c r="A1054" s="52" t="s">
        <v>207</v>
      </c>
      <c r="B1054" s="50" t="s">
        <v>1398</v>
      </c>
      <c r="C1054" s="46">
        <v>0</v>
      </c>
      <c r="D1054" s="46">
        <v>0</v>
      </c>
      <c r="E1054" s="45"/>
      <c r="F1054" s="46"/>
      <c r="G1054" s="46"/>
      <c r="H1054" s="45"/>
      <c r="I1054" s="45"/>
      <c r="J1054" s="46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</row>
    <row r="1055" spans="1:20" x14ac:dyDescent="0.25">
      <c r="A1055" s="52" t="s">
        <v>207</v>
      </c>
      <c r="B1055" s="50" t="s">
        <v>1399</v>
      </c>
      <c r="C1055" s="46">
        <v>4.2590000000000003</v>
      </c>
      <c r="D1055" s="46">
        <v>0</v>
      </c>
      <c r="E1055" s="45">
        <v>0</v>
      </c>
      <c r="F1055" s="46"/>
      <c r="G1055" s="46"/>
      <c r="H1055" s="45"/>
      <c r="I1055" s="45"/>
      <c r="J1055" s="46"/>
      <c r="K1055" s="46"/>
      <c r="L1055" s="46"/>
      <c r="M1055" s="46"/>
      <c r="N1055" s="46"/>
      <c r="O1055" s="46"/>
      <c r="P1055" s="46"/>
      <c r="Q1055" s="46"/>
      <c r="R1055" s="46"/>
      <c r="S1055" s="46"/>
      <c r="T1055" s="46"/>
    </row>
    <row r="1056" spans="1:20" x14ac:dyDescent="0.25">
      <c r="A1056" s="52" t="s">
        <v>207</v>
      </c>
      <c r="B1056" s="50" t="s">
        <v>1400</v>
      </c>
      <c r="C1056" s="46">
        <v>0</v>
      </c>
      <c r="D1056" s="46">
        <v>0</v>
      </c>
      <c r="E1056" s="45"/>
      <c r="F1056" s="46"/>
      <c r="G1056" s="46"/>
      <c r="H1056" s="45"/>
      <c r="I1056" s="45"/>
      <c r="J1056" s="46"/>
      <c r="K1056" s="46"/>
      <c r="L1056" s="46"/>
      <c r="M1056" s="46"/>
      <c r="N1056" s="46"/>
      <c r="O1056" s="46"/>
      <c r="P1056" s="46"/>
      <c r="Q1056" s="46"/>
      <c r="R1056" s="46"/>
      <c r="S1056" s="46"/>
      <c r="T1056" s="46"/>
    </row>
    <row r="1057" spans="1:20" x14ac:dyDescent="0.25">
      <c r="A1057" s="52" t="s">
        <v>207</v>
      </c>
      <c r="B1057" s="50" t="s">
        <v>1401</v>
      </c>
      <c r="C1057" s="46">
        <v>0</v>
      </c>
      <c r="D1057" s="46">
        <v>0</v>
      </c>
      <c r="E1057" s="45"/>
      <c r="F1057" s="46"/>
      <c r="G1057" s="46"/>
      <c r="H1057" s="45"/>
      <c r="I1057" s="45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</row>
    <row r="1058" spans="1:20" x14ac:dyDescent="0.25">
      <c r="A1058" s="52" t="s">
        <v>207</v>
      </c>
      <c r="B1058" s="50" t="s">
        <v>1402</v>
      </c>
      <c r="C1058" s="46">
        <v>0</v>
      </c>
      <c r="D1058" s="46">
        <v>0</v>
      </c>
      <c r="E1058" s="45"/>
      <c r="F1058" s="46"/>
      <c r="G1058" s="46"/>
      <c r="H1058" s="45"/>
      <c r="I1058" s="45"/>
      <c r="J1058" s="46"/>
      <c r="K1058" s="46"/>
      <c r="L1058" s="46"/>
      <c r="M1058" s="46"/>
      <c r="N1058" s="46"/>
      <c r="O1058" s="46"/>
      <c r="P1058" s="46"/>
      <c r="Q1058" s="46"/>
      <c r="R1058" s="46"/>
      <c r="S1058" s="46"/>
      <c r="T1058" s="46"/>
    </row>
    <row r="1059" spans="1:20" x14ac:dyDescent="0.25">
      <c r="A1059" s="52" t="s">
        <v>207</v>
      </c>
      <c r="B1059" s="50" t="s">
        <v>1403</v>
      </c>
      <c r="C1059" s="46"/>
      <c r="D1059" s="46"/>
      <c r="E1059" s="45"/>
      <c r="F1059" s="46"/>
      <c r="G1059" s="46"/>
      <c r="H1059" s="45"/>
      <c r="I1059" s="45"/>
      <c r="J1059" s="46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</row>
    <row r="1060" spans="1:20" x14ac:dyDescent="0.25">
      <c r="A1060" s="52" t="s">
        <v>207</v>
      </c>
      <c r="B1060" s="50" t="s">
        <v>1404</v>
      </c>
      <c r="C1060" s="46">
        <v>2.1299999999999999E-3</v>
      </c>
      <c r="D1060" s="46">
        <v>0</v>
      </c>
      <c r="E1060" s="45">
        <v>0</v>
      </c>
      <c r="F1060" s="46"/>
      <c r="G1060" s="46"/>
      <c r="H1060" s="45"/>
      <c r="I1060" s="45"/>
      <c r="J1060" s="46"/>
      <c r="K1060" s="46"/>
      <c r="L1060" s="46"/>
      <c r="M1060" s="46"/>
      <c r="N1060" s="46"/>
      <c r="O1060" s="46"/>
      <c r="P1060" s="46"/>
      <c r="Q1060" s="46"/>
      <c r="R1060" s="46"/>
      <c r="S1060" s="46"/>
      <c r="T1060" s="46"/>
    </row>
    <row r="1061" spans="1:20" ht="26.25" x14ac:dyDescent="0.25">
      <c r="A1061" s="52" t="s">
        <v>207</v>
      </c>
      <c r="B1061" s="50" t="s">
        <v>1405</v>
      </c>
      <c r="C1061" s="46"/>
      <c r="D1061" s="46"/>
      <c r="E1061" s="45"/>
      <c r="F1061" s="46"/>
      <c r="G1061" s="46"/>
      <c r="H1061" s="45"/>
      <c r="I1061" s="45"/>
      <c r="J1061" s="46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</row>
    <row r="1062" spans="1:20" ht="26.25" x14ac:dyDescent="0.25">
      <c r="A1062" s="52" t="s">
        <v>207</v>
      </c>
      <c r="B1062" s="50" t="s">
        <v>1406</v>
      </c>
      <c r="C1062" s="46"/>
      <c r="D1062" s="46"/>
      <c r="E1062" s="45"/>
      <c r="F1062" s="46"/>
      <c r="G1062" s="46"/>
      <c r="H1062" s="45"/>
      <c r="I1062" s="45"/>
      <c r="J1062" s="46"/>
      <c r="K1062" s="46"/>
      <c r="L1062" s="46"/>
      <c r="M1062" s="46"/>
      <c r="N1062" s="46"/>
      <c r="O1062" s="46"/>
      <c r="P1062" s="46"/>
      <c r="Q1062" s="46"/>
      <c r="R1062" s="46"/>
      <c r="S1062" s="46"/>
      <c r="T1062" s="46"/>
    </row>
    <row r="1063" spans="1:20" x14ac:dyDescent="0.25">
      <c r="A1063" s="52" t="s">
        <v>207</v>
      </c>
      <c r="B1063" s="50" t="s">
        <v>1407</v>
      </c>
      <c r="C1063" s="46"/>
      <c r="D1063" s="46"/>
      <c r="E1063" s="45"/>
      <c r="F1063" s="46"/>
      <c r="G1063" s="46"/>
      <c r="H1063" s="45"/>
      <c r="I1063" s="45"/>
      <c r="J1063" s="46"/>
      <c r="K1063" s="46"/>
      <c r="L1063" s="46"/>
      <c r="M1063" s="46"/>
      <c r="N1063" s="46"/>
      <c r="O1063" s="46"/>
      <c r="P1063" s="46"/>
      <c r="Q1063" s="46"/>
      <c r="R1063" s="46"/>
      <c r="S1063" s="46"/>
      <c r="T1063" s="46"/>
    </row>
    <row r="1064" spans="1:20" ht="26.25" x14ac:dyDescent="0.25">
      <c r="A1064" s="52" t="s">
        <v>209</v>
      </c>
      <c r="B1064" s="50" t="s">
        <v>1408</v>
      </c>
      <c r="C1064" s="46">
        <v>12.9</v>
      </c>
      <c r="D1064" s="46">
        <v>12.9</v>
      </c>
      <c r="E1064" s="45">
        <v>1</v>
      </c>
      <c r="F1064" s="46">
        <v>15.75</v>
      </c>
      <c r="G1064" s="46">
        <v>15.75</v>
      </c>
      <c r="H1064" s="45">
        <v>1</v>
      </c>
      <c r="I1064" s="45">
        <v>1</v>
      </c>
      <c r="J1064" s="46">
        <v>0</v>
      </c>
      <c r="K1064" s="46">
        <v>0</v>
      </c>
      <c r="L1064" s="46">
        <v>0</v>
      </c>
      <c r="M1064" s="46">
        <v>15.75</v>
      </c>
      <c r="N1064" s="46">
        <v>15.75</v>
      </c>
      <c r="O1064" s="46">
        <v>0</v>
      </c>
      <c r="P1064" s="46">
        <v>0</v>
      </c>
      <c r="Q1064" s="46">
        <v>1.71</v>
      </c>
      <c r="R1064" s="46">
        <v>0.14000000000000001</v>
      </c>
      <c r="S1064" s="46">
        <v>0.42</v>
      </c>
      <c r="T1064" s="46">
        <v>0</v>
      </c>
    </row>
    <row r="1065" spans="1:20" ht="26.25" x14ac:dyDescent="0.25">
      <c r="A1065" s="52" t="s">
        <v>209</v>
      </c>
      <c r="B1065" s="50" t="s">
        <v>1409</v>
      </c>
      <c r="C1065" s="46"/>
      <c r="D1065" s="46"/>
      <c r="E1065" s="45"/>
      <c r="F1065" s="46"/>
      <c r="G1065" s="46"/>
      <c r="H1065" s="45"/>
      <c r="I1065" s="45"/>
      <c r="J1065" s="46"/>
      <c r="K1065" s="46"/>
      <c r="L1065" s="46"/>
      <c r="M1065" s="46"/>
      <c r="N1065" s="46"/>
      <c r="O1065" s="46"/>
      <c r="P1065" s="46"/>
      <c r="Q1065" s="46"/>
      <c r="R1065" s="46"/>
      <c r="S1065" s="46"/>
      <c r="T1065" s="46"/>
    </row>
    <row r="1066" spans="1:20" x14ac:dyDescent="0.25">
      <c r="A1066" s="52" t="s">
        <v>209</v>
      </c>
      <c r="B1066" s="50" t="s">
        <v>1411</v>
      </c>
      <c r="C1066" s="46">
        <v>0</v>
      </c>
      <c r="D1066" s="46">
        <v>0</v>
      </c>
      <c r="E1066" s="45"/>
      <c r="F1066" s="46">
        <v>0</v>
      </c>
      <c r="G1066" s="46">
        <v>0</v>
      </c>
      <c r="H1066" s="45"/>
      <c r="I1066" s="45">
        <v>1</v>
      </c>
      <c r="J1066" s="46">
        <v>0</v>
      </c>
      <c r="K1066" s="46">
        <v>0</v>
      </c>
      <c r="L1066" s="46">
        <v>0</v>
      </c>
      <c r="M1066" s="46">
        <v>0</v>
      </c>
      <c r="N1066" s="46">
        <v>0</v>
      </c>
      <c r="O1066" s="46">
        <v>0</v>
      </c>
      <c r="P1066" s="46">
        <v>0</v>
      </c>
      <c r="Q1066" s="46">
        <v>0</v>
      </c>
      <c r="R1066" s="46">
        <v>0</v>
      </c>
      <c r="S1066" s="46">
        <v>0</v>
      </c>
      <c r="T1066" s="46">
        <v>0</v>
      </c>
    </row>
    <row r="1067" spans="1:20" ht="26.25" x14ac:dyDescent="0.25">
      <c r="A1067" s="52" t="s">
        <v>209</v>
      </c>
      <c r="B1067" s="50" t="s">
        <v>1412</v>
      </c>
      <c r="C1067" s="46">
        <v>0</v>
      </c>
      <c r="D1067" s="46">
        <v>0</v>
      </c>
      <c r="E1067" s="45"/>
      <c r="F1067" s="46">
        <v>0</v>
      </c>
      <c r="G1067" s="46">
        <v>0</v>
      </c>
      <c r="H1067" s="45"/>
      <c r="I1067" s="45">
        <v>1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6">
        <v>0</v>
      </c>
      <c r="P1067" s="46">
        <v>0</v>
      </c>
      <c r="Q1067" s="46">
        <v>0</v>
      </c>
      <c r="R1067" s="46">
        <v>0</v>
      </c>
      <c r="S1067" s="46">
        <v>0</v>
      </c>
      <c r="T1067" s="46">
        <v>0</v>
      </c>
    </row>
    <row r="1068" spans="1:20" x14ac:dyDescent="0.25">
      <c r="A1068" s="52" t="s">
        <v>209</v>
      </c>
      <c r="B1068" s="50" t="s">
        <v>1414</v>
      </c>
      <c r="C1068" s="46">
        <v>0</v>
      </c>
      <c r="D1068" s="46">
        <v>0</v>
      </c>
      <c r="E1068" s="45"/>
      <c r="F1068" s="46">
        <v>0</v>
      </c>
      <c r="G1068" s="46">
        <v>0</v>
      </c>
      <c r="H1068" s="45"/>
      <c r="I1068" s="45">
        <v>1</v>
      </c>
      <c r="J1068" s="46">
        <v>0</v>
      </c>
      <c r="K1068" s="46">
        <v>0</v>
      </c>
      <c r="L1068" s="46">
        <v>0</v>
      </c>
      <c r="M1068" s="46">
        <v>0</v>
      </c>
      <c r="N1068" s="46">
        <v>0</v>
      </c>
      <c r="O1068" s="46">
        <v>0</v>
      </c>
      <c r="P1068" s="46">
        <v>0</v>
      </c>
      <c r="Q1068" s="46">
        <v>0</v>
      </c>
      <c r="R1068" s="46">
        <v>0</v>
      </c>
      <c r="S1068" s="46">
        <v>0</v>
      </c>
      <c r="T1068" s="46">
        <v>0</v>
      </c>
    </row>
    <row r="1069" spans="1:20" x14ac:dyDescent="0.25">
      <c r="A1069" s="52" t="s">
        <v>209</v>
      </c>
      <c r="B1069" s="50" t="s">
        <v>1415</v>
      </c>
      <c r="C1069" s="46">
        <v>0</v>
      </c>
      <c r="D1069" s="46">
        <v>0</v>
      </c>
      <c r="E1069" s="45"/>
      <c r="F1069" s="46">
        <v>0</v>
      </c>
      <c r="G1069" s="46">
        <v>0</v>
      </c>
      <c r="H1069" s="45"/>
      <c r="I1069" s="45">
        <v>1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6">
        <v>0</v>
      </c>
      <c r="P1069" s="46">
        <v>0</v>
      </c>
      <c r="Q1069" s="46">
        <v>0</v>
      </c>
      <c r="R1069" s="46">
        <v>0</v>
      </c>
      <c r="S1069" s="46">
        <v>0</v>
      </c>
      <c r="T1069" s="46">
        <v>0</v>
      </c>
    </row>
    <row r="1070" spans="1:20" x14ac:dyDescent="0.25">
      <c r="A1070" s="52" t="s">
        <v>209</v>
      </c>
      <c r="B1070" s="50" t="s">
        <v>1416</v>
      </c>
      <c r="C1070" s="46">
        <v>0</v>
      </c>
      <c r="D1070" s="46">
        <v>0</v>
      </c>
      <c r="E1070" s="45"/>
      <c r="F1070" s="46">
        <v>0</v>
      </c>
      <c r="G1070" s="46">
        <v>0</v>
      </c>
      <c r="H1070" s="45"/>
      <c r="I1070" s="45">
        <v>1</v>
      </c>
      <c r="J1070" s="46">
        <v>0</v>
      </c>
      <c r="K1070" s="46">
        <v>0</v>
      </c>
      <c r="L1070" s="46">
        <v>0</v>
      </c>
      <c r="M1070" s="46">
        <v>0</v>
      </c>
      <c r="N1070" s="46">
        <v>0</v>
      </c>
      <c r="O1070" s="46">
        <v>0</v>
      </c>
      <c r="P1070" s="46">
        <v>0</v>
      </c>
      <c r="Q1070" s="46">
        <v>0</v>
      </c>
      <c r="R1070" s="46">
        <v>0</v>
      </c>
      <c r="S1070" s="46">
        <v>0</v>
      </c>
      <c r="T1070" s="46">
        <v>0</v>
      </c>
    </row>
    <row r="1071" spans="1:20" x14ac:dyDescent="0.25">
      <c r="A1071" s="52" t="s">
        <v>209</v>
      </c>
      <c r="B1071" s="50" t="s">
        <v>1417</v>
      </c>
      <c r="C1071" s="46">
        <v>0</v>
      </c>
      <c r="D1071" s="46">
        <v>0</v>
      </c>
      <c r="E1071" s="45"/>
      <c r="F1071" s="46">
        <v>0</v>
      </c>
      <c r="G1071" s="46">
        <v>0</v>
      </c>
      <c r="H1071" s="45"/>
      <c r="I1071" s="45">
        <v>1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6">
        <v>0</v>
      </c>
      <c r="P1071" s="46">
        <v>0</v>
      </c>
      <c r="Q1071" s="46">
        <v>0</v>
      </c>
      <c r="R1071" s="46">
        <v>0</v>
      </c>
      <c r="S1071" s="46">
        <v>0</v>
      </c>
      <c r="T1071" s="46">
        <v>0</v>
      </c>
    </row>
    <row r="1072" spans="1:20" ht="26.25" x14ac:dyDescent="0.25">
      <c r="A1072" s="52" t="s">
        <v>209</v>
      </c>
      <c r="B1072" s="50" t="s">
        <v>1419</v>
      </c>
      <c r="C1072" s="46"/>
      <c r="D1072" s="46"/>
      <c r="E1072" s="45"/>
      <c r="F1072" s="46"/>
      <c r="G1072" s="46"/>
      <c r="H1072" s="45"/>
      <c r="I1072" s="45"/>
      <c r="J1072" s="46"/>
      <c r="K1072" s="46"/>
      <c r="L1072" s="46"/>
      <c r="M1072" s="46"/>
      <c r="N1072" s="46"/>
      <c r="O1072" s="46"/>
      <c r="P1072" s="46"/>
      <c r="Q1072" s="46"/>
      <c r="R1072" s="46"/>
      <c r="S1072" s="46"/>
      <c r="T1072" s="46"/>
    </row>
    <row r="1073" spans="1:20" x14ac:dyDescent="0.25">
      <c r="A1073" s="52" t="s">
        <v>209</v>
      </c>
      <c r="B1073" s="50" t="s">
        <v>1420</v>
      </c>
      <c r="C1073" s="46">
        <v>0</v>
      </c>
      <c r="D1073" s="46">
        <v>0</v>
      </c>
      <c r="E1073" s="45"/>
      <c r="F1073" s="46">
        <v>0</v>
      </c>
      <c r="G1073" s="46">
        <v>0</v>
      </c>
      <c r="H1073" s="45"/>
      <c r="I1073" s="45">
        <v>0.6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6">
        <v>0</v>
      </c>
      <c r="P1073" s="46">
        <v>0</v>
      </c>
      <c r="Q1073" s="46">
        <v>0</v>
      </c>
      <c r="R1073" s="46">
        <v>0</v>
      </c>
      <c r="S1073" s="46">
        <v>0</v>
      </c>
      <c r="T1073" s="46">
        <v>0</v>
      </c>
    </row>
    <row r="1074" spans="1:20" ht="26.25" x14ac:dyDescent="0.25">
      <c r="A1074" s="52" t="s">
        <v>209</v>
      </c>
      <c r="B1074" s="50" t="s">
        <v>210</v>
      </c>
      <c r="C1074" s="46">
        <v>0</v>
      </c>
      <c r="D1074" s="46">
        <v>0</v>
      </c>
      <c r="E1074" s="45"/>
      <c r="F1074" s="46">
        <v>19.149999999999999</v>
      </c>
      <c r="G1074" s="46">
        <v>5.49</v>
      </c>
      <c r="H1074" s="45">
        <v>0.28668407299999998</v>
      </c>
      <c r="I1074" s="45">
        <v>0.6</v>
      </c>
      <c r="J1074" s="46">
        <v>0</v>
      </c>
      <c r="K1074" s="46">
        <v>0</v>
      </c>
      <c r="L1074" s="46">
        <v>0</v>
      </c>
      <c r="M1074" s="46">
        <v>0</v>
      </c>
      <c r="N1074" s="46">
        <v>0</v>
      </c>
      <c r="O1074" s="46">
        <v>5.49</v>
      </c>
      <c r="P1074" s="46">
        <v>3.91</v>
      </c>
      <c r="Q1074" s="46">
        <v>3.53</v>
      </c>
      <c r="R1074" s="46">
        <v>0.38</v>
      </c>
      <c r="S1074" s="46">
        <v>0</v>
      </c>
      <c r="T1074" s="46">
        <v>9.75</v>
      </c>
    </row>
    <row r="1075" spans="1:20" ht="26.25" x14ac:dyDescent="0.25">
      <c r="A1075" s="52" t="s">
        <v>209</v>
      </c>
      <c r="B1075" s="50" t="s">
        <v>1421</v>
      </c>
      <c r="C1075" s="46">
        <v>0</v>
      </c>
      <c r="D1075" s="46">
        <v>0</v>
      </c>
      <c r="E1075" s="45"/>
      <c r="F1075" s="46">
        <v>0</v>
      </c>
      <c r="G1075" s="46">
        <v>0</v>
      </c>
      <c r="H1075" s="45"/>
      <c r="I1075" s="45">
        <v>0.6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6">
        <v>0</v>
      </c>
      <c r="P1075" s="46">
        <v>0</v>
      </c>
      <c r="Q1075" s="46">
        <v>0</v>
      </c>
      <c r="R1075" s="46">
        <v>0</v>
      </c>
      <c r="S1075" s="46">
        <v>0</v>
      </c>
      <c r="T1075" s="46">
        <v>0</v>
      </c>
    </row>
    <row r="1076" spans="1:20" ht="26.25" x14ac:dyDescent="0.25">
      <c r="A1076" s="52" t="s">
        <v>209</v>
      </c>
      <c r="B1076" s="50" t="s">
        <v>1422</v>
      </c>
      <c r="C1076" s="46">
        <v>0</v>
      </c>
      <c r="D1076" s="46">
        <v>0</v>
      </c>
      <c r="E1076" s="45"/>
      <c r="F1076" s="46">
        <v>0</v>
      </c>
      <c r="G1076" s="46">
        <v>0</v>
      </c>
      <c r="H1076" s="45"/>
      <c r="I1076" s="45">
        <v>0.6</v>
      </c>
      <c r="J1076" s="46">
        <v>0</v>
      </c>
      <c r="K1076" s="46">
        <v>0</v>
      </c>
      <c r="L1076" s="46">
        <v>0</v>
      </c>
      <c r="M1076" s="46">
        <v>0</v>
      </c>
      <c r="N1076" s="46">
        <v>0</v>
      </c>
      <c r="O1076" s="46">
        <v>0</v>
      </c>
      <c r="P1076" s="46">
        <v>0</v>
      </c>
      <c r="Q1076" s="46">
        <v>0</v>
      </c>
      <c r="R1076" s="46">
        <v>0</v>
      </c>
      <c r="S1076" s="46">
        <v>0</v>
      </c>
      <c r="T1076" s="46">
        <v>0</v>
      </c>
    </row>
    <row r="1077" spans="1:20" x14ac:dyDescent="0.25">
      <c r="A1077" s="52" t="s">
        <v>209</v>
      </c>
      <c r="B1077" s="50" t="s">
        <v>211</v>
      </c>
      <c r="C1077" s="46">
        <v>0</v>
      </c>
      <c r="D1077" s="46">
        <v>0</v>
      </c>
      <c r="E1077" s="45"/>
      <c r="F1077" s="46">
        <v>28.8</v>
      </c>
      <c r="G1077" s="46">
        <v>11.09</v>
      </c>
      <c r="H1077" s="45">
        <v>0.38506944399999998</v>
      </c>
      <c r="I1077" s="45">
        <v>0.6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6">
        <v>11.09</v>
      </c>
      <c r="P1077" s="46">
        <v>4.6399999999999997</v>
      </c>
      <c r="Q1077" s="46">
        <v>3.22</v>
      </c>
      <c r="R1077" s="46">
        <v>1.42</v>
      </c>
      <c r="S1077" s="46">
        <v>0</v>
      </c>
      <c r="T1077" s="46">
        <v>13.07</v>
      </c>
    </row>
    <row r="1078" spans="1:20" ht="26.25" x14ac:dyDescent="0.25">
      <c r="A1078" s="52" t="s">
        <v>209</v>
      </c>
      <c r="B1078" s="50" t="s">
        <v>1423</v>
      </c>
      <c r="C1078" s="46">
        <v>0</v>
      </c>
      <c r="D1078" s="46">
        <v>0</v>
      </c>
      <c r="E1078" s="45"/>
      <c r="F1078" s="46">
        <v>0</v>
      </c>
      <c r="G1078" s="46">
        <v>0</v>
      </c>
      <c r="H1078" s="45"/>
      <c r="I1078" s="45">
        <v>0.6</v>
      </c>
      <c r="J1078" s="46">
        <v>0</v>
      </c>
      <c r="K1078" s="46">
        <v>0</v>
      </c>
      <c r="L1078" s="46">
        <v>0</v>
      </c>
      <c r="M1078" s="46">
        <v>0</v>
      </c>
      <c r="N1078" s="46">
        <v>0</v>
      </c>
      <c r="O1078" s="46">
        <v>0</v>
      </c>
      <c r="P1078" s="46">
        <v>0</v>
      </c>
      <c r="Q1078" s="46">
        <v>0</v>
      </c>
      <c r="R1078" s="46">
        <v>0</v>
      </c>
      <c r="S1078" s="46">
        <v>0</v>
      </c>
      <c r="T1078" s="46">
        <v>0</v>
      </c>
    </row>
    <row r="1079" spans="1:20" x14ac:dyDescent="0.25">
      <c r="A1079" s="52" t="s">
        <v>209</v>
      </c>
      <c r="B1079" s="50" t="s">
        <v>1424</v>
      </c>
      <c r="C1079" s="46">
        <v>0</v>
      </c>
      <c r="D1079" s="46">
        <v>0</v>
      </c>
      <c r="E1079" s="45"/>
      <c r="F1079" s="46">
        <v>5.29</v>
      </c>
      <c r="G1079" s="46">
        <v>4.0599999999999996</v>
      </c>
      <c r="H1079" s="45">
        <v>0.76748582200000004</v>
      </c>
      <c r="I1079" s="45">
        <v>0.6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6">
        <v>4.0599999999999996</v>
      </c>
      <c r="P1079" s="46">
        <v>1.1599999999999999</v>
      </c>
      <c r="Q1079" s="46">
        <v>0.97</v>
      </c>
      <c r="R1079" s="46">
        <v>0.19</v>
      </c>
      <c r="S1079" s="46">
        <v>0</v>
      </c>
      <c r="T1079" s="46">
        <v>0.06</v>
      </c>
    </row>
    <row r="1080" spans="1:20" ht="39" x14ac:dyDescent="0.25">
      <c r="A1080" s="52" t="s">
        <v>209</v>
      </c>
      <c r="B1080" s="50" t="s">
        <v>1425</v>
      </c>
      <c r="C1080" s="46">
        <v>0</v>
      </c>
      <c r="D1080" s="46">
        <v>0</v>
      </c>
      <c r="E1080" s="45"/>
      <c r="F1080" s="46">
        <v>4</v>
      </c>
      <c r="G1080" s="46">
        <v>0</v>
      </c>
      <c r="H1080" s="45">
        <v>0</v>
      </c>
      <c r="I1080" s="45">
        <v>0.6</v>
      </c>
      <c r="J1080" s="46">
        <v>0</v>
      </c>
      <c r="K1080" s="46">
        <v>0</v>
      </c>
      <c r="L1080" s="46">
        <v>0</v>
      </c>
      <c r="M1080" s="46">
        <v>0</v>
      </c>
      <c r="N1080" s="46">
        <v>0</v>
      </c>
      <c r="O1080" s="46">
        <v>0</v>
      </c>
      <c r="P1080" s="46">
        <v>4</v>
      </c>
      <c r="Q1080" s="46">
        <v>1</v>
      </c>
      <c r="R1080" s="46">
        <v>3</v>
      </c>
      <c r="S1080" s="46">
        <v>0</v>
      </c>
      <c r="T1080" s="46">
        <v>0</v>
      </c>
    </row>
    <row r="1081" spans="1:20" ht="26.25" x14ac:dyDescent="0.25">
      <c r="A1081" s="52" t="s">
        <v>209</v>
      </c>
      <c r="B1081" s="50" t="s">
        <v>1426</v>
      </c>
      <c r="C1081" s="46">
        <v>0</v>
      </c>
      <c r="D1081" s="46">
        <v>0</v>
      </c>
      <c r="E1081" s="45"/>
      <c r="F1081" s="46">
        <v>0</v>
      </c>
      <c r="G1081" s="46">
        <v>1.273E-3</v>
      </c>
      <c r="H1081" s="45"/>
      <c r="I1081" s="45">
        <v>0.6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6">
        <v>1.273E-3</v>
      </c>
      <c r="P1081" s="46">
        <v>0</v>
      </c>
      <c r="Q1081" s="46">
        <v>0</v>
      </c>
      <c r="R1081" s="46">
        <v>0</v>
      </c>
      <c r="S1081" s="46">
        <v>0</v>
      </c>
      <c r="T1081" s="46">
        <v>0</v>
      </c>
    </row>
    <row r="1082" spans="1:20" x14ac:dyDescent="0.25">
      <c r="A1082" s="52" t="s">
        <v>209</v>
      </c>
      <c r="B1082" s="50" t="s">
        <v>1427</v>
      </c>
      <c r="C1082" s="46">
        <v>0</v>
      </c>
      <c r="D1082" s="46">
        <v>0</v>
      </c>
      <c r="E1082" s="45"/>
      <c r="F1082" s="46">
        <v>0</v>
      </c>
      <c r="G1082" s="46">
        <v>0</v>
      </c>
      <c r="H1082" s="45"/>
      <c r="I1082" s="45">
        <v>0.6</v>
      </c>
      <c r="J1082" s="46">
        <v>0</v>
      </c>
      <c r="K1082" s="46">
        <v>0</v>
      </c>
      <c r="L1082" s="46">
        <v>0</v>
      </c>
      <c r="M1082" s="46">
        <v>0</v>
      </c>
      <c r="N1082" s="46">
        <v>0</v>
      </c>
      <c r="O1082" s="46">
        <v>0</v>
      </c>
      <c r="P1082" s="46">
        <v>0</v>
      </c>
      <c r="Q1082" s="46">
        <v>0</v>
      </c>
      <c r="R1082" s="46">
        <v>0</v>
      </c>
      <c r="S1082" s="46">
        <v>0</v>
      </c>
      <c r="T1082" s="46">
        <v>0</v>
      </c>
    </row>
    <row r="1083" spans="1:20" x14ac:dyDescent="0.25">
      <c r="A1083" s="52" t="s">
        <v>209</v>
      </c>
      <c r="B1083" s="50" t="s">
        <v>1428</v>
      </c>
      <c r="C1083" s="46">
        <v>0</v>
      </c>
      <c r="D1083" s="46">
        <v>0</v>
      </c>
      <c r="E1083" s="45"/>
      <c r="F1083" s="46">
        <v>0</v>
      </c>
      <c r="G1083" s="46">
        <v>0</v>
      </c>
      <c r="H1083" s="45"/>
      <c r="I1083" s="45">
        <v>0.6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6">
        <v>0</v>
      </c>
      <c r="P1083" s="46">
        <v>0</v>
      </c>
      <c r="Q1083" s="46">
        <v>0</v>
      </c>
      <c r="R1083" s="46">
        <v>0</v>
      </c>
      <c r="S1083" s="46">
        <v>0</v>
      </c>
      <c r="T1083" s="46">
        <v>0</v>
      </c>
    </row>
    <row r="1084" spans="1:20" x14ac:dyDescent="0.25">
      <c r="A1084" s="52" t="s">
        <v>209</v>
      </c>
      <c r="B1084" s="50" t="s">
        <v>1429</v>
      </c>
      <c r="C1084" s="46">
        <v>0</v>
      </c>
      <c r="D1084" s="46">
        <v>0</v>
      </c>
      <c r="E1084" s="45"/>
      <c r="F1084" s="46">
        <v>0.22</v>
      </c>
      <c r="G1084" s="46">
        <v>0.04</v>
      </c>
      <c r="H1084" s="45">
        <v>0.18181818199999999</v>
      </c>
      <c r="I1084" s="45">
        <v>0.6</v>
      </c>
      <c r="J1084" s="46">
        <v>0</v>
      </c>
      <c r="K1084" s="46">
        <v>0</v>
      </c>
      <c r="L1084" s="46">
        <v>0</v>
      </c>
      <c r="M1084" s="46">
        <v>0</v>
      </c>
      <c r="N1084" s="46">
        <v>0</v>
      </c>
      <c r="O1084" s="46">
        <v>0.04</v>
      </c>
      <c r="P1084" s="46">
        <v>0.14000000000000001</v>
      </c>
      <c r="Q1084" s="46">
        <v>0.14000000000000001</v>
      </c>
      <c r="R1084" s="46">
        <v>1.1900000000000001E-4</v>
      </c>
      <c r="S1084" s="46">
        <v>0</v>
      </c>
      <c r="T1084" s="46">
        <v>0.03</v>
      </c>
    </row>
    <row r="1085" spans="1:20" x14ac:dyDescent="0.25">
      <c r="A1085" s="52" t="s">
        <v>209</v>
      </c>
      <c r="B1085" s="50" t="s">
        <v>1430</v>
      </c>
      <c r="C1085" s="46">
        <v>0</v>
      </c>
      <c r="D1085" s="46">
        <v>0</v>
      </c>
      <c r="E1085" s="45"/>
      <c r="F1085" s="46">
        <v>0</v>
      </c>
      <c r="G1085" s="46">
        <v>0</v>
      </c>
      <c r="H1085" s="45"/>
      <c r="I1085" s="45">
        <v>0.6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6">
        <v>0</v>
      </c>
      <c r="P1085" s="46">
        <v>0</v>
      </c>
      <c r="Q1085" s="46">
        <v>0</v>
      </c>
      <c r="R1085" s="46">
        <v>0</v>
      </c>
      <c r="S1085" s="46">
        <v>0</v>
      </c>
      <c r="T1085" s="46">
        <v>0</v>
      </c>
    </row>
    <row r="1086" spans="1:20" x14ac:dyDescent="0.25">
      <c r="A1086" s="52" t="s">
        <v>209</v>
      </c>
      <c r="B1086" s="50" t="s">
        <v>1431</v>
      </c>
      <c r="C1086" s="46">
        <v>0</v>
      </c>
      <c r="D1086" s="46">
        <v>0</v>
      </c>
      <c r="E1086" s="45"/>
      <c r="F1086" s="46">
        <v>0</v>
      </c>
      <c r="G1086" s="46">
        <v>0</v>
      </c>
      <c r="H1086" s="45"/>
      <c r="I1086" s="45">
        <v>0.6</v>
      </c>
      <c r="J1086" s="46">
        <v>0</v>
      </c>
      <c r="K1086" s="46">
        <v>0</v>
      </c>
      <c r="L1086" s="46">
        <v>0</v>
      </c>
      <c r="M1086" s="46">
        <v>0</v>
      </c>
      <c r="N1086" s="46">
        <v>0</v>
      </c>
      <c r="O1086" s="46">
        <v>0</v>
      </c>
      <c r="P1086" s="46">
        <v>0</v>
      </c>
      <c r="Q1086" s="46">
        <v>0</v>
      </c>
      <c r="R1086" s="46">
        <v>0</v>
      </c>
      <c r="S1086" s="46">
        <v>0</v>
      </c>
      <c r="T1086" s="46">
        <v>0</v>
      </c>
    </row>
    <row r="1087" spans="1:20" x14ac:dyDescent="0.25">
      <c r="A1087" s="52" t="s">
        <v>209</v>
      </c>
      <c r="B1087" s="50" t="s">
        <v>212</v>
      </c>
      <c r="C1087" s="46">
        <v>0</v>
      </c>
      <c r="D1087" s="46">
        <v>0</v>
      </c>
      <c r="E1087" s="45"/>
      <c r="F1087" s="46">
        <v>4.3099999999999996</v>
      </c>
      <c r="G1087" s="46">
        <v>0.82</v>
      </c>
      <c r="H1087" s="45">
        <v>0.19025522</v>
      </c>
      <c r="I1087" s="45">
        <v>0.6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6">
        <v>0.82</v>
      </c>
      <c r="P1087" s="46">
        <v>2.2400000000000002</v>
      </c>
      <c r="Q1087" s="46">
        <v>2.0099999999999998</v>
      </c>
      <c r="R1087" s="46">
        <v>0.23</v>
      </c>
      <c r="S1087" s="46">
        <v>0</v>
      </c>
      <c r="T1087" s="46">
        <v>1.25</v>
      </c>
    </row>
    <row r="1088" spans="1:20" x14ac:dyDescent="0.25">
      <c r="A1088" s="52" t="s">
        <v>209</v>
      </c>
      <c r="B1088" s="50" t="s">
        <v>213</v>
      </c>
      <c r="C1088" s="46">
        <v>0</v>
      </c>
      <c r="D1088" s="46">
        <v>0</v>
      </c>
      <c r="E1088" s="45"/>
      <c r="F1088" s="46">
        <v>0</v>
      </c>
      <c r="G1088" s="46">
        <v>0</v>
      </c>
      <c r="H1088" s="45"/>
      <c r="I1088" s="45">
        <v>0.6</v>
      </c>
      <c r="J1088" s="46">
        <v>0</v>
      </c>
      <c r="K1088" s="46">
        <v>0</v>
      </c>
      <c r="L1088" s="46">
        <v>0</v>
      </c>
      <c r="M1088" s="46">
        <v>0</v>
      </c>
      <c r="N1088" s="46">
        <v>0</v>
      </c>
      <c r="O1088" s="46">
        <v>0</v>
      </c>
      <c r="P1088" s="46">
        <v>0</v>
      </c>
      <c r="Q1088" s="46">
        <v>0</v>
      </c>
      <c r="R1088" s="46">
        <v>0</v>
      </c>
      <c r="S1088" s="46">
        <v>0</v>
      </c>
      <c r="T1088" s="46">
        <v>0</v>
      </c>
    </row>
    <row r="1089" spans="1:20" x14ac:dyDescent="0.25">
      <c r="A1089" s="52" t="s">
        <v>209</v>
      </c>
      <c r="B1089" s="50" t="s">
        <v>1432</v>
      </c>
      <c r="C1089" s="46">
        <v>0</v>
      </c>
      <c r="D1089" s="46">
        <v>0</v>
      </c>
      <c r="E1089" s="45"/>
      <c r="F1089" s="46">
        <v>2.08</v>
      </c>
      <c r="G1089" s="46">
        <v>2.0699999999999998</v>
      </c>
      <c r="H1089" s="45">
        <v>0.99519230800000003</v>
      </c>
      <c r="I1089" s="45">
        <v>0.6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6">
        <v>2.0699999999999998</v>
      </c>
      <c r="P1089" s="46">
        <v>0</v>
      </c>
      <c r="Q1089" s="46">
        <v>0</v>
      </c>
      <c r="R1089" s="46">
        <v>0</v>
      </c>
      <c r="S1089" s="46">
        <v>0</v>
      </c>
      <c r="T1089" s="46">
        <v>0</v>
      </c>
    </row>
    <row r="1090" spans="1:20" x14ac:dyDescent="0.25">
      <c r="A1090" s="52" t="s">
        <v>209</v>
      </c>
      <c r="B1090" s="50" t="s">
        <v>1433</v>
      </c>
      <c r="C1090" s="46">
        <v>0</v>
      </c>
      <c r="D1090" s="46">
        <v>0</v>
      </c>
      <c r="E1090" s="45"/>
      <c r="F1090" s="46">
        <v>0</v>
      </c>
      <c r="G1090" s="46">
        <v>0</v>
      </c>
      <c r="H1090" s="45"/>
      <c r="I1090" s="45">
        <v>0.6</v>
      </c>
      <c r="J1090" s="46">
        <v>0</v>
      </c>
      <c r="K1090" s="46">
        <v>0</v>
      </c>
      <c r="L1090" s="46">
        <v>0</v>
      </c>
      <c r="M1090" s="46">
        <v>0</v>
      </c>
      <c r="N1090" s="46">
        <v>0</v>
      </c>
      <c r="O1090" s="46">
        <v>0</v>
      </c>
      <c r="P1090" s="46">
        <v>0</v>
      </c>
      <c r="Q1090" s="46">
        <v>0</v>
      </c>
      <c r="R1090" s="46">
        <v>0</v>
      </c>
      <c r="S1090" s="46">
        <v>0</v>
      </c>
      <c r="T1090" s="46">
        <v>0</v>
      </c>
    </row>
    <row r="1091" spans="1:20" x14ac:dyDescent="0.25">
      <c r="A1091" s="52" t="s">
        <v>209</v>
      </c>
      <c r="B1091" s="50" t="s">
        <v>1434</v>
      </c>
      <c r="C1091" s="46">
        <v>0</v>
      </c>
      <c r="D1091" s="46">
        <v>0</v>
      </c>
      <c r="E1091" s="45"/>
      <c r="F1091" s="46">
        <v>0</v>
      </c>
      <c r="G1091" s="46">
        <v>0</v>
      </c>
      <c r="H1091" s="45"/>
      <c r="I1091" s="45">
        <v>0.6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6">
        <v>0</v>
      </c>
      <c r="P1091" s="46">
        <v>0</v>
      </c>
      <c r="Q1091" s="46">
        <v>0</v>
      </c>
      <c r="R1091" s="46">
        <v>0</v>
      </c>
      <c r="S1091" s="46">
        <v>0</v>
      </c>
      <c r="T1091" s="46">
        <v>0</v>
      </c>
    </row>
    <row r="1092" spans="1:20" ht="26.25" x14ac:dyDescent="0.25">
      <c r="A1092" s="52" t="s">
        <v>209</v>
      </c>
      <c r="B1092" s="50" t="s">
        <v>214</v>
      </c>
      <c r="C1092" s="46">
        <v>0</v>
      </c>
      <c r="D1092" s="46">
        <v>0</v>
      </c>
      <c r="E1092" s="45"/>
      <c r="F1092" s="46">
        <v>0.05</v>
      </c>
      <c r="G1092" s="46">
        <v>0.02</v>
      </c>
      <c r="H1092" s="45">
        <v>0.4</v>
      </c>
      <c r="I1092" s="45">
        <v>0.6</v>
      </c>
      <c r="J1092" s="46">
        <v>0</v>
      </c>
      <c r="K1092" s="46">
        <v>0</v>
      </c>
      <c r="L1092" s="46">
        <v>0</v>
      </c>
      <c r="M1092" s="46">
        <v>0</v>
      </c>
      <c r="N1092" s="46">
        <v>0</v>
      </c>
      <c r="O1092" s="46">
        <v>0.02</v>
      </c>
      <c r="P1092" s="46">
        <v>0</v>
      </c>
      <c r="Q1092" s="46">
        <v>0</v>
      </c>
      <c r="R1092" s="46">
        <v>0</v>
      </c>
      <c r="S1092" s="46">
        <v>0</v>
      </c>
      <c r="T1092" s="46">
        <v>0</v>
      </c>
    </row>
    <row r="1093" spans="1:20" ht="26.25" x14ac:dyDescent="0.25">
      <c r="A1093" s="52" t="s">
        <v>209</v>
      </c>
      <c r="B1093" s="50" t="s">
        <v>1435</v>
      </c>
      <c r="C1093" s="46">
        <v>0</v>
      </c>
      <c r="D1093" s="46">
        <v>0</v>
      </c>
      <c r="E1093" s="45"/>
      <c r="F1093" s="46">
        <v>1.0298E-2</v>
      </c>
      <c r="G1093" s="46">
        <v>0</v>
      </c>
      <c r="H1093" s="45">
        <v>0</v>
      </c>
      <c r="I1093" s="45">
        <v>0.6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6">
        <v>1.0298E-2</v>
      </c>
      <c r="P1093" s="46">
        <v>0</v>
      </c>
      <c r="Q1093" s="46">
        <v>0</v>
      </c>
      <c r="R1093" s="46">
        <v>0</v>
      </c>
      <c r="S1093" s="46">
        <v>0</v>
      </c>
      <c r="T1093" s="46">
        <v>0</v>
      </c>
    </row>
    <row r="1094" spans="1:20" x14ac:dyDescent="0.25">
      <c r="A1094" s="52" t="s">
        <v>209</v>
      </c>
      <c r="B1094" s="50" t="s">
        <v>215</v>
      </c>
      <c r="C1094" s="46">
        <v>0</v>
      </c>
      <c r="D1094" s="46">
        <v>0</v>
      </c>
      <c r="E1094" s="45"/>
      <c r="F1094" s="46">
        <v>14.98</v>
      </c>
      <c r="G1094" s="46">
        <v>7.67</v>
      </c>
      <c r="H1094" s="45">
        <v>0.51201602099999999</v>
      </c>
      <c r="I1094" s="45">
        <v>0.6</v>
      </c>
      <c r="J1094" s="46">
        <v>0</v>
      </c>
      <c r="K1094" s="46">
        <v>0</v>
      </c>
      <c r="L1094" s="46">
        <v>0</v>
      </c>
      <c r="M1094" s="46">
        <v>0</v>
      </c>
      <c r="N1094" s="46">
        <v>0</v>
      </c>
      <c r="O1094" s="46">
        <v>7.67</v>
      </c>
      <c r="P1094" s="46">
        <v>4.1100000000000003</v>
      </c>
      <c r="Q1094" s="46">
        <v>3.2</v>
      </c>
      <c r="R1094" s="46">
        <v>0.91</v>
      </c>
      <c r="S1094" s="46">
        <v>0</v>
      </c>
      <c r="T1094" s="46">
        <v>3.2</v>
      </c>
    </row>
    <row r="1095" spans="1:20" x14ac:dyDescent="0.25">
      <c r="A1095" s="52" t="s">
        <v>209</v>
      </c>
      <c r="B1095" s="50" t="s">
        <v>1436</v>
      </c>
      <c r="C1095" s="46">
        <v>0</v>
      </c>
      <c r="D1095" s="46">
        <v>0</v>
      </c>
      <c r="E1095" s="45"/>
      <c r="F1095" s="46">
        <v>0.13</v>
      </c>
      <c r="G1095" s="46">
        <v>0.14000000000000001</v>
      </c>
      <c r="H1095" s="45">
        <v>1.076923077</v>
      </c>
      <c r="I1095" s="45">
        <v>0.6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6">
        <v>0.14000000000000001</v>
      </c>
      <c r="P1095" s="46">
        <v>0</v>
      </c>
      <c r="Q1095" s="46">
        <v>0</v>
      </c>
      <c r="R1095" s="46">
        <v>0</v>
      </c>
      <c r="S1095" s="46">
        <v>0</v>
      </c>
      <c r="T1095" s="46">
        <v>0</v>
      </c>
    </row>
    <row r="1096" spans="1:20" ht="39" x14ac:dyDescent="0.25">
      <c r="A1096" s="52" t="s">
        <v>209</v>
      </c>
      <c r="B1096" s="50" t="s">
        <v>1437</v>
      </c>
      <c r="C1096" s="46">
        <v>0</v>
      </c>
      <c r="D1096" s="46">
        <v>0</v>
      </c>
      <c r="E1096" s="45"/>
      <c r="F1096" s="46">
        <v>0</v>
      </c>
      <c r="G1096" s="46">
        <v>0</v>
      </c>
      <c r="H1096" s="45"/>
      <c r="I1096" s="45">
        <v>0.6</v>
      </c>
      <c r="J1096" s="46">
        <v>0</v>
      </c>
      <c r="K1096" s="46">
        <v>0</v>
      </c>
      <c r="L1096" s="46">
        <v>0</v>
      </c>
      <c r="M1096" s="46">
        <v>0</v>
      </c>
      <c r="N1096" s="46">
        <v>0</v>
      </c>
      <c r="O1096" s="46">
        <v>0</v>
      </c>
      <c r="P1096" s="46">
        <v>0</v>
      </c>
      <c r="Q1096" s="46">
        <v>0</v>
      </c>
      <c r="R1096" s="46">
        <v>0</v>
      </c>
      <c r="S1096" s="46">
        <v>0</v>
      </c>
      <c r="T1096" s="46">
        <v>0</v>
      </c>
    </row>
    <row r="1097" spans="1:20" ht="26.25" x14ac:dyDescent="0.25">
      <c r="A1097" s="52" t="s">
        <v>209</v>
      </c>
      <c r="B1097" s="50" t="s">
        <v>217</v>
      </c>
      <c r="C1097" s="46">
        <v>0</v>
      </c>
      <c r="D1097" s="46">
        <v>0</v>
      </c>
      <c r="E1097" s="45"/>
      <c r="F1097" s="46">
        <v>0.2</v>
      </c>
      <c r="G1097" s="46">
        <v>0.1</v>
      </c>
      <c r="H1097" s="45">
        <v>0.5</v>
      </c>
      <c r="I1097" s="45">
        <v>0.6</v>
      </c>
      <c r="J1097" s="46">
        <v>0</v>
      </c>
      <c r="K1097" s="46">
        <v>0</v>
      </c>
      <c r="L1097" s="46">
        <v>0</v>
      </c>
      <c r="M1097" s="46">
        <v>0.1</v>
      </c>
      <c r="N1097" s="46">
        <v>0</v>
      </c>
      <c r="O1097" s="46">
        <v>0</v>
      </c>
      <c r="P1097" s="46">
        <v>0.03</v>
      </c>
      <c r="Q1097" s="46">
        <v>0.02</v>
      </c>
      <c r="R1097" s="46">
        <v>0.01</v>
      </c>
      <c r="S1097" s="46">
        <v>0</v>
      </c>
      <c r="T1097" s="46">
        <v>7.0000000000000007E-2</v>
      </c>
    </row>
    <row r="1098" spans="1:20" ht="39" x14ac:dyDescent="0.25">
      <c r="A1098" s="52" t="s">
        <v>209</v>
      </c>
      <c r="B1098" s="50" t="s">
        <v>1439</v>
      </c>
      <c r="C1098" s="46">
        <v>0</v>
      </c>
      <c r="D1098" s="46">
        <v>0</v>
      </c>
      <c r="E1098" s="45"/>
      <c r="F1098" s="46">
        <v>0</v>
      </c>
      <c r="G1098" s="46">
        <v>0</v>
      </c>
      <c r="H1098" s="45"/>
      <c r="I1098" s="45">
        <v>0.6</v>
      </c>
      <c r="J1098" s="46">
        <v>0</v>
      </c>
      <c r="K1098" s="46">
        <v>0</v>
      </c>
      <c r="L1098" s="46">
        <v>0</v>
      </c>
      <c r="M1098" s="46">
        <v>0</v>
      </c>
      <c r="N1098" s="46">
        <v>0</v>
      </c>
      <c r="O1098" s="46">
        <v>0</v>
      </c>
      <c r="P1098" s="46">
        <v>0</v>
      </c>
      <c r="Q1098" s="46">
        <v>0</v>
      </c>
      <c r="R1098" s="46">
        <v>0</v>
      </c>
      <c r="S1098" s="46">
        <v>0</v>
      </c>
      <c r="T1098" s="46">
        <v>0</v>
      </c>
    </row>
    <row r="1099" spans="1:20" ht="26.25" x14ac:dyDescent="0.25">
      <c r="A1099" s="52" t="s">
        <v>209</v>
      </c>
      <c r="B1099" s="50" t="s">
        <v>1440</v>
      </c>
      <c r="C1099" s="46">
        <v>0</v>
      </c>
      <c r="D1099" s="46">
        <v>0</v>
      </c>
      <c r="E1099" s="45"/>
      <c r="F1099" s="46">
        <v>0</v>
      </c>
      <c r="G1099" s="46">
        <v>0</v>
      </c>
      <c r="H1099" s="45"/>
      <c r="I1099" s="45">
        <v>0.6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6">
        <v>0</v>
      </c>
      <c r="P1099" s="46">
        <v>0</v>
      </c>
      <c r="Q1099" s="46">
        <v>0</v>
      </c>
      <c r="R1099" s="46">
        <v>0</v>
      </c>
      <c r="S1099" s="46">
        <v>0</v>
      </c>
      <c r="T1099" s="46">
        <v>0</v>
      </c>
    </row>
    <row r="1100" spans="1:20" x14ac:dyDescent="0.25">
      <c r="A1100" s="52" t="s">
        <v>209</v>
      </c>
      <c r="B1100" s="50" t="s">
        <v>1443</v>
      </c>
      <c r="C1100" s="46"/>
      <c r="D1100" s="46"/>
      <c r="E1100" s="45"/>
      <c r="F1100" s="46"/>
      <c r="G1100" s="46"/>
      <c r="H1100" s="45"/>
      <c r="I1100" s="45"/>
      <c r="J1100" s="46"/>
      <c r="K1100" s="46"/>
      <c r="L1100" s="46"/>
      <c r="M1100" s="46"/>
      <c r="N1100" s="46"/>
      <c r="O1100" s="46"/>
      <c r="P1100" s="46"/>
      <c r="Q1100" s="46"/>
      <c r="R1100" s="46"/>
      <c r="S1100" s="46"/>
      <c r="T1100" s="46"/>
    </row>
    <row r="1101" spans="1:20" x14ac:dyDescent="0.25">
      <c r="A1101" s="52" t="s">
        <v>209</v>
      </c>
      <c r="B1101" s="50" t="s">
        <v>218</v>
      </c>
      <c r="C1101" s="46"/>
      <c r="D1101" s="46"/>
      <c r="E1101" s="45"/>
      <c r="F1101" s="46"/>
      <c r="G1101" s="46"/>
      <c r="H1101" s="45"/>
      <c r="I1101" s="45"/>
      <c r="J1101" s="46"/>
      <c r="K1101" s="46"/>
      <c r="L1101" s="46"/>
      <c r="M1101" s="46"/>
      <c r="N1101" s="46"/>
      <c r="O1101" s="46"/>
      <c r="P1101" s="46"/>
      <c r="Q1101" s="46"/>
      <c r="R1101" s="46"/>
      <c r="S1101" s="46"/>
      <c r="T1101" s="46"/>
    </row>
    <row r="1102" spans="1:20" ht="26.25" x14ac:dyDescent="0.25">
      <c r="A1102" s="52" t="s">
        <v>209</v>
      </c>
      <c r="B1102" s="50" t="s">
        <v>1444</v>
      </c>
      <c r="C1102" s="46"/>
      <c r="D1102" s="46"/>
      <c r="E1102" s="45"/>
      <c r="F1102" s="46"/>
      <c r="G1102" s="46"/>
      <c r="H1102" s="45"/>
      <c r="I1102" s="45"/>
      <c r="J1102" s="46"/>
      <c r="K1102" s="46"/>
      <c r="L1102" s="46"/>
      <c r="M1102" s="46"/>
      <c r="N1102" s="46"/>
      <c r="O1102" s="46"/>
      <c r="P1102" s="46"/>
      <c r="Q1102" s="46"/>
      <c r="R1102" s="46"/>
      <c r="S1102" s="46"/>
      <c r="T1102" s="46"/>
    </row>
    <row r="1103" spans="1:20" ht="26.25" x14ac:dyDescent="0.25">
      <c r="A1103" s="52" t="s">
        <v>209</v>
      </c>
      <c r="B1103" s="50" t="s">
        <v>219</v>
      </c>
      <c r="C1103" s="46"/>
      <c r="D1103" s="46"/>
      <c r="E1103" s="45"/>
      <c r="F1103" s="46"/>
      <c r="G1103" s="46"/>
      <c r="H1103" s="45"/>
      <c r="I1103" s="45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</row>
    <row r="1104" spans="1:20" x14ac:dyDescent="0.25">
      <c r="A1104" s="52" t="s">
        <v>209</v>
      </c>
      <c r="B1104" s="50" t="s">
        <v>1445</v>
      </c>
      <c r="C1104" s="46"/>
      <c r="D1104" s="46"/>
      <c r="E1104" s="45"/>
      <c r="F1104" s="46"/>
      <c r="G1104" s="46"/>
      <c r="H1104" s="45"/>
      <c r="I1104" s="45"/>
      <c r="J1104" s="46"/>
      <c r="K1104" s="46"/>
      <c r="L1104" s="46"/>
      <c r="M1104" s="46"/>
      <c r="N1104" s="46"/>
      <c r="O1104" s="46"/>
      <c r="P1104" s="46"/>
      <c r="Q1104" s="46"/>
      <c r="R1104" s="46"/>
      <c r="S1104" s="46"/>
      <c r="T1104" s="46"/>
    </row>
    <row r="1105" spans="1:20" ht="26.25" x14ac:dyDescent="0.25">
      <c r="A1105" s="52" t="s">
        <v>209</v>
      </c>
      <c r="B1105" s="50" t="s">
        <v>1446</v>
      </c>
      <c r="C1105" s="46"/>
      <c r="D1105" s="46"/>
      <c r="E1105" s="45"/>
      <c r="F1105" s="46"/>
      <c r="G1105" s="46"/>
      <c r="H1105" s="45"/>
      <c r="I1105" s="45"/>
      <c r="J1105" s="46"/>
      <c r="K1105" s="46"/>
      <c r="L1105" s="46"/>
      <c r="M1105" s="46"/>
      <c r="N1105" s="46"/>
      <c r="O1105" s="46"/>
      <c r="P1105" s="46"/>
      <c r="Q1105" s="46"/>
      <c r="R1105" s="46"/>
      <c r="S1105" s="46"/>
      <c r="T1105" s="46"/>
    </row>
    <row r="1106" spans="1:20" x14ac:dyDescent="0.25">
      <c r="A1106" s="52" t="s">
        <v>209</v>
      </c>
      <c r="B1106" s="50" t="s">
        <v>1447</v>
      </c>
      <c r="C1106" s="46"/>
      <c r="D1106" s="46"/>
      <c r="E1106" s="45"/>
      <c r="F1106" s="46"/>
      <c r="G1106" s="46"/>
      <c r="H1106" s="45"/>
      <c r="I1106" s="45"/>
      <c r="J1106" s="46"/>
      <c r="K1106" s="46"/>
      <c r="L1106" s="46"/>
      <c r="M1106" s="46"/>
      <c r="N1106" s="46"/>
      <c r="O1106" s="46"/>
      <c r="P1106" s="46"/>
      <c r="Q1106" s="46"/>
      <c r="R1106" s="46"/>
      <c r="S1106" s="46"/>
      <c r="T1106" s="46"/>
    </row>
    <row r="1107" spans="1:20" ht="26.25" x14ac:dyDescent="0.25">
      <c r="A1107" s="52" t="s">
        <v>209</v>
      </c>
      <c r="B1107" s="50" t="s">
        <v>1448</v>
      </c>
      <c r="C1107" s="46"/>
      <c r="D1107" s="46"/>
      <c r="E1107" s="45"/>
      <c r="F1107" s="46"/>
      <c r="G1107" s="46"/>
      <c r="H1107" s="45"/>
      <c r="I1107" s="45"/>
      <c r="J1107" s="46"/>
      <c r="K1107" s="46"/>
      <c r="L1107" s="46"/>
      <c r="M1107" s="46"/>
      <c r="N1107" s="46"/>
      <c r="O1107" s="46"/>
      <c r="P1107" s="46"/>
      <c r="Q1107" s="46"/>
      <c r="R1107" s="46"/>
      <c r="S1107" s="46"/>
      <c r="T1107" s="46"/>
    </row>
    <row r="1108" spans="1:20" x14ac:dyDescent="0.25">
      <c r="A1108" s="52" t="s">
        <v>209</v>
      </c>
      <c r="B1108" s="50" t="s">
        <v>1449</v>
      </c>
      <c r="C1108" s="46"/>
      <c r="D1108" s="46"/>
      <c r="E1108" s="45"/>
      <c r="F1108" s="46"/>
      <c r="G1108" s="46"/>
      <c r="H1108" s="45"/>
      <c r="I1108" s="45"/>
      <c r="J1108" s="46"/>
      <c r="K1108" s="46"/>
      <c r="L1108" s="46"/>
      <c r="M1108" s="46"/>
      <c r="N1108" s="46"/>
      <c r="O1108" s="46"/>
      <c r="P1108" s="46"/>
      <c r="Q1108" s="46"/>
      <c r="R1108" s="46"/>
      <c r="S1108" s="46"/>
      <c r="T1108" s="46"/>
    </row>
    <row r="1109" spans="1:20" x14ac:dyDescent="0.25">
      <c r="A1109" s="52" t="s">
        <v>209</v>
      </c>
      <c r="B1109" s="50" t="s">
        <v>1450</v>
      </c>
      <c r="C1109" s="46"/>
      <c r="D1109" s="46"/>
      <c r="E1109" s="45"/>
      <c r="F1109" s="46"/>
      <c r="G1109" s="46"/>
      <c r="H1109" s="45"/>
      <c r="I1109" s="45"/>
      <c r="J1109" s="46"/>
      <c r="K1109" s="46"/>
      <c r="L1109" s="46"/>
      <c r="M1109" s="46"/>
      <c r="N1109" s="46"/>
      <c r="O1109" s="46"/>
      <c r="P1109" s="46"/>
      <c r="Q1109" s="46"/>
      <c r="R1109" s="46"/>
      <c r="S1109" s="46"/>
      <c r="T1109" s="46"/>
    </row>
    <row r="1110" spans="1:20" ht="26.25" x14ac:dyDescent="0.25">
      <c r="A1110" s="52" t="s">
        <v>209</v>
      </c>
      <c r="B1110" s="50" t="s">
        <v>220</v>
      </c>
      <c r="C1110" s="46"/>
      <c r="D1110" s="46"/>
      <c r="E1110" s="45"/>
      <c r="F1110" s="46"/>
      <c r="G1110" s="46"/>
      <c r="H1110" s="45"/>
      <c r="I1110" s="45"/>
      <c r="J1110" s="46"/>
      <c r="K1110" s="46"/>
      <c r="L1110" s="46"/>
      <c r="M1110" s="46"/>
      <c r="N1110" s="46"/>
      <c r="O1110" s="46"/>
      <c r="P1110" s="46"/>
      <c r="Q1110" s="46"/>
      <c r="R1110" s="46"/>
      <c r="S1110" s="46"/>
      <c r="T1110" s="46"/>
    </row>
    <row r="1111" spans="1:20" x14ac:dyDescent="0.25">
      <c r="A1111" s="52" t="s">
        <v>209</v>
      </c>
      <c r="B1111" s="50" t="s">
        <v>221</v>
      </c>
      <c r="C1111" s="46"/>
      <c r="D1111" s="46"/>
      <c r="E1111" s="45"/>
      <c r="F1111" s="46"/>
      <c r="G1111" s="46"/>
      <c r="H1111" s="45"/>
      <c r="I1111" s="45"/>
      <c r="J1111" s="46"/>
      <c r="K1111" s="46"/>
      <c r="L1111" s="46"/>
      <c r="M1111" s="46"/>
      <c r="N1111" s="46"/>
      <c r="O1111" s="46"/>
      <c r="P1111" s="46"/>
      <c r="Q1111" s="46"/>
      <c r="R1111" s="46"/>
      <c r="S1111" s="46"/>
      <c r="T1111" s="46"/>
    </row>
    <row r="1112" spans="1:20" x14ac:dyDescent="0.25">
      <c r="A1112" s="52" t="s">
        <v>209</v>
      </c>
      <c r="B1112" s="50" t="s">
        <v>1451</v>
      </c>
      <c r="C1112" s="46"/>
      <c r="D1112" s="46"/>
      <c r="E1112" s="45"/>
      <c r="F1112" s="46"/>
      <c r="G1112" s="46"/>
      <c r="H1112" s="45"/>
      <c r="I1112" s="45"/>
      <c r="J1112" s="46"/>
      <c r="K1112" s="46"/>
      <c r="L1112" s="46"/>
      <c r="M1112" s="46"/>
      <c r="N1112" s="46"/>
      <c r="O1112" s="46"/>
      <c r="P1112" s="46"/>
      <c r="Q1112" s="46"/>
      <c r="R1112" s="46"/>
      <c r="S1112" s="46"/>
      <c r="T1112" s="46"/>
    </row>
    <row r="1113" spans="1:20" x14ac:dyDescent="0.25">
      <c r="A1113" s="52" t="s">
        <v>209</v>
      </c>
      <c r="B1113" s="50" t="s">
        <v>222</v>
      </c>
      <c r="C1113" s="46"/>
      <c r="D1113" s="46"/>
      <c r="E1113" s="45"/>
      <c r="F1113" s="46"/>
      <c r="G1113" s="46"/>
      <c r="H1113" s="45"/>
      <c r="I1113" s="45"/>
      <c r="J1113" s="46"/>
      <c r="K1113" s="46"/>
      <c r="L1113" s="46"/>
      <c r="M1113" s="46"/>
      <c r="N1113" s="46"/>
      <c r="O1113" s="46"/>
      <c r="P1113" s="46"/>
      <c r="Q1113" s="46"/>
      <c r="R1113" s="46"/>
      <c r="S1113" s="46"/>
      <c r="T1113" s="46"/>
    </row>
    <row r="1114" spans="1:20" x14ac:dyDescent="0.25">
      <c r="A1114" s="52" t="s">
        <v>209</v>
      </c>
      <c r="B1114" s="50" t="s">
        <v>1452</v>
      </c>
      <c r="C1114" s="46"/>
      <c r="D1114" s="46"/>
      <c r="E1114" s="45"/>
      <c r="F1114" s="46"/>
      <c r="G1114" s="46"/>
      <c r="H1114" s="45"/>
      <c r="I1114" s="45"/>
      <c r="J1114" s="46"/>
      <c r="K1114" s="46"/>
      <c r="L1114" s="46"/>
      <c r="M1114" s="46"/>
      <c r="N1114" s="46"/>
      <c r="O1114" s="46"/>
      <c r="P1114" s="46"/>
      <c r="Q1114" s="46"/>
      <c r="R1114" s="46"/>
      <c r="S1114" s="46"/>
      <c r="T1114" s="46"/>
    </row>
    <row r="1115" spans="1:20" x14ac:dyDescent="0.25">
      <c r="A1115" s="52" t="s">
        <v>209</v>
      </c>
      <c r="B1115" s="50" t="s">
        <v>1453</v>
      </c>
      <c r="C1115" s="46"/>
      <c r="D1115" s="46"/>
      <c r="E1115" s="45"/>
      <c r="F1115" s="46"/>
      <c r="G1115" s="46"/>
      <c r="H1115" s="45"/>
      <c r="I1115" s="45"/>
      <c r="J1115" s="46"/>
      <c r="K1115" s="46"/>
      <c r="L1115" s="46"/>
      <c r="M1115" s="46"/>
      <c r="N1115" s="46"/>
      <c r="O1115" s="46"/>
      <c r="P1115" s="46"/>
      <c r="Q1115" s="46"/>
      <c r="R1115" s="46"/>
      <c r="S1115" s="46"/>
      <c r="T1115" s="46"/>
    </row>
    <row r="1116" spans="1:20" ht="39" x14ac:dyDescent="0.25">
      <c r="A1116" s="52" t="s">
        <v>209</v>
      </c>
      <c r="B1116" s="50" t="s">
        <v>223</v>
      </c>
      <c r="C1116" s="46"/>
      <c r="D1116" s="46"/>
      <c r="E1116" s="45"/>
      <c r="F1116" s="46"/>
      <c r="G1116" s="46"/>
      <c r="H1116" s="45"/>
      <c r="I1116" s="45"/>
      <c r="J1116" s="46"/>
      <c r="K1116" s="46"/>
      <c r="L1116" s="46"/>
      <c r="M1116" s="46"/>
      <c r="N1116" s="46"/>
      <c r="O1116" s="46"/>
      <c r="P1116" s="46"/>
      <c r="Q1116" s="46"/>
      <c r="R1116" s="46"/>
      <c r="S1116" s="46"/>
      <c r="T1116" s="46"/>
    </row>
    <row r="1117" spans="1:20" x14ac:dyDescent="0.25">
      <c r="A1117" s="52" t="s">
        <v>209</v>
      </c>
      <c r="B1117" s="50" t="s">
        <v>224</v>
      </c>
      <c r="C1117" s="46"/>
      <c r="D1117" s="46"/>
      <c r="E1117" s="45"/>
      <c r="F1117" s="46"/>
      <c r="G1117" s="46"/>
      <c r="H1117" s="45"/>
      <c r="I1117" s="45"/>
      <c r="J1117" s="46"/>
      <c r="K1117" s="46"/>
      <c r="L1117" s="46"/>
      <c r="M1117" s="46"/>
      <c r="N1117" s="46"/>
      <c r="O1117" s="46"/>
      <c r="P1117" s="46"/>
      <c r="Q1117" s="46"/>
      <c r="R1117" s="46"/>
      <c r="S1117" s="46"/>
      <c r="T1117" s="46"/>
    </row>
    <row r="1118" spans="1:20" ht="26.25" x14ac:dyDescent="0.25">
      <c r="A1118" s="52" t="s">
        <v>209</v>
      </c>
      <c r="B1118" s="50" t="s">
        <v>225</v>
      </c>
      <c r="C1118" s="46">
        <v>0</v>
      </c>
      <c r="D1118" s="46">
        <v>0</v>
      </c>
      <c r="E1118" s="45"/>
      <c r="F1118" s="46">
        <v>477.437073</v>
      </c>
      <c r="G1118" s="46">
        <v>364.29891099999998</v>
      </c>
      <c r="H1118" s="45">
        <v>0.76303021199999999</v>
      </c>
      <c r="I1118" s="45">
        <v>0</v>
      </c>
      <c r="J1118" s="46">
        <v>0</v>
      </c>
      <c r="K1118" s="46">
        <v>0</v>
      </c>
      <c r="L1118" s="46">
        <v>0</v>
      </c>
      <c r="M1118" s="46">
        <v>0</v>
      </c>
      <c r="N1118" s="46">
        <v>0</v>
      </c>
      <c r="O1118" s="46">
        <v>0</v>
      </c>
      <c r="P1118" s="46">
        <v>113.13816199999999</v>
      </c>
      <c r="Q1118" s="46">
        <v>0</v>
      </c>
      <c r="R1118" s="46">
        <v>0</v>
      </c>
      <c r="S1118" s="46">
        <v>0</v>
      </c>
      <c r="T1118" s="46">
        <v>0</v>
      </c>
    </row>
    <row r="1119" spans="1:20" x14ac:dyDescent="0.25">
      <c r="A1119" s="52" t="s">
        <v>209</v>
      </c>
      <c r="B1119" s="50" t="s">
        <v>226</v>
      </c>
      <c r="C1119" s="46"/>
      <c r="D1119" s="46"/>
      <c r="E1119" s="45"/>
      <c r="F1119" s="46"/>
      <c r="G1119" s="46"/>
      <c r="H1119" s="45"/>
      <c r="I1119" s="45"/>
      <c r="J1119" s="46"/>
      <c r="K1119" s="46"/>
      <c r="L1119" s="46"/>
      <c r="M1119" s="46"/>
      <c r="N1119" s="46"/>
      <c r="O1119" s="46"/>
      <c r="P1119" s="46"/>
      <c r="Q1119" s="46"/>
      <c r="R1119" s="46"/>
      <c r="S1119" s="46"/>
      <c r="T1119" s="46"/>
    </row>
    <row r="1120" spans="1:20" ht="26.25" x14ac:dyDescent="0.25">
      <c r="A1120" s="52" t="s">
        <v>209</v>
      </c>
      <c r="B1120" s="50" t="s">
        <v>227</v>
      </c>
      <c r="C1120" s="46"/>
      <c r="D1120" s="46"/>
      <c r="E1120" s="45"/>
      <c r="F1120" s="46"/>
      <c r="G1120" s="46"/>
      <c r="H1120" s="45"/>
      <c r="I1120" s="45"/>
      <c r="J1120" s="46"/>
      <c r="K1120" s="46"/>
      <c r="L1120" s="46"/>
      <c r="M1120" s="46"/>
      <c r="N1120" s="46"/>
      <c r="O1120" s="46"/>
      <c r="P1120" s="46"/>
      <c r="Q1120" s="46"/>
      <c r="R1120" s="46"/>
      <c r="S1120" s="46"/>
      <c r="T1120" s="46"/>
    </row>
    <row r="1121" spans="1:20" ht="26.25" x14ac:dyDescent="0.25">
      <c r="A1121" s="52" t="s">
        <v>209</v>
      </c>
      <c r="B1121" s="50" t="s">
        <v>1454</v>
      </c>
      <c r="C1121" s="46"/>
      <c r="D1121" s="46"/>
      <c r="E1121" s="45"/>
      <c r="F1121" s="46"/>
      <c r="G1121" s="46"/>
      <c r="H1121" s="45"/>
      <c r="I1121" s="45"/>
      <c r="J1121" s="46"/>
      <c r="K1121" s="46"/>
      <c r="L1121" s="46"/>
      <c r="M1121" s="46"/>
      <c r="N1121" s="46"/>
      <c r="O1121" s="46"/>
      <c r="P1121" s="46"/>
      <c r="Q1121" s="46"/>
      <c r="R1121" s="46"/>
      <c r="S1121" s="46"/>
      <c r="T1121" s="46"/>
    </row>
    <row r="1122" spans="1:20" ht="26.25" x14ac:dyDescent="0.25">
      <c r="A1122" s="52" t="s">
        <v>209</v>
      </c>
      <c r="B1122" s="50" t="s">
        <v>1455</v>
      </c>
      <c r="C1122" s="46"/>
      <c r="D1122" s="46"/>
      <c r="E1122" s="45"/>
      <c r="F1122" s="46"/>
      <c r="G1122" s="46"/>
      <c r="H1122" s="45"/>
      <c r="I1122" s="45"/>
      <c r="J1122" s="46"/>
      <c r="K1122" s="46"/>
      <c r="L1122" s="46"/>
      <c r="M1122" s="46"/>
      <c r="N1122" s="46"/>
      <c r="O1122" s="46"/>
      <c r="P1122" s="46"/>
      <c r="Q1122" s="46"/>
      <c r="R1122" s="46"/>
      <c r="S1122" s="46"/>
      <c r="T1122" s="46"/>
    </row>
    <row r="1123" spans="1:20" ht="26.25" x14ac:dyDescent="0.25">
      <c r="A1123" s="52" t="s">
        <v>209</v>
      </c>
      <c r="B1123" s="50" t="s">
        <v>1456</v>
      </c>
      <c r="C1123" s="46">
        <v>0</v>
      </c>
      <c r="D1123" s="46">
        <v>0</v>
      </c>
      <c r="E1123" s="45"/>
      <c r="F1123" s="46">
        <v>0</v>
      </c>
      <c r="G1123" s="46">
        <v>0</v>
      </c>
      <c r="H1123" s="45"/>
      <c r="I1123" s="45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6">
        <v>0</v>
      </c>
      <c r="P1123" s="46">
        <v>0</v>
      </c>
      <c r="Q1123" s="46">
        <v>0</v>
      </c>
      <c r="R1123" s="46">
        <v>0</v>
      </c>
      <c r="S1123" s="46">
        <v>0</v>
      </c>
      <c r="T1123" s="46">
        <v>0</v>
      </c>
    </row>
    <row r="1124" spans="1:20" x14ac:dyDescent="0.25">
      <c r="A1124" s="52" t="s">
        <v>209</v>
      </c>
      <c r="B1124" s="50" t="s">
        <v>1457</v>
      </c>
      <c r="C1124" s="46">
        <v>0</v>
      </c>
      <c r="D1124" s="46">
        <v>0</v>
      </c>
      <c r="E1124" s="45"/>
      <c r="F1124" s="46">
        <v>0</v>
      </c>
      <c r="G1124" s="46">
        <v>0</v>
      </c>
      <c r="H1124" s="45"/>
      <c r="I1124" s="45">
        <v>0</v>
      </c>
      <c r="J1124" s="46">
        <v>0</v>
      </c>
      <c r="K1124" s="46">
        <v>0</v>
      </c>
      <c r="L1124" s="46">
        <v>0</v>
      </c>
      <c r="M1124" s="46">
        <v>0</v>
      </c>
      <c r="N1124" s="46">
        <v>0</v>
      </c>
      <c r="O1124" s="46">
        <v>0</v>
      </c>
      <c r="P1124" s="46">
        <v>0</v>
      </c>
      <c r="Q1124" s="46">
        <v>0</v>
      </c>
      <c r="R1124" s="46">
        <v>0</v>
      </c>
      <c r="S1124" s="46">
        <v>0</v>
      </c>
      <c r="T1124" s="46">
        <v>0</v>
      </c>
    </row>
    <row r="1125" spans="1:20" ht="26.25" x14ac:dyDescent="0.25">
      <c r="A1125" s="52" t="s">
        <v>209</v>
      </c>
      <c r="B1125" s="50" t="s">
        <v>1458</v>
      </c>
      <c r="C1125" s="46">
        <v>0</v>
      </c>
      <c r="D1125" s="46">
        <v>0</v>
      </c>
      <c r="E1125" s="45"/>
      <c r="F1125" s="46">
        <v>8.0000000000000004E-4</v>
      </c>
      <c r="G1125" s="46">
        <v>2.9999999999999997E-4</v>
      </c>
      <c r="H1125" s="45">
        <v>0.375</v>
      </c>
      <c r="I1125" s="45">
        <v>0</v>
      </c>
      <c r="J1125" s="46">
        <v>0</v>
      </c>
      <c r="K1125" s="46">
        <v>0</v>
      </c>
      <c r="L1125" s="46">
        <v>0</v>
      </c>
      <c r="M1125" s="46">
        <v>2.9999999999999997E-4</v>
      </c>
      <c r="N1125" s="46">
        <v>0</v>
      </c>
      <c r="O1125" s="46">
        <v>0</v>
      </c>
      <c r="P1125" s="46">
        <v>5.0000000000000001E-4</v>
      </c>
      <c r="Q1125" s="46">
        <v>4.0000000000000002E-4</v>
      </c>
      <c r="R1125" s="46">
        <v>1E-4</v>
      </c>
      <c r="S1125" s="46">
        <v>0</v>
      </c>
      <c r="T1125" s="46">
        <v>0</v>
      </c>
    </row>
    <row r="1126" spans="1:20" ht="26.25" x14ac:dyDescent="0.25">
      <c r="A1126" s="52" t="s">
        <v>209</v>
      </c>
      <c r="B1126" s="50" t="s">
        <v>1459</v>
      </c>
      <c r="C1126" s="46">
        <v>0</v>
      </c>
      <c r="D1126" s="46">
        <v>0</v>
      </c>
      <c r="E1126" s="45"/>
      <c r="F1126" s="46">
        <v>0</v>
      </c>
      <c r="G1126" s="46">
        <v>0</v>
      </c>
      <c r="H1126" s="45"/>
      <c r="I1126" s="45">
        <v>0</v>
      </c>
      <c r="J1126" s="46">
        <v>0</v>
      </c>
      <c r="K1126" s="46">
        <v>0</v>
      </c>
      <c r="L1126" s="46">
        <v>0</v>
      </c>
      <c r="M1126" s="46">
        <v>0</v>
      </c>
      <c r="N1126" s="46">
        <v>0</v>
      </c>
      <c r="O1126" s="46">
        <v>0</v>
      </c>
      <c r="P1126" s="46">
        <v>0</v>
      </c>
      <c r="Q1126" s="46">
        <v>0</v>
      </c>
      <c r="R1126" s="46">
        <v>0</v>
      </c>
      <c r="S1126" s="46">
        <v>0</v>
      </c>
      <c r="T1126" s="46">
        <v>0</v>
      </c>
    </row>
    <row r="1127" spans="1:20" x14ac:dyDescent="0.25">
      <c r="A1127" s="52" t="s">
        <v>209</v>
      </c>
      <c r="B1127" s="50" t="s">
        <v>1460</v>
      </c>
      <c r="C1127" s="46">
        <v>0</v>
      </c>
      <c r="D1127" s="46">
        <v>0</v>
      </c>
      <c r="E1127" s="45"/>
      <c r="F1127" s="46">
        <v>7.5999999999999998E-2</v>
      </c>
      <c r="G1127" s="46">
        <v>2.5999999999999999E-2</v>
      </c>
      <c r="H1127" s="45">
        <v>0.34210526299999999</v>
      </c>
      <c r="I1127" s="45">
        <v>0</v>
      </c>
      <c r="J1127" s="46">
        <v>0</v>
      </c>
      <c r="K1127" s="46">
        <v>0</v>
      </c>
      <c r="L1127" s="46">
        <v>0</v>
      </c>
      <c r="M1127" s="46">
        <v>2.5999999999999999E-2</v>
      </c>
      <c r="N1127" s="46">
        <v>0</v>
      </c>
      <c r="O1127" s="46">
        <v>0</v>
      </c>
      <c r="P1127" s="46">
        <v>0.05</v>
      </c>
      <c r="Q1127" s="46">
        <v>0.05</v>
      </c>
      <c r="R1127" s="46">
        <v>0</v>
      </c>
      <c r="S1127" s="46">
        <v>0</v>
      </c>
      <c r="T1127" s="46">
        <v>0</v>
      </c>
    </row>
    <row r="1128" spans="1:20" x14ac:dyDescent="0.25">
      <c r="A1128" s="52" t="s">
        <v>209</v>
      </c>
      <c r="B1128" s="50" t="s">
        <v>1461</v>
      </c>
      <c r="C1128" s="46">
        <v>0</v>
      </c>
      <c r="D1128" s="46">
        <v>0</v>
      </c>
      <c r="E1128" s="45"/>
      <c r="F1128" s="46">
        <v>1E-3</v>
      </c>
      <c r="G1128" s="46">
        <v>1E-3</v>
      </c>
      <c r="H1128" s="45">
        <v>1</v>
      </c>
      <c r="I1128" s="45">
        <v>0</v>
      </c>
      <c r="J1128" s="46">
        <v>0</v>
      </c>
      <c r="K1128" s="46">
        <v>0</v>
      </c>
      <c r="L1128" s="46">
        <v>0</v>
      </c>
      <c r="M1128" s="46">
        <v>1E-3</v>
      </c>
      <c r="N1128" s="46">
        <v>0</v>
      </c>
      <c r="O1128" s="46">
        <v>0</v>
      </c>
      <c r="P1128" s="46">
        <v>0</v>
      </c>
      <c r="Q1128" s="46">
        <v>0</v>
      </c>
      <c r="R1128" s="46">
        <v>0</v>
      </c>
      <c r="S1128" s="46">
        <v>0</v>
      </c>
      <c r="T1128" s="46">
        <v>0</v>
      </c>
    </row>
    <row r="1129" spans="1:20" x14ac:dyDescent="0.25">
      <c r="A1129" s="52" t="s">
        <v>209</v>
      </c>
      <c r="B1129" s="50" t="s">
        <v>1463</v>
      </c>
      <c r="C1129" s="46">
        <v>0</v>
      </c>
      <c r="D1129" s="46">
        <v>0</v>
      </c>
      <c r="E1129" s="45"/>
      <c r="F1129" s="46">
        <v>5.0000000000000001E-3</v>
      </c>
      <c r="G1129" s="46">
        <v>4.0000000000000001E-3</v>
      </c>
      <c r="H1129" s="45">
        <v>0.8</v>
      </c>
      <c r="I1129" s="45">
        <v>0</v>
      </c>
      <c r="J1129" s="46">
        <v>0</v>
      </c>
      <c r="K1129" s="46">
        <v>0</v>
      </c>
      <c r="L1129" s="46">
        <v>0</v>
      </c>
      <c r="M1129" s="46">
        <v>4.0000000000000001E-3</v>
      </c>
      <c r="N1129" s="46">
        <v>0</v>
      </c>
      <c r="O1129" s="46">
        <v>0</v>
      </c>
      <c r="P1129" s="46">
        <v>1E-3</v>
      </c>
      <c r="Q1129" s="46">
        <v>0</v>
      </c>
      <c r="R1129" s="46">
        <v>1E-3</v>
      </c>
      <c r="S1129" s="46">
        <v>0</v>
      </c>
      <c r="T1129" s="46">
        <v>0</v>
      </c>
    </row>
    <row r="1130" spans="1:20" ht="26.25" x14ac:dyDescent="0.25">
      <c r="A1130" s="52" t="s">
        <v>209</v>
      </c>
      <c r="B1130" s="50" t="s">
        <v>228</v>
      </c>
      <c r="C1130" s="46">
        <v>0</v>
      </c>
      <c r="D1130" s="46">
        <v>0</v>
      </c>
      <c r="E1130" s="45"/>
      <c r="F1130" s="46">
        <v>0</v>
      </c>
      <c r="G1130" s="46">
        <v>0</v>
      </c>
      <c r="H1130" s="45"/>
      <c r="I1130" s="45">
        <v>0</v>
      </c>
      <c r="J1130" s="46">
        <v>0</v>
      </c>
      <c r="K1130" s="46">
        <v>0</v>
      </c>
      <c r="L1130" s="46">
        <v>0</v>
      </c>
      <c r="M1130" s="46">
        <v>0</v>
      </c>
      <c r="N1130" s="46">
        <v>0</v>
      </c>
      <c r="O1130" s="46">
        <v>0</v>
      </c>
      <c r="P1130" s="46">
        <v>0</v>
      </c>
      <c r="Q1130" s="46">
        <v>0</v>
      </c>
      <c r="R1130" s="46">
        <v>0</v>
      </c>
      <c r="S1130" s="46">
        <v>0</v>
      </c>
      <c r="T1130" s="46">
        <v>0</v>
      </c>
    </row>
    <row r="1131" spans="1:20" x14ac:dyDescent="0.25">
      <c r="A1131" s="52" t="s">
        <v>209</v>
      </c>
      <c r="B1131" s="50" t="s">
        <v>1464</v>
      </c>
      <c r="C1131" s="46">
        <v>0</v>
      </c>
      <c r="D1131" s="46">
        <v>0</v>
      </c>
      <c r="E1131" s="45"/>
      <c r="F1131" s="46">
        <v>4.0000000000000001E-3</v>
      </c>
      <c r="G1131" s="46">
        <v>4.0000000000000001E-3</v>
      </c>
      <c r="H1131" s="45">
        <v>1</v>
      </c>
      <c r="I1131" s="45">
        <v>0</v>
      </c>
      <c r="J1131" s="46">
        <v>0</v>
      </c>
      <c r="K1131" s="46">
        <v>0</v>
      </c>
      <c r="L1131" s="46">
        <v>0</v>
      </c>
      <c r="M1131" s="46">
        <v>4.0000000000000001E-3</v>
      </c>
      <c r="N1131" s="46">
        <v>0</v>
      </c>
      <c r="O1131" s="46">
        <v>0</v>
      </c>
      <c r="P1131" s="46">
        <v>0</v>
      </c>
      <c r="Q1131" s="46">
        <v>0</v>
      </c>
      <c r="R1131" s="46">
        <v>0</v>
      </c>
      <c r="S1131" s="46">
        <v>0</v>
      </c>
      <c r="T1131" s="46">
        <v>0</v>
      </c>
    </row>
    <row r="1132" spans="1:20" x14ac:dyDescent="0.25">
      <c r="A1132" s="52" t="s">
        <v>209</v>
      </c>
      <c r="B1132" s="50" t="s">
        <v>1465</v>
      </c>
      <c r="C1132" s="46">
        <v>0</v>
      </c>
      <c r="D1132" s="46">
        <v>0</v>
      </c>
      <c r="E1132" s="45"/>
      <c r="F1132" s="46">
        <v>0</v>
      </c>
      <c r="G1132" s="46">
        <v>0</v>
      </c>
      <c r="H1132" s="45"/>
      <c r="I1132" s="45">
        <v>0</v>
      </c>
      <c r="J1132" s="46">
        <v>0</v>
      </c>
      <c r="K1132" s="46">
        <v>0</v>
      </c>
      <c r="L1132" s="46">
        <v>0</v>
      </c>
      <c r="M1132" s="46">
        <v>0</v>
      </c>
      <c r="N1132" s="46">
        <v>0</v>
      </c>
      <c r="O1132" s="46">
        <v>0</v>
      </c>
      <c r="P1132" s="46">
        <v>0</v>
      </c>
      <c r="Q1132" s="46">
        <v>0</v>
      </c>
      <c r="R1132" s="46">
        <v>0</v>
      </c>
      <c r="S1132" s="46">
        <v>0</v>
      </c>
      <c r="T1132" s="46">
        <v>0</v>
      </c>
    </row>
    <row r="1133" spans="1:20" ht="26.25" x14ac:dyDescent="0.25">
      <c r="A1133" s="52" t="s">
        <v>209</v>
      </c>
      <c r="B1133" s="50" t="s">
        <v>1466</v>
      </c>
      <c r="C1133" s="46">
        <v>0</v>
      </c>
      <c r="D1133" s="46">
        <v>0</v>
      </c>
      <c r="E1133" s="45"/>
      <c r="F1133" s="46">
        <v>2.0000000000000001E-4</v>
      </c>
      <c r="G1133" s="46">
        <v>2.0000000000000001E-4</v>
      </c>
      <c r="H1133" s="45">
        <v>1</v>
      </c>
      <c r="I1133" s="45">
        <v>0</v>
      </c>
      <c r="J1133" s="46">
        <v>0</v>
      </c>
      <c r="K1133" s="46">
        <v>0</v>
      </c>
      <c r="L1133" s="46">
        <v>0</v>
      </c>
      <c r="M1133" s="46">
        <v>2.0000000000000001E-4</v>
      </c>
      <c r="N1133" s="46">
        <v>0</v>
      </c>
      <c r="O1133" s="46">
        <v>0</v>
      </c>
      <c r="P1133" s="46">
        <v>0</v>
      </c>
      <c r="Q1133" s="46">
        <v>0</v>
      </c>
      <c r="R1133" s="46">
        <v>0</v>
      </c>
      <c r="S1133" s="46">
        <v>0</v>
      </c>
      <c r="T1133" s="46">
        <v>0</v>
      </c>
    </row>
    <row r="1134" spans="1:20" ht="26.25" x14ac:dyDescent="0.25">
      <c r="A1134" s="52" t="s">
        <v>209</v>
      </c>
      <c r="B1134" s="50" t="s">
        <v>1467</v>
      </c>
      <c r="C1134" s="46">
        <v>0</v>
      </c>
      <c r="D1134" s="46">
        <v>0</v>
      </c>
      <c r="E1134" s="45"/>
      <c r="F1134" s="46">
        <v>0</v>
      </c>
      <c r="G1134" s="46">
        <v>0</v>
      </c>
      <c r="H1134" s="45"/>
      <c r="I1134" s="45">
        <v>0</v>
      </c>
      <c r="J1134" s="46">
        <v>0</v>
      </c>
      <c r="K1134" s="46">
        <v>0</v>
      </c>
      <c r="L1134" s="46">
        <v>0</v>
      </c>
      <c r="M1134" s="46">
        <v>0</v>
      </c>
      <c r="N1134" s="46">
        <v>0</v>
      </c>
      <c r="O1134" s="46">
        <v>0</v>
      </c>
      <c r="P1134" s="46">
        <v>0</v>
      </c>
      <c r="Q1134" s="46">
        <v>0</v>
      </c>
      <c r="R1134" s="46">
        <v>0</v>
      </c>
      <c r="S1134" s="46">
        <v>0</v>
      </c>
      <c r="T1134" s="46">
        <v>0</v>
      </c>
    </row>
    <row r="1135" spans="1:20" x14ac:dyDescent="0.25">
      <c r="A1135" s="52" t="s">
        <v>209</v>
      </c>
      <c r="B1135" s="50" t="s">
        <v>1468</v>
      </c>
      <c r="C1135" s="46">
        <v>0</v>
      </c>
      <c r="D1135" s="46">
        <v>0</v>
      </c>
      <c r="E1135" s="45"/>
      <c r="F1135" s="46">
        <v>0.13</v>
      </c>
      <c r="G1135" s="46">
        <v>0.1</v>
      </c>
      <c r="H1135" s="45">
        <v>0.76923076899999998</v>
      </c>
      <c r="I1135" s="45">
        <v>0</v>
      </c>
      <c r="J1135" s="46">
        <v>0</v>
      </c>
      <c r="K1135" s="46">
        <v>0</v>
      </c>
      <c r="L1135" s="46">
        <v>0</v>
      </c>
      <c r="M1135" s="46">
        <v>0.1</v>
      </c>
      <c r="N1135" s="46">
        <v>0</v>
      </c>
      <c r="O1135" s="46">
        <v>0</v>
      </c>
      <c r="P1135" s="46">
        <v>0.03</v>
      </c>
      <c r="Q1135" s="46">
        <v>0</v>
      </c>
      <c r="R1135" s="46">
        <v>0.03</v>
      </c>
      <c r="S1135" s="46">
        <v>0</v>
      </c>
      <c r="T1135" s="46">
        <v>0</v>
      </c>
    </row>
    <row r="1136" spans="1:20" x14ac:dyDescent="0.25">
      <c r="A1136" s="52" t="s">
        <v>209</v>
      </c>
      <c r="B1136" s="50" t="s">
        <v>1469</v>
      </c>
      <c r="C1136" s="46">
        <v>0</v>
      </c>
      <c r="D1136" s="46">
        <v>0</v>
      </c>
      <c r="E1136" s="45"/>
      <c r="F1136" s="46">
        <v>8.0000000000000004E-4</v>
      </c>
      <c r="G1136" s="46">
        <v>5.0000000000000001E-4</v>
      </c>
      <c r="H1136" s="45">
        <v>0.625</v>
      </c>
      <c r="I1136" s="45">
        <v>0</v>
      </c>
      <c r="J1136" s="46">
        <v>0</v>
      </c>
      <c r="K1136" s="46">
        <v>0</v>
      </c>
      <c r="L1136" s="46">
        <v>0</v>
      </c>
      <c r="M1136" s="46">
        <v>5.0000000000000001E-4</v>
      </c>
      <c r="N1136" s="46">
        <v>0</v>
      </c>
      <c r="O1136" s="46">
        <v>0</v>
      </c>
      <c r="P1136" s="46">
        <v>2.9999999999999997E-4</v>
      </c>
      <c r="Q1136" s="46">
        <v>0</v>
      </c>
      <c r="R1136" s="46">
        <v>2.9999999999999997E-4</v>
      </c>
      <c r="S1136" s="46">
        <v>0</v>
      </c>
      <c r="T1136" s="46">
        <v>0</v>
      </c>
    </row>
    <row r="1137" spans="1:20" x14ac:dyDescent="0.25">
      <c r="A1137" s="52" t="s">
        <v>209</v>
      </c>
      <c r="B1137" s="50" t="s">
        <v>1470</v>
      </c>
      <c r="C1137" s="46">
        <v>0</v>
      </c>
      <c r="D1137" s="46">
        <v>0</v>
      </c>
      <c r="E1137" s="45"/>
      <c r="F1137" s="46">
        <v>0</v>
      </c>
      <c r="G1137" s="46">
        <v>0</v>
      </c>
      <c r="H1137" s="45"/>
      <c r="I1137" s="45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6">
        <v>0</v>
      </c>
      <c r="P1137" s="46">
        <v>0</v>
      </c>
      <c r="Q1137" s="46">
        <v>0</v>
      </c>
      <c r="R1137" s="46">
        <v>0</v>
      </c>
      <c r="S1137" s="46">
        <v>0</v>
      </c>
      <c r="T1137" s="46">
        <v>0</v>
      </c>
    </row>
    <row r="1138" spans="1:20" x14ac:dyDescent="0.25">
      <c r="A1138" s="52" t="s">
        <v>209</v>
      </c>
      <c r="B1138" s="50" t="s">
        <v>1471</v>
      </c>
      <c r="C1138" s="46">
        <v>0</v>
      </c>
      <c r="D1138" s="46">
        <v>0</v>
      </c>
      <c r="E1138" s="45"/>
      <c r="F1138" s="46">
        <v>0.09</v>
      </c>
      <c r="G1138" s="46">
        <v>0.09</v>
      </c>
      <c r="H1138" s="45">
        <v>1</v>
      </c>
      <c r="I1138" s="45">
        <v>0</v>
      </c>
      <c r="J1138" s="46">
        <v>0</v>
      </c>
      <c r="K1138" s="46">
        <v>0</v>
      </c>
      <c r="L1138" s="46">
        <v>0</v>
      </c>
      <c r="M1138" s="46">
        <v>0.09</v>
      </c>
      <c r="N1138" s="46">
        <v>0</v>
      </c>
      <c r="O1138" s="46">
        <v>0</v>
      </c>
      <c r="P1138" s="46">
        <v>0</v>
      </c>
      <c r="Q1138" s="46">
        <v>0</v>
      </c>
      <c r="R1138" s="46">
        <v>0</v>
      </c>
      <c r="S1138" s="46">
        <v>0</v>
      </c>
      <c r="T1138" s="46">
        <v>0</v>
      </c>
    </row>
    <row r="1139" spans="1:20" x14ac:dyDescent="0.25">
      <c r="A1139" s="52" t="s">
        <v>209</v>
      </c>
      <c r="B1139" s="50" t="s">
        <v>1472</v>
      </c>
      <c r="C1139" s="46">
        <v>0</v>
      </c>
      <c r="D1139" s="46">
        <v>0</v>
      </c>
      <c r="E1139" s="45"/>
      <c r="F1139" s="46">
        <v>0</v>
      </c>
      <c r="G1139" s="46">
        <v>0</v>
      </c>
      <c r="H1139" s="45"/>
      <c r="I1139" s="45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6">
        <v>0</v>
      </c>
      <c r="P1139" s="46">
        <v>0</v>
      </c>
      <c r="Q1139" s="46">
        <v>0</v>
      </c>
      <c r="R1139" s="46">
        <v>0</v>
      </c>
      <c r="S1139" s="46">
        <v>0</v>
      </c>
      <c r="T1139" s="46">
        <v>0</v>
      </c>
    </row>
    <row r="1140" spans="1:20" ht="26.25" x14ac:dyDescent="0.25">
      <c r="A1140" s="52" t="s">
        <v>209</v>
      </c>
      <c r="B1140" s="50" t="s">
        <v>1473</v>
      </c>
      <c r="C1140" s="46">
        <v>0</v>
      </c>
      <c r="D1140" s="46">
        <v>0</v>
      </c>
      <c r="E1140" s="45"/>
      <c r="F1140" s="46">
        <v>0</v>
      </c>
      <c r="G1140" s="46">
        <v>0</v>
      </c>
      <c r="H1140" s="45"/>
      <c r="I1140" s="45">
        <v>0</v>
      </c>
      <c r="J1140" s="46">
        <v>0</v>
      </c>
      <c r="K1140" s="46">
        <v>0</v>
      </c>
      <c r="L1140" s="46">
        <v>0</v>
      </c>
      <c r="M1140" s="46">
        <v>0</v>
      </c>
      <c r="N1140" s="46">
        <v>0</v>
      </c>
      <c r="O1140" s="46">
        <v>0</v>
      </c>
      <c r="P1140" s="46">
        <v>0</v>
      </c>
      <c r="Q1140" s="46">
        <v>0</v>
      </c>
      <c r="R1140" s="46">
        <v>0</v>
      </c>
      <c r="S1140" s="46">
        <v>0</v>
      </c>
      <c r="T1140" s="46">
        <v>0</v>
      </c>
    </row>
    <row r="1141" spans="1:20" x14ac:dyDescent="0.25">
      <c r="A1141" s="52" t="s">
        <v>209</v>
      </c>
      <c r="B1141" s="50" t="s">
        <v>1474</v>
      </c>
      <c r="C1141" s="46">
        <v>0</v>
      </c>
      <c r="D1141" s="46">
        <v>0</v>
      </c>
      <c r="E1141" s="45"/>
      <c r="F1141" s="46">
        <v>0.94799999999999995</v>
      </c>
      <c r="G1141" s="46">
        <v>0.94399999999999995</v>
      </c>
      <c r="H1141" s="45">
        <v>0.99578059100000005</v>
      </c>
      <c r="I1141" s="45">
        <v>0</v>
      </c>
      <c r="J1141" s="46">
        <v>0</v>
      </c>
      <c r="K1141" s="46">
        <v>0</v>
      </c>
      <c r="L1141" s="46">
        <v>0</v>
      </c>
      <c r="M1141" s="46">
        <v>0.94399999999999995</v>
      </c>
      <c r="N1141" s="46">
        <v>0</v>
      </c>
      <c r="O1141" s="46">
        <v>0</v>
      </c>
      <c r="P1141" s="46">
        <v>4.0000000000000001E-3</v>
      </c>
      <c r="Q1141" s="46">
        <v>2E-3</v>
      </c>
      <c r="R1141" s="46">
        <v>2E-3</v>
      </c>
      <c r="S1141" s="46">
        <v>0</v>
      </c>
      <c r="T1141" s="46">
        <v>0</v>
      </c>
    </row>
    <row r="1142" spans="1:20" x14ac:dyDescent="0.25">
      <c r="A1142" s="52" t="s">
        <v>209</v>
      </c>
      <c r="B1142" s="50" t="s">
        <v>231</v>
      </c>
      <c r="C1142" s="46">
        <v>0</v>
      </c>
      <c r="D1142" s="46">
        <v>0</v>
      </c>
      <c r="E1142" s="45"/>
      <c r="F1142" s="46">
        <v>18.440000000000001</v>
      </c>
      <c r="G1142" s="46">
        <v>16.59</v>
      </c>
      <c r="H1142" s="45">
        <v>0.89967461999999998</v>
      </c>
      <c r="I1142" s="45">
        <v>0</v>
      </c>
      <c r="J1142" s="46">
        <v>0</v>
      </c>
      <c r="K1142" s="46">
        <v>0</v>
      </c>
      <c r="L1142" s="46">
        <v>0</v>
      </c>
      <c r="M1142" s="46">
        <v>16.59</v>
      </c>
      <c r="N1142" s="46">
        <v>0</v>
      </c>
      <c r="O1142" s="46">
        <v>0</v>
      </c>
      <c r="P1142" s="46">
        <v>1.85</v>
      </c>
      <c r="Q1142" s="46">
        <v>0.57999999999999996</v>
      </c>
      <c r="R1142" s="46">
        <v>1.27</v>
      </c>
      <c r="S1142" s="46">
        <v>0</v>
      </c>
      <c r="T1142" s="46">
        <v>0</v>
      </c>
    </row>
    <row r="1143" spans="1:20" x14ac:dyDescent="0.25">
      <c r="A1143" s="52" t="s">
        <v>209</v>
      </c>
      <c r="B1143" s="50" t="s">
        <v>1475</v>
      </c>
      <c r="C1143" s="46">
        <v>0</v>
      </c>
      <c r="D1143" s="46">
        <v>0</v>
      </c>
      <c r="E1143" s="45"/>
      <c r="F1143" s="46">
        <v>0.16</v>
      </c>
      <c r="G1143" s="46">
        <v>0.02</v>
      </c>
      <c r="H1143" s="45">
        <v>0.125</v>
      </c>
      <c r="I1143" s="45">
        <v>0</v>
      </c>
      <c r="J1143" s="46">
        <v>0</v>
      </c>
      <c r="K1143" s="46">
        <v>0</v>
      </c>
      <c r="L1143" s="46">
        <v>0</v>
      </c>
      <c r="M1143" s="46">
        <v>0.02</v>
      </c>
      <c r="N1143" s="46">
        <v>0</v>
      </c>
      <c r="O1143" s="46">
        <v>0</v>
      </c>
      <c r="P1143" s="46">
        <v>0.14000000000000001</v>
      </c>
      <c r="Q1143" s="46">
        <v>0</v>
      </c>
      <c r="R1143" s="46">
        <v>0.14000000000000001</v>
      </c>
      <c r="S1143" s="46">
        <v>0</v>
      </c>
      <c r="T1143" s="46">
        <v>0</v>
      </c>
    </row>
    <row r="1144" spans="1:20" ht="26.25" x14ac:dyDescent="0.25">
      <c r="A1144" s="52" t="s">
        <v>209</v>
      </c>
      <c r="B1144" s="50" t="s">
        <v>1477</v>
      </c>
      <c r="C1144" s="46">
        <v>0</v>
      </c>
      <c r="D1144" s="46">
        <v>0</v>
      </c>
      <c r="E1144" s="45"/>
      <c r="F1144" s="46">
        <v>108.89</v>
      </c>
      <c r="G1144" s="46">
        <v>53.26</v>
      </c>
      <c r="H1144" s="45">
        <v>0.489117458</v>
      </c>
      <c r="I1144" s="45">
        <v>0.6</v>
      </c>
      <c r="J1144" s="46">
        <v>0</v>
      </c>
      <c r="K1144" s="46">
        <v>0</v>
      </c>
      <c r="L1144" s="46">
        <v>0</v>
      </c>
      <c r="M1144" s="46">
        <v>53.26</v>
      </c>
      <c r="N1144" s="46">
        <v>0</v>
      </c>
      <c r="O1144" s="46">
        <v>0</v>
      </c>
      <c r="P1144" s="46">
        <v>28.88</v>
      </c>
      <c r="Q1144" s="46">
        <v>20.079999999999998</v>
      </c>
      <c r="R1144" s="46">
        <v>8.8000000000000007</v>
      </c>
      <c r="S1144" s="46">
        <v>0</v>
      </c>
      <c r="T1144" s="46">
        <v>26.74</v>
      </c>
    </row>
    <row r="1145" spans="1:20" ht="26.25" x14ac:dyDescent="0.25">
      <c r="A1145" s="52" t="s">
        <v>209</v>
      </c>
      <c r="B1145" s="50" t="s">
        <v>232</v>
      </c>
      <c r="C1145" s="46">
        <v>0</v>
      </c>
      <c r="D1145" s="46">
        <v>0</v>
      </c>
      <c r="E1145" s="45"/>
      <c r="F1145" s="46">
        <v>0.01</v>
      </c>
      <c r="G1145" s="46">
        <v>0.01</v>
      </c>
      <c r="H1145" s="45">
        <v>1</v>
      </c>
      <c r="I1145" s="45">
        <v>0.6</v>
      </c>
      <c r="J1145" s="46">
        <v>0</v>
      </c>
      <c r="K1145" s="46">
        <v>0</v>
      </c>
      <c r="L1145" s="46">
        <v>0</v>
      </c>
      <c r="M1145" s="46">
        <v>0.01</v>
      </c>
      <c r="N1145" s="46">
        <v>0</v>
      </c>
      <c r="O1145" s="46">
        <v>0</v>
      </c>
      <c r="P1145" s="46">
        <v>0</v>
      </c>
      <c r="Q1145" s="46">
        <v>0</v>
      </c>
      <c r="R1145" s="46">
        <v>0</v>
      </c>
      <c r="S1145" s="46">
        <v>0</v>
      </c>
      <c r="T1145" s="46">
        <v>0</v>
      </c>
    </row>
    <row r="1146" spans="1:20" ht="26.25" x14ac:dyDescent="0.25">
      <c r="A1146" s="52" t="s">
        <v>209</v>
      </c>
      <c r="B1146" s="50" t="s">
        <v>1478</v>
      </c>
      <c r="C1146" s="46">
        <v>0</v>
      </c>
      <c r="D1146" s="46">
        <v>0</v>
      </c>
      <c r="E1146" s="45"/>
      <c r="F1146" s="46">
        <v>0</v>
      </c>
      <c r="G1146" s="46">
        <v>0</v>
      </c>
      <c r="H1146" s="45"/>
      <c r="I1146" s="45">
        <v>0.6</v>
      </c>
      <c r="J1146" s="46">
        <v>0</v>
      </c>
      <c r="K1146" s="46">
        <v>0</v>
      </c>
      <c r="L1146" s="46">
        <v>0</v>
      </c>
      <c r="M1146" s="46">
        <v>0</v>
      </c>
      <c r="N1146" s="46">
        <v>0</v>
      </c>
      <c r="O1146" s="46">
        <v>0</v>
      </c>
      <c r="P1146" s="46">
        <v>0</v>
      </c>
      <c r="Q1146" s="46">
        <v>0</v>
      </c>
      <c r="R1146" s="46">
        <v>0</v>
      </c>
      <c r="S1146" s="46">
        <v>0</v>
      </c>
      <c r="T1146" s="46">
        <v>0</v>
      </c>
    </row>
    <row r="1147" spans="1:20" x14ac:dyDescent="0.25">
      <c r="A1147" s="52" t="s">
        <v>209</v>
      </c>
      <c r="B1147" s="50" t="s">
        <v>233</v>
      </c>
      <c r="C1147" s="46">
        <v>0</v>
      </c>
      <c r="D1147" s="46">
        <v>0</v>
      </c>
      <c r="E1147" s="45"/>
      <c r="F1147" s="46">
        <v>3.88</v>
      </c>
      <c r="G1147" s="46">
        <v>2.99</v>
      </c>
      <c r="H1147" s="45">
        <v>0.77061855700000004</v>
      </c>
      <c r="I1147" s="45">
        <v>0.6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6">
        <v>2.99</v>
      </c>
      <c r="P1147" s="46">
        <v>0.77</v>
      </c>
      <c r="Q1147" s="46">
        <v>0.51</v>
      </c>
      <c r="R1147" s="46">
        <v>0.26</v>
      </c>
      <c r="S1147" s="46">
        <v>0</v>
      </c>
      <c r="T1147" s="46">
        <v>0.12</v>
      </c>
    </row>
    <row r="1148" spans="1:20" x14ac:dyDescent="0.25">
      <c r="A1148" s="52" t="s">
        <v>209</v>
      </c>
      <c r="B1148" s="50" t="s">
        <v>234</v>
      </c>
      <c r="C1148" s="46">
        <v>0</v>
      </c>
      <c r="D1148" s="46">
        <v>0</v>
      </c>
      <c r="E1148" s="45"/>
      <c r="F1148" s="46">
        <v>1.44</v>
      </c>
      <c r="G1148" s="46">
        <v>0.76</v>
      </c>
      <c r="H1148" s="45">
        <v>0.52777777800000003</v>
      </c>
      <c r="I1148" s="45">
        <v>0.6</v>
      </c>
      <c r="J1148" s="46">
        <v>0</v>
      </c>
      <c r="K1148" s="46">
        <v>0</v>
      </c>
      <c r="L1148" s="46">
        <v>0</v>
      </c>
      <c r="M1148" s="46">
        <v>0</v>
      </c>
      <c r="N1148" s="46">
        <v>0</v>
      </c>
      <c r="O1148" s="46">
        <v>0.76</v>
      </c>
      <c r="P1148" s="46">
        <v>0</v>
      </c>
      <c r="Q1148" s="46">
        <v>0.03</v>
      </c>
      <c r="R1148" s="46">
        <v>0.28999999999999998</v>
      </c>
      <c r="S1148" s="46">
        <v>0</v>
      </c>
      <c r="T1148" s="46">
        <v>0.32</v>
      </c>
    </row>
    <row r="1149" spans="1:20" x14ac:dyDescent="0.25">
      <c r="A1149" s="52" t="s">
        <v>209</v>
      </c>
      <c r="B1149" s="50" t="s">
        <v>235</v>
      </c>
      <c r="C1149" s="46">
        <v>0</v>
      </c>
      <c r="D1149" s="46">
        <v>0</v>
      </c>
      <c r="E1149" s="45"/>
      <c r="F1149" s="46">
        <v>0.52</v>
      </c>
      <c r="G1149" s="46">
        <v>0.53</v>
      </c>
      <c r="H1149" s="45">
        <v>1.019230769</v>
      </c>
      <c r="I1149" s="45">
        <v>0.6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6">
        <v>0.53</v>
      </c>
      <c r="P1149" s="46">
        <v>0</v>
      </c>
      <c r="Q1149" s="46">
        <v>0</v>
      </c>
      <c r="R1149" s="46">
        <v>0</v>
      </c>
      <c r="S1149" s="46">
        <v>0</v>
      </c>
      <c r="T1149" s="46">
        <v>0</v>
      </c>
    </row>
    <row r="1150" spans="1:20" ht="26.25" x14ac:dyDescent="0.25">
      <c r="A1150" s="52" t="s">
        <v>209</v>
      </c>
      <c r="B1150" s="50" t="s">
        <v>237</v>
      </c>
      <c r="C1150" s="46">
        <v>0</v>
      </c>
      <c r="D1150" s="46">
        <v>0</v>
      </c>
      <c r="E1150" s="45"/>
      <c r="F1150" s="46">
        <v>0.7</v>
      </c>
      <c r="G1150" s="46">
        <v>0.45</v>
      </c>
      <c r="H1150" s="45">
        <v>0.64285714299999996</v>
      </c>
      <c r="I1150" s="45">
        <v>0.6</v>
      </c>
      <c r="J1150" s="46">
        <v>0</v>
      </c>
      <c r="K1150" s="46">
        <v>0</v>
      </c>
      <c r="L1150" s="46">
        <v>0</v>
      </c>
      <c r="M1150" s="46">
        <v>0</v>
      </c>
      <c r="N1150" s="46">
        <v>0</v>
      </c>
      <c r="O1150" s="46">
        <v>0.45</v>
      </c>
      <c r="P1150" s="46">
        <v>0.19</v>
      </c>
      <c r="Q1150" s="46">
        <v>0.06</v>
      </c>
      <c r="R1150" s="46">
        <v>0.13</v>
      </c>
      <c r="S1150" s="46">
        <v>0</v>
      </c>
      <c r="T1150" s="46">
        <v>0.06</v>
      </c>
    </row>
    <row r="1151" spans="1:20" x14ac:dyDescent="0.25">
      <c r="A1151" s="52" t="s">
        <v>209</v>
      </c>
      <c r="B1151" s="50" t="s">
        <v>1479</v>
      </c>
      <c r="C1151" s="46">
        <v>0</v>
      </c>
      <c r="D1151" s="46">
        <v>0</v>
      </c>
      <c r="E1151" s="45"/>
      <c r="F1151" s="46">
        <v>0</v>
      </c>
      <c r="G1151" s="46">
        <v>0</v>
      </c>
      <c r="H1151" s="45"/>
      <c r="I1151" s="45">
        <v>0.6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6">
        <v>0</v>
      </c>
      <c r="P1151" s="46">
        <v>0</v>
      </c>
      <c r="Q1151" s="46">
        <v>0</v>
      </c>
      <c r="R1151" s="46">
        <v>0</v>
      </c>
      <c r="S1151" s="46">
        <v>0</v>
      </c>
      <c r="T1151" s="46">
        <v>0</v>
      </c>
    </row>
    <row r="1152" spans="1:20" ht="26.25" x14ac:dyDescent="0.25">
      <c r="A1152" s="52" t="s">
        <v>209</v>
      </c>
      <c r="B1152" s="50" t="s">
        <v>1480</v>
      </c>
      <c r="C1152" s="46">
        <v>0</v>
      </c>
      <c r="D1152" s="46">
        <v>0</v>
      </c>
      <c r="E1152" s="45"/>
      <c r="F1152" s="46">
        <v>5.2639999999999996E-3</v>
      </c>
      <c r="G1152" s="46">
        <v>0.03</v>
      </c>
      <c r="H1152" s="45">
        <v>5.6990881460000002</v>
      </c>
      <c r="I1152" s="45">
        <v>0.6</v>
      </c>
      <c r="J1152" s="46">
        <v>0</v>
      </c>
      <c r="K1152" s="46">
        <v>0</v>
      </c>
      <c r="L1152" s="46">
        <v>0</v>
      </c>
      <c r="M1152" s="46">
        <v>0</v>
      </c>
      <c r="N1152" s="46">
        <v>0</v>
      </c>
      <c r="O1152" s="46">
        <v>0.03</v>
      </c>
      <c r="P1152" s="46">
        <v>0</v>
      </c>
      <c r="Q1152" s="46">
        <v>0</v>
      </c>
      <c r="R1152" s="46">
        <v>0</v>
      </c>
      <c r="S1152" s="46">
        <v>0</v>
      </c>
      <c r="T1152" s="46">
        <v>0</v>
      </c>
    </row>
    <row r="1153" spans="1:20" x14ac:dyDescent="0.25">
      <c r="A1153" s="52" t="s">
        <v>209</v>
      </c>
      <c r="B1153" s="50" t="s">
        <v>1481</v>
      </c>
      <c r="C1153" s="46">
        <v>0</v>
      </c>
      <c r="D1153" s="46">
        <v>0</v>
      </c>
      <c r="E1153" s="45"/>
      <c r="F1153" s="46">
        <v>0</v>
      </c>
      <c r="G1153" s="46">
        <v>0</v>
      </c>
      <c r="H1153" s="45"/>
      <c r="I1153" s="45">
        <v>0.6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6">
        <v>0</v>
      </c>
      <c r="P1153" s="46">
        <v>0</v>
      </c>
      <c r="Q1153" s="46">
        <v>0</v>
      </c>
      <c r="R1153" s="46">
        <v>0</v>
      </c>
      <c r="S1153" s="46">
        <v>0</v>
      </c>
      <c r="T1153" s="46">
        <v>0</v>
      </c>
    </row>
    <row r="1154" spans="1:20" ht="26.25" x14ac:dyDescent="0.25">
      <c r="A1154" s="52" t="s">
        <v>209</v>
      </c>
      <c r="B1154" s="50" t="s">
        <v>1483</v>
      </c>
      <c r="C1154" s="46">
        <v>0</v>
      </c>
      <c r="D1154" s="46">
        <v>0</v>
      </c>
      <c r="E1154" s="45"/>
      <c r="F1154" s="46"/>
      <c r="G1154" s="46"/>
      <c r="H1154" s="45"/>
      <c r="I1154" s="45"/>
      <c r="J1154" s="46"/>
      <c r="K1154" s="46"/>
      <c r="L1154" s="46"/>
      <c r="M1154" s="46"/>
      <c r="N1154" s="46"/>
      <c r="O1154" s="46"/>
      <c r="P1154" s="46"/>
      <c r="Q1154" s="46"/>
      <c r="R1154" s="46"/>
      <c r="S1154" s="46"/>
      <c r="T1154" s="46"/>
    </row>
    <row r="1155" spans="1:20" ht="26.25" x14ac:dyDescent="0.25">
      <c r="A1155" s="52" t="s">
        <v>209</v>
      </c>
      <c r="B1155" s="50" t="s">
        <v>1484</v>
      </c>
      <c r="C1155" s="46">
        <v>0</v>
      </c>
      <c r="D1155" s="46">
        <v>0</v>
      </c>
      <c r="E1155" s="45"/>
      <c r="F1155" s="46"/>
      <c r="G1155" s="46"/>
      <c r="H1155" s="45"/>
      <c r="I1155" s="45"/>
      <c r="J1155" s="46"/>
      <c r="K1155" s="46"/>
      <c r="L1155" s="46"/>
      <c r="M1155" s="46"/>
      <c r="N1155" s="46"/>
      <c r="O1155" s="46"/>
      <c r="P1155" s="46"/>
      <c r="Q1155" s="46"/>
      <c r="R1155" s="46"/>
      <c r="S1155" s="46"/>
      <c r="T1155" s="46"/>
    </row>
    <row r="1156" spans="1:20" ht="39" x14ac:dyDescent="0.25">
      <c r="A1156" s="52" t="s">
        <v>209</v>
      </c>
      <c r="B1156" s="50" t="s">
        <v>1485</v>
      </c>
      <c r="C1156" s="46">
        <v>0</v>
      </c>
      <c r="D1156" s="46">
        <v>0</v>
      </c>
      <c r="E1156" s="45"/>
      <c r="F1156" s="46"/>
      <c r="G1156" s="46"/>
      <c r="H1156" s="45"/>
      <c r="I1156" s="45"/>
      <c r="J1156" s="46"/>
      <c r="K1156" s="46"/>
      <c r="L1156" s="46"/>
      <c r="M1156" s="46"/>
      <c r="N1156" s="46"/>
      <c r="O1156" s="46"/>
      <c r="P1156" s="46"/>
      <c r="Q1156" s="46"/>
      <c r="R1156" s="46"/>
      <c r="S1156" s="46"/>
      <c r="T1156" s="46"/>
    </row>
    <row r="1157" spans="1:20" ht="39" x14ac:dyDescent="0.25">
      <c r="A1157" s="52" t="s">
        <v>209</v>
      </c>
      <c r="B1157" s="50" t="s">
        <v>238</v>
      </c>
      <c r="C1157" s="46">
        <v>0</v>
      </c>
      <c r="D1157" s="46">
        <v>0</v>
      </c>
      <c r="E1157" s="45"/>
      <c r="F1157" s="46"/>
      <c r="G1157" s="46"/>
      <c r="H1157" s="45"/>
      <c r="I1157" s="45"/>
      <c r="J1157" s="46"/>
      <c r="K1157" s="46"/>
      <c r="L1157" s="46"/>
      <c r="M1157" s="46"/>
      <c r="N1157" s="46"/>
      <c r="O1157" s="46"/>
      <c r="P1157" s="46"/>
      <c r="Q1157" s="46"/>
      <c r="R1157" s="46"/>
      <c r="S1157" s="46"/>
      <c r="T1157" s="46"/>
    </row>
    <row r="1158" spans="1:20" ht="39" x14ac:dyDescent="0.25">
      <c r="A1158" s="52" t="s">
        <v>209</v>
      </c>
      <c r="B1158" s="50" t="s">
        <v>239</v>
      </c>
      <c r="C1158" s="46">
        <v>0</v>
      </c>
      <c r="D1158" s="46">
        <v>0</v>
      </c>
      <c r="E1158" s="45"/>
      <c r="F1158" s="46"/>
      <c r="G1158" s="46"/>
      <c r="H1158" s="45"/>
      <c r="I1158" s="45"/>
      <c r="J1158" s="46"/>
      <c r="K1158" s="46"/>
      <c r="L1158" s="46"/>
      <c r="M1158" s="46"/>
      <c r="N1158" s="46"/>
      <c r="O1158" s="46"/>
      <c r="P1158" s="46"/>
      <c r="Q1158" s="46"/>
      <c r="R1158" s="46"/>
      <c r="S1158" s="46"/>
      <c r="T1158" s="46"/>
    </row>
    <row r="1159" spans="1:20" ht="39" x14ac:dyDescent="0.25">
      <c r="A1159" s="52" t="s">
        <v>209</v>
      </c>
      <c r="B1159" s="50" t="s">
        <v>240</v>
      </c>
      <c r="C1159" s="46">
        <v>0</v>
      </c>
      <c r="D1159" s="46">
        <v>0</v>
      </c>
      <c r="E1159" s="45"/>
      <c r="F1159" s="46"/>
      <c r="G1159" s="46"/>
      <c r="H1159" s="45"/>
      <c r="I1159" s="45"/>
      <c r="J1159" s="46"/>
      <c r="K1159" s="46"/>
      <c r="L1159" s="46"/>
      <c r="M1159" s="46"/>
      <c r="N1159" s="46"/>
      <c r="O1159" s="46"/>
      <c r="P1159" s="46"/>
      <c r="Q1159" s="46"/>
      <c r="R1159" s="46"/>
      <c r="S1159" s="46"/>
      <c r="T1159" s="46"/>
    </row>
    <row r="1160" spans="1:20" ht="26.25" x14ac:dyDescent="0.25">
      <c r="A1160" s="52" t="s">
        <v>209</v>
      </c>
      <c r="B1160" s="50" t="s">
        <v>241</v>
      </c>
      <c r="C1160" s="46">
        <v>0.91</v>
      </c>
      <c r="D1160" s="46">
        <v>0.55000000000000004</v>
      </c>
      <c r="E1160" s="45">
        <v>0.60439560400000003</v>
      </c>
      <c r="F1160" s="46"/>
      <c r="G1160" s="46"/>
      <c r="H1160" s="45"/>
      <c r="I1160" s="45"/>
      <c r="J1160" s="46"/>
      <c r="K1160" s="46"/>
      <c r="L1160" s="46"/>
      <c r="M1160" s="46"/>
      <c r="N1160" s="46"/>
      <c r="O1160" s="46"/>
      <c r="P1160" s="46"/>
      <c r="Q1160" s="46"/>
      <c r="R1160" s="46"/>
      <c r="S1160" s="46"/>
      <c r="T1160" s="46"/>
    </row>
    <row r="1161" spans="1:20" ht="26.25" x14ac:dyDescent="0.25">
      <c r="A1161" s="52" t="s">
        <v>209</v>
      </c>
      <c r="B1161" s="50" t="s">
        <v>1486</v>
      </c>
      <c r="C1161" s="46">
        <v>0</v>
      </c>
      <c r="D1161" s="46">
        <v>0</v>
      </c>
      <c r="E1161" s="45"/>
      <c r="F1161" s="46"/>
      <c r="G1161" s="46"/>
      <c r="H1161" s="45"/>
      <c r="I1161" s="45"/>
      <c r="J1161" s="46"/>
      <c r="K1161" s="46"/>
      <c r="L1161" s="46"/>
      <c r="M1161" s="46"/>
      <c r="N1161" s="46"/>
      <c r="O1161" s="46"/>
      <c r="P1161" s="46"/>
      <c r="Q1161" s="46"/>
      <c r="R1161" s="46"/>
      <c r="S1161" s="46"/>
      <c r="T1161" s="46"/>
    </row>
    <row r="1162" spans="1:20" ht="39" x14ac:dyDescent="0.25">
      <c r="A1162" s="52" t="s">
        <v>209</v>
      </c>
      <c r="B1162" s="50" t="s">
        <v>1487</v>
      </c>
      <c r="C1162" s="46">
        <v>0</v>
      </c>
      <c r="D1162" s="46">
        <v>0</v>
      </c>
      <c r="E1162" s="45"/>
      <c r="F1162" s="46"/>
      <c r="G1162" s="46"/>
      <c r="H1162" s="45"/>
      <c r="I1162" s="45"/>
      <c r="J1162" s="46"/>
      <c r="K1162" s="46"/>
      <c r="L1162" s="46"/>
      <c r="M1162" s="46"/>
      <c r="N1162" s="46"/>
      <c r="O1162" s="46"/>
      <c r="P1162" s="46"/>
      <c r="Q1162" s="46"/>
      <c r="R1162" s="46"/>
      <c r="S1162" s="46"/>
      <c r="T1162" s="46"/>
    </row>
    <row r="1163" spans="1:20" ht="26.25" x14ac:dyDescent="0.25">
      <c r="A1163" s="52" t="s">
        <v>209</v>
      </c>
      <c r="B1163" s="50" t="s">
        <v>1488</v>
      </c>
      <c r="C1163" s="46">
        <v>0</v>
      </c>
      <c r="D1163" s="46">
        <v>0</v>
      </c>
      <c r="E1163" s="45"/>
      <c r="F1163" s="46"/>
      <c r="G1163" s="46"/>
      <c r="H1163" s="45"/>
      <c r="I1163" s="45"/>
      <c r="J1163" s="46"/>
      <c r="K1163" s="46"/>
      <c r="L1163" s="46"/>
      <c r="M1163" s="46"/>
      <c r="N1163" s="46"/>
      <c r="O1163" s="46"/>
      <c r="P1163" s="46"/>
      <c r="Q1163" s="46"/>
      <c r="R1163" s="46"/>
      <c r="S1163" s="46"/>
      <c r="T1163" s="46"/>
    </row>
    <row r="1164" spans="1:20" ht="26.25" x14ac:dyDescent="0.25">
      <c r="A1164" s="52" t="s">
        <v>209</v>
      </c>
      <c r="B1164" s="50" t="s">
        <v>1489</v>
      </c>
      <c r="C1164" s="46">
        <v>0</v>
      </c>
      <c r="D1164" s="46">
        <v>0</v>
      </c>
      <c r="E1164" s="45"/>
      <c r="F1164" s="46"/>
      <c r="G1164" s="46"/>
      <c r="H1164" s="45"/>
      <c r="I1164" s="45"/>
      <c r="J1164" s="46"/>
      <c r="K1164" s="46"/>
      <c r="L1164" s="46"/>
      <c r="M1164" s="46"/>
      <c r="N1164" s="46"/>
      <c r="O1164" s="46"/>
      <c r="P1164" s="46"/>
      <c r="Q1164" s="46"/>
      <c r="R1164" s="46"/>
      <c r="S1164" s="46"/>
      <c r="T1164" s="46"/>
    </row>
    <row r="1165" spans="1:20" ht="26.25" x14ac:dyDescent="0.25">
      <c r="A1165" s="52" t="s">
        <v>209</v>
      </c>
      <c r="B1165" s="50" t="s">
        <v>1490</v>
      </c>
      <c r="C1165" s="46">
        <v>0</v>
      </c>
      <c r="D1165" s="46">
        <v>0</v>
      </c>
      <c r="E1165" s="45"/>
      <c r="F1165" s="46"/>
      <c r="G1165" s="46"/>
      <c r="H1165" s="45"/>
      <c r="I1165" s="45"/>
      <c r="J1165" s="46"/>
      <c r="K1165" s="46"/>
      <c r="L1165" s="46"/>
      <c r="M1165" s="46"/>
      <c r="N1165" s="46"/>
      <c r="O1165" s="46"/>
      <c r="P1165" s="46"/>
      <c r="Q1165" s="46"/>
      <c r="R1165" s="46"/>
      <c r="S1165" s="46"/>
      <c r="T1165" s="46"/>
    </row>
    <row r="1166" spans="1:20" x14ac:dyDescent="0.25">
      <c r="A1166" s="52" t="s">
        <v>209</v>
      </c>
      <c r="B1166" s="50" t="s">
        <v>1492</v>
      </c>
      <c r="C1166" s="46">
        <v>0</v>
      </c>
      <c r="D1166" s="46">
        <v>0</v>
      </c>
      <c r="E1166" s="45"/>
      <c r="F1166" s="46"/>
      <c r="G1166" s="46"/>
      <c r="H1166" s="45"/>
      <c r="I1166" s="45"/>
      <c r="J1166" s="46"/>
      <c r="K1166" s="46"/>
      <c r="L1166" s="46"/>
      <c r="M1166" s="46"/>
      <c r="N1166" s="46"/>
      <c r="O1166" s="46"/>
      <c r="P1166" s="46"/>
      <c r="Q1166" s="46"/>
      <c r="R1166" s="46"/>
      <c r="S1166" s="46"/>
      <c r="T1166" s="46"/>
    </row>
    <row r="1167" spans="1:20" x14ac:dyDescent="0.25">
      <c r="A1167" s="52" t="s">
        <v>209</v>
      </c>
      <c r="B1167" s="50" t="s">
        <v>1493</v>
      </c>
      <c r="C1167" s="46">
        <v>0</v>
      </c>
      <c r="D1167" s="46">
        <v>0</v>
      </c>
      <c r="E1167" s="45"/>
      <c r="F1167" s="46"/>
      <c r="G1167" s="46"/>
      <c r="H1167" s="45"/>
      <c r="I1167" s="45"/>
      <c r="J1167" s="46"/>
      <c r="K1167" s="46"/>
      <c r="L1167" s="46"/>
      <c r="M1167" s="46"/>
      <c r="N1167" s="46"/>
      <c r="O1167" s="46"/>
      <c r="P1167" s="46"/>
      <c r="Q1167" s="46"/>
      <c r="R1167" s="46"/>
      <c r="S1167" s="46"/>
      <c r="T1167" s="46"/>
    </row>
    <row r="1168" spans="1:20" x14ac:dyDescent="0.25">
      <c r="A1168" s="52" t="s">
        <v>209</v>
      </c>
      <c r="B1168" s="50" t="s">
        <v>1494</v>
      </c>
      <c r="C1168" s="46">
        <v>0</v>
      </c>
      <c r="D1168" s="46">
        <v>0</v>
      </c>
      <c r="E1168" s="45"/>
      <c r="F1168" s="46"/>
      <c r="G1168" s="46"/>
      <c r="H1168" s="45"/>
      <c r="I1168" s="45"/>
      <c r="J1168" s="46"/>
      <c r="K1168" s="46"/>
      <c r="L1168" s="46"/>
      <c r="M1168" s="46"/>
      <c r="N1168" s="46"/>
      <c r="O1168" s="46"/>
      <c r="P1168" s="46"/>
      <c r="Q1168" s="46"/>
      <c r="R1168" s="46"/>
      <c r="S1168" s="46"/>
      <c r="T1168" s="46"/>
    </row>
    <row r="1169" spans="1:20" ht="26.25" x14ac:dyDescent="0.25">
      <c r="A1169" s="52" t="s">
        <v>209</v>
      </c>
      <c r="B1169" s="50" t="s">
        <v>1502</v>
      </c>
      <c r="C1169" s="46"/>
      <c r="D1169" s="46"/>
      <c r="E1169" s="45"/>
      <c r="F1169" s="46"/>
      <c r="G1169" s="46"/>
      <c r="H1169" s="45"/>
      <c r="I1169" s="45"/>
      <c r="J1169" s="46"/>
      <c r="K1169" s="46"/>
      <c r="L1169" s="46"/>
      <c r="M1169" s="46"/>
      <c r="N1169" s="46"/>
      <c r="O1169" s="46"/>
      <c r="P1169" s="46"/>
      <c r="Q1169" s="46"/>
      <c r="R1169" s="46"/>
      <c r="S1169" s="46"/>
      <c r="T1169" s="46"/>
    </row>
    <row r="1170" spans="1:20" x14ac:dyDescent="0.25">
      <c r="A1170" s="52" t="s">
        <v>209</v>
      </c>
      <c r="B1170" s="50" t="s">
        <v>1503</v>
      </c>
      <c r="C1170" s="46"/>
      <c r="D1170" s="46"/>
      <c r="E1170" s="45"/>
      <c r="F1170" s="46"/>
      <c r="G1170" s="46"/>
      <c r="H1170" s="45"/>
      <c r="I1170" s="45"/>
      <c r="J1170" s="46"/>
      <c r="K1170" s="46"/>
      <c r="L1170" s="46"/>
      <c r="M1170" s="46"/>
      <c r="N1170" s="46"/>
      <c r="O1170" s="46"/>
      <c r="P1170" s="46"/>
      <c r="Q1170" s="46"/>
      <c r="R1170" s="46"/>
      <c r="S1170" s="46"/>
      <c r="T1170" s="46"/>
    </row>
    <row r="1171" spans="1:20" x14ac:dyDescent="0.25">
      <c r="A1171" s="52" t="s">
        <v>209</v>
      </c>
      <c r="B1171" s="50" t="s">
        <v>1504</v>
      </c>
      <c r="C1171" s="46"/>
      <c r="D1171" s="46"/>
      <c r="E1171" s="45"/>
      <c r="F1171" s="46"/>
      <c r="G1171" s="46"/>
      <c r="H1171" s="45"/>
      <c r="I1171" s="45"/>
      <c r="J1171" s="46"/>
      <c r="K1171" s="46"/>
      <c r="L1171" s="46"/>
      <c r="M1171" s="46"/>
      <c r="N1171" s="46"/>
      <c r="O1171" s="46"/>
      <c r="P1171" s="46"/>
      <c r="Q1171" s="46"/>
      <c r="R1171" s="46"/>
      <c r="S1171" s="46"/>
      <c r="T1171" s="46"/>
    </row>
    <row r="1172" spans="1:20" x14ac:dyDescent="0.25">
      <c r="A1172" s="52" t="s">
        <v>209</v>
      </c>
      <c r="B1172" s="50" t="s">
        <v>1505</v>
      </c>
      <c r="C1172" s="46"/>
      <c r="D1172" s="46"/>
      <c r="E1172" s="45"/>
      <c r="F1172" s="46"/>
      <c r="G1172" s="46"/>
      <c r="H1172" s="45"/>
      <c r="I1172" s="45"/>
      <c r="J1172" s="46"/>
      <c r="K1172" s="46"/>
      <c r="L1172" s="46"/>
      <c r="M1172" s="46"/>
      <c r="N1172" s="46"/>
      <c r="O1172" s="46"/>
      <c r="P1172" s="46"/>
      <c r="Q1172" s="46"/>
      <c r="R1172" s="46"/>
      <c r="S1172" s="46"/>
      <c r="T1172" s="46"/>
    </row>
    <row r="1173" spans="1:20" x14ac:dyDescent="0.25">
      <c r="A1173" s="52" t="s">
        <v>209</v>
      </c>
      <c r="B1173" s="50" t="s">
        <v>1509</v>
      </c>
      <c r="C1173" s="46">
        <v>10.63</v>
      </c>
      <c r="D1173" s="46">
        <v>10.5</v>
      </c>
      <c r="E1173" s="45">
        <v>0.98777046099999999</v>
      </c>
      <c r="F1173" s="46"/>
      <c r="G1173" s="46"/>
      <c r="H1173" s="45"/>
      <c r="I1173" s="45"/>
      <c r="J1173" s="46"/>
      <c r="K1173" s="46"/>
      <c r="L1173" s="46"/>
      <c r="M1173" s="46"/>
      <c r="N1173" s="46"/>
      <c r="O1173" s="46"/>
      <c r="P1173" s="46"/>
      <c r="Q1173" s="46"/>
      <c r="R1173" s="46"/>
      <c r="S1173" s="46"/>
      <c r="T1173" s="46"/>
    </row>
    <row r="1174" spans="1:20" ht="26.25" x14ac:dyDescent="0.25">
      <c r="A1174" s="52" t="s">
        <v>209</v>
      </c>
      <c r="B1174" s="50" t="s">
        <v>1511</v>
      </c>
      <c r="C1174" s="46"/>
      <c r="D1174" s="46"/>
      <c r="E1174" s="45"/>
      <c r="F1174" s="46"/>
      <c r="G1174" s="46"/>
      <c r="H1174" s="45"/>
      <c r="I1174" s="45"/>
      <c r="J1174" s="46"/>
      <c r="K1174" s="46"/>
      <c r="L1174" s="46"/>
      <c r="M1174" s="46"/>
      <c r="N1174" s="46"/>
      <c r="O1174" s="46"/>
      <c r="P1174" s="46"/>
      <c r="Q1174" s="46"/>
      <c r="R1174" s="46"/>
      <c r="S1174" s="46"/>
      <c r="T1174" s="46"/>
    </row>
    <row r="1175" spans="1:20" x14ac:dyDescent="0.25">
      <c r="A1175" s="52" t="s">
        <v>209</v>
      </c>
      <c r="B1175" s="50" t="s">
        <v>1512</v>
      </c>
      <c r="C1175" s="46"/>
      <c r="D1175" s="46"/>
      <c r="E1175" s="45"/>
      <c r="F1175" s="46"/>
      <c r="G1175" s="46"/>
      <c r="H1175" s="45"/>
      <c r="I1175" s="45"/>
      <c r="J1175" s="46"/>
      <c r="K1175" s="46"/>
      <c r="L1175" s="46"/>
      <c r="M1175" s="46"/>
      <c r="N1175" s="46"/>
      <c r="O1175" s="46"/>
      <c r="P1175" s="46"/>
      <c r="Q1175" s="46"/>
      <c r="R1175" s="46"/>
      <c r="S1175" s="46"/>
      <c r="T1175" s="46"/>
    </row>
    <row r="1176" spans="1:20" x14ac:dyDescent="0.25">
      <c r="A1176" s="52" t="s">
        <v>209</v>
      </c>
      <c r="B1176" s="50" t="s">
        <v>1513</v>
      </c>
      <c r="C1176" s="46"/>
      <c r="D1176" s="46"/>
      <c r="E1176" s="45"/>
      <c r="F1176" s="46"/>
      <c r="G1176" s="46"/>
      <c r="H1176" s="45"/>
      <c r="I1176" s="45"/>
      <c r="J1176" s="46"/>
      <c r="K1176" s="46"/>
      <c r="L1176" s="46"/>
      <c r="M1176" s="46"/>
      <c r="N1176" s="46"/>
      <c r="O1176" s="46"/>
      <c r="P1176" s="46"/>
      <c r="Q1176" s="46"/>
      <c r="R1176" s="46"/>
      <c r="S1176" s="46"/>
      <c r="T1176" s="46"/>
    </row>
    <row r="1177" spans="1:20" ht="26.25" x14ac:dyDescent="0.25">
      <c r="A1177" s="52" t="s">
        <v>209</v>
      </c>
      <c r="B1177" s="50" t="s">
        <v>1514</v>
      </c>
      <c r="C1177" s="46"/>
      <c r="D1177" s="46"/>
      <c r="E1177" s="45"/>
      <c r="F1177" s="46"/>
      <c r="G1177" s="46"/>
      <c r="H1177" s="45"/>
      <c r="I1177" s="45"/>
      <c r="J1177" s="46"/>
      <c r="K1177" s="46"/>
      <c r="L1177" s="46"/>
      <c r="M1177" s="46"/>
      <c r="N1177" s="46"/>
      <c r="O1177" s="46"/>
      <c r="P1177" s="46"/>
      <c r="Q1177" s="46"/>
      <c r="R1177" s="46"/>
      <c r="S1177" s="46"/>
      <c r="T1177" s="46"/>
    </row>
    <row r="1178" spans="1:20" x14ac:dyDescent="0.25">
      <c r="A1178" s="52" t="s">
        <v>209</v>
      </c>
      <c r="B1178" s="50" t="s">
        <v>1515</v>
      </c>
      <c r="C1178" s="46"/>
      <c r="D1178" s="46"/>
      <c r="E1178" s="45"/>
      <c r="F1178" s="46"/>
      <c r="G1178" s="46"/>
      <c r="H1178" s="45"/>
      <c r="I1178" s="45"/>
      <c r="J1178" s="46"/>
      <c r="K1178" s="46"/>
      <c r="L1178" s="46"/>
      <c r="M1178" s="46"/>
      <c r="N1178" s="46"/>
      <c r="O1178" s="46"/>
      <c r="P1178" s="46"/>
      <c r="Q1178" s="46"/>
      <c r="R1178" s="46"/>
      <c r="S1178" s="46"/>
      <c r="T1178" s="46"/>
    </row>
    <row r="1179" spans="1:20" ht="26.25" x14ac:dyDescent="0.25">
      <c r="A1179" s="52" t="s">
        <v>209</v>
      </c>
      <c r="B1179" s="50" t="s">
        <v>1516</v>
      </c>
      <c r="C1179" s="46"/>
      <c r="D1179" s="46"/>
      <c r="E1179" s="45"/>
      <c r="F1179" s="46"/>
      <c r="G1179" s="46"/>
      <c r="H1179" s="45"/>
      <c r="I1179" s="45"/>
      <c r="J1179" s="46"/>
      <c r="K1179" s="46"/>
      <c r="L1179" s="46"/>
      <c r="M1179" s="46"/>
      <c r="N1179" s="46"/>
      <c r="O1179" s="46"/>
      <c r="P1179" s="46"/>
      <c r="Q1179" s="46"/>
      <c r="R1179" s="46"/>
      <c r="S1179" s="46"/>
      <c r="T1179" s="46"/>
    </row>
    <row r="1180" spans="1:20" ht="39" x14ac:dyDescent="0.25">
      <c r="A1180" s="52" t="s">
        <v>209</v>
      </c>
      <c r="B1180" s="50" t="s">
        <v>1517</v>
      </c>
      <c r="C1180" s="46"/>
      <c r="D1180" s="46"/>
      <c r="E1180" s="45"/>
      <c r="F1180" s="46"/>
      <c r="G1180" s="46"/>
      <c r="H1180" s="45"/>
      <c r="I1180" s="45"/>
      <c r="J1180" s="46"/>
      <c r="K1180" s="46"/>
      <c r="L1180" s="46"/>
      <c r="M1180" s="46"/>
      <c r="N1180" s="46"/>
      <c r="O1180" s="46"/>
      <c r="P1180" s="46"/>
      <c r="Q1180" s="46"/>
      <c r="R1180" s="46"/>
      <c r="S1180" s="46"/>
      <c r="T1180" s="46"/>
    </row>
    <row r="1181" spans="1:20" ht="26.25" x14ac:dyDescent="0.25">
      <c r="A1181" s="52" t="s">
        <v>209</v>
      </c>
      <c r="B1181" s="50" t="s">
        <v>242</v>
      </c>
      <c r="C1181" s="46">
        <v>0</v>
      </c>
      <c r="D1181" s="46">
        <v>0</v>
      </c>
      <c r="E1181" s="45"/>
      <c r="F1181" s="46">
        <v>1.08</v>
      </c>
      <c r="G1181" s="46">
        <v>2.27</v>
      </c>
      <c r="H1181" s="45">
        <v>2.1018518519999998</v>
      </c>
      <c r="I1181" s="45">
        <v>0</v>
      </c>
      <c r="J1181" s="46">
        <v>0</v>
      </c>
      <c r="K1181" s="46">
        <v>0</v>
      </c>
      <c r="L1181" s="46">
        <v>0</v>
      </c>
      <c r="M1181" s="46">
        <v>0</v>
      </c>
      <c r="N1181" s="46">
        <v>1.41</v>
      </c>
      <c r="O1181" s="46">
        <v>0.87</v>
      </c>
      <c r="P1181" s="46">
        <v>7.75</v>
      </c>
      <c r="Q1181" s="46">
        <v>0.35</v>
      </c>
      <c r="R1181" s="46">
        <v>0.56000000000000005</v>
      </c>
      <c r="S1181" s="46">
        <v>6.84</v>
      </c>
      <c r="T1181" s="46">
        <v>0</v>
      </c>
    </row>
    <row r="1182" spans="1:20" ht="26.25" x14ac:dyDescent="0.25">
      <c r="A1182" s="52" t="s">
        <v>209</v>
      </c>
      <c r="B1182" s="50" t="s">
        <v>1518</v>
      </c>
      <c r="C1182" s="46"/>
      <c r="D1182" s="46"/>
      <c r="E1182" s="45"/>
      <c r="F1182" s="46"/>
      <c r="G1182" s="46"/>
      <c r="H1182" s="45"/>
      <c r="I1182" s="45"/>
      <c r="J1182" s="46"/>
      <c r="K1182" s="46"/>
      <c r="L1182" s="46"/>
      <c r="M1182" s="46"/>
      <c r="N1182" s="46"/>
      <c r="O1182" s="46"/>
      <c r="P1182" s="46"/>
      <c r="Q1182" s="46"/>
      <c r="R1182" s="46"/>
      <c r="S1182" s="46"/>
      <c r="T1182" s="46"/>
    </row>
    <row r="1183" spans="1:20" ht="26.25" x14ac:dyDescent="0.25">
      <c r="A1183" s="52" t="s">
        <v>209</v>
      </c>
      <c r="B1183" s="50" t="s">
        <v>1519</v>
      </c>
      <c r="C1183" s="46"/>
      <c r="D1183" s="46"/>
      <c r="E1183" s="45"/>
      <c r="F1183" s="46"/>
      <c r="G1183" s="46"/>
      <c r="H1183" s="45"/>
      <c r="I1183" s="45"/>
      <c r="J1183" s="46"/>
      <c r="K1183" s="46"/>
      <c r="L1183" s="46"/>
      <c r="M1183" s="46"/>
      <c r="N1183" s="46"/>
      <c r="O1183" s="46"/>
      <c r="P1183" s="46"/>
      <c r="Q1183" s="46"/>
      <c r="R1183" s="46"/>
      <c r="S1183" s="46"/>
      <c r="T1183" s="46"/>
    </row>
    <row r="1184" spans="1:20" x14ac:dyDescent="0.25">
      <c r="A1184" s="52" t="s">
        <v>209</v>
      </c>
      <c r="B1184" s="50" t="s">
        <v>1520</v>
      </c>
      <c r="C1184" s="46">
        <v>0</v>
      </c>
      <c r="D1184" s="46">
        <v>0</v>
      </c>
      <c r="E1184" s="45"/>
      <c r="F1184" s="46">
        <v>0.54</v>
      </c>
      <c r="G1184" s="46">
        <v>0.54</v>
      </c>
      <c r="H1184" s="45">
        <v>1</v>
      </c>
      <c r="I1184" s="45">
        <v>0</v>
      </c>
      <c r="J1184" s="46">
        <v>0</v>
      </c>
      <c r="K1184" s="46">
        <v>0</v>
      </c>
      <c r="L1184" s="46">
        <v>0</v>
      </c>
      <c r="M1184" s="46">
        <v>0</v>
      </c>
      <c r="N1184" s="46">
        <v>0.25</v>
      </c>
      <c r="O1184" s="46">
        <v>0.28999999999999998</v>
      </c>
      <c r="P1184" s="46">
        <v>0</v>
      </c>
      <c r="Q1184" s="46">
        <v>0</v>
      </c>
      <c r="R1184" s="46">
        <v>0</v>
      </c>
      <c r="S1184" s="46">
        <v>0</v>
      </c>
      <c r="T1184" s="46">
        <v>0</v>
      </c>
    </row>
    <row r="1185" spans="1:20" ht="26.25" x14ac:dyDescent="0.25">
      <c r="A1185" s="52" t="s">
        <v>209</v>
      </c>
      <c r="B1185" s="50" t="s">
        <v>1521</v>
      </c>
      <c r="C1185" s="46">
        <v>0</v>
      </c>
      <c r="D1185" s="46">
        <v>0</v>
      </c>
      <c r="E1185" s="45"/>
      <c r="F1185" s="46">
        <v>0.51</v>
      </c>
      <c r="G1185" s="46">
        <v>0.73</v>
      </c>
      <c r="H1185" s="45">
        <v>1.431372549</v>
      </c>
      <c r="I1185" s="45">
        <v>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6">
        <v>0.73</v>
      </c>
      <c r="P1185" s="46">
        <v>0.35</v>
      </c>
      <c r="Q1185" s="46">
        <v>0.12</v>
      </c>
      <c r="R1185" s="46">
        <v>0.03</v>
      </c>
      <c r="S1185" s="46">
        <v>0.2</v>
      </c>
      <c r="T1185" s="46">
        <v>0</v>
      </c>
    </row>
    <row r="1186" spans="1:20" ht="26.25" x14ac:dyDescent="0.25">
      <c r="A1186" s="52" t="s">
        <v>209</v>
      </c>
      <c r="B1186" s="50" t="s">
        <v>1522</v>
      </c>
      <c r="C1186" s="46">
        <v>0</v>
      </c>
      <c r="D1186" s="46">
        <v>0</v>
      </c>
      <c r="E1186" s="45"/>
      <c r="F1186" s="46">
        <v>0</v>
      </c>
      <c r="G1186" s="46">
        <v>0</v>
      </c>
      <c r="H1186" s="45"/>
      <c r="I1186" s="45">
        <v>0</v>
      </c>
      <c r="J1186" s="46">
        <v>0</v>
      </c>
      <c r="K1186" s="46">
        <v>0</v>
      </c>
      <c r="L1186" s="46">
        <v>0</v>
      </c>
      <c r="M1186" s="46">
        <v>0</v>
      </c>
      <c r="N1186" s="46">
        <v>0</v>
      </c>
      <c r="O1186" s="46">
        <v>0</v>
      </c>
      <c r="P1186" s="46">
        <v>0</v>
      </c>
      <c r="Q1186" s="46">
        <v>0</v>
      </c>
      <c r="R1186" s="46">
        <v>0</v>
      </c>
      <c r="S1186" s="46">
        <v>1.9400000000000001E-3</v>
      </c>
      <c r="T1186" s="46">
        <v>0</v>
      </c>
    </row>
    <row r="1187" spans="1:20" ht="26.25" x14ac:dyDescent="0.25">
      <c r="A1187" s="52" t="s">
        <v>209</v>
      </c>
      <c r="B1187" s="50" t="s">
        <v>1524</v>
      </c>
      <c r="C1187" s="46">
        <v>0</v>
      </c>
      <c r="D1187" s="46">
        <v>0</v>
      </c>
      <c r="E1187" s="45"/>
      <c r="F1187" s="46">
        <v>4.3600000000000003</v>
      </c>
      <c r="G1187" s="46">
        <v>4.3600000000000003</v>
      </c>
      <c r="H1187" s="45">
        <v>1</v>
      </c>
      <c r="I1187" s="45">
        <v>0.85</v>
      </c>
      <c r="J1187" s="46">
        <v>0</v>
      </c>
      <c r="K1187" s="46">
        <v>0</v>
      </c>
      <c r="L1187" s="46">
        <v>0</v>
      </c>
      <c r="M1187" s="46">
        <v>4.3600000000000003</v>
      </c>
      <c r="N1187" s="46">
        <v>0</v>
      </c>
      <c r="O1187" s="46">
        <v>0</v>
      </c>
      <c r="P1187" s="46">
        <v>0</v>
      </c>
      <c r="Q1187" s="46">
        <v>0.12</v>
      </c>
      <c r="R1187" s="46">
        <v>0</v>
      </c>
      <c r="S1187" s="46">
        <v>2.67</v>
      </c>
      <c r="T1187" s="46">
        <v>0</v>
      </c>
    </row>
    <row r="1188" spans="1:20" x14ac:dyDescent="0.25">
      <c r="A1188" s="52" t="s">
        <v>209</v>
      </c>
      <c r="B1188" s="50" t="s">
        <v>1525</v>
      </c>
      <c r="C1188" s="46"/>
      <c r="D1188" s="46"/>
      <c r="E1188" s="45"/>
      <c r="F1188" s="46"/>
      <c r="G1188" s="46"/>
      <c r="H1188" s="45"/>
      <c r="I1188" s="45"/>
      <c r="J1188" s="46"/>
      <c r="K1188" s="46"/>
      <c r="L1188" s="46"/>
      <c r="M1188" s="46"/>
      <c r="N1188" s="46"/>
      <c r="O1188" s="46"/>
      <c r="P1188" s="46"/>
      <c r="Q1188" s="46"/>
      <c r="R1188" s="46"/>
      <c r="S1188" s="46"/>
      <c r="T1188" s="46"/>
    </row>
    <row r="1189" spans="1:20" ht="26.25" x14ac:dyDescent="0.25">
      <c r="A1189" s="52" t="s">
        <v>209</v>
      </c>
      <c r="B1189" s="50" t="s">
        <v>1526</v>
      </c>
      <c r="C1189" s="46"/>
      <c r="D1189" s="46"/>
      <c r="E1189" s="45"/>
      <c r="F1189" s="46"/>
      <c r="G1189" s="46"/>
      <c r="H1189" s="45"/>
      <c r="I1189" s="45"/>
      <c r="J1189" s="46"/>
      <c r="K1189" s="46"/>
      <c r="L1189" s="46"/>
      <c r="M1189" s="46"/>
      <c r="N1189" s="46"/>
      <c r="O1189" s="46"/>
      <c r="P1189" s="46"/>
      <c r="Q1189" s="46"/>
      <c r="R1189" s="46"/>
      <c r="S1189" s="46"/>
      <c r="T1189" s="46"/>
    </row>
    <row r="1190" spans="1:20" ht="39" x14ac:dyDescent="0.25">
      <c r="A1190" s="52" t="s">
        <v>209</v>
      </c>
      <c r="B1190" s="50" t="s">
        <v>1527</v>
      </c>
      <c r="C1190" s="46"/>
      <c r="D1190" s="46"/>
      <c r="E1190" s="45"/>
      <c r="F1190" s="46"/>
      <c r="G1190" s="46"/>
      <c r="H1190" s="45"/>
      <c r="I1190" s="45"/>
      <c r="J1190" s="46"/>
      <c r="K1190" s="46"/>
      <c r="L1190" s="46"/>
      <c r="M1190" s="46"/>
      <c r="N1190" s="46"/>
      <c r="O1190" s="46"/>
      <c r="P1190" s="46"/>
      <c r="Q1190" s="46"/>
      <c r="R1190" s="46"/>
      <c r="S1190" s="46"/>
      <c r="T1190" s="46"/>
    </row>
    <row r="1191" spans="1:20" ht="26.25" x14ac:dyDescent="0.25">
      <c r="A1191" s="52" t="s">
        <v>209</v>
      </c>
      <c r="B1191" s="50" t="s">
        <v>1528</v>
      </c>
      <c r="C1191" s="46"/>
      <c r="D1191" s="46"/>
      <c r="E1191" s="45"/>
      <c r="F1191" s="46"/>
      <c r="G1191" s="46"/>
      <c r="H1191" s="45"/>
      <c r="I1191" s="45"/>
      <c r="J1191" s="46"/>
      <c r="K1191" s="46"/>
      <c r="L1191" s="46"/>
      <c r="M1191" s="46"/>
      <c r="N1191" s="46"/>
      <c r="O1191" s="46"/>
      <c r="P1191" s="46"/>
      <c r="Q1191" s="46"/>
      <c r="R1191" s="46"/>
      <c r="S1191" s="46"/>
      <c r="T1191" s="46"/>
    </row>
    <row r="1192" spans="1:20" x14ac:dyDescent="0.25">
      <c r="A1192" s="52" t="s">
        <v>209</v>
      </c>
      <c r="B1192" s="50" t="s">
        <v>1529</v>
      </c>
      <c r="C1192" s="46"/>
      <c r="D1192" s="46"/>
      <c r="E1192" s="45"/>
      <c r="F1192" s="46"/>
      <c r="G1192" s="46"/>
      <c r="H1192" s="45"/>
      <c r="I1192" s="45"/>
      <c r="J1192" s="46"/>
      <c r="K1192" s="46"/>
      <c r="L1192" s="46"/>
      <c r="M1192" s="46"/>
      <c r="N1192" s="46"/>
      <c r="O1192" s="46"/>
      <c r="P1192" s="46"/>
      <c r="Q1192" s="46"/>
      <c r="R1192" s="46"/>
      <c r="S1192" s="46"/>
      <c r="T1192" s="46"/>
    </row>
    <row r="1193" spans="1:20" x14ac:dyDescent="0.25">
      <c r="A1193" s="52" t="s">
        <v>209</v>
      </c>
      <c r="B1193" s="50" t="s">
        <v>1530</v>
      </c>
      <c r="C1193" s="46"/>
      <c r="D1193" s="46"/>
      <c r="E1193" s="45"/>
      <c r="F1193" s="46"/>
      <c r="G1193" s="46"/>
      <c r="H1193" s="45"/>
      <c r="I1193" s="45"/>
      <c r="J1193" s="46"/>
      <c r="K1193" s="46"/>
      <c r="L1193" s="46"/>
      <c r="M1193" s="46"/>
      <c r="N1193" s="46"/>
      <c r="O1193" s="46"/>
      <c r="P1193" s="46"/>
      <c r="Q1193" s="46"/>
      <c r="R1193" s="46"/>
      <c r="S1193" s="46"/>
      <c r="T1193" s="46"/>
    </row>
    <row r="1194" spans="1:20" ht="26.25" x14ac:dyDescent="0.25">
      <c r="A1194" s="52" t="s">
        <v>209</v>
      </c>
      <c r="B1194" s="50" t="s">
        <v>1531</v>
      </c>
      <c r="C1194" s="46"/>
      <c r="D1194" s="46"/>
      <c r="E1194" s="45"/>
      <c r="F1194" s="46"/>
      <c r="G1194" s="46"/>
      <c r="H1194" s="45"/>
      <c r="I1194" s="45"/>
      <c r="J1194" s="46"/>
      <c r="K1194" s="46"/>
      <c r="L1194" s="46"/>
      <c r="M1194" s="46"/>
      <c r="N1194" s="46"/>
      <c r="O1194" s="46"/>
      <c r="P1194" s="46"/>
      <c r="Q1194" s="46"/>
      <c r="R1194" s="46"/>
      <c r="S1194" s="46"/>
      <c r="T1194" s="46"/>
    </row>
    <row r="1195" spans="1:20" ht="26.25" x14ac:dyDescent="0.25">
      <c r="A1195" s="52" t="s">
        <v>209</v>
      </c>
      <c r="B1195" s="50" t="s">
        <v>1532</v>
      </c>
      <c r="C1195" s="46"/>
      <c r="D1195" s="46"/>
      <c r="E1195" s="45"/>
      <c r="F1195" s="46"/>
      <c r="G1195" s="46"/>
      <c r="H1195" s="45"/>
      <c r="I1195" s="45"/>
      <c r="J1195" s="46"/>
      <c r="K1195" s="46"/>
      <c r="L1195" s="46"/>
      <c r="M1195" s="46"/>
      <c r="N1195" s="46"/>
      <c r="O1195" s="46"/>
      <c r="P1195" s="46"/>
      <c r="Q1195" s="46"/>
      <c r="R1195" s="46"/>
      <c r="S1195" s="46"/>
      <c r="T1195" s="46"/>
    </row>
    <row r="1196" spans="1:20" x14ac:dyDescent="0.25">
      <c r="A1196" s="52" t="s">
        <v>209</v>
      </c>
      <c r="B1196" s="50" t="s">
        <v>1533</v>
      </c>
      <c r="C1196" s="46"/>
      <c r="D1196" s="46"/>
      <c r="E1196" s="45"/>
      <c r="F1196" s="46"/>
      <c r="G1196" s="46"/>
      <c r="H1196" s="45"/>
      <c r="I1196" s="45"/>
      <c r="J1196" s="46"/>
      <c r="K1196" s="46"/>
      <c r="L1196" s="46"/>
      <c r="M1196" s="46"/>
      <c r="N1196" s="46"/>
      <c r="O1196" s="46"/>
      <c r="P1196" s="46"/>
      <c r="Q1196" s="46"/>
      <c r="R1196" s="46"/>
      <c r="S1196" s="46"/>
      <c r="T1196" s="46"/>
    </row>
    <row r="1197" spans="1:20" ht="26.25" x14ac:dyDescent="0.25">
      <c r="A1197" s="52" t="s">
        <v>209</v>
      </c>
      <c r="B1197" s="50" t="s">
        <v>1534</v>
      </c>
      <c r="C1197" s="46"/>
      <c r="D1197" s="46"/>
      <c r="E1197" s="45"/>
      <c r="F1197" s="46"/>
      <c r="G1197" s="46"/>
      <c r="H1197" s="45"/>
      <c r="I1197" s="45"/>
      <c r="J1197" s="46"/>
      <c r="K1197" s="46"/>
      <c r="L1197" s="46"/>
      <c r="M1197" s="46"/>
      <c r="N1197" s="46"/>
      <c r="O1197" s="46"/>
      <c r="P1197" s="46"/>
      <c r="Q1197" s="46"/>
      <c r="R1197" s="46"/>
      <c r="S1197" s="46"/>
      <c r="T1197" s="46"/>
    </row>
    <row r="1198" spans="1:20" x14ac:dyDescent="0.25">
      <c r="A1198" s="52" t="s">
        <v>209</v>
      </c>
      <c r="B1198" s="50" t="s">
        <v>1535</v>
      </c>
      <c r="C1198" s="46"/>
      <c r="D1198" s="46"/>
      <c r="E1198" s="45"/>
      <c r="F1198" s="46"/>
      <c r="G1198" s="46"/>
      <c r="H1198" s="45"/>
      <c r="I1198" s="45"/>
      <c r="J1198" s="46"/>
      <c r="K1198" s="46"/>
      <c r="L1198" s="46"/>
      <c r="M1198" s="46"/>
      <c r="N1198" s="46"/>
      <c r="O1198" s="46"/>
      <c r="P1198" s="46"/>
      <c r="Q1198" s="46"/>
      <c r="R1198" s="46"/>
      <c r="S1198" s="46"/>
      <c r="T1198" s="46"/>
    </row>
    <row r="1199" spans="1:20" ht="26.25" x14ac:dyDescent="0.25">
      <c r="A1199" s="52" t="s">
        <v>209</v>
      </c>
      <c r="B1199" s="50" t="s">
        <v>1536</v>
      </c>
      <c r="C1199" s="46"/>
      <c r="D1199" s="46"/>
      <c r="E1199" s="45"/>
      <c r="F1199" s="46"/>
      <c r="G1199" s="46"/>
      <c r="H1199" s="45"/>
      <c r="I1199" s="45"/>
      <c r="J1199" s="46"/>
      <c r="K1199" s="46"/>
      <c r="L1199" s="46"/>
      <c r="M1199" s="46"/>
      <c r="N1199" s="46"/>
      <c r="O1199" s="46"/>
      <c r="P1199" s="46"/>
      <c r="Q1199" s="46"/>
      <c r="R1199" s="46"/>
      <c r="S1199" s="46"/>
      <c r="T1199" s="46"/>
    </row>
    <row r="1200" spans="1:20" ht="26.25" x14ac:dyDescent="0.25">
      <c r="A1200" s="52" t="s">
        <v>209</v>
      </c>
      <c r="B1200" s="50" t="s">
        <v>1537</v>
      </c>
      <c r="C1200" s="46"/>
      <c r="D1200" s="46"/>
      <c r="E1200" s="45"/>
      <c r="F1200" s="46"/>
      <c r="G1200" s="46"/>
      <c r="H1200" s="45"/>
      <c r="I1200" s="45"/>
      <c r="J1200" s="46"/>
      <c r="K1200" s="46"/>
      <c r="L1200" s="46"/>
      <c r="M1200" s="46"/>
      <c r="N1200" s="46"/>
      <c r="O1200" s="46"/>
      <c r="P1200" s="46"/>
      <c r="Q1200" s="46"/>
      <c r="R1200" s="46"/>
      <c r="S1200" s="46"/>
      <c r="T1200" s="46"/>
    </row>
    <row r="1201" spans="1:20" ht="26.25" x14ac:dyDescent="0.25">
      <c r="A1201" s="52" t="s">
        <v>209</v>
      </c>
      <c r="B1201" s="50" t="s">
        <v>1538</v>
      </c>
      <c r="C1201" s="46"/>
      <c r="D1201" s="46"/>
      <c r="E1201" s="45"/>
      <c r="F1201" s="46"/>
      <c r="G1201" s="46"/>
      <c r="H1201" s="45"/>
      <c r="I1201" s="45"/>
      <c r="J1201" s="46"/>
      <c r="K1201" s="46"/>
      <c r="L1201" s="46"/>
      <c r="M1201" s="46"/>
      <c r="N1201" s="46"/>
      <c r="O1201" s="46"/>
      <c r="P1201" s="46"/>
      <c r="Q1201" s="46"/>
      <c r="R1201" s="46"/>
      <c r="S1201" s="46"/>
      <c r="T1201" s="46"/>
    </row>
    <row r="1202" spans="1:20" ht="26.25" x14ac:dyDescent="0.25">
      <c r="A1202" s="52" t="s">
        <v>209</v>
      </c>
      <c r="B1202" s="50" t="s">
        <v>1539</v>
      </c>
      <c r="C1202" s="46"/>
      <c r="D1202" s="46"/>
      <c r="E1202" s="45"/>
      <c r="F1202" s="46"/>
      <c r="G1202" s="46"/>
      <c r="H1202" s="45"/>
      <c r="I1202" s="45"/>
      <c r="J1202" s="46"/>
      <c r="K1202" s="46"/>
      <c r="L1202" s="46"/>
      <c r="M1202" s="46"/>
      <c r="N1202" s="46"/>
      <c r="O1202" s="46"/>
      <c r="P1202" s="46"/>
      <c r="Q1202" s="46"/>
      <c r="R1202" s="46"/>
      <c r="S1202" s="46"/>
      <c r="T1202" s="46"/>
    </row>
    <row r="1203" spans="1:20" ht="26.25" x14ac:dyDescent="0.25">
      <c r="A1203" s="52" t="s">
        <v>209</v>
      </c>
      <c r="B1203" s="50" t="s">
        <v>1540</v>
      </c>
      <c r="C1203" s="46"/>
      <c r="D1203" s="46"/>
      <c r="E1203" s="45"/>
      <c r="F1203" s="46"/>
      <c r="G1203" s="46"/>
      <c r="H1203" s="45"/>
      <c r="I1203" s="45"/>
      <c r="J1203" s="46"/>
      <c r="K1203" s="46"/>
      <c r="L1203" s="46"/>
      <c r="M1203" s="46"/>
      <c r="N1203" s="46"/>
      <c r="O1203" s="46"/>
      <c r="P1203" s="46"/>
      <c r="Q1203" s="46"/>
      <c r="R1203" s="46"/>
      <c r="S1203" s="46"/>
      <c r="T1203" s="46"/>
    </row>
    <row r="1204" spans="1:20" ht="26.25" x14ac:dyDescent="0.25">
      <c r="A1204" s="52" t="s">
        <v>209</v>
      </c>
      <c r="B1204" s="50" t="s">
        <v>1541</v>
      </c>
      <c r="C1204" s="46"/>
      <c r="D1204" s="46"/>
      <c r="E1204" s="45"/>
      <c r="F1204" s="46"/>
      <c r="G1204" s="46"/>
      <c r="H1204" s="45"/>
      <c r="I1204" s="45"/>
      <c r="J1204" s="46"/>
      <c r="K1204" s="46"/>
      <c r="L1204" s="46"/>
      <c r="M1204" s="46"/>
      <c r="N1204" s="46"/>
      <c r="O1204" s="46"/>
      <c r="P1204" s="46"/>
      <c r="Q1204" s="46"/>
      <c r="R1204" s="46"/>
      <c r="S1204" s="46"/>
      <c r="T1204" s="46"/>
    </row>
    <row r="1205" spans="1:20" ht="26.25" x14ac:dyDescent="0.25">
      <c r="A1205" s="52" t="s">
        <v>209</v>
      </c>
      <c r="B1205" s="50" t="s">
        <v>1542</v>
      </c>
      <c r="C1205" s="46"/>
      <c r="D1205" s="46"/>
      <c r="E1205" s="45"/>
      <c r="F1205" s="46"/>
      <c r="G1205" s="46"/>
      <c r="H1205" s="45"/>
      <c r="I1205" s="45"/>
      <c r="J1205" s="46"/>
      <c r="K1205" s="46"/>
      <c r="L1205" s="46"/>
      <c r="M1205" s="46"/>
      <c r="N1205" s="46"/>
      <c r="O1205" s="46"/>
      <c r="P1205" s="46"/>
      <c r="Q1205" s="46"/>
      <c r="R1205" s="46"/>
      <c r="S1205" s="46"/>
      <c r="T1205" s="46"/>
    </row>
    <row r="1206" spans="1:20" ht="26.25" x14ac:dyDescent="0.25">
      <c r="A1206" s="52" t="s">
        <v>209</v>
      </c>
      <c r="B1206" s="50" t="s">
        <v>1543</v>
      </c>
      <c r="C1206" s="46"/>
      <c r="D1206" s="46"/>
      <c r="E1206" s="45"/>
      <c r="F1206" s="46"/>
      <c r="G1206" s="46"/>
      <c r="H1206" s="45"/>
      <c r="I1206" s="45"/>
      <c r="J1206" s="46"/>
      <c r="K1206" s="46"/>
      <c r="L1206" s="46"/>
      <c r="M1206" s="46"/>
      <c r="N1206" s="46"/>
      <c r="O1206" s="46"/>
      <c r="P1206" s="46"/>
      <c r="Q1206" s="46"/>
      <c r="R1206" s="46"/>
      <c r="S1206" s="46"/>
      <c r="T1206" s="46"/>
    </row>
    <row r="1207" spans="1:20" ht="26.25" x14ac:dyDescent="0.25">
      <c r="A1207" s="52" t="s">
        <v>209</v>
      </c>
      <c r="B1207" s="50" t="s">
        <v>1544</v>
      </c>
      <c r="C1207" s="46"/>
      <c r="D1207" s="46"/>
      <c r="E1207" s="45"/>
      <c r="F1207" s="46"/>
      <c r="G1207" s="46"/>
      <c r="H1207" s="45"/>
      <c r="I1207" s="45"/>
      <c r="J1207" s="46"/>
      <c r="K1207" s="46"/>
      <c r="L1207" s="46"/>
      <c r="M1207" s="46"/>
      <c r="N1207" s="46"/>
      <c r="O1207" s="46"/>
      <c r="P1207" s="46"/>
      <c r="Q1207" s="46"/>
      <c r="R1207" s="46"/>
      <c r="S1207" s="46"/>
      <c r="T1207" s="46"/>
    </row>
    <row r="1208" spans="1:20" ht="26.25" x14ac:dyDescent="0.25">
      <c r="A1208" s="52" t="s">
        <v>209</v>
      </c>
      <c r="B1208" s="50" t="s">
        <v>1545</v>
      </c>
      <c r="C1208" s="46"/>
      <c r="D1208" s="46"/>
      <c r="E1208" s="45"/>
      <c r="F1208" s="46"/>
      <c r="G1208" s="46"/>
      <c r="H1208" s="45"/>
      <c r="I1208" s="45"/>
      <c r="J1208" s="46"/>
      <c r="K1208" s="46"/>
      <c r="L1208" s="46"/>
      <c r="M1208" s="46"/>
      <c r="N1208" s="46"/>
      <c r="O1208" s="46"/>
      <c r="P1208" s="46"/>
      <c r="Q1208" s="46"/>
      <c r="R1208" s="46"/>
      <c r="S1208" s="46"/>
      <c r="T1208" s="46"/>
    </row>
    <row r="1209" spans="1:20" x14ac:dyDescent="0.25">
      <c r="A1209" s="52" t="s">
        <v>209</v>
      </c>
      <c r="B1209" s="50" t="s">
        <v>1546</v>
      </c>
      <c r="C1209" s="46"/>
      <c r="D1209" s="46"/>
      <c r="E1209" s="45"/>
      <c r="F1209" s="46"/>
      <c r="G1209" s="46"/>
      <c r="H1209" s="45"/>
      <c r="I1209" s="45"/>
      <c r="J1209" s="46"/>
      <c r="K1209" s="46"/>
      <c r="L1209" s="46"/>
      <c r="M1209" s="46"/>
      <c r="N1209" s="46"/>
      <c r="O1209" s="46"/>
      <c r="P1209" s="46"/>
      <c r="Q1209" s="46"/>
      <c r="R1209" s="46"/>
      <c r="S1209" s="46"/>
      <c r="T1209" s="46"/>
    </row>
    <row r="1210" spans="1:20" x14ac:dyDescent="0.25">
      <c r="A1210" s="52" t="s">
        <v>209</v>
      </c>
      <c r="B1210" s="50" t="s">
        <v>1547</v>
      </c>
      <c r="C1210" s="46"/>
      <c r="D1210" s="46"/>
      <c r="E1210" s="45"/>
      <c r="F1210" s="46"/>
      <c r="G1210" s="46"/>
      <c r="H1210" s="45"/>
      <c r="I1210" s="45"/>
      <c r="J1210" s="46"/>
      <c r="K1210" s="46"/>
      <c r="L1210" s="46"/>
      <c r="M1210" s="46"/>
      <c r="N1210" s="46"/>
      <c r="O1210" s="46"/>
      <c r="P1210" s="46"/>
      <c r="Q1210" s="46"/>
      <c r="R1210" s="46"/>
      <c r="S1210" s="46"/>
      <c r="T1210" s="46"/>
    </row>
    <row r="1211" spans="1:20" ht="26.25" x14ac:dyDescent="0.25">
      <c r="A1211" s="52" t="s">
        <v>209</v>
      </c>
      <c r="B1211" s="50" t="s">
        <v>1548</v>
      </c>
      <c r="C1211" s="46"/>
      <c r="D1211" s="46"/>
      <c r="E1211" s="45"/>
      <c r="F1211" s="46"/>
      <c r="G1211" s="46"/>
      <c r="H1211" s="45"/>
      <c r="I1211" s="45"/>
      <c r="J1211" s="46"/>
      <c r="K1211" s="46"/>
      <c r="L1211" s="46"/>
      <c r="M1211" s="46"/>
      <c r="N1211" s="46"/>
      <c r="O1211" s="46"/>
      <c r="P1211" s="46"/>
      <c r="Q1211" s="46"/>
      <c r="R1211" s="46"/>
      <c r="S1211" s="46"/>
      <c r="T1211" s="46"/>
    </row>
    <row r="1212" spans="1:20" ht="26.25" x14ac:dyDescent="0.25">
      <c r="A1212" s="52" t="s">
        <v>209</v>
      </c>
      <c r="B1212" s="50" t="s">
        <v>244</v>
      </c>
      <c r="C1212" s="46">
        <v>0</v>
      </c>
      <c r="D1212" s="46">
        <v>0</v>
      </c>
      <c r="E1212" s="45"/>
      <c r="F1212" s="46">
        <v>12.04</v>
      </c>
      <c r="G1212" s="46">
        <v>0.5</v>
      </c>
      <c r="H1212" s="45">
        <v>4.1528239000000002E-2</v>
      </c>
      <c r="I1212" s="45">
        <v>0.6</v>
      </c>
      <c r="J1212" s="46">
        <v>0</v>
      </c>
      <c r="K1212" s="46">
        <v>0</v>
      </c>
      <c r="L1212" s="46">
        <v>0</v>
      </c>
      <c r="M1212" s="46">
        <v>0.5</v>
      </c>
      <c r="N1212" s="46">
        <v>0</v>
      </c>
      <c r="O1212" s="46">
        <v>0</v>
      </c>
      <c r="P1212" s="46">
        <v>9.1300000000000008</v>
      </c>
      <c r="Q1212" s="46">
        <v>0.11</v>
      </c>
      <c r="R1212" s="46">
        <v>9.02</v>
      </c>
      <c r="S1212" s="46">
        <v>0</v>
      </c>
      <c r="T1212" s="46">
        <v>2.41</v>
      </c>
    </row>
    <row r="1213" spans="1:20" ht="26.25" x14ac:dyDescent="0.25">
      <c r="A1213" s="52" t="s">
        <v>209</v>
      </c>
      <c r="B1213" s="50" t="s">
        <v>245</v>
      </c>
      <c r="C1213" s="46">
        <v>0</v>
      </c>
      <c r="D1213" s="46">
        <v>0</v>
      </c>
      <c r="E1213" s="45"/>
      <c r="F1213" s="46">
        <v>19.059999999999999</v>
      </c>
      <c r="G1213" s="46">
        <v>8.25</v>
      </c>
      <c r="H1213" s="45">
        <v>0.43284365200000002</v>
      </c>
      <c r="I1213" s="45">
        <v>0.6</v>
      </c>
      <c r="J1213" s="46">
        <v>0</v>
      </c>
      <c r="K1213" s="46">
        <v>0</v>
      </c>
      <c r="L1213" s="46">
        <v>0</v>
      </c>
      <c r="M1213" s="46">
        <v>8.25</v>
      </c>
      <c r="N1213" s="46">
        <v>0</v>
      </c>
      <c r="O1213" s="46">
        <v>0</v>
      </c>
      <c r="P1213" s="46">
        <v>2.2799999999999998</v>
      </c>
      <c r="Q1213" s="46">
        <v>2.2799999999999998</v>
      </c>
      <c r="R1213" s="46">
        <v>0.75</v>
      </c>
      <c r="S1213" s="46">
        <v>0</v>
      </c>
      <c r="T1213" s="46">
        <v>8.5299999999999994</v>
      </c>
    </row>
    <row r="1214" spans="1:20" x14ac:dyDescent="0.25">
      <c r="A1214" s="52" t="s">
        <v>246</v>
      </c>
      <c r="B1214" s="50"/>
      <c r="C1214" s="46"/>
      <c r="D1214" s="46"/>
      <c r="E1214" s="45"/>
      <c r="F1214" s="46">
        <v>0</v>
      </c>
      <c r="G1214" s="46">
        <v>0</v>
      </c>
      <c r="H1214" s="45"/>
      <c r="I1214" s="45">
        <v>0.8</v>
      </c>
      <c r="J1214" s="46">
        <v>0</v>
      </c>
      <c r="K1214" s="46">
        <v>0</v>
      </c>
      <c r="L1214" s="46">
        <v>0</v>
      </c>
      <c r="M1214" s="46">
        <v>0</v>
      </c>
      <c r="N1214" s="46">
        <v>0</v>
      </c>
      <c r="O1214" s="46">
        <v>0</v>
      </c>
      <c r="P1214" s="46">
        <v>0</v>
      </c>
      <c r="Q1214" s="46">
        <v>0</v>
      </c>
      <c r="R1214" s="46">
        <v>0</v>
      </c>
      <c r="S1214" s="46">
        <v>0</v>
      </c>
      <c r="T1214" s="46">
        <v>0</v>
      </c>
    </row>
    <row r="1215" spans="1:20" x14ac:dyDescent="0.25">
      <c r="A1215" s="52" t="s">
        <v>246</v>
      </c>
      <c r="B1215" s="50" t="s">
        <v>1549</v>
      </c>
      <c r="C1215" s="46"/>
      <c r="D1215" s="46"/>
      <c r="E1215" s="45"/>
      <c r="F1215" s="46">
        <v>2.0000000000000001E-4</v>
      </c>
      <c r="G1215" s="46">
        <v>0</v>
      </c>
      <c r="H1215" s="45">
        <v>0</v>
      </c>
      <c r="I1215" s="45">
        <v>0.8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6">
        <v>0</v>
      </c>
      <c r="P1215" s="46">
        <v>2.0000000000000001E-4</v>
      </c>
      <c r="Q1215" s="46">
        <v>2.0000000000000001E-4</v>
      </c>
      <c r="R1215" s="46">
        <v>0</v>
      </c>
      <c r="S1215" s="46">
        <v>0</v>
      </c>
      <c r="T1215" s="46">
        <v>0</v>
      </c>
    </row>
    <row r="1216" spans="1:20" x14ac:dyDescent="0.25">
      <c r="A1216" s="52" t="s">
        <v>246</v>
      </c>
      <c r="B1216" s="50" t="s">
        <v>1550</v>
      </c>
      <c r="C1216" s="46"/>
      <c r="D1216" s="46"/>
      <c r="E1216" s="45"/>
      <c r="F1216" s="46">
        <v>0</v>
      </c>
      <c r="G1216" s="46">
        <v>0</v>
      </c>
      <c r="H1216" s="45"/>
      <c r="I1216" s="45">
        <v>0.8</v>
      </c>
      <c r="J1216" s="46">
        <v>0</v>
      </c>
      <c r="K1216" s="46">
        <v>0</v>
      </c>
      <c r="L1216" s="46">
        <v>0</v>
      </c>
      <c r="M1216" s="46">
        <v>0</v>
      </c>
      <c r="N1216" s="46">
        <v>0</v>
      </c>
      <c r="O1216" s="46">
        <v>0</v>
      </c>
      <c r="P1216" s="46">
        <v>0</v>
      </c>
      <c r="Q1216" s="46">
        <v>0</v>
      </c>
      <c r="R1216" s="46">
        <v>0</v>
      </c>
      <c r="S1216" s="46">
        <v>0</v>
      </c>
      <c r="T1216" s="46">
        <v>0</v>
      </c>
    </row>
    <row r="1217" spans="1:20" x14ac:dyDescent="0.25">
      <c r="A1217" s="52" t="s">
        <v>246</v>
      </c>
      <c r="B1217" s="50" t="s">
        <v>247</v>
      </c>
      <c r="C1217" s="46"/>
      <c r="D1217" s="46"/>
      <c r="E1217" s="45"/>
      <c r="F1217" s="46">
        <v>6.65</v>
      </c>
      <c r="G1217" s="46">
        <v>1.1200000000000001</v>
      </c>
      <c r="H1217" s="45">
        <v>0.16842105299999999</v>
      </c>
      <c r="I1217" s="45">
        <v>0.8</v>
      </c>
      <c r="J1217" s="46">
        <v>0</v>
      </c>
      <c r="K1217" s="46">
        <v>0</v>
      </c>
      <c r="L1217" s="46">
        <v>0</v>
      </c>
      <c r="M1217" s="46">
        <v>0</v>
      </c>
      <c r="N1217" s="46">
        <v>1.1200000000000001</v>
      </c>
      <c r="O1217" s="46">
        <v>0</v>
      </c>
      <c r="P1217" s="46">
        <v>5.53</v>
      </c>
      <c r="Q1217" s="46">
        <v>5.47</v>
      </c>
      <c r="R1217" s="46">
        <v>0.05</v>
      </c>
      <c r="S1217" s="46">
        <v>0.01</v>
      </c>
      <c r="T1217" s="46">
        <v>0</v>
      </c>
    </row>
    <row r="1218" spans="1:20" x14ac:dyDescent="0.25">
      <c r="A1218" s="52" t="s">
        <v>246</v>
      </c>
      <c r="B1218" s="50" t="s">
        <v>1551</v>
      </c>
      <c r="C1218" s="46"/>
      <c r="D1218" s="46"/>
      <c r="E1218" s="45"/>
      <c r="F1218" s="46">
        <v>0</v>
      </c>
      <c r="G1218" s="46">
        <v>0</v>
      </c>
      <c r="H1218" s="45"/>
      <c r="I1218" s="45">
        <v>0.8</v>
      </c>
      <c r="J1218" s="46">
        <v>0</v>
      </c>
      <c r="K1218" s="46">
        <v>0</v>
      </c>
      <c r="L1218" s="46">
        <v>0</v>
      </c>
      <c r="M1218" s="46">
        <v>0</v>
      </c>
      <c r="N1218" s="46">
        <v>0</v>
      </c>
      <c r="O1218" s="46">
        <v>0</v>
      </c>
      <c r="P1218" s="46">
        <v>0</v>
      </c>
      <c r="Q1218" s="46">
        <v>0</v>
      </c>
      <c r="R1218" s="46">
        <v>0</v>
      </c>
      <c r="S1218" s="46">
        <v>0</v>
      </c>
      <c r="T1218" s="46">
        <v>0</v>
      </c>
    </row>
    <row r="1219" spans="1:20" x14ac:dyDescent="0.25">
      <c r="A1219" s="52" t="s">
        <v>246</v>
      </c>
      <c r="B1219" s="50" t="s">
        <v>1552</v>
      </c>
      <c r="C1219" s="46"/>
      <c r="D1219" s="46"/>
      <c r="E1219" s="45"/>
      <c r="F1219" s="46">
        <v>0.41</v>
      </c>
      <c r="G1219" s="46">
        <v>3.0000000000000001E-3</v>
      </c>
      <c r="H1219" s="45">
        <v>7.3170730000000003E-3</v>
      </c>
      <c r="I1219" s="45">
        <v>0.8</v>
      </c>
      <c r="J1219" s="46">
        <v>0</v>
      </c>
      <c r="K1219" s="46">
        <v>0</v>
      </c>
      <c r="L1219" s="46">
        <v>0</v>
      </c>
      <c r="M1219" s="46">
        <v>0</v>
      </c>
      <c r="N1219" s="46">
        <v>3.0000000000000001E-3</v>
      </c>
      <c r="O1219" s="46">
        <v>0</v>
      </c>
      <c r="P1219" s="46">
        <v>1.89</v>
      </c>
      <c r="Q1219" s="46">
        <v>1.6E-2</v>
      </c>
      <c r="R1219" s="46">
        <v>0</v>
      </c>
      <c r="S1219" s="46">
        <v>1.87</v>
      </c>
      <c r="T1219" s="46">
        <v>0</v>
      </c>
    </row>
    <row r="1220" spans="1:20" ht="26.25" x14ac:dyDescent="0.25">
      <c r="A1220" s="52" t="s">
        <v>246</v>
      </c>
      <c r="B1220" s="50" t="s">
        <v>249</v>
      </c>
      <c r="C1220" s="46">
        <v>0</v>
      </c>
      <c r="D1220" s="46">
        <v>34.43</v>
      </c>
      <c r="E1220" s="45"/>
      <c r="F1220" s="46">
        <v>15.68</v>
      </c>
      <c r="G1220" s="46">
        <v>13.31</v>
      </c>
      <c r="H1220" s="45">
        <v>0.848852041</v>
      </c>
      <c r="I1220" s="45">
        <v>0.85</v>
      </c>
      <c r="J1220" s="46">
        <v>0</v>
      </c>
      <c r="K1220" s="46">
        <v>0</v>
      </c>
      <c r="L1220" s="46">
        <v>0</v>
      </c>
      <c r="M1220" s="46">
        <v>0</v>
      </c>
      <c r="N1220" s="46">
        <v>13.11</v>
      </c>
      <c r="O1220" s="46">
        <v>0.2</v>
      </c>
      <c r="P1220" s="46">
        <v>20.39</v>
      </c>
      <c r="Q1220" s="46">
        <v>2.89</v>
      </c>
      <c r="R1220" s="46">
        <v>0</v>
      </c>
      <c r="S1220" s="46">
        <v>17.5</v>
      </c>
      <c r="T1220" s="46">
        <v>0.04</v>
      </c>
    </row>
    <row r="1221" spans="1:20" x14ac:dyDescent="0.25">
      <c r="A1221" s="52" t="s">
        <v>246</v>
      </c>
      <c r="B1221" s="50" t="s">
        <v>1553</v>
      </c>
      <c r="C1221" s="46"/>
      <c r="D1221" s="46"/>
      <c r="E1221" s="45"/>
      <c r="F1221" s="46">
        <v>0</v>
      </c>
      <c r="G1221" s="46">
        <v>0</v>
      </c>
      <c r="H1221" s="45"/>
      <c r="I1221" s="45">
        <v>0.8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6">
        <v>0</v>
      </c>
      <c r="P1221" s="46">
        <v>0</v>
      </c>
      <c r="Q1221" s="46">
        <v>0</v>
      </c>
      <c r="R1221" s="46">
        <v>0</v>
      </c>
      <c r="S1221" s="46">
        <v>0</v>
      </c>
      <c r="T1221" s="46">
        <v>0</v>
      </c>
    </row>
    <row r="1222" spans="1:20" x14ac:dyDescent="0.25">
      <c r="A1222" s="52" t="s">
        <v>246</v>
      </c>
      <c r="B1222" s="50" t="s">
        <v>250</v>
      </c>
      <c r="C1222" s="46"/>
      <c r="D1222" s="46"/>
      <c r="E1222" s="45"/>
      <c r="F1222" s="46">
        <v>8.1000000000000003E-2</v>
      </c>
      <c r="G1222" s="46">
        <v>6.8000000000000005E-2</v>
      </c>
      <c r="H1222" s="45">
        <v>0.83950617299999997</v>
      </c>
      <c r="I1222" s="45">
        <v>0.8</v>
      </c>
      <c r="J1222" s="46">
        <v>0</v>
      </c>
      <c r="K1222" s="46">
        <v>0</v>
      </c>
      <c r="L1222" s="46">
        <v>0</v>
      </c>
      <c r="M1222" s="46">
        <v>0</v>
      </c>
      <c r="N1222" s="46">
        <v>6.8000000000000005E-2</v>
      </c>
      <c r="O1222" s="46">
        <v>0</v>
      </c>
      <c r="P1222" s="46">
        <v>1.2999999999999999E-2</v>
      </c>
      <c r="Q1222" s="46">
        <v>3.5999999999999999E-3</v>
      </c>
      <c r="R1222" s="46">
        <v>9.5999999999999992E-3</v>
      </c>
      <c r="S1222" s="46">
        <v>0</v>
      </c>
      <c r="T1222" s="46">
        <v>0</v>
      </c>
    </row>
    <row r="1223" spans="1:20" x14ac:dyDescent="0.25">
      <c r="A1223" s="52" t="s">
        <v>246</v>
      </c>
      <c r="B1223" s="50" t="s">
        <v>1554</v>
      </c>
      <c r="C1223" s="46"/>
      <c r="D1223" s="46"/>
      <c r="E1223" s="45"/>
      <c r="F1223" s="46">
        <v>3.7620000000000002E-3</v>
      </c>
      <c r="G1223" s="46">
        <v>0</v>
      </c>
      <c r="H1223" s="45">
        <v>0</v>
      </c>
      <c r="I1223" s="45">
        <v>0.8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6">
        <v>0</v>
      </c>
      <c r="P1223" s="46">
        <v>3.7620000000000002E-3</v>
      </c>
      <c r="Q1223" s="46">
        <v>4.17E-4</v>
      </c>
      <c r="R1223" s="46">
        <v>3.3449999999999999E-3</v>
      </c>
      <c r="S1223" s="46">
        <v>0</v>
      </c>
      <c r="T1223" s="46">
        <v>0</v>
      </c>
    </row>
    <row r="1224" spans="1:20" x14ac:dyDescent="0.25">
      <c r="A1224" s="52" t="s">
        <v>246</v>
      </c>
      <c r="B1224" s="50" t="s">
        <v>251</v>
      </c>
      <c r="C1224" s="46">
        <v>1896.471</v>
      </c>
      <c r="D1224" s="46">
        <v>927.93600000000004</v>
      </c>
      <c r="E1224" s="45">
        <v>0.48929617199999997</v>
      </c>
      <c r="F1224" s="46">
        <v>0.36299999999999999</v>
      </c>
      <c r="G1224" s="46">
        <v>3.4000000000000002E-2</v>
      </c>
      <c r="H1224" s="45">
        <v>9.3663912000000002E-2</v>
      </c>
      <c r="I1224" s="45">
        <v>0.62</v>
      </c>
      <c r="J1224" s="46">
        <v>0</v>
      </c>
      <c r="K1224" s="46">
        <v>0</v>
      </c>
      <c r="L1224" s="46">
        <v>0</v>
      </c>
      <c r="M1224" s="46">
        <v>0</v>
      </c>
      <c r="N1224" s="46">
        <v>3.4000000000000002E-2</v>
      </c>
      <c r="O1224" s="46">
        <v>0</v>
      </c>
      <c r="P1224" s="46">
        <v>0.32800000000000001</v>
      </c>
      <c r="Q1224" s="46">
        <v>0</v>
      </c>
      <c r="R1224" s="46">
        <v>0</v>
      </c>
      <c r="S1224" s="46">
        <v>0.32800000000000001</v>
      </c>
      <c r="T1224" s="46">
        <v>5.9999999999999995E-4</v>
      </c>
    </row>
    <row r="1225" spans="1:20" ht="26.25" x14ac:dyDescent="0.25">
      <c r="A1225" s="52" t="s">
        <v>246</v>
      </c>
      <c r="B1225" s="50" t="s">
        <v>1555</v>
      </c>
      <c r="C1225" s="46"/>
      <c r="D1225" s="46"/>
      <c r="E1225" s="45"/>
      <c r="F1225" s="46">
        <v>0</v>
      </c>
      <c r="G1225" s="46">
        <v>0</v>
      </c>
      <c r="H1225" s="45"/>
      <c r="I1225" s="45">
        <v>0.8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6">
        <v>0</v>
      </c>
      <c r="P1225" s="46">
        <v>0</v>
      </c>
      <c r="Q1225" s="46">
        <v>0</v>
      </c>
      <c r="R1225" s="46">
        <v>0</v>
      </c>
      <c r="S1225" s="46">
        <v>0</v>
      </c>
      <c r="T1225" s="46">
        <v>0</v>
      </c>
    </row>
    <row r="1226" spans="1:20" x14ac:dyDescent="0.25">
      <c r="A1226" s="52" t="s">
        <v>246</v>
      </c>
      <c r="B1226" s="50" t="s">
        <v>1556</v>
      </c>
      <c r="C1226" s="46"/>
      <c r="D1226" s="46"/>
      <c r="E1226" s="45"/>
      <c r="F1226" s="46">
        <v>0</v>
      </c>
      <c r="G1226" s="46">
        <v>0</v>
      </c>
      <c r="H1226" s="45"/>
      <c r="I1226" s="45">
        <v>1</v>
      </c>
      <c r="J1226" s="46">
        <v>0</v>
      </c>
      <c r="K1226" s="46">
        <v>0</v>
      </c>
      <c r="L1226" s="46">
        <v>0</v>
      </c>
      <c r="M1226" s="46">
        <v>0</v>
      </c>
      <c r="N1226" s="46">
        <v>0</v>
      </c>
      <c r="O1226" s="46">
        <v>0</v>
      </c>
      <c r="P1226" s="46">
        <v>0</v>
      </c>
      <c r="Q1226" s="46">
        <v>0</v>
      </c>
      <c r="R1226" s="46">
        <v>0</v>
      </c>
      <c r="S1226" s="46">
        <v>0</v>
      </c>
      <c r="T1226" s="46">
        <v>0</v>
      </c>
    </row>
    <row r="1227" spans="1:20" x14ac:dyDescent="0.25">
      <c r="A1227" s="52" t="s">
        <v>246</v>
      </c>
      <c r="B1227" s="50" t="s">
        <v>1557</v>
      </c>
      <c r="C1227" s="46"/>
      <c r="D1227" s="46"/>
      <c r="E1227" s="45"/>
      <c r="F1227" s="46">
        <v>0</v>
      </c>
      <c r="G1227" s="46">
        <v>0</v>
      </c>
      <c r="H1227" s="45"/>
      <c r="I1227" s="45">
        <v>0.8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6">
        <v>0</v>
      </c>
      <c r="P1227" s="46">
        <v>0</v>
      </c>
      <c r="Q1227" s="46">
        <v>0</v>
      </c>
      <c r="R1227" s="46">
        <v>0</v>
      </c>
      <c r="S1227" s="46">
        <v>0</v>
      </c>
      <c r="T1227" s="46">
        <v>0</v>
      </c>
    </row>
    <row r="1228" spans="1:20" x14ac:dyDescent="0.25">
      <c r="A1228" s="52" t="s">
        <v>246</v>
      </c>
      <c r="B1228" s="50" t="s">
        <v>1558</v>
      </c>
      <c r="C1228" s="46"/>
      <c r="D1228" s="46"/>
      <c r="E1228" s="45"/>
      <c r="F1228" s="46">
        <v>0</v>
      </c>
      <c r="G1228" s="46">
        <v>0</v>
      </c>
      <c r="H1228" s="45"/>
      <c r="I1228" s="45">
        <v>0.8</v>
      </c>
      <c r="J1228" s="46">
        <v>0</v>
      </c>
      <c r="K1228" s="46">
        <v>0</v>
      </c>
      <c r="L1228" s="46">
        <v>0</v>
      </c>
      <c r="M1228" s="46">
        <v>0</v>
      </c>
      <c r="N1228" s="46">
        <v>0</v>
      </c>
      <c r="O1228" s="46">
        <v>0</v>
      </c>
      <c r="P1228" s="46">
        <v>0</v>
      </c>
      <c r="Q1228" s="46">
        <v>0</v>
      </c>
      <c r="R1228" s="46">
        <v>0</v>
      </c>
      <c r="S1228" s="46">
        <v>0</v>
      </c>
      <c r="T1228" s="46">
        <v>0</v>
      </c>
    </row>
    <row r="1229" spans="1:20" x14ac:dyDescent="0.25">
      <c r="A1229" s="52" t="s">
        <v>246</v>
      </c>
      <c r="B1229" s="50" t="s">
        <v>1559</v>
      </c>
      <c r="C1229" s="46"/>
      <c r="D1229" s="46"/>
      <c r="E1229" s="45"/>
      <c r="F1229" s="46">
        <v>0</v>
      </c>
      <c r="G1229" s="46">
        <v>0</v>
      </c>
      <c r="H1229" s="45"/>
      <c r="I1229" s="45">
        <v>0.8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6">
        <v>0</v>
      </c>
      <c r="P1229" s="46">
        <v>0</v>
      </c>
      <c r="Q1229" s="46">
        <v>0</v>
      </c>
      <c r="R1229" s="46">
        <v>0</v>
      </c>
      <c r="S1229" s="46">
        <v>0</v>
      </c>
      <c r="T1229" s="46">
        <v>0</v>
      </c>
    </row>
    <row r="1230" spans="1:20" x14ac:dyDescent="0.25">
      <c r="A1230" s="52" t="s">
        <v>246</v>
      </c>
      <c r="B1230" s="50" t="s">
        <v>1560</v>
      </c>
      <c r="C1230" s="46">
        <v>0</v>
      </c>
      <c r="D1230" s="46">
        <v>0</v>
      </c>
      <c r="E1230" s="45"/>
      <c r="F1230" s="46">
        <v>0</v>
      </c>
      <c r="G1230" s="46">
        <v>0</v>
      </c>
      <c r="H1230" s="45"/>
      <c r="I1230" s="45">
        <v>0.8</v>
      </c>
      <c r="J1230" s="46">
        <v>0</v>
      </c>
      <c r="K1230" s="46">
        <v>0</v>
      </c>
      <c r="L1230" s="46">
        <v>0</v>
      </c>
      <c r="M1230" s="46">
        <v>0</v>
      </c>
      <c r="N1230" s="46">
        <v>0</v>
      </c>
      <c r="O1230" s="46">
        <v>0</v>
      </c>
      <c r="P1230" s="46">
        <v>0</v>
      </c>
      <c r="Q1230" s="46">
        <v>0</v>
      </c>
      <c r="R1230" s="46">
        <v>0</v>
      </c>
      <c r="S1230" s="46">
        <v>0</v>
      </c>
      <c r="T1230" s="46">
        <v>0</v>
      </c>
    </row>
    <row r="1231" spans="1:20" x14ac:dyDescent="0.25">
      <c r="A1231" s="52" t="s">
        <v>246</v>
      </c>
      <c r="B1231" s="50" t="s">
        <v>1561</v>
      </c>
      <c r="C1231" s="46"/>
      <c r="D1231" s="46"/>
      <c r="E1231" s="45"/>
      <c r="F1231" s="46">
        <v>0</v>
      </c>
      <c r="G1231" s="46">
        <v>0</v>
      </c>
      <c r="H1231" s="45"/>
      <c r="I1231" s="45">
        <v>0.8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6">
        <v>0</v>
      </c>
      <c r="P1231" s="46">
        <v>0</v>
      </c>
      <c r="Q1231" s="46">
        <v>0</v>
      </c>
      <c r="R1231" s="46">
        <v>0</v>
      </c>
      <c r="S1231" s="46">
        <v>0</v>
      </c>
      <c r="T1231" s="46">
        <v>0</v>
      </c>
    </row>
    <row r="1232" spans="1:20" x14ac:dyDescent="0.25">
      <c r="A1232" s="52" t="s">
        <v>246</v>
      </c>
      <c r="B1232" s="50" t="s">
        <v>252</v>
      </c>
      <c r="C1232" s="46">
        <v>0</v>
      </c>
      <c r="D1232" s="46">
        <v>0</v>
      </c>
      <c r="E1232" s="45"/>
      <c r="F1232" s="46">
        <v>3.0000000000000001E-3</v>
      </c>
      <c r="G1232" s="46">
        <v>1E-3</v>
      </c>
      <c r="H1232" s="45">
        <v>0.33333333300000001</v>
      </c>
      <c r="I1232" s="45">
        <v>0.62</v>
      </c>
      <c r="J1232" s="46">
        <v>0</v>
      </c>
      <c r="K1232" s="46">
        <v>0</v>
      </c>
      <c r="L1232" s="46">
        <v>0</v>
      </c>
      <c r="M1232" s="46">
        <v>0</v>
      </c>
      <c r="N1232" s="46">
        <v>1E-3</v>
      </c>
      <c r="O1232" s="46">
        <v>0</v>
      </c>
      <c r="P1232" s="46">
        <v>-4.0000000000000002E-4</v>
      </c>
      <c r="Q1232" s="46">
        <v>0</v>
      </c>
      <c r="R1232" s="46">
        <v>0</v>
      </c>
      <c r="S1232" s="46">
        <v>-4.0000000000000002E-4</v>
      </c>
      <c r="T1232" s="46">
        <v>2E-3</v>
      </c>
    </row>
    <row r="1233" spans="1:20" x14ac:dyDescent="0.25">
      <c r="A1233" s="52" t="s">
        <v>246</v>
      </c>
      <c r="B1233" s="50" t="s">
        <v>1562</v>
      </c>
      <c r="C1233" s="46"/>
      <c r="D1233" s="46"/>
      <c r="E1233" s="45"/>
      <c r="F1233" s="46">
        <v>3.1E-2</v>
      </c>
      <c r="G1233" s="46">
        <v>7.0000000000000001E-3</v>
      </c>
      <c r="H1233" s="45">
        <v>0.22580645199999999</v>
      </c>
      <c r="I1233" s="45">
        <v>0.8</v>
      </c>
      <c r="J1233" s="46">
        <v>0</v>
      </c>
      <c r="K1233" s="46">
        <v>0</v>
      </c>
      <c r="L1233" s="46">
        <v>0</v>
      </c>
      <c r="M1233" s="46">
        <v>0</v>
      </c>
      <c r="N1233" s="46">
        <v>7.0000000000000001E-3</v>
      </c>
      <c r="O1233" s="46">
        <v>0</v>
      </c>
      <c r="P1233" s="46">
        <v>2.4E-2</v>
      </c>
      <c r="Q1233" s="46">
        <v>2.1000000000000001E-2</v>
      </c>
      <c r="R1233" s="46">
        <v>3.0000000000000001E-3</v>
      </c>
      <c r="S1233" s="46">
        <v>0</v>
      </c>
      <c r="T1233" s="46">
        <v>0</v>
      </c>
    </row>
    <row r="1234" spans="1:20" x14ac:dyDescent="0.25">
      <c r="A1234" s="52" t="s">
        <v>246</v>
      </c>
      <c r="B1234" s="50" t="s">
        <v>253</v>
      </c>
      <c r="C1234" s="46">
        <v>474.49799999999999</v>
      </c>
      <c r="D1234" s="46">
        <v>407.64499999999998</v>
      </c>
      <c r="E1234" s="45">
        <v>0.85910794099999999</v>
      </c>
      <c r="F1234" s="46">
        <v>0</v>
      </c>
      <c r="G1234" s="46">
        <v>0</v>
      </c>
      <c r="H1234" s="45"/>
      <c r="I1234" s="45">
        <v>0.75</v>
      </c>
      <c r="J1234" s="46">
        <v>0</v>
      </c>
      <c r="K1234" s="46">
        <v>0</v>
      </c>
      <c r="L1234" s="46">
        <v>0</v>
      </c>
      <c r="M1234" s="46">
        <v>0</v>
      </c>
      <c r="N1234" s="46">
        <v>0</v>
      </c>
      <c r="O1234" s="46">
        <v>0</v>
      </c>
      <c r="P1234" s="46">
        <v>0</v>
      </c>
      <c r="Q1234" s="46">
        <v>0</v>
      </c>
      <c r="R1234" s="46">
        <v>0</v>
      </c>
      <c r="S1234" s="46">
        <v>0</v>
      </c>
      <c r="T1234" s="46">
        <v>0</v>
      </c>
    </row>
    <row r="1235" spans="1:20" x14ac:dyDescent="0.25">
      <c r="A1235" s="52" t="s">
        <v>246</v>
      </c>
      <c r="B1235" s="50" t="s">
        <v>254</v>
      </c>
      <c r="C1235" s="46">
        <v>0</v>
      </c>
      <c r="D1235" s="46">
        <v>0</v>
      </c>
      <c r="E1235" s="45"/>
      <c r="F1235" s="46">
        <v>0</v>
      </c>
      <c r="G1235" s="46">
        <v>0</v>
      </c>
      <c r="H1235" s="45"/>
      <c r="I1235" s="45">
        <v>0.75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6">
        <v>0</v>
      </c>
      <c r="P1235" s="46">
        <v>0</v>
      </c>
      <c r="Q1235" s="46">
        <v>0</v>
      </c>
      <c r="R1235" s="46">
        <v>0</v>
      </c>
      <c r="S1235" s="46">
        <v>0</v>
      </c>
      <c r="T1235" s="46">
        <v>0</v>
      </c>
    </row>
    <row r="1236" spans="1:20" x14ac:dyDescent="0.25">
      <c r="A1236" s="52" t="s">
        <v>246</v>
      </c>
      <c r="B1236" s="50" t="s">
        <v>255</v>
      </c>
      <c r="C1236" s="46">
        <v>0</v>
      </c>
      <c r="D1236" s="46">
        <v>0</v>
      </c>
      <c r="E1236" s="45"/>
      <c r="F1236" s="46">
        <v>0</v>
      </c>
      <c r="G1236" s="46">
        <v>0</v>
      </c>
      <c r="H1236" s="45"/>
      <c r="I1236" s="45">
        <v>0.75</v>
      </c>
      <c r="J1236" s="46">
        <v>0</v>
      </c>
      <c r="K1236" s="46">
        <v>0</v>
      </c>
      <c r="L1236" s="46">
        <v>0</v>
      </c>
      <c r="M1236" s="46">
        <v>0</v>
      </c>
      <c r="N1236" s="46">
        <v>0</v>
      </c>
      <c r="O1236" s="46">
        <v>0</v>
      </c>
      <c r="P1236" s="46">
        <v>0</v>
      </c>
      <c r="Q1236" s="46">
        <v>0</v>
      </c>
      <c r="R1236" s="46">
        <v>0</v>
      </c>
      <c r="S1236" s="46">
        <v>0</v>
      </c>
      <c r="T1236" s="46">
        <v>0</v>
      </c>
    </row>
    <row r="1237" spans="1:20" x14ac:dyDescent="0.25">
      <c r="A1237" s="52" t="s">
        <v>246</v>
      </c>
      <c r="B1237" s="50" t="s">
        <v>1563</v>
      </c>
      <c r="C1237" s="46">
        <v>0</v>
      </c>
      <c r="D1237" s="46">
        <v>0</v>
      </c>
      <c r="E1237" s="45"/>
      <c r="F1237" s="46">
        <v>0</v>
      </c>
      <c r="G1237" s="46">
        <v>0</v>
      </c>
      <c r="H1237" s="45"/>
      <c r="I1237" s="45">
        <v>0.75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6">
        <v>0</v>
      </c>
      <c r="P1237" s="46">
        <v>0</v>
      </c>
      <c r="Q1237" s="46">
        <v>0</v>
      </c>
      <c r="R1237" s="46">
        <v>0</v>
      </c>
      <c r="S1237" s="46">
        <v>0</v>
      </c>
      <c r="T1237" s="46">
        <v>0</v>
      </c>
    </row>
    <row r="1238" spans="1:20" x14ac:dyDescent="0.25">
      <c r="A1238" s="52" t="s">
        <v>246</v>
      </c>
      <c r="B1238" s="50" t="s">
        <v>1564</v>
      </c>
      <c r="C1238" s="46">
        <v>0</v>
      </c>
      <c r="D1238" s="46">
        <v>0</v>
      </c>
      <c r="E1238" s="45"/>
      <c r="F1238" s="46">
        <v>0</v>
      </c>
      <c r="G1238" s="46">
        <v>0</v>
      </c>
      <c r="H1238" s="45"/>
      <c r="I1238" s="45">
        <v>0.75</v>
      </c>
      <c r="J1238" s="46">
        <v>0</v>
      </c>
      <c r="K1238" s="46">
        <v>0</v>
      </c>
      <c r="L1238" s="46">
        <v>0</v>
      </c>
      <c r="M1238" s="46">
        <v>0</v>
      </c>
      <c r="N1238" s="46">
        <v>0</v>
      </c>
      <c r="O1238" s="46">
        <v>0</v>
      </c>
      <c r="P1238" s="46">
        <v>0</v>
      </c>
      <c r="Q1238" s="46">
        <v>0</v>
      </c>
      <c r="R1238" s="46">
        <v>0</v>
      </c>
      <c r="S1238" s="46">
        <v>0</v>
      </c>
      <c r="T1238" s="46">
        <v>0</v>
      </c>
    </row>
    <row r="1239" spans="1:20" x14ac:dyDescent="0.25">
      <c r="A1239" s="52" t="s">
        <v>246</v>
      </c>
      <c r="B1239" s="50" t="s">
        <v>1565</v>
      </c>
      <c r="C1239" s="46">
        <v>0</v>
      </c>
      <c r="D1239" s="46">
        <v>0</v>
      </c>
      <c r="E1239" s="45"/>
      <c r="F1239" s="46">
        <v>0</v>
      </c>
      <c r="G1239" s="46">
        <v>0</v>
      </c>
      <c r="H1239" s="45"/>
      <c r="I1239" s="45">
        <v>0.75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6">
        <v>0</v>
      </c>
      <c r="P1239" s="46">
        <v>0</v>
      </c>
      <c r="Q1239" s="46">
        <v>0</v>
      </c>
      <c r="R1239" s="46">
        <v>0</v>
      </c>
      <c r="S1239" s="46">
        <v>0</v>
      </c>
      <c r="T1239" s="46">
        <v>0</v>
      </c>
    </row>
    <row r="1240" spans="1:20" x14ac:dyDescent="0.25">
      <c r="A1240" s="52" t="s">
        <v>246</v>
      </c>
      <c r="B1240" s="50" t="s">
        <v>1566</v>
      </c>
      <c r="C1240" s="46"/>
      <c r="D1240" s="46"/>
      <c r="E1240" s="45"/>
      <c r="F1240" s="46">
        <v>0.95808322000000001</v>
      </c>
      <c r="G1240" s="46">
        <v>0.21142473000000001</v>
      </c>
      <c r="H1240" s="45">
        <v>0.220674703</v>
      </c>
      <c r="I1240" s="45">
        <v>0.8</v>
      </c>
      <c r="J1240" s="46">
        <v>0</v>
      </c>
      <c r="K1240" s="46">
        <v>0</v>
      </c>
      <c r="L1240" s="46">
        <v>0</v>
      </c>
      <c r="M1240" s="46">
        <v>0</v>
      </c>
      <c r="N1240" s="46">
        <v>0.21142473000000001</v>
      </c>
      <c r="O1240" s="46">
        <v>0</v>
      </c>
      <c r="P1240" s="46">
        <v>0.74665848999999995</v>
      </c>
      <c r="Q1240" s="46">
        <v>0.74259931000000001</v>
      </c>
      <c r="R1240" s="46">
        <v>3.6339699999999998E-3</v>
      </c>
      <c r="S1240" s="46">
        <v>4.2520999999999998E-4</v>
      </c>
      <c r="T1240" s="46">
        <v>0</v>
      </c>
    </row>
    <row r="1241" spans="1:20" x14ac:dyDescent="0.25">
      <c r="A1241" s="52" t="s">
        <v>246</v>
      </c>
      <c r="B1241" s="50" t="s">
        <v>1567</v>
      </c>
      <c r="C1241" s="46"/>
      <c r="D1241" s="46"/>
      <c r="E1241" s="45"/>
      <c r="F1241" s="46">
        <v>0.26959707999999999</v>
      </c>
      <c r="G1241" s="46">
        <v>0.11476335999999999</v>
      </c>
      <c r="H1241" s="45">
        <v>0.42568472899999998</v>
      </c>
      <c r="I1241" s="45">
        <v>0.8</v>
      </c>
      <c r="J1241" s="46">
        <v>0</v>
      </c>
      <c r="K1241" s="46">
        <v>0</v>
      </c>
      <c r="L1241" s="46">
        <v>0</v>
      </c>
      <c r="M1241" s="46">
        <v>0</v>
      </c>
      <c r="N1241" s="46">
        <v>0.11476335999999999</v>
      </c>
      <c r="O1241" s="46">
        <v>0</v>
      </c>
      <c r="P1241" s="46">
        <v>0.15483372000000001</v>
      </c>
      <c r="Q1241" s="46">
        <v>0.14504518999999999</v>
      </c>
      <c r="R1241" s="46">
        <v>3.1010000000000003E-5</v>
      </c>
      <c r="S1241" s="46">
        <v>9.7575200000000004E-3</v>
      </c>
      <c r="T1241" s="46">
        <v>0</v>
      </c>
    </row>
    <row r="1242" spans="1:20" x14ac:dyDescent="0.25">
      <c r="A1242" s="52" t="s">
        <v>246</v>
      </c>
      <c r="B1242" s="50" t="s">
        <v>1569</v>
      </c>
      <c r="C1242" s="46"/>
      <c r="D1242" s="46"/>
      <c r="E1242" s="45"/>
      <c r="F1242" s="46">
        <v>0.16</v>
      </c>
      <c r="G1242" s="46">
        <v>1E-3</v>
      </c>
      <c r="H1242" s="45">
        <v>6.2500000000000003E-3</v>
      </c>
      <c r="I1242" s="45">
        <v>0.8</v>
      </c>
      <c r="J1242" s="46">
        <v>0</v>
      </c>
      <c r="K1242" s="46">
        <v>0</v>
      </c>
      <c r="L1242" s="46">
        <v>0</v>
      </c>
      <c r="M1242" s="46">
        <v>0</v>
      </c>
      <c r="N1242" s="46">
        <v>1E-3</v>
      </c>
      <c r="O1242" s="46">
        <v>0</v>
      </c>
      <c r="P1242" s="46">
        <v>0</v>
      </c>
      <c r="Q1242" s="46">
        <v>0</v>
      </c>
      <c r="R1242" s="46">
        <v>0</v>
      </c>
      <c r="S1242" s="46">
        <v>0</v>
      </c>
      <c r="T1242" s="46">
        <v>0</v>
      </c>
    </row>
    <row r="1243" spans="1:20" x14ac:dyDescent="0.25">
      <c r="A1243" s="52" t="s">
        <v>246</v>
      </c>
      <c r="B1243" s="50" t="s">
        <v>1570</v>
      </c>
      <c r="C1243" s="46"/>
      <c r="D1243" s="46"/>
      <c r="E1243" s="45"/>
      <c r="F1243" s="46">
        <v>0.09</v>
      </c>
      <c r="G1243" s="46">
        <v>0.09</v>
      </c>
      <c r="H1243" s="45">
        <v>1</v>
      </c>
      <c r="I1243" s="45">
        <v>0.8</v>
      </c>
      <c r="J1243" s="46">
        <v>0</v>
      </c>
      <c r="K1243" s="46">
        <v>0</v>
      </c>
      <c r="L1243" s="46">
        <v>0</v>
      </c>
      <c r="M1243" s="46">
        <v>0</v>
      </c>
      <c r="N1243" s="46">
        <v>0.09</v>
      </c>
      <c r="O1243" s="46">
        <v>0</v>
      </c>
      <c r="P1243" s="46">
        <v>0</v>
      </c>
      <c r="Q1243" s="46">
        <v>0</v>
      </c>
      <c r="R1243" s="46">
        <v>0</v>
      </c>
      <c r="S1243" s="46">
        <v>0</v>
      </c>
      <c r="T1243" s="46">
        <v>0</v>
      </c>
    </row>
    <row r="1244" spans="1:20" x14ac:dyDescent="0.25">
      <c r="A1244" s="52" t="s">
        <v>246</v>
      </c>
      <c r="B1244" s="50" t="s">
        <v>1571</v>
      </c>
      <c r="C1244" s="46"/>
      <c r="D1244" s="46"/>
      <c r="E1244" s="45"/>
      <c r="F1244" s="46">
        <v>1E-3</v>
      </c>
      <c r="G1244" s="46">
        <v>1E-3</v>
      </c>
      <c r="H1244" s="45">
        <v>1</v>
      </c>
      <c r="I1244" s="45">
        <v>0.8</v>
      </c>
      <c r="J1244" s="46">
        <v>0</v>
      </c>
      <c r="K1244" s="46">
        <v>0</v>
      </c>
      <c r="L1244" s="46">
        <v>0</v>
      </c>
      <c r="M1244" s="46">
        <v>0</v>
      </c>
      <c r="N1244" s="46">
        <v>1E-3</v>
      </c>
      <c r="O1244" s="46">
        <v>0</v>
      </c>
      <c r="P1244" s="46">
        <v>0</v>
      </c>
      <c r="Q1244" s="46">
        <v>0</v>
      </c>
      <c r="R1244" s="46">
        <v>0</v>
      </c>
      <c r="S1244" s="46">
        <v>0</v>
      </c>
      <c r="T1244" s="46">
        <v>0</v>
      </c>
    </row>
    <row r="1245" spans="1:20" ht="26.25" x14ac:dyDescent="0.25">
      <c r="A1245" s="52" t="s">
        <v>246</v>
      </c>
      <c r="B1245" s="50" t="s">
        <v>1572</v>
      </c>
      <c r="C1245" s="46"/>
      <c r="D1245" s="46"/>
      <c r="E1245" s="45"/>
      <c r="F1245" s="46">
        <v>0</v>
      </c>
      <c r="G1245" s="46">
        <v>0</v>
      </c>
      <c r="H1245" s="45"/>
      <c r="I1245" s="45">
        <v>0.8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6">
        <v>0</v>
      </c>
      <c r="P1245" s="46">
        <v>0</v>
      </c>
      <c r="Q1245" s="46">
        <v>0</v>
      </c>
      <c r="R1245" s="46">
        <v>0</v>
      </c>
      <c r="S1245" s="46">
        <v>0</v>
      </c>
      <c r="T1245" s="46">
        <v>0</v>
      </c>
    </row>
    <row r="1246" spans="1:20" x14ac:dyDescent="0.25">
      <c r="A1246" s="52" t="s">
        <v>246</v>
      </c>
      <c r="B1246" s="50" t="s">
        <v>1573</v>
      </c>
      <c r="C1246" s="46"/>
      <c r="D1246" s="46"/>
      <c r="E1246" s="45"/>
      <c r="F1246" s="46">
        <v>0</v>
      </c>
      <c r="G1246" s="46">
        <v>0</v>
      </c>
      <c r="H1246" s="45"/>
      <c r="I1246" s="45">
        <v>0.8</v>
      </c>
      <c r="J1246" s="46">
        <v>0</v>
      </c>
      <c r="K1246" s="46">
        <v>0</v>
      </c>
      <c r="L1246" s="46">
        <v>0</v>
      </c>
      <c r="M1246" s="46">
        <v>0</v>
      </c>
      <c r="N1246" s="46">
        <v>0</v>
      </c>
      <c r="O1246" s="46">
        <v>0</v>
      </c>
      <c r="P1246" s="46">
        <v>0</v>
      </c>
      <c r="Q1246" s="46">
        <v>0</v>
      </c>
      <c r="R1246" s="46">
        <v>0</v>
      </c>
      <c r="S1246" s="46">
        <v>0</v>
      </c>
      <c r="T1246" s="46">
        <v>0</v>
      </c>
    </row>
    <row r="1247" spans="1:20" x14ac:dyDescent="0.25">
      <c r="A1247" s="52" t="s">
        <v>246</v>
      </c>
      <c r="B1247" s="50" t="s">
        <v>1574</v>
      </c>
      <c r="C1247" s="46"/>
      <c r="D1247" s="46"/>
      <c r="E1247" s="45"/>
      <c r="F1247" s="46">
        <v>0</v>
      </c>
      <c r="G1247" s="46">
        <v>0</v>
      </c>
      <c r="H1247" s="45"/>
      <c r="I1247" s="45">
        <v>0.8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6">
        <v>0</v>
      </c>
      <c r="P1247" s="46">
        <v>0</v>
      </c>
      <c r="Q1247" s="46">
        <v>0</v>
      </c>
      <c r="R1247" s="46">
        <v>0</v>
      </c>
      <c r="S1247" s="46">
        <v>0</v>
      </c>
      <c r="T1247" s="46">
        <v>0</v>
      </c>
    </row>
    <row r="1248" spans="1:20" x14ac:dyDescent="0.25">
      <c r="A1248" s="52" t="s">
        <v>246</v>
      </c>
      <c r="B1248" s="50" t="s">
        <v>1575</v>
      </c>
      <c r="C1248" s="46"/>
      <c r="D1248" s="46"/>
      <c r="E1248" s="45"/>
      <c r="F1248" s="46">
        <v>0</v>
      </c>
      <c r="G1248" s="46">
        <v>0</v>
      </c>
      <c r="H1248" s="45"/>
      <c r="I1248" s="45">
        <v>0.8</v>
      </c>
      <c r="J1248" s="46">
        <v>0</v>
      </c>
      <c r="K1248" s="46">
        <v>0</v>
      </c>
      <c r="L1248" s="46">
        <v>0</v>
      </c>
      <c r="M1248" s="46">
        <v>0</v>
      </c>
      <c r="N1248" s="46">
        <v>0</v>
      </c>
      <c r="O1248" s="46">
        <v>0</v>
      </c>
      <c r="P1248" s="46">
        <v>0</v>
      </c>
      <c r="Q1248" s="46">
        <v>0</v>
      </c>
      <c r="R1248" s="46">
        <v>0</v>
      </c>
      <c r="S1248" s="46">
        <v>0</v>
      </c>
      <c r="T1248" s="46">
        <v>0</v>
      </c>
    </row>
    <row r="1249" spans="1:20" ht="26.25" x14ac:dyDescent="0.25">
      <c r="A1249" s="52" t="s">
        <v>246</v>
      </c>
      <c r="B1249" s="50" t="s">
        <v>1576</v>
      </c>
      <c r="C1249" s="46"/>
      <c r="D1249" s="46"/>
      <c r="E1249" s="45"/>
      <c r="F1249" s="46">
        <v>0</v>
      </c>
      <c r="G1249" s="46">
        <v>0</v>
      </c>
      <c r="H1249" s="45"/>
      <c r="I1249" s="45">
        <v>0.8</v>
      </c>
      <c r="J1249" s="46">
        <v>0</v>
      </c>
      <c r="K1249" s="46">
        <v>0</v>
      </c>
      <c r="L1249" s="46">
        <v>0</v>
      </c>
      <c r="M1249" s="46">
        <v>0</v>
      </c>
      <c r="N1249" s="46">
        <v>0</v>
      </c>
      <c r="O1249" s="46">
        <v>0</v>
      </c>
      <c r="P1249" s="46">
        <v>0</v>
      </c>
      <c r="Q1249" s="46">
        <v>0</v>
      </c>
      <c r="R1249" s="46">
        <v>0</v>
      </c>
      <c r="S1249" s="46">
        <v>0</v>
      </c>
      <c r="T1249" s="46">
        <v>0</v>
      </c>
    </row>
    <row r="1250" spans="1:20" x14ac:dyDescent="0.25">
      <c r="A1250" s="52" t="s">
        <v>246</v>
      </c>
      <c r="B1250" s="50" t="s">
        <v>1577</v>
      </c>
      <c r="C1250" s="46"/>
      <c r="D1250" s="46"/>
      <c r="E1250" s="45"/>
      <c r="F1250" s="46">
        <v>0</v>
      </c>
      <c r="G1250" s="46">
        <v>0</v>
      </c>
      <c r="H1250" s="45"/>
      <c r="I1250" s="45">
        <v>0.8</v>
      </c>
      <c r="J1250" s="46">
        <v>0</v>
      </c>
      <c r="K1250" s="46">
        <v>0</v>
      </c>
      <c r="L1250" s="46">
        <v>0</v>
      </c>
      <c r="M1250" s="46">
        <v>0</v>
      </c>
      <c r="N1250" s="46">
        <v>0</v>
      </c>
      <c r="O1250" s="46">
        <v>0</v>
      </c>
      <c r="P1250" s="46">
        <v>0</v>
      </c>
      <c r="Q1250" s="46">
        <v>0</v>
      </c>
      <c r="R1250" s="46">
        <v>0</v>
      </c>
      <c r="S1250" s="46">
        <v>0</v>
      </c>
      <c r="T1250" s="46">
        <v>0</v>
      </c>
    </row>
    <row r="1251" spans="1:20" x14ac:dyDescent="0.25">
      <c r="A1251" s="52" t="s">
        <v>246</v>
      </c>
      <c r="B1251" s="50" t="s">
        <v>1578</v>
      </c>
      <c r="C1251" s="46">
        <v>8.4410000000000007</v>
      </c>
      <c r="D1251" s="46">
        <v>2.8620000000000001</v>
      </c>
      <c r="E1251" s="45">
        <v>0.33905935300000001</v>
      </c>
      <c r="F1251" s="46">
        <v>0</v>
      </c>
      <c r="G1251" s="46">
        <v>0</v>
      </c>
      <c r="H1251" s="45"/>
      <c r="I1251" s="45">
        <v>0.75</v>
      </c>
      <c r="J1251" s="46">
        <v>0</v>
      </c>
      <c r="K1251" s="46">
        <v>0</v>
      </c>
      <c r="L1251" s="46">
        <v>0</v>
      </c>
      <c r="M1251" s="46">
        <v>0</v>
      </c>
      <c r="N1251" s="46">
        <v>0</v>
      </c>
      <c r="O1251" s="46">
        <v>0</v>
      </c>
      <c r="P1251" s="46">
        <v>0</v>
      </c>
      <c r="Q1251" s="46">
        <v>0</v>
      </c>
      <c r="R1251" s="46">
        <v>0</v>
      </c>
      <c r="S1251" s="46">
        <v>0</v>
      </c>
      <c r="T1251" s="46">
        <v>0</v>
      </c>
    </row>
    <row r="1252" spans="1:20" x14ac:dyDescent="0.25">
      <c r="A1252" s="52" t="s">
        <v>246</v>
      </c>
      <c r="B1252" s="50" t="s">
        <v>1579</v>
      </c>
      <c r="C1252" s="46">
        <v>0.53600000000000003</v>
      </c>
      <c r="D1252" s="46">
        <v>0.16400000000000001</v>
      </c>
      <c r="E1252" s="45">
        <v>0.30597014900000002</v>
      </c>
      <c r="F1252" s="46">
        <v>0</v>
      </c>
      <c r="G1252" s="46">
        <v>0</v>
      </c>
      <c r="H1252" s="45"/>
      <c r="I1252" s="45">
        <v>0.75</v>
      </c>
      <c r="J1252" s="46">
        <v>0</v>
      </c>
      <c r="K1252" s="46">
        <v>0</v>
      </c>
      <c r="L1252" s="46">
        <v>0</v>
      </c>
      <c r="M1252" s="46">
        <v>0</v>
      </c>
      <c r="N1252" s="46">
        <v>0</v>
      </c>
      <c r="O1252" s="46">
        <v>0</v>
      </c>
      <c r="P1252" s="46">
        <v>0</v>
      </c>
      <c r="Q1252" s="46">
        <v>0</v>
      </c>
      <c r="R1252" s="46">
        <v>0</v>
      </c>
      <c r="S1252" s="46">
        <v>0</v>
      </c>
      <c r="T1252" s="46">
        <v>0</v>
      </c>
    </row>
    <row r="1253" spans="1:20" x14ac:dyDescent="0.25">
      <c r="A1253" s="52" t="s">
        <v>246</v>
      </c>
      <c r="B1253" s="50" t="s">
        <v>1580</v>
      </c>
      <c r="C1253" s="46"/>
      <c r="D1253" s="46"/>
      <c r="E1253" s="45"/>
      <c r="F1253" s="46">
        <v>0</v>
      </c>
      <c r="G1253" s="46">
        <v>0</v>
      </c>
      <c r="H1253" s="45"/>
      <c r="I1253" s="45">
        <v>0.75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6">
        <v>0</v>
      </c>
      <c r="P1253" s="46">
        <v>0</v>
      </c>
      <c r="Q1253" s="46">
        <v>0</v>
      </c>
      <c r="R1253" s="46">
        <v>0</v>
      </c>
      <c r="S1253" s="46">
        <v>0</v>
      </c>
      <c r="T1253" s="46">
        <v>0</v>
      </c>
    </row>
    <row r="1254" spans="1:20" x14ac:dyDescent="0.25">
      <c r="A1254" s="52" t="s">
        <v>246</v>
      </c>
      <c r="B1254" s="50" t="s">
        <v>1581</v>
      </c>
      <c r="C1254" s="46"/>
      <c r="D1254" s="46"/>
      <c r="E1254" s="45"/>
      <c r="F1254" s="46">
        <v>0</v>
      </c>
      <c r="G1254" s="46">
        <v>0</v>
      </c>
      <c r="H1254" s="45"/>
      <c r="I1254" s="45">
        <v>0.75</v>
      </c>
      <c r="J1254" s="46">
        <v>0</v>
      </c>
      <c r="K1254" s="46">
        <v>0</v>
      </c>
      <c r="L1254" s="46">
        <v>0</v>
      </c>
      <c r="M1254" s="46">
        <v>0</v>
      </c>
      <c r="N1254" s="46">
        <v>0</v>
      </c>
      <c r="O1254" s="46">
        <v>0</v>
      </c>
      <c r="P1254" s="46">
        <v>0</v>
      </c>
      <c r="Q1254" s="46">
        <v>0</v>
      </c>
      <c r="R1254" s="46">
        <v>0</v>
      </c>
      <c r="S1254" s="46">
        <v>0</v>
      </c>
      <c r="T1254" s="46">
        <v>0</v>
      </c>
    </row>
    <row r="1255" spans="1:20" x14ac:dyDescent="0.25">
      <c r="A1255" s="52" t="s">
        <v>246</v>
      </c>
      <c r="B1255" s="50" t="s">
        <v>1582</v>
      </c>
      <c r="C1255" s="46">
        <v>0</v>
      </c>
      <c r="D1255" s="46">
        <v>0</v>
      </c>
      <c r="E1255" s="45"/>
      <c r="F1255" s="46">
        <v>0.61299999999999999</v>
      </c>
      <c r="G1255" s="46">
        <v>0.60899999999999999</v>
      </c>
      <c r="H1255" s="45">
        <v>0.99347471499999995</v>
      </c>
      <c r="I1255" s="45">
        <v>1</v>
      </c>
      <c r="J1255" s="46">
        <v>0</v>
      </c>
      <c r="K1255" s="46">
        <v>0</v>
      </c>
      <c r="L1255" s="46">
        <v>0</v>
      </c>
      <c r="M1255" s="46">
        <v>0</v>
      </c>
      <c r="N1255" s="46">
        <v>0.60899999999999999</v>
      </c>
      <c r="O1255" s="46">
        <v>0</v>
      </c>
      <c r="P1255" s="46">
        <v>3.3000000000000002E-2</v>
      </c>
      <c r="Q1255" s="46">
        <v>0</v>
      </c>
      <c r="R1255" s="46">
        <v>5.0000000000000002E-5</v>
      </c>
      <c r="S1255" s="46">
        <v>3.0000000000000001E-3</v>
      </c>
      <c r="T1255" s="46">
        <v>0</v>
      </c>
    </row>
    <row r="1256" spans="1:20" x14ac:dyDescent="0.25">
      <c r="A1256" s="52" t="s">
        <v>246</v>
      </c>
      <c r="B1256" s="50" t="s">
        <v>1583</v>
      </c>
      <c r="C1256" s="46"/>
      <c r="D1256" s="46"/>
      <c r="E1256" s="45"/>
      <c r="F1256" s="46">
        <v>0.1392852</v>
      </c>
      <c r="G1256" s="46">
        <v>0.13674120000000001</v>
      </c>
      <c r="H1256" s="45">
        <v>0.98173531700000005</v>
      </c>
      <c r="I1256" s="45">
        <v>0.8</v>
      </c>
      <c r="J1256" s="46">
        <v>0</v>
      </c>
      <c r="K1256" s="46">
        <v>0</v>
      </c>
      <c r="L1256" s="46">
        <v>0</v>
      </c>
      <c r="M1256" s="46">
        <v>0</v>
      </c>
      <c r="N1256" s="46">
        <v>0.13674120000000001</v>
      </c>
      <c r="O1256" s="46">
        <v>0</v>
      </c>
      <c r="P1256" s="46">
        <v>2.5439999999999998E-3</v>
      </c>
      <c r="Q1256" s="46">
        <v>9.4399999999999996E-4</v>
      </c>
      <c r="R1256" s="46">
        <v>1.6000000000000001E-3</v>
      </c>
      <c r="S1256" s="46">
        <v>0</v>
      </c>
      <c r="T1256" s="46">
        <v>0</v>
      </c>
    </row>
    <row r="1257" spans="1:20" x14ac:dyDescent="0.25">
      <c r="A1257" s="52" t="s">
        <v>246</v>
      </c>
      <c r="B1257" s="50" t="s">
        <v>256</v>
      </c>
      <c r="C1257" s="46"/>
      <c r="D1257" s="46"/>
      <c r="E1257" s="45"/>
      <c r="F1257" s="46">
        <v>1.4800000000000001E-2</v>
      </c>
      <c r="G1257" s="46">
        <v>1.1599999999999999E-2</v>
      </c>
      <c r="H1257" s="45">
        <v>0.78378378400000004</v>
      </c>
      <c r="I1257" s="45">
        <v>0.8</v>
      </c>
      <c r="J1257" s="46">
        <v>0</v>
      </c>
      <c r="K1257" s="46">
        <v>0</v>
      </c>
      <c r="L1257" s="46">
        <v>0</v>
      </c>
      <c r="M1257" s="46">
        <v>0</v>
      </c>
      <c r="N1257" s="46">
        <v>1.1599999999999999E-2</v>
      </c>
      <c r="O1257" s="46">
        <v>0</v>
      </c>
      <c r="P1257" s="46">
        <v>3.2000000000000002E-3</v>
      </c>
      <c r="Q1257" s="46">
        <v>5.0000000000000001E-4</v>
      </c>
      <c r="R1257" s="46">
        <v>2.7000000000000001E-3</v>
      </c>
      <c r="S1257" s="46">
        <v>0</v>
      </c>
      <c r="T1257" s="46">
        <v>0</v>
      </c>
    </row>
    <row r="1258" spans="1:20" x14ac:dyDescent="0.25">
      <c r="A1258" s="52" t="s">
        <v>246</v>
      </c>
      <c r="B1258" s="50" t="s">
        <v>1584</v>
      </c>
      <c r="C1258" s="46">
        <v>0</v>
      </c>
      <c r="D1258" s="46">
        <v>0</v>
      </c>
      <c r="E1258" s="45"/>
      <c r="F1258" s="46">
        <v>0</v>
      </c>
      <c r="G1258" s="46">
        <v>0</v>
      </c>
      <c r="H1258" s="45"/>
      <c r="I1258" s="45">
        <v>0.75</v>
      </c>
      <c r="J1258" s="46">
        <v>0</v>
      </c>
      <c r="K1258" s="46">
        <v>0</v>
      </c>
      <c r="L1258" s="46">
        <v>0</v>
      </c>
      <c r="M1258" s="46">
        <v>0</v>
      </c>
      <c r="N1258" s="46">
        <v>0</v>
      </c>
      <c r="O1258" s="46">
        <v>0</v>
      </c>
      <c r="P1258" s="46">
        <v>0</v>
      </c>
      <c r="Q1258" s="46">
        <v>0</v>
      </c>
      <c r="R1258" s="46">
        <v>0</v>
      </c>
      <c r="S1258" s="46">
        <v>0</v>
      </c>
      <c r="T1258" s="46">
        <v>0</v>
      </c>
    </row>
    <row r="1259" spans="1:20" x14ac:dyDescent="0.25">
      <c r="A1259" s="52" t="s">
        <v>246</v>
      </c>
      <c r="B1259" s="50" t="s">
        <v>1585</v>
      </c>
      <c r="C1259" s="46">
        <v>0</v>
      </c>
      <c r="D1259" s="46">
        <v>0</v>
      </c>
      <c r="E1259" s="45"/>
      <c r="F1259" s="46">
        <v>0.51</v>
      </c>
      <c r="G1259" s="46">
        <v>0</v>
      </c>
      <c r="H1259" s="45">
        <v>0</v>
      </c>
      <c r="I1259" s="45">
        <v>0.6</v>
      </c>
      <c r="J1259" s="46">
        <v>0</v>
      </c>
      <c r="K1259" s="46">
        <v>0</v>
      </c>
      <c r="L1259" s="46">
        <v>0</v>
      </c>
      <c r="M1259" s="46">
        <v>0</v>
      </c>
      <c r="N1259" s="46">
        <v>0</v>
      </c>
      <c r="O1259" s="46">
        <v>0</v>
      </c>
      <c r="P1259" s="46">
        <v>0.51</v>
      </c>
      <c r="Q1259" s="46">
        <v>0</v>
      </c>
      <c r="R1259" s="46">
        <v>0.11</v>
      </c>
      <c r="S1259" s="46">
        <v>0.4</v>
      </c>
      <c r="T1259" s="46">
        <v>0</v>
      </c>
    </row>
    <row r="1260" spans="1:20" x14ac:dyDescent="0.25">
      <c r="A1260" s="52" t="s">
        <v>246</v>
      </c>
      <c r="B1260" s="50" t="s">
        <v>1586</v>
      </c>
      <c r="C1260" s="46"/>
      <c r="D1260" s="46"/>
      <c r="E1260" s="45"/>
      <c r="F1260" s="46">
        <v>0</v>
      </c>
      <c r="G1260" s="46">
        <v>0</v>
      </c>
      <c r="H1260" s="45"/>
      <c r="I1260" s="45">
        <v>0.8</v>
      </c>
      <c r="J1260" s="46">
        <v>0</v>
      </c>
      <c r="K1260" s="46">
        <v>0</v>
      </c>
      <c r="L1260" s="46">
        <v>0</v>
      </c>
      <c r="M1260" s="46">
        <v>0</v>
      </c>
      <c r="N1260" s="46">
        <v>0</v>
      </c>
      <c r="O1260" s="46">
        <v>0</v>
      </c>
      <c r="P1260" s="46">
        <v>0</v>
      </c>
      <c r="Q1260" s="46">
        <v>0</v>
      </c>
      <c r="R1260" s="46">
        <v>0</v>
      </c>
      <c r="S1260" s="46">
        <v>0</v>
      </c>
      <c r="T1260" s="46">
        <v>0</v>
      </c>
    </row>
    <row r="1261" spans="1:20" x14ac:dyDescent="0.25">
      <c r="A1261" s="52" t="s">
        <v>246</v>
      </c>
      <c r="B1261" s="50" t="s">
        <v>1587</v>
      </c>
      <c r="C1261" s="46"/>
      <c r="D1261" s="46"/>
      <c r="E1261" s="45"/>
      <c r="F1261" s="46">
        <v>0.17599999999999999</v>
      </c>
      <c r="G1261" s="46">
        <v>7.2999999999999995E-2</v>
      </c>
      <c r="H1261" s="45">
        <v>0.41477272700000001</v>
      </c>
      <c r="I1261" s="45">
        <v>0.8</v>
      </c>
      <c r="J1261" s="46">
        <v>0</v>
      </c>
      <c r="K1261" s="46">
        <v>0</v>
      </c>
      <c r="L1261" s="46">
        <v>0</v>
      </c>
      <c r="M1261" s="46">
        <v>0</v>
      </c>
      <c r="N1261" s="46">
        <v>7.2999999999999995E-2</v>
      </c>
      <c r="O1261" s="46">
        <v>0</v>
      </c>
      <c r="P1261" s="46">
        <v>0.10299999999999999</v>
      </c>
      <c r="Q1261" s="46">
        <v>3.0000000000000001E-3</v>
      </c>
      <c r="R1261" s="46">
        <v>0.1</v>
      </c>
      <c r="S1261" s="46">
        <v>0</v>
      </c>
      <c r="T1261" s="46">
        <v>0</v>
      </c>
    </row>
    <row r="1262" spans="1:20" x14ac:dyDescent="0.25">
      <c r="A1262" s="52" t="s">
        <v>246</v>
      </c>
      <c r="B1262" s="50" t="s">
        <v>1588</v>
      </c>
      <c r="C1262" s="46"/>
      <c r="D1262" s="46"/>
      <c r="E1262" s="45"/>
      <c r="F1262" s="46">
        <v>6.6699999999999995E-4</v>
      </c>
      <c r="G1262" s="46">
        <v>3.3399999999999999E-4</v>
      </c>
      <c r="H1262" s="45">
        <v>0.50074962499999998</v>
      </c>
      <c r="I1262" s="45">
        <v>0.8</v>
      </c>
      <c r="J1262" s="46">
        <v>0</v>
      </c>
      <c r="K1262" s="46">
        <v>0</v>
      </c>
      <c r="L1262" s="46">
        <v>0</v>
      </c>
      <c r="M1262" s="46">
        <v>0</v>
      </c>
      <c r="N1262" s="46">
        <v>3.3399999999999999E-4</v>
      </c>
      <c r="O1262" s="46">
        <v>0</v>
      </c>
      <c r="P1262" s="46">
        <v>3.3300000000000002E-4</v>
      </c>
      <c r="Q1262" s="46">
        <v>3.3300000000000002E-4</v>
      </c>
      <c r="R1262" s="46">
        <v>0</v>
      </c>
      <c r="S1262" s="46">
        <v>0</v>
      </c>
      <c r="T1262" s="46">
        <v>0</v>
      </c>
    </row>
    <row r="1263" spans="1:20" ht="26.25" x14ac:dyDescent="0.25">
      <c r="A1263" s="52" t="s">
        <v>246</v>
      </c>
      <c r="B1263" s="50" t="s">
        <v>1589</v>
      </c>
      <c r="C1263" s="46"/>
      <c r="D1263" s="46"/>
      <c r="E1263" s="45"/>
      <c r="F1263" s="46">
        <v>6.0000000000000001E-3</v>
      </c>
      <c r="G1263" s="46">
        <v>3.0000000000000001E-3</v>
      </c>
      <c r="H1263" s="45">
        <v>0.5</v>
      </c>
      <c r="I1263" s="45">
        <v>0.8</v>
      </c>
      <c r="J1263" s="46">
        <v>0</v>
      </c>
      <c r="K1263" s="46">
        <v>0</v>
      </c>
      <c r="L1263" s="46">
        <v>0</v>
      </c>
      <c r="M1263" s="46">
        <v>0</v>
      </c>
      <c r="N1263" s="46">
        <v>3.0000000000000001E-3</v>
      </c>
      <c r="O1263" s="46">
        <v>0</v>
      </c>
      <c r="P1263" s="46">
        <v>3.0000000000000001E-3</v>
      </c>
      <c r="Q1263" s="46">
        <v>0</v>
      </c>
      <c r="R1263" s="46">
        <v>0</v>
      </c>
      <c r="S1263" s="46">
        <v>3.0000000000000001E-3</v>
      </c>
      <c r="T1263" s="46">
        <v>0</v>
      </c>
    </row>
    <row r="1264" spans="1:20" x14ac:dyDescent="0.25">
      <c r="A1264" s="52" t="s">
        <v>246</v>
      </c>
      <c r="B1264" s="50" t="s">
        <v>1590</v>
      </c>
      <c r="C1264" s="46"/>
      <c r="D1264" s="46"/>
      <c r="E1264" s="45"/>
      <c r="F1264" s="46">
        <v>0.81599999999999995</v>
      </c>
      <c r="G1264" s="46">
        <v>0.81499999999999995</v>
      </c>
      <c r="H1264" s="45">
        <v>0.99877450999999995</v>
      </c>
      <c r="I1264" s="45">
        <v>0.8</v>
      </c>
      <c r="J1264" s="46">
        <v>0</v>
      </c>
      <c r="K1264" s="46">
        <v>0</v>
      </c>
      <c r="L1264" s="46">
        <v>0</v>
      </c>
      <c r="M1264" s="46">
        <v>0</v>
      </c>
      <c r="N1264" s="46">
        <v>0.81499999999999995</v>
      </c>
      <c r="O1264" s="46">
        <v>0</v>
      </c>
      <c r="P1264" s="46">
        <v>1E-3</v>
      </c>
      <c r="Q1264" s="46">
        <v>1E-3</v>
      </c>
      <c r="R1264" s="46">
        <v>0</v>
      </c>
      <c r="S1264" s="46">
        <v>0</v>
      </c>
      <c r="T1264" s="46">
        <v>0</v>
      </c>
    </row>
    <row r="1265" spans="1:20" x14ac:dyDescent="0.25">
      <c r="A1265" s="52" t="s">
        <v>246</v>
      </c>
      <c r="B1265" s="50" t="s">
        <v>799</v>
      </c>
      <c r="C1265" s="46"/>
      <c r="D1265" s="46"/>
      <c r="E1265" s="45"/>
      <c r="F1265" s="46">
        <v>2.5000000000000001E-2</v>
      </c>
      <c r="G1265" s="46">
        <v>8.9999999999999993E-3</v>
      </c>
      <c r="H1265" s="45">
        <v>0.36</v>
      </c>
      <c r="I1265" s="45">
        <v>1</v>
      </c>
      <c r="J1265" s="46">
        <v>0</v>
      </c>
      <c r="K1265" s="46">
        <v>0</v>
      </c>
      <c r="L1265" s="46">
        <v>0</v>
      </c>
      <c r="M1265" s="46">
        <v>0</v>
      </c>
      <c r="N1265" s="46">
        <v>0</v>
      </c>
      <c r="O1265" s="46">
        <v>8.9999999999999993E-3</v>
      </c>
      <c r="P1265" s="46">
        <v>1.6E-2</v>
      </c>
      <c r="Q1265" s="46">
        <v>1.4E-2</v>
      </c>
      <c r="R1265" s="46">
        <v>2E-3</v>
      </c>
      <c r="S1265" s="46">
        <v>0</v>
      </c>
      <c r="T1265" s="46">
        <v>0</v>
      </c>
    </row>
    <row r="1266" spans="1:20" ht="26.25" x14ac:dyDescent="0.25">
      <c r="A1266" s="52" t="s">
        <v>246</v>
      </c>
      <c r="B1266" s="50" t="s">
        <v>1591</v>
      </c>
      <c r="C1266" s="46"/>
      <c r="D1266" s="46"/>
      <c r="E1266" s="45"/>
      <c r="F1266" s="46">
        <v>2.3295699999999999E-2</v>
      </c>
      <c r="G1266" s="46">
        <v>1.785248E-2</v>
      </c>
      <c r="H1266" s="45">
        <v>0.76634228599999998</v>
      </c>
      <c r="I1266" s="45">
        <v>0.8</v>
      </c>
      <c r="J1266" s="46">
        <v>0</v>
      </c>
      <c r="K1266" s="46">
        <v>0</v>
      </c>
      <c r="L1266" s="46">
        <v>0</v>
      </c>
      <c r="M1266" s="46">
        <v>0</v>
      </c>
      <c r="N1266" s="46">
        <v>1.785248E-2</v>
      </c>
      <c r="O1266" s="46">
        <v>0</v>
      </c>
      <c r="P1266" s="46">
        <v>5.4432200000000003E-3</v>
      </c>
      <c r="Q1266" s="46">
        <v>8.2360000000000004E-5</v>
      </c>
      <c r="R1266" s="46">
        <v>4.1539200000000002E-3</v>
      </c>
      <c r="S1266" s="46">
        <v>1.2069400000000001E-3</v>
      </c>
      <c r="T1266" s="46">
        <v>0</v>
      </c>
    </row>
    <row r="1267" spans="1:20" x14ac:dyDescent="0.25">
      <c r="A1267" s="52" t="s">
        <v>246</v>
      </c>
      <c r="B1267" s="50" t="s">
        <v>257</v>
      </c>
      <c r="C1267" s="46">
        <v>0</v>
      </c>
      <c r="D1267" s="46">
        <v>0</v>
      </c>
      <c r="E1267" s="45"/>
      <c r="F1267" s="46">
        <v>1E-3</v>
      </c>
      <c r="G1267" s="46">
        <v>0</v>
      </c>
      <c r="H1267" s="45">
        <v>0</v>
      </c>
      <c r="I1267" s="45">
        <v>0.62</v>
      </c>
      <c r="J1267" s="46">
        <v>0</v>
      </c>
      <c r="K1267" s="46">
        <v>0</v>
      </c>
      <c r="L1267" s="46">
        <v>0</v>
      </c>
      <c r="M1267" s="46">
        <v>0</v>
      </c>
      <c r="N1267" s="46">
        <v>0</v>
      </c>
      <c r="O1267" s="46">
        <v>0</v>
      </c>
      <c r="P1267" s="46">
        <v>1E-3</v>
      </c>
      <c r="Q1267" s="46">
        <v>0</v>
      </c>
      <c r="R1267" s="46">
        <v>0</v>
      </c>
      <c r="S1267" s="46">
        <v>1E-3</v>
      </c>
      <c r="T1267" s="46">
        <v>0</v>
      </c>
    </row>
    <row r="1268" spans="1:20" ht="26.25" x14ac:dyDescent="0.25">
      <c r="A1268" s="52" t="s">
        <v>246</v>
      </c>
      <c r="B1268" s="50" t="s">
        <v>1593</v>
      </c>
      <c r="C1268" s="46"/>
      <c r="D1268" s="46"/>
      <c r="E1268" s="45"/>
      <c r="F1268" s="46">
        <v>0</v>
      </c>
      <c r="G1268" s="46">
        <v>0</v>
      </c>
      <c r="H1268" s="45"/>
      <c r="I1268" s="45">
        <v>0.8</v>
      </c>
      <c r="J1268" s="46">
        <v>0</v>
      </c>
      <c r="K1268" s="46">
        <v>0</v>
      </c>
      <c r="L1268" s="46">
        <v>0</v>
      </c>
      <c r="M1268" s="46">
        <v>0</v>
      </c>
      <c r="N1268" s="46">
        <v>0</v>
      </c>
      <c r="O1268" s="46">
        <v>0</v>
      </c>
      <c r="P1268" s="46">
        <v>0</v>
      </c>
      <c r="Q1268" s="46">
        <v>0</v>
      </c>
      <c r="R1268" s="46">
        <v>0</v>
      </c>
      <c r="S1268" s="46">
        <v>0</v>
      </c>
      <c r="T1268" s="46">
        <v>0</v>
      </c>
    </row>
    <row r="1269" spans="1:20" x14ac:dyDescent="0.25">
      <c r="A1269" s="52" t="s">
        <v>246</v>
      </c>
      <c r="B1269" s="50" t="s">
        <v>1594</v>
      </c>
      <c r="C1269" s="46"/>
      <c r="D1269" s="46"/>
      <c r="E1269" s="45"/>
      <c r="F1269" s="46">
        <v>0</v>
      </c>
      <c r="G1269" s="46">
        <v>0</v>
      </c>
      <c r="H1269" s="45"/>
      <c r="I1269" s="45">
        <v>0.8</v>
      </c>
      <c r="J1269" s="46">
        <v>0</v>
      </c>
      <c r="K1269" s="46">
        <v>0</v>
      </c>
      <c r="L1269" s="46">
        <v>0</v>
      </c>
      <c r="M1269" s="46">
        <v>0</v>
      </c>
      <c r="N1269" s="46">
        <v>0</v>
      </c>
      <c r="O1269" s="46">
        <v>0</v>
      </c>
      <c r="P1269" s="46">
        <v>0</v>
      </c>
      <c r="Q1269" s="46">
        <v>0</v>
      </c>
      <c r="R1269" s="46">
        <v>0</v>
      </c>
      <c r="S1269" s="46">
        <v>0</v>
      </c>
      <c r="T1269" s="46">
        <v>0</v>
      </c>
    </row>
    <row r="1270" spans="1:20" x14ac:dyDescent="0.25">
      <c r="A1270" s="52" t="s">
        <v>246</v>
      </c>
      <c r="B1270" s="50" t="s">
        <v>1595</v>
      </c>
      <c r="C1270" s="46"/>
      <c r="D1270" s="46"/>
      <c r="E1270" s="45"/>
      <c r="F1270" s="46">
        <v>0</v>
      </c>
      <c r="G1270" s="46">
        <v>0</v>
      </c>
      <c r="H1270" s="45"/>
      <c r="I1270" s="45">
        <v>0.8</v>
      </c>
      <c r="J1270" s="46">
        <v>0</v>
      </c>
      <c r="K1270" s="46">
        <v>0</v>
      </c>
      <c r="L1270" s="46">
        <v>0</v>
      </c>
      <c r="M1270" s="46">
        <v>0</v>
      </c>
      <c r="N1270" s="46">
        <v>0</v>
      </c>
      <c r="O1270" s="46">
        <v>0</v>
      </c>
      <c r="P1270" s="46">
        <v>0</v>
      </c>
      <c r="Q1270" s="46">
        <v>0</v>
      </c>
      <c r="R1270" s="46">
        <v>0</v>
      </c>
      <c r="S1270" s="46">
        <v>0</v>
      </c>
      <c r="T1270" s="46">
        <v>0</v>
      </c>
    </row>
    <row r="1271" spans="1:20" x14ac:dyDescent="0.25">
      <c r="A1271" s="52" t="s">
        <v>246</v>
      </c>
      <c r="B1271" s="50" t="s">
        <v>1596</v>
      </c>
      <c r="C1271" s="46"/>
      <c r="D1271" s="46"/>
      <c r="E1271" s="45"/>
      <c r="F1271" s="46">
        <v>0</v>
      </c>
      <c r="G1271" s="46">
        <v>0</v>
      </c>
      <c r="H1271" s="45"/>
      <c r="I1271" s="45">
        <v>0.8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6">
        <v>0</v>
      </c>
      <c r="P1271" s="46">
        <v>0</v>
      </c>
      <c r="Q1271" s="46">
        <v>0</v>
      </c>
      <c r="R1271" s="46">
        <v>0</v>
      </c>
      <c r="S1271" s="46">
        <v>0</v>
      </c>
      <c r="T1271" s="46">
        <v>0</v>
      </c>
    </row>
    <row r="1272" spans="1:20" x14ac:dyDescent="0.25">
      <c r="A1272" s="52" t="s">
        <v>246</v>
      </c>
      <c r="B1272" s="50" t="s">
        <v>258</v>
      </c>
      <c r="C1272" s="46"/>
      <c r="D1272" s="46"/>
      <c r="E1272" s="45"/>
      <c r="F1272" s="46">
        <v>7.0000000000000001E-3</v>
      </c>
      <c r="G1272" s="46">
        <v>0</v>
      </c>
      <c r="H1272" s="45">
        <v>0</v>
      </c>
      <c r="I1272" s="45">
        <v>0.8</v>
      </c>
      <c r="J1272" s="46">
        <v>0</v>
      </c>
      <c r="K1272" s="46">
        <v>0</v>
      </c>
      <c r="L1272" s="46">
        <v>0</v>
      </c>
      <c r="M1272" s="46">
        <v>0</v>
      </c>
      <c r="N1272" s="46">
        <v>0</v>
      </c>
      <c r="O1272" s="46">
        <v>0</v>
      </c>
      <c r="P1272" s="46">
        <v>7.0000000000000001E-3</v>
      </c>
      <c r="Q1272" s="46">
        <v>7.0000000000000001E-3</v>
      </c>
      <c r="R1272" s="46">
        <v>0</v>
      </c>
      <c r="S1272" s="46">
        <v>0</v>
      </c>
      <c r="T1272" s="46">
        <v>0</v>
      </c>
    </row>
    <row r="1273" spans="1:20" x14ac:dyDescent="0.25">
      <c r="A1273" s="52" t="s">
        <v>246</v>
      </c>
      <c r="B1273" s="50" t="s">
        <v>259</v>
      </c>
      <c r="C1273" s="46"/>
      <c r="D1273" s="46"/>
      <c r="E1273" s="45"/>
      <c r="F1273" s="46">
        <v>2.78</v>
      </c>
      <c r="G1273" s="46">
        <v>0.84</v>
      </c>
      <c r="H1273" s="45">
        <v>0.30215827299999998</v>
      </c>
      <c r="I1273" s="45">
        <v>0.8</v>
      </c>
      <c r="J1273" s="46">
        <v>0</v>
      </c>
      <c r="K1273" s="46">
        <v>0</v>
      </c>
      <c r="L1273" s="46">
        <v>0</v>
      </c>
      <c r="M1273" s="46">
        <v>0</v>
      </c>
      <c r="N1273" s="46">
        <v>0.84</v>
      </c>
      <c r="O1273" s="46">
        <v>0</v>
      </c>
      <c r="P1273" s="46">
        <v>1.94</v>
      </c>
      <c r="Q1273" s="46">
        <v>1.1100000000000001</v>
      </c>
      <c r="R1273" s="46">
        <v>0.73</v>
      </c>
      <c r="S1273" s="46">
        <v>0.1</v>
      </c>
      <c r="T1273" s="46">
        <v>0</v>
      </c>
    </row>
    <row r="1274" spans="1:20" x14ac:dyDescent="0.25">
      <c r="A1274" s="52" t="s">
        <v>246</v>
      </c>
      <c r="B1274" s="50" t="s">
        <v>1597</v>
      </c>
      <c r="C1274" s="46">
        <v>0</v>
      </c>
      <c r="D1274" s="46">
        <v>0</v>
      </c>
      <c r="E1274" s="45"/>
      <c r="F1274" s="46">
        <v>0.25</v>
      </c>
      <c r="G1274" s="46">
        <v>0.25</v>
      </c>
      <c r="H1274" s="45">
        <v>1</v>
      </c>
      <c r="I1274" s="45">
        <v>0.75</v>
      </c>
      <c r="J1274" s="46">
        <v>0</v>
      </c>
      <c r="K1274" s="46">
        <v>0</v>
      </c>
      <c r="L1274" s="46">
        <v>0.05</v>
      </c>
      <c r="M1274" s="46">
        <v>0</v>
      </c>
      <c r="N1274" s="46">
        <v>0.2</v>
      </c>
      <c r="O1274" s="46">
        <v>0</v>
      </c>
      <c r="P1274" s="46">
        <v>0</v>
      </c>
      <c r="Q1274" s="46">
        <v>0</v>
      </c>
      <c r="R1274" s="46">
        <v>0</v>
      </c>
      <c r="S1274" s="46">
        <v>0</v>
      </c>
      <c r="T1274" s="46">
        <v>0</v>
      </c>
    </row>
    <row r="1275" spans="1:20" x14ac:dyDescent="0.25">
      <c r="A1275" s="52" t="s">
        <v>246</v>
      </c>
      <c r="B1275" s="50" t="s">
        <v>1598</v>
      </c>
      <c r="C1275" s="46">
        <v>0</v>
      </c>
      <c r="D1275" s="46">
        <v>0</v>
      </c>
      <c r="E1275" s="45"/>
      <c r="F1275" s="46">
        <v>0.25</v>
      </c>
      <c r="G1275" s="46">
        <v>0.25</v>
      </c>
      <c r="H1275" s="45">
        <v>1</v>
      </c>
      <c r="I1275" s="45">
        <v>0.75</v>
      </c>
      <c r="J1275" s="46">
        <v>0</v>
      </c>
      <c r="K1275" s="46">
        <v>0</v>
      </c>
      <c r="L1275" s="46">
        <v>0.05</v>
      </c>
      <c r="M1275" s="46">
        <v>0</v>
      </c>
      <c r="N1275" s="46">
        <v>0.2</v>
      </c>
      <c r="O1275" s="46">
        <v>0</v>
      </c>
      <c r="P1275" s="46">
        <v>0</v>
      </c>
      <c r="Q1275" s="46">
        <v>0</v>
      </c>
      <c r="R1275" s="46">
        <v>0</v>
      </c>
      <c r="S1275" s="46">
        <v>0</v>
      </c>
      <c r="T1275" s="46">
        <v>0</v>
      </c>
    </row>
    <row r="1276" spans="1:20" x14ac:dyDescent="0.25">
      <c r="A1276" s="52" t="s">
        <v>246</v>
      </c>
      <c r="B1276" s="50" t="s">
        <v>1599</v>
      </c>
      <c r="C1276" s="46"/>
      <c r="D1276" s="46"/>
      <c r="E1276" s="45"/>
      <c r="F1276" s="46">
        <v>0</v>
      </c>
      <c r="G1276" s="46">
        <v>0</v>
      </c>
      <c r="H1276" s="45"/>
      <c r="I1276" s="45">
        <v>0.75</v>
      </c>
      <c r="J1276" s="46">
        <v>0</v>
      </c>
      <c r="K1276" s="46">
        <v>0</v>
      </c>
      <c r="L1276" s="46">
        <v>0</v>
      </c>
      <c r="M1276" s="46">
        <v>0</v>
      </c>
      <c r="N1276" s="46">
        <v>0</v>
      </c>
      <c r="O1276" s="46">
        <v>0</v>
      </c>
      <c r="P1276" s="46">
        <v>0</v>
      </c>
      <c r="Q1276" s="46">
        <v>0</v>
      </c>
      <c r="R1276" s="46">
        <v>0</v>
      </c>
      <c r="S1276" s="46">
        <v>0</v>
      </c>
      <c r="T1276" s="46">
        <v>0</v>
      </c>
    </row>
    <row r="1277" spans="1:20" x14ac:dyDescent="0.25">
      <c r="A1277" s="52" t="s">
        <v>246</v>
      </c>
      <c r="B1277" s="50" t="s">
        <v>1600</v>
      </c>
      <c r="C1277" s="46"/>
      <c r="D1277" s="46"/>
      <c r="E1277" s="45"/>
      <c r="F1277" s="46">
        <v>0</v>
      </c>
      <c r="G1277" s="46">
        <v>0</v>
      </c>
      <c r="H1277" s="45"/>
      <c r="I1277" s="45">
        <v>0.8</v>
      </c>
      <c r="J1277" s="46">
        <v>0</v>
      </c>
      <c r="K1277" s="46">
        <v>0</v>
      </c>
      <c r="L1277" s="46">
        <v>0</v>
      </c>
      <c r="M1277" s="46">
        <v>0</v>
      </c>
      <c r="N1277" s="46">
        <v>0</v>
      </c>
      <c r="O1277" s="46">
        <v>0</v>
      </c>
      <c r="P1277" s="46">
        <v>0</v>
      </c>
      <c r="Q1277" s="46">
        <v>0</v>
      </c>
      <c r="R1277" s="46">
        <v>0</v>
      </c>
      <c r="S1277" s="46">
        <v>0</v>
      </c>
      <c r="T1277" s="46">
        <v>0</v>
      </c>
    </row>
    <row r="1278" spans="1:20" x14ac:dyDescent="0.25">
      <c r="A1278" s="52" t="s">
        <v>246</v>
      </c>
      <c r="B1278" s="50" t="s">
        <v>1601</v>
      </c>
      <c r="C1278" s="46"/>
      <c r="D1278" s="46"/>
      <c r="E1278" s="45"/>
      <c r="F1278" s="46">
        <v>0</v>
      </c>
      <c r="G1278" s="46">
        <v>0</v>
      </c>
      <c r="H1278" s="45"/>
      <c r="I1278" s="45">
        <v>0.75</v>
      </c>
      <c r="J1278" s="46">
        <v>0</v>
      </c>
      <c r="K1278" s="46">
        <v>0</v>
      </c>
      <c r="L1278" s="46">
        <v>0</v>
      </c>
      <c r="M1278" s="46">
        <v>0</v>
      </c>
      <c r="N1278" s="46">
        <v>0</v>
      </c>
      <c r="O1278" s="46">
        <v>0</v>
      </c>
      <c r="P1278" s="46">
        <v>0</v>
      </c>
      <c r="Q1278" s="46">
        <v>0</v>
      </c>
      <c r="R1278" s="46">
        <v>0</v>
      </c>
      <c r="S1278" s="46">
        <v>0</v>
      </c>
      <c r="T1278" s="46">
        <v>0</v>
      </c>
    </row>
    <row r="1279" spans="1:20" x14ac:dyDescent="0.25">
      <c r="A1279" s="52" t="s">
        <v>246</v>
      </c>
      <c r="B1279" s="50" t="s">
        <v>260</v>
      </c>
      <c r="C1279" s="46"/>
      <c r="D1279" s="46"/>
      <c r="E1279" s="45"/>
      <c r="F1279" s="46">
        <v>0</v>
      </c>
      <c r="G1279" s="46">
        <v>0</v>
      </c>
      <c r="H1279" s="45"/>
      <c r="I1279" s="45">
        <v>0.8</v>
      </c>
      <c r="J1279" s="46">
        <v>0</v>
      </c>
      <c r="K1279" s="46">
        <v>0</v>
      </c>
      <c r="L1279" s="46">
        <v>0</v>
      </c>
      <c r="M1279" s="46">
        <v>0</v>
      </c>
      <c r="N1279" s="46">
        <v>0</v>
      </c>
      <c r="O1279" s="46">
        <v>0</v>
      </c>
      <c r="P1279" s="46">
        <v>0</v>
      </c>
      <c r="Q1279" s="46">
        <v>0</v>
      </c>
      <c r="R1279" s="46">
        <v>0</v>
      </c>
      <c r="S1279" s="46">
        <v>0</v>
      </c>
      <c r="T1279" s="46">
        <v>0</v>
      </c>
    </row>
    <row r="1280" spans="1:20" x14ac:dyDescent="0.25">
      <c r="A1280" s="52" t="s">
        <v>246</v>
      </c>
      <c r="B1280" s="50" t="s">
        <v>1602</v>
      </c>
      <c r="C1280" s="46"/>
      <c r="D1280" s="46"/>
      <c r="E1280" s="45"/>
      <c r="F1280" s="46">
        <v>1.1476999999999999</v>
      </c>
      <c r="G1280" s="46">
        <v>1.1453</v>
      </c>
      <c r="H1280" s="45">
        <v>0.99790886099999998</v>
      </c>
      <c r="I1280" s="45">
        <v>0.8</v>
      </c>
      <c r="J1280" s="46">
        <v>0</v>
      </c>
      <c r="K1280" s="46">
        <v>0</v>
      </c>
      <c r="L1280" s="46">
        <v>0</v>
      </c>
      <c r="M1280" s="46">
        <v>0</v>
      </c>
      <c r="N1280" s="46">
        <v>1.1453</v>
      </c>
      <c r="O1280" s="46">
        <v>0</v>
      </c>
      <c r="P1280" s="46">
        <v>2.3999999999999998E-3</v>
      </c>
      <c r="Q1280" s="46">
        <v>6.9999999999999999E-4</v>
      </c>
      <c r="R1280" s="46">
        <v>1.6999999999999999E-3</v>
      </c>
      <c r="S1280" s="46">
        <v>0</v>
      </c>
      <c r="T1280" s="46">
        <v>0</v>
      </c>
    </row>
    <row r="1281" spans="1:20" x14ac:dyDescent="0.25">
      <c r="A1281" s="52" t="s">
        <v>246</v>
      </c>
      <c r="B1281" s="50" t="s">
        <v>261</v>
      </c>
      <c r="C1281" s="46"/>
      <c r="D1281" s="46"/>
      <c r="E1281" s="45"/>
      <c r="F1281" s="46">
        <v>4.87E-2</v>
      </c>
      <c r="G1281" s="46">
        <v>4.122E-2</v>
      </c>
      <c r="H1281" s="45">
        <v>0.84640657100000005</v>
      </c>
      <c r="I1281" s="45">
        <v>0.8</v>
      </c>
      <c r="J1281" s="46">
        <v>0</v>
      </c>
      <c r="K1281" s="46">
        <v>0</v>
      </c>
      <c r="L1281" s="46">
        <v>0</v>
      </c>
      <c r="M1281" s="46">
        <v>0</v>
      </c>
      <c r="N1281" s="46">
        <v>4.122E-2</v>
      </c>
      <c r="O1281" s="46">
        <v>0</v>
      </c>
      <c r="P1281" s="46">
        <v>7.4799999999999997E-3</v>
      </c>
      <c r="Q1281" s="46">
        <v>4.7299999999999998E-3</v>
      </c>
      <c r="R1281" s="46">
        <v>2.7499999999999998E-3</v>
      </c>
      <c r="S1281" s="46">
        <v>0</v>
      </c>
      <c r="T1281" s="46">
        <v>0</v>
      </c>
    </row>
    <row r="1282" spans="1:20" x14ac:dyDescent="0.25">
      <c r="A1282" s="52" t="s">
        <v>246</v>
      </c>
      <c r="B1282" s="50" t="s">
        <v>1603</v>
      </c>
      <c r="C1282" s="46"/>
      <c r="D1282" s="46"/>
      <c r="E1282" s="45"/>
      <c r="F1282" s="46">
        <v>14.06</v>
      </c>
      <c r="G1282" s="46">
        <v>15.29</v>
      </c>
      <c r="H1282" s="45">
        <v>1.087482219</v>
      </c>
      <c r="I1282" s="45">
        <v>0.8</v>
      </c>
      <c r="J1282" s="46">
        <v>0</v>
      </c>
      <c r="K1282" s="46">
        <v>0</v>
      </c>
      <c r="L1282" s="46">
        <v>0</v>
      </c>
      <c r="M1282" s="46">
        <v>0</v>
      </c>
      <c r="N1282" s="46">
        <v>15.29</v>
      </c>
      <c r="O1282" s="46">
        <v>0</v>
      </c>
      <c r="P1282" s="46">
        <v>14.47</v>
      </c>
      <c r="Q1282" s="46">
        <v>4.4130000000000003</v>
      </c>
      <c r="R1282" s="46">
        <v>1.2490000000000001</v>
      </c>
      <c r="S1282" s="46">
        <v>8.8040000000000003</v>
      </c>
      <c r="T1282" s="46">
        <v>0</v>
      </c>
    </row>
    <row r="1283" spans="1:20" x14ac:dyDescent="0.25">
      <c r="A1283" s="52" t="s">
        <v>246</v>
      </c>
      <c r="B1283" s="50" t="s">
        <v>1604</v>
      </c>
      <c r="C1283" s="46"/>
      <c r="D1283" s="46"/>
      <c r="E1283" s="45"/>
      <c r="F1283" s="46">
        <v>0</v>
      </c>
      <c r="G1283" s="46">
        <v>0</v>
      </c>
      <c r="H1283" s="45"/>
      <c r="I1283" s="45">
        <v>0.8</v>
      </c>
      <c r="J1283" s="46">
        <v>0</v>
      </c>
      <c r="K1283" s="46">
        <v>0</v>
      </c>
      <c r="L1283" s="46">
        <v>0</v>
      </c>
      <c r="M1283" s="46">
        <v>0</v>
      </c>
      <c r="N1283" s="46">
        <v>0</v>
      </c>
      <c r="O1283" s="46">
        <v>0</v>
      </c>
      <c r="P1283" s="46">
        <v>0</v>
      </c>
      <c r="Q1283" s="46">
        <v>0</v>
      </c>
      <c r="R1283" s="46">
        <v>0</v>
      </c>
      <c r="S1283" s="46">
        <v>0</v>
      </c>
      <c r="T1283" s="46">
        <v>0</v>
      </c>
    </row>
    <row r="1284" spans="1:20" ht="26.25" x14ac:dyDescent="0.25">
      <c r="A1284" s="52" t="s">
        <v>246</v>
      </c>
      <c r="B1284" s="50" t="s">
        <v>1605</v>
      </c>
      <c r="C1284" s="46"/>
      <c r="D1284" s="46"/>
      <c r="E1284" s="45"/>
      <c r="F1284" s="46">
        <v>0</v>
      </c>
      <c r="G1284" s="46">
        <v>0</v>
      </c>
      <c r="H1284" s="45"/>
      <c r="I1284" s="45">
        <v>0.75</v>
      </c>
      <c r="J1284" s="46">
        <v>0</v>
      </c>
      <c r="K1284" s="46">
        <v>0</v>
      </c>
      <c r="L1284" s="46">
        <v>0</v>
      </c>
      <c r="M1284" s="46">
        <v>0</v>
      </c>
      <c r="N1284" s="46">
        <v>0</v>
      </c>
      <c r="O1284" s="46">
        <v>0</v>
      </c>
      <c r="P1284" s="46">
        <v>0</v>
      </c>
      <c r="Q1284" s="46">
        <v>0</v>
      </c>
      <c r="R1284" s="46">
        <v>0</v>
      </c>
      <c r="S1284" s="46">
        <v>0</v>
      </c>
      <c r="T1284" s="46">
        <v>0</v>
      </c>
    </row>
    <row r="1285" spans="1:20" x14ac:dyDescent="0.25">
      <c r="A1285" s="52" t="s">
        <v>246</v>
      </c>
      <c r="B1285" s="50" t="s">
        <v>1606</v>
      </c>
      <c r="C1285" s="46"/>
      <c r="D1285" s="46"/>
      <c r="E1285" s="45"/>
      <c r="F1285" s="46">
        <v>0</v>
      </c>
      <c r="G1285" s="46">
        <v>0</v>
      </c>
      <c r="H1285" s="45"/>
      <c r="I1285" s="45">
        <v>0.8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6">
        <v>0</v>
      </c>
      <c r="P1285" s="46">
        <v>0</v>
      </c>
      <c r="Q1285" s="46">
        <v>0</v>
      </c>
      <c r="R1285" s="46">
        <v>0</v>
      </c>
      <c r="S1285" s="46">
        <v>0</v>
      </c>
      <c r="T1285" s="46">
        <v>0</v>
      </c>
    </row>
    <row r="1286" spans="1:20" x14ac:dyDescent="0.25">
      <c r="A1286" s="52" t="s">
        <v>246</v>
      </c>
      <c r="B1286" s="50" t="s">
        <v>1607</v>
      </c>
      <c r="C1286" s="46">
        <v>0</v>
      </c>
      <c r="D1286" s="46">
        <v>0</v>
      </c>
      <c r="E1286" s="45"/>
      <c r="F1286" s="46">
        <v>0</v>
      </c>
      <c r="G1286" s="46">
        <v>0</v>
      </c>
      <c r="H1286" s="45"/>
      <c r="I1286" s="45">
        <v>0.75</v>
      </c>
      <c r="J1286" s="46">
        <v>0</v>
      </c>
      <c r="K1286" s="46">
        <v>0</v>
      </c>
      <c r="L1286" s="46">
        <v>0</v>
      </c>
      <c r="M1286" s="46">
        <v>0</v>
      </c>
      <c r="N1286" s="46">
        <v>0</v>
      </c>
      <c r="O1286" s="46">
        <v>0</v>
      </c>
      <c r="P1286" s="46">
        <v>0</v>
      </c>
      <c r="Q1286" s="46">
        <v>0</v>
      </c>
      <c r="R1286" s="46">
        <v>0</v>
      </c>
      <c r="S1286" s="46">
        <v>0</v>
      </c>
      <c r="T1286" s="46">
        <v>0</v>
      </c>
    </row>
    <row r="1287" spans="1:20" x14ac:dyDescent="0.25">
      <c r="A1287" s="52" t="s">
        <v>246</v>
      </c>
      <c r="B1287" s="50" t="s">
        <v>262</v>
      </c>
      <c r="C1287" s="46"/>
      <c r="D1287" s="46"/>
      <c r="E1287" s="45"/>
      <c r="F1287" s="46">
        <v>30.895</v>
      </c>
      <c r="G1287" s="46">
        <v>13.054</v>
      </c>
      <c r="H1287" s="45">
        <v>0.42252791699999998</v>
      </c>
      <c r="I1287" s="45">
        <v>0.8</v>
      </c>
      <c r="J1287" s="46">
        <v>0</v>
      </c>
      <c r="K1287" s="46">
        <v>0</v>
      </c>
      <c r="L1287" s="46">
        <v>0</v>
      </c>
      <c r="M1287" s="46">
        <v>0</v>
      </c>
      <c r="N1287" s="46">
        <v>13.054</v>
      </c>
      <c r="O1287" s="46">
        <v>0</v>
      </c>
      <c r="P1287" s="46">
        <v>17.841000000000001</v>
      </c>
      <c r="Q1287" s="46">
        <v>10.984</v>
      </c>
      <c r="R1287" s="46">
        <v>6.3840000000000003</v>
      </c>
      <c r="S1287" s="46">
        <v>0.47299999999999998</v>
      </c>
      <c r="T1287" s="46">
        <v>0</v>
      </c>
    </row>
    <row r="1288" spans="1:20" x14ac:dyDescent="0.25">
      <c r="A1288" s="52" t="s">
        <v>246</v>
      </c>
      <c r="B1288" s="50" t="s">
        <v>263</v>
      </c>
      <c r="C1288" s="46"/>
      <c r="D1288" s="46"/>
      <c r="E1288" s="45"/>
      <c r="F1288" s="46">
        <v>65.19</v>
      </c>
      <c r="G1288" s="46">
        <v>41.88</v>
      </c>
      <c r="H1288" s="45">
        <v>0.64242982100000001</v>
      </c>
      <c r="I1288" s="45">
        <v>0.8</v>
      </c>
      <c r="J1288" s="46">
        <v>0</v>
      </c>
      <c r="K1288" s="46">
        <v>0</v>
      </c>
      <c r="L1288" s="46">
        <v>0</v>
      </c>
      <c r="M1288" s="46">
        <v>41.88</v>
      </c>
      <c r="N1288" s="46">
        <v>0</v>
      </c>
      <c r="O1288" s="46">
        <v>0</v>
      </c>
      <c r="P1288" s="46">
        <v>23.32</v>
      </c>
      <c r="Q1288" s="46">
        <v>6.89</v>
      </c>
      <c r="R1288" s="46">
        <v>13.49</v>
      </c>
      <c r="S1288" s="46">
        <v>2.94</v>
      </c>
      <c r="T1288" s="46">
        <v>0</v>
      </c>
    </row>
    <row r="1289" spans="1:20" x14ac:dyDescent="0.25">
      <c r="A1289" s="52" t="s">
        <v>246</v>
      </c>
      <c r="B1289" s="50" t="s">
        <v>1608</v>
      </c>
      <c r="C1289" s="46"/>
      <c r="D1289" s="46"/>
      <c r="E1289" s="45"/>
      <c r="F1289" s="46">
        <v>1.32E-2</v>
      </c>
      <c r="G1289" s="46">
        <v>1.1299999999999999E-2</v>
      </c>
      <c r="H1289" s="45">
        <v>0.856060606</v>
      </c>
      <c r="I1289" s="45">
        <v>0.8</v>
      </c>
      <c r="J1289" s="46">
        <v>0</v>
      </c>
      <c r="K1289" s="46">
        <v>0</v>
      </c>
      <c r="L1289" s="46">
        <v>0</v>
      </c>
      <c r="M1289" s="46">
        <v>0</v>
      </c>
      <c r="N1289" s="46">
        <v>1.1299999999999999E-2</v>
      </c>
      <c r="O1289" s="46">
        <v>0</v>
      </c>
      <c r="P1289" s="46">
        <v>1.9E-3</v>
      </c>
      <c r="Q1289" s="46">
        <v>1.5E-3</v>
      </c>
      <c r="R1289" s="46">
        <v>1E-4</v>
      </c>
      <c r="S1289" s="46">
        <v>2.9999999999999997E-4</v>
      </c>
      <c r="T1289" s="46">
        <v>0</v>
      </c>
    </row>
    <row r="1290" spans="1:20" x14ac:dyDescent="0.25">
      <c r="A1290" s="52" t="s">
        <v>246</v>
      </c>
      <c r="B1290" s="50" t="s">
        <v>1610</v>
      </c>
      <c r="C1290" s="46">
        <v>0</v>
      </c>
      <c r="D1290" s="46">
        <v>0</v>
      </c>
      <c r="E1290" s="45"/>
      <c r="F1290" s="46">
        <v>0</v>
      </c>
      <c r="G1290" s="46">
        <v>0</v>
      </c>
      <c r="H1290" s="45"/>
      <c r="I1290" s="45">
        <v>0.75</v>
      </c>
      <c r="J1290" s="46">
        <v>0</v>
      </c>
      <c r="K1290" s="46">
        <v>0</v>
      </c>
      <c r="L1290" s="46">
        <v>0</v>
      </c>
      <c r="M1290" s="46">
        <v>0</v>
      </c>
      <c r="N1290" s="46">
        <v>0</v>
      </c>
      <c r="O1290" s="46">
        <v>0</v>
      </c>
      <c r="P1290" s="46">
        <v>0</v>
      </c>
      <c r="Q1290" s="46">
        <v>0</v>
      </c>
      <c r="R1290" s="46">
        <v>0</v>
      </c>
      <c r="S1290" s="46">
        <v>0</v>
      </c>
      <c r="T1290" s="46">
        <v>0</v>
      </c>
    </row>
    <row r="1291" spans="1:20" x14ac:dyDescent="0.25">
      <c r="A1291" s="52" t="s">
        <v>246</v>
      </c>
      <c r="B1291" s="50" t="s">
        <v>1611</v>
      </c>
      <c r="C1291" s="46">
        <v>0</v>
      </c>
      <c r="D1291" s="46">
        <v>0</v>
      </c>
      <c r="E1291" s="45"/>
      <c r="F1291" s="46">
        <v>0</v>
      </c>
      <c r="G1291" s="46">
        <v>0</v>
      </c>
      <c r="H1291" s="45"/>
      <c r="I1291" s="45">
        <v>0.75</v>
      </c>
      <c r="J1291" s="46">
        <v>0</v>
      </c>
      <c r="K1291" s="49">
        <v>0</v>
      </c>
      <c r="L1291" s="46">
        <v>0</v>
      </c>
      <c r="M1291" s="46">
        <v>0</v>
      </c>
      <c r="N1291" s="46">
        <v>0</v>
      </c>
      <c r="O1291" s="46">
        <v>0</v>
      </c>
      <c r="P1291" s="46">
        <v>0</v>
      </c>
      <c r="Q1291" s="46">
        <v>0</v>
      </c>
      <c r="R1291" s="46">
        <v>0</v>
      </c>
      <c r="S1291" s="46">
        <v>0</v>
      </c>
      <c r="T1291" s="46">
        <v>0</v>
      </c>
    </row>
    <row r="1292" spans="1:20" x14ac:dyDescent="0.25">
      <c r="A1292" s="52" t="s">
        <v>246</v>
      </c>
      <c r="B1292" s="50" t="s">
        <v>1612</v>
      </c>
      <c r="C1292" s="46">
        <v>0</v>
      </c>
      <c r="D1292" s="46">
        <v>0</v>
      </c>
      <c r="E1292" s="45"/>
      <c r="F1292" s="46">
        <v>0.01</v>
      </c>
      <c r="G1292" s="46">
        <v>6.0000000000000001E-3</v>
      </c>
      <c r="H1292" s="45">
        <v>0.6</v>
      </c>
      <c r="I1292" s="45">
        <v>0.8</v>
      </c>
      <c r="J1292" s="46">
        <v>0</v>
      </c>
      <c r="K1292" s="46">
        <v>0</v>
      </c>
      <c r="L1292" s="46">
        <v>0</v>
      </c>
      <c r="M1292" s="46">
        <v>0</v>
      </c>
      <c r="N1292" s="46">
        <v>6.0000000000000001E-3</v>
      </c>
      <c r="O1292" s="46">
        <v>0</v>
      </c>
      <c r="P1292" s="46">
        <v>3.0000000000000001E-3</v>
      </c>
      <c r="Q1292" s="46">
        <v>6.9999999999999999E-4</v>
      </c>
      <c r="R1292" s="46">
        <v>0</v>
      </c>
      <c r="S1292" s="46">
        <v>3.0000000000000001E-3</v>
      </c>
      <c r="T1292" s="46">
        <v>0</v>
      </c>
    </row>
    <row r="1293" spans="1:20" x14ac:dyDescent="0.25">
      <c r="A1293" s="52" t="s">
        <v>246</v>
      </c>
      <c r="B1293" s="50" t="s">
        <v>1613</v>
      </c>
      <c r="C1293" s="46">
        <v>0</v>
      </c>
      <c r="D1293" s="46">
        <v>0</v>
      </c>
      <c r="E1293" s="45"/>
      <c r="F1293" s="46">
        <v>0</v>
      </c>
      <c r="G1293" s="46">
        <v>0</v>
      </c>
      <c r="H1293" s="45"/>
      <c r="I1293" s="45">
        <v>0.62</v>
      </c>
      <c r="J1293" s="46">
        <v>0</v>
      </c>
      <c r="K1293" s="46">
        <v>0</v>
      </c>
      <c r="L1293" s="46">
        <v>0</v>
      </c>
      <c r="M1293" s="46">
        <v>0</v>
      </c>
      <c r="N1293" s="46">
        <v>0</v>
      </c>
      <c r="O1293" s="46">
        <v>0</v>
      </c>
      <c r="P1293" s="46">
        <v>0</v>
      </c>
      <c r="Q1293" s="46">
        <v>0</v>
      </c>
      <c r="R1293" s="46">
        <v>0</v>
      </c>
      <c r="S1293" s="46">
        <v>0</v>
      </c>
      <c r="T1293" s="46">
        <v>0</v>
      </c>
    </row>
    <row r="1294" spans="1:20" ht="26.25" x14ac:dyDescent="0.25">
      <c r="A1294" s="52" t="s">
        <v>246</v>
      </c>
      <c r="B1294" s="50" t="s">
        <v>264</v>
      </c>
      <c r="C1294" s="46"/>
      <c r="D1294" s="46"/>
      <c r="E1294" s="45"/>
      <c r="F1294" s="46">
        <v>1E-3</v>
      </c>
      <c r="G1294" s="46">
        <v>1E-3</v>
      </c>
      <c r="H1294" s="45">
        <v>1</v>
      </c>
      <c r="I1294" s="45">
        <v>0.75</v>
      </c>
      <c r="J1294" s="46">
        <v>0</v>
      </c>
      <c r="K1294" s="46">
        <v>0</v>
      </c>
      <c r="L1294" s="46">
        <v>0</v>
      </c>
      <c r="M1294" s="46">
        <v>0</v>
      </c>
      <c r="N1294" s="46">
        <v>1E-3</v>
      </c>
      <c r="O1294" s="46">
        <v>0</v>
      </c>
      <c r="P1294" s="46">
        <v>0</v>
      </c>
      <c r="Q1294" s="46">
        <v>0</v>
      </c>
      <c r="R1294" s="46">
        <v>0</v>
      </c>
      <c r="S1294" s="46">
        <v>0</v>
      </c>
      <c r="T1294" s="46">
        <v>0</v>
      </c>
    </row>
    <row r="1295" spans="1:20" ht="26.25" x14ac:dyDescent="0.25">
      <c r="A1295" s="52" t="s">
        <v>246</v>
      </c>
      <c r="B1295" s="50" t="s">
        <v>1614</v>
      </c>
      <c r="C1295" s="46"/>
      <c r="D1295" s="46"/>
      <c r="E1295" s="45"/>
      <c r="F1295" s="46">
        <v>0</v>
      </c>
      <c r="G1295" s="46">
        <v>0</v>
      </c>
      <c r="H1295" s="45"/>
      <c r="I1295" s="45">
        <v>0.75</v>
      </c>
      <c r="J1295" s="46">
        <v>0</v>
      </c>
      <c r="K1295" s="46">
        <v>0</v>
      </c>
      <c r="L1295" s="46">
        <v>0</v>
      </c>
      <c r="M1295" s="46">
        <v>0</v>
      </c>
      <c r="N1295" s="46">
        <v>0</v>
      </c>
      <c r="O1295" s="46">
        <v>0</v>
      </c>
      <c r="P1295" s="46">
        <v>0</v>
      </c>
      <c r="Q1295" s="46">
        <v>0</v>
      </c>
      <c r="R1295" s="46">
        <v>0</v>
      </c>
      <c r="S1295" s="46">
        <v>0</v>
      </c>
      <c r="T1295" s="46">
        <v>0</v>
      </c>
    </row>
    <row r="1296" spans="1:20" x14ac:dyDescent="0.25">
      <c r="A1296" s="52" t="s">
        <v>246</v>
      </c>
      <c r="B1296" s="50" t="s">
        <v>1615</v>
      </c>
      <c r="C1296" s="46">
        <v>0</v>
      </c>
      <c r="D1296" s="46">
        <v>0</v>
      </c>
      <c r="E1296" s="45"/>
      <c r="F1296" s="46">
        <v>0</v>
      </c>
      <c r="G1296" s="46">
        <v>0</v>
      </c>
      <c r="H1296" s="45"/>
      <c r="I1296" s="45">
        <v>0.75</v>
      </c>
      <c r="J1296" s="46">
        <v>0</v>
      </c>
      <c r="K1296" s="46">
        <v>0</v>
      </c>
      <c r="L1296" s="46">
        <v>0</v>
      </c>
      <c r="M1296" s="46">
        <v>0</v>
      </c>
      <c r="N1296" s="46">
        <v>0</v>
      </c>
      <c r="O1296" s="46">
        <v>0</v>
      </c>
      <c r="P1296" s="46">
        <v>0</v>
      </c>
      <c r="Q1296" s="46">
        <v>0</v>
      </c>
      <c r="R1296" s="46">
        <v>0</v>
      </c>
      <c r="S1296" s="46">
        <v>0</v>
      </c>
      <c r="T1296" s="46">
        <v>0</v>
      </c>
    </row>
    <row r="1297" spans="1:20" x14ac:dyDescent="0.25">
      <c r="A1297" s="52" t="s">
        <v>246</v>
      </c>
      <c r="B1297" s="50" t="s">
        <v>1616</v>
      </c>
      <c r="C1297" s="46">
        <v>0</v>
      </c>
      <c r="D1297" s="46">
        <v>0</v>
      </c>
      <c r="E1297" s="45"/>
      <c r="F1297" s="46">
        <v>0.38</v>
      </c>
      <c r="G1297" s="46">
        <v>0</v>
      </c>
      <c r="H1297" s="45">
        <v>0</v>
      </c>
      <c r="I1297" s="45">
        <v>0.6</v>
      </c>
      <c r="J1297" s="46">
        <v>0</v>
      </c>
      <c r="K1297" s="46">
        <v>0</v>
      </c>
      <c r="L1297" s="46">
        <v>0</v>
      </c>
      <c r="M1297" s="46">
        <v>0</v>
      </c>
      <c r="N1297" s="46">
        <v>0</v>
      </c>
      <c r="O1297" s="46">
        <v>0</v>
      </c>
      <c r="P1297" s="46">
        <v>0.38</v>
      </c>
      <c r="Q1297" s="46">
        <v>0</v>
      </c>
      <c r="R1297" s="46">
        <v>0</v>
      </c>
      <c r="S1297" s="46">
        <v>0.38</v>
      </c>
      <c r="T1297" s="46">
        <v>0</v>
      </c>
    </row>
    <row r="1298" spans="1:20" x14ac:dyDescent="0.25">
      <c r="A1298" s="52" t="s">
        <v>246</v>
      </c>
      <c r="B1298" s="50" t="s">
        <v>1617</v>
      </c>
      <c r="C1298" s="46"/>
      <c r="D1298" s="46"/>
      <c r="E1298" s="45"/>
      <c r="F1298" s="46">
        <v>0</v>
      </c>
      <c r="G1298" s="46">
        <v>0</v>
      </c>
      <c r="H1298" s="45"/>
      <c r="I1298" s="45">
        <v>0.75</v>
      </c>
      <c r="J1298" s="46">
        <v>0</v>
      </c>
      <c r="K1298" s="46">
        <v>0</v>
      </c>
      <c r="L1298" s="46">
        <v>0</v>
      </c>
      <c r="M1298" s="46">
        <v>0</v>
      </c>
      <c r="N1298" s="46">
        <v>0</v>
      </c>
      <c r="O1298" s="46">
        <v>0</v>
      </c>
      <c r="P1298" s="46">
        <v>0</v>
      </c>
      <c r="Q1298" s="46">
        <v>0</v>
      </c>
      <c r="R1298" s="46">
        <v>0</v>
      </c>
      <c r="S1298" s="46">
        <v>0</v>
      </c>
      <c r="T1298" s="46">
        <v>0</v>
      </c>
    </row>
    <row r="1299" spans="1:20" x14ac:dyDescent="0.25">
      <c r="A1299" s="52" t="s">
        <v>246</v>
      </c>
      <c r="B1299" s="50" t="s">
        <v>1618</v>
      </c>
      <c r="C1299" s="46">
        <v>0</v>
      </c>
      <c r="D1299" s="46">
        <v>0</v>
      </c>
      <c r="E1299" s="45"/>
      <c r="F1299" s="46">
        <v>0.12</v>
      </c>
      <c r="G1299" s="46">
        <v>0</v>
      </c>
      <c r="H1299" s="45">
        <v>0</v>
      </c>
      <c r="I1299" s="45">
        <v>0.75</v>
      </c>
      <c r="J1299" s="46">
        <v>0</v>
      </c>
      <c r="K1299" s="46">
        <v>0</v>
      </c>
      <c r="L1299" s="46">
        <v>0</v>
      </c>
      <c r="M1299" s="46">
        <v>0</v>
      </c>
      <c r="N1299" s="46">
        <v>0</v>
      </c>
      <c r="O1299" s="46">
        <v>0</v>
      </c>
      <c r="P1299" s="46">
        <v>0.12</v>
      </c>
      <c r="Q1299" s="46">
        <v>0</v>
      </c>
      <c r="R1299" s="46">
        <v>0</v>
      </c>
      <c r="S1299" s="46">
        <v>0.12</v>
      </c>
      <c r="T1299" s="46">
        <v>0</v>
      </c>
    </row>
    <row r="1300" spans="1:20" x14ac:dyDescent="0.25">
      <c r="A1300" s="52" t="s">
        <v>246</v>
      </c>
      <c r="B1300" s="50" t="s">
        <v>1619</v>
      </c>
      <c r="C1300" s="46"/>
      <c r="D1300" s="46"/>
      <c r="E1300" s="45"/>
      <c r="F1300" s="46">
        <v>0</v>
      </c>
      <c r="G1300" s="46">
        <v>0</v>
      </c>
      <c r="H1300" s="45"/>
      <c r="I1300" s="45">
        <v>0.8</v>
      </c>
      <c r="J1300" s="46">
        <v>0</v>
      </c>
      <c r="K1300" s="46">
        <v>0</v>
      </c>
      <c r="L1300" s="46">
        <v>0</v>
      </c>
      <c r="M1300" s="46">
        <v>0</v>
      </c>
      <c r="N1300" s="46">
        <v>0</v>
      </c>
      <c r="O1300" s="46">
        <v>0</v>
      </c>
      <c r="P1300" s="46">
        <v>0</v>
      </c>
      <c r="Q1300" s="46">
        <v>0</v>
      </c>
      <c r="R1300" s="46">
        <v>0</v>
      </c>
      <c r="S1300" s="46">
        <v>0</v>
      </c>
      <c r="T1300" s="46">
        <v>0</v>
      </c>
    </row>
    <row r="1301" spans="1:20" x14ac:dyDescent="0.25">
      <c r="A1301" s="52" t="s">
        <v>246</v>
      </c>
      <c r="B1301" s="50" t="s">
        <v>265</v>
      </c>
      <c r="C1301" s="46"/>
      <c r="D1301" s="46"/>
      <c r="E1301" s="45"/>
      <c r="F1301" s="46">
        <v>0</v>
      </c>
      <c r="G1301" s="46">
        <v>0</v>
      </c>
      <c r="H1301" s="45"/>
      <c r="I1301" s="45">
        <v>0.8</v>
      </c>
      <c r="J1301" s="46">
        <v>0</v>
      </c>
      <c r="K1301" s="46">
        <v>0</v>
      </c>
      <c r="L1301" s="46">
        <v>0</v>
      </c>
      <c r="M1301" s="46">
        <v>0</v>
      </c>
      <c r="N1301" s="46">
        <v>0</v>
      </c>
      <c r="O1301" s="46">
        <v>0</v>
      </c>
      <c r="P1301" s="46">
        <v>0</v>
      </c>
      <c r="Q1301" s="46">
        <v>0</v>
      </c>
      <c r="R1301" s="46">
        <v>0</v>
      </c>
      <c r="S1301" s="46">
        <v>0</v>
      </c>
      <c r="T1301" s="46">
        <v>0</v>
      </c>
    </row>
    <row r="1302" spans="1:20" ht="26.25" x14ac:dyDescent="0.25">
      <c r="A1302" s="52" t="s">
        <v>246</v>
      </c>
      <c r="B1302" s="50" t="s">
        <v>266</v>
      </c>
      <c r="C1302" s="46"/>
      <c r="D1302" s="46"/>
      <c r="E1302" s="45"/>
      <c r="F1302" s="46">
        <v>0</v>
      </c>
      <c r="G1302" s="46">
        <v>0</v>
      </c>
      <c r="H1302" s="45"/>
      <c r="I1302" s="45">
        <v>0.8</v>
      </c>
      <c r="J1302" s="46">
        <v>0</v>
      </c>
      <c r="K1302" s="46">
        <v>0</v>
      </c>
      <c r="L1302" s="46">
        <v>0</v>
      </c>
      <c r="M1302" s="46">
        <v>0</v>
      </c>
      <c r="N1302" s="46">
        <v>0</v>
      </c>
      <c r="O1302" s="46">
        <v>0</v>
      </c>
      <c r="P1302" s="46">
        <v>0</v>
      </c>
      <c r="Q1302" s="46">
        <v>0</v>
      </c>
      <c r="R1302" s="46">
        <v>0</v>
      </c>
      <c r="S1302" s="46">
        <v>0</v>
      </c>
      <c r="T1302" s="46">
        <v>0</v>
      </c>
    </row>
    <row r="1303" spans="1:20" x14ac:dyDescent="0.25">
      <c r="A1303" s="52" t="s">
        <v>246</v>
      </c>
      <c r="B1303" s="50" t="s">
        <v>1620</v>
      </c>
      <c r="C1303" s="46"/>
      <c r="D1303" s="46"/>
      <c r="E1303" s="45"/>
      <c r="F1303" s="46">
        <v>0</v>
      </c>
      <c r="G1303" s="46">
        <v>0</v>
      </c>
      <c r="H1303" s="45"/>
      <c r="I1303" s="45">
        <v>0.8</v>
      </c>
      <c r="J1303" s="46">
        <v>0</v>
      </c>
      <c r="K1303" s="46">
        <v>0</v>
      </c>
      <c r="L1303" s="46">
        <v>0</v>
      </c>
      <c r="M1303" s="46">
        <v>0</v>
      </c>
      <c r="N1303" s="46">
        <v>0</v>
      </c>
      <c r="O1303" s="46">
        <v>0</v>
      </c>
      <c r="P1303" s="46">
        <v>0</v>
      </c>
      <c r="Q1303" s="46">
        <v>0</v>
      </c>
      <c r="R1303" s="46">
        <v>0</v>
      </c>
      <c r="S1303" s="46">
        <v>0</v>
      </c>
      <c r="T1303" s="46">
        <v>0</v>
      </c>
    </row>
    <row r="1304" spans="1:20" x14ac:dyDescent="0.25">
      <c r="A1304" s="52" t="s">
        <v>246</v>
      </c>
      <c r="B1304" s="50" t="s">
        <v>1621</v>
      </c>
      <c r="C1304" s="46"/>
      <c r="D1304" s="46"/>
      <c r="E1304" s="45"/>
      <c r="F1304" s="46">
        <v>0</v>
      </c>
      <c r="G1304" s="46">
        <v>0</v>
      </c>
      <c r="H1304" s="45"/>
      <c r="I1304" s="45">
        <v>0.8</v>
      </c>
      <c r="J1304" s="46">
        <v>0</v>
      </c>
      <c r="K1304" s="46">
        <v>0</v>
      </c>
      <c r="L1304" s="46">
        <v>0</v>
      </c>
      <c r="M1304" s="46">
        <v>0</v>
      </c>
      <c r="N1304" s="46">
        <v>0</v>
      </c>
      <c r="O1304" s="46">
        <v>0</v>
      </c>
      <c r="P1304" s="46">
        <v>0</v>
      </c>
      <c r="Q1304" s="46">
        <v>0</v>
      </c>
      <c r="R1304" s="46">
        <v>0</v>
      </c>
      <c r="S1304" s="46">
        <v>0</v>
      </c>
      <c r="T1304" s="46">
        <v>0</v>
      </c>
    </row>
    <row r="1305" spans="1:20" x14ac:dyDescent="0.25">
      <c r="A1305" s="52" t="s">
        <v>246</v>
      </c>
      <c r="B1305" s="50" t="s">
        <v>1622</v>
      </c>
      <c r="C1305" s="46"/>
      <c r="D1305" s="46"/>
      <c r="E1305" s="45"/>
      <c r="F1305" s="46">
        <v>0.16</v>
      </c>
      <c r="G1305" s="46">
        <v>0.62</v>
      </c>
      <c r="H1305" s="45">
        <v>3.875</v>
      </c>
      <c r="I1305" s="45">
        <v>0.85</v>
      </c>
      <c r="J1305" s="46">
        <v>0</v>
      </c>
      <c r="K1305" s="46">
        <v>0</v>
      </c>
      <c r="L1305" s="46">
        <v>0</v>
      </c>
      <c r="M1305" s="46">
        <v>0</v>
      </c>
      <c r="N1305" s="46">
        <v>0.62</v>
      </c>
      <c r="O1305" s="46">
        <v>0</v>
      </c>
      <c r="P1305" s="46">
        <v>0</v>
      </c>
      <c r="Q1305" s="46">
        <v>0</v>
      </c>
      <c r="R1305" s="46">
        <v>0</v>
      </c>
      <c r="S1305" s="46">
        <v>0</v>
      </c>
      <c r="T1305" s="46">
        <v>0</v>
      </c>
    </row>
    <row r="1306" spans="1:20" s="39" customFormat="1" x14ac:dyDescent="0.25">
      <c r="A1306" s="52" t="s">
        <v>1679</v>
      </c>
      <c r="B1306" s="51"/>
      <c r="C1306" s="47">
        <v>36987.643120820001</v>
      </c>
      <c r="D1306" s="47">
        <v>17780.106346429999</v>
      </c>
      <c r="E1306" s="48">
        <v>0.48070395500000002</v>
      </c>
      <c r="F1306" s="47">
        <v>19783.372324259999</v>
      </c>
      <c r="G1306" s="47">
        <v>4713.46449983</v>
      </c>
      <c r="H1306" s="48">
        <v>0.23825384399999999</v>
      </c>
      <c r="I1306" s="48"/>
      <c r="J1306" s="47">
        <v>33.07</v>
      </c>
      <c r="K1306" s="47">
        <v>0</v>
      </c>
      <c r="L1306" s="47">
        <v>0.1</v>
      </c>
      <c r="M1306" s="47">
        <v>3510.14681707</v>
      </c>
      <c r="N1306" s="47">
        <v>616.47147376999999</v>
      </c>
      <c r="O1306" s="47">
        <v>38.931595989999998</v>
      </c>
      <c r="P1306" s="47">
        <v>11319.05915943</v>
      </c>
      <c r="Q1306" s="47">
        <v>5748.0460048599998</v>
      </c>
      <c r="R1306" s="47">
        <v>3045.7786079000002</v>
      </c>
      <c r="S1306" s="47">
        <v>2315.77307367</v>
      </c>
      <c r="T1306" s="47">
        <v>840.97167999999999</v>
      </c>
    </row>
  </sheetData>
  <autoFilter ref="A4:T1306" xr:uid="{DA50C04B-C596-45E2-9004-F21E4435AA98}"/>
  <mergeCells count="6">
    <mergeCell ref="P3:T3"/>
    <mergeCell ref="A1:B2"/>
    <mergeCell ref="A3:B3"/>
    <mergeCell ref="C3:E3"/>
    <mergeCell ref="F3:I3"/>
    <mergeCell ref="J3:O3"/>
  </mergeCells>
  <conditionalFormatting sqref="C3 F3 J3 P3 A4:T1305 C1306:T1306 A1306">
    <cfRule type="containsBlanks" dxfId="3" priority="2">
      <formula>LEN(TRIM(A3))=0</formula>
    </cfRule>
  </conditionalFormatting>
  <conditionalFormatting sqref="C3:T3">
    <cfRule type="containsBlanks" dxfId="2" priority="1">
      <formula>LEN(TRIM(C3))=0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0285-20BD-4EF8-B11F-494FD0DF7D3C}">
  <dimension ref="A1:E1377"/>
  <sheetViews>
    <sheetView zoomScale="80" zoomScaleNormal="80" workbookViewId="0">
      <pane ySplit="3" topLeftCell="A4" activePane="bottomLeft" state="frozen"/>
      <selection pane="bottomLeft" activeCell="G12" sqref="G12"/>
    </sheetView>
  </sheetViews>
  <sheetFormatPr defaultRowHeight="15" x14ac:dyDescent="0.25"/>
  <cols>
    <col min="1" max="1" width="9.140625" style="39"/>
    <col min="2" max="2" width="73.28515625" style="2" customWidth="1"/>
    <col min="3" max="3" width="29.42578125" customWidth="1"/>
    <col min="4" max="4" width="41.85546875" customWidth="1"/>
  </cols>
  <sheetData>
    <row r="1" spans="1:5" ht="15.75" customHeight="1" x14ac:dyDescent="0.25">
      <c r="A1" s="91" t="s">
        <v>1861</v>
      </c>
      <c r="B1" s="91"/>
      <c r="C1" s="91"/>
      <c r="D1" s="92"/>
      <c r="E1" s="66"/>
    </row>
    <row r="2" spans="1:5" x14ac:dyDescent="0.25">
      <c r="A2" s="93"/>
      <c r="B2" s="93"/>
      <c r="C2" s="93"/>
      <c r="D2" s="93"/>
    </row>
    <row r="3" spans="1:5" ht="40.5" customHeight="1" x14ac:dyDescent="0.25">
      <c r="A3" s="65" t="s">
        <v>0</v>
      </c>
      <c r="B3" s="65" t="s">
        <v>1</v>
      </c>
      <c r="C3" s="65" t="s">
        <v>2</v>
      </c>
      <c r="D3" s="65" t="s">
        <v>1882</v>
      </c>
    </row>
    <row r="4" spans="1:5" x14ac:dyDescent="0.25">
      <c r="A4" s="60" t="s">
        <v>29</v>
      </c>
      <c r="B4" s="7" t="s">
        <v>285</v>
      </c>
      <c r="C4" s="6">
        <v>2021</v>
      </c>
      <c r="D4" s="6" t="s">
        <v>1687</v>
      </c>
    </row>
    <row r="5" spans="1:5" x14ac:dyDescent="0.25">
      <c r="A5" s="60" t="s">
        <v>29</v>
      </c>
      <c r="B5" s="7" t="s">
        <v>286</v>
      </c>
      <c r="C5" s="6">
        <v>2021</v>
      </c>
      <c r="D5" s="6" t="s">
        <v>1687</v>
      </c>
    </row>
    <row r="6" spans="1:5" x14ac:dyDescent="0.25">
      <c r="A6" s="60" t="s">
        <v>29</v>
      </c>
      <c r="B6" s="7" t="s">
        <v>287</v>
      </c>
      <c r="C6" s="6">
        <v>2021</v>
      </c>
      <c r="D6" s="6" t="s">
        <v>1687</v>
      </c>
    </row>
    <row r="7" spans="1:5" x14ac:dyDescent="0.25">
      <c r="A7" s="60" t="s">
        <v>29</v>
      </c>
      <c r="B7" s="7" t="s">
        <v>289</v>
      </c>
      <c r="C7" s="6">
        <v>2021</v>
      </c>
      <c r="D7" s="6" t="s">
        <v>1687</v>
      </c>
    </row>
    <row r="8" spans="1:5" x14ac:dyDescent="0.25">
      <c r="A8" s="60" t="s">
        <v>29</v>
      </c>
      <c r="B8" s="7" t="s">
        <v>290</v>
      </c>
      <c r="C8" s="6">
        <v>2021</v>
      </c>
      <c r="D8" s="6" t="s">
        <v>1687</v>
      </c>
    </row>
    <row r="9" spans="1:5" x14ac:dyDescent="0.25">
      <c r="A9" s="60" t="s">
        <v>29</v>
      </c>
      <c r="B9" s="7" t="s">
        <v>291</v>
      </c>
      <c r="C9" s="6">
        <v>2021</v>
      </c>
      <c r="D9" s="6" t="s">
        <v>1687</v>
      </c>
    </row>
    <row r="10" spans="1:5" x14ac:dyDescent="0.25">
      <c r="A10" s="60" t="s">
        <v>36</v>
      </c>
      <c r="B10" s="7" t="s">
        <v>1688</v>
      </c>
      <c r="C10" s="6">
        <v>2019</v>
      </c>
      <c r="D10" s="6" t="s">
        <v>1687</v>
      </c>
    </row>
    <row r="11" spans="1:5" x14ac:dyDescent="0.25">
      <c r="A11" s="60" t="s">
        <v>36</v>
      </c>
      <c r="B11" s="7" t="s">
        <v>37</v>
      </c>
      <c r="C11" s="6">
        <v>2020</v>
      </c>
      <c r="D11" s="6" t="s">
        <v>1687</v>
      </c>
    </row>
    <row r="12" spans="1:5" x14ac:dyDescent="0.25">
      <c r="A12" s="60" t="s">
        <v>36</v>
      </c>
      <c r="B12" s="7" t="s">
        <v>37</v>
      </c>
      <c r="C12" s="6">
        <v>2021</v>
      </c>
      <c r="D12" s="6" t="s">
        <v>1687</v>
      </c>
    </row>
    <row r="13" spans="1:5" x14ac:dyDescent="0.25">
      <c r="A13" s="60" t="s">
        <v>36</v>
      </c>
      <c r="B13" s="7" t="s">
        <v>292</v>
      </c>
      <c r="C13" s="6">
        <v>2021</v>
      </c>
      <c r="D13" s="6" t="s">
        <v>1687</v>
      </c>
    </row>
    <row r="14" spans="1:5" x14ac:dyDescent="0.25">
      <c r="A14" s="60" t="s">
        <v>38</v>
      </c>
      <c r="B14" s="7" t="s">
        <v>294</v>
      </c>
      <c r="C14" s="6">
        <v>2019</v>
      </c>
      <c r="D14" s="6" t="s">
        <v>1687</v>
      </c>
    </row>
    <row r="15" spans="1:5" x14ac:dyDescent="0.25">
      <c r="A15" s="60" t="s">
        <v>38</v>
      </c>
      <c r="B15" s="7" t="s">
        <v>39</v>
      </c>
      <c r="C15" s="6">
        <v>2019</v>
      </c>
      <c r="D15" s="6" t="s">
        <v>1687</v>
      </c>
    </row>
    <row r="16" spans="1:5" x14ac:dyDescent="0.25">
      <c r="A16" s="60" t="s">
        <v>38</v>
      </c>
      <c r="B16" s="7" t="s">
        <v>295</v>
      </c>
      <c r="C16" s="6">
        <v>2021</v>
      </c>
      <c r="D16" s="6" t="s">
        <v>1687</v>
      </c>
    </row>
    <row r="17" spans="1:4" x14ac:dyDescent="0.25">
      <c r="A17" s="60" t="s">
        <v>38</v>
      </c>
      <c r="B17" s="7" t="s">
        <v>296</v>
      </c>
      <c r="C17" s="6">
        <v>2019</v>
      </c>
      <c r="D17" s="6" t="s">
        <v>1687</v>
      </c>
    </row>
    <row r="18" spans="1:4" x14ac:dyDescent="0.25">
      <c r="A18" s="60" t="s">
        <v>38</v>
      </c>
      <c r="B18" s="7" t="s">
        <v>297</v>
      </c>
      <c r="C18" s="6">
        <v>2020</v>
      </c>
      <c r="D18" s="6" t="s">
        <v>1687</v>
      </c>
    </row>
    <row r="19" spans="1:4" x14ac:dyDescent="0.25">
      <c r="A19" s="60" t="s">
        <v>38</v>
      </c>
      <c r="B19" s="7" t="s">
        <v>1689</v>
      </c>
      <c r="C19" s="6">
        <v>2019</v>
      </c>
      <c r="D19" s="6" t="s">
        <v>1687</v>
      </c>
    </row>
    <row r="20" spans="1:4" x14ac:dyDescent="0.25">
      <c r="A20" s="60" t="s">
        <v>38</v>
      </c>
      <c r="B20" s="7" t="s">
        <v>298</v>
      </c>
      <c r="C20" s="6">
        <v>2019</v>
      </c>
      <c r="D20" s="6" t="s">
        <v>1687</v>
      </c>
    </row>
    <row r="21" spans="1:4" x14ac:dyDescent="0.25">
      <c r="A21" s="60" t="s">
        <v>38</v>
      </c>
      <c r="B21" s="7" t="s">
        <v>298</v>
      </c>
      <c r="C21" s="6">
        <v>2020</v>
      </c>
      <c r="D21" s="6" t="s">
        <v>1687</v>
      </c>
    </row>
    <row r="22" spans="1:4" x14ac:dyDescent="0.25">
      <c r="A22" s="60" t="s">
        <v>38</v>
      </c>
      <c r="B22" s="7" t="s">
        <v>298</v>
      </c>
      <c r="C22" s="6">
        <v>2021</v>
      </c>
      <c r="D22" s="6" t="s">
        <v>1687</v>
      </c>
    </row>
    <row r="23" spans="1:4" x14ac:dyDescent="0.25">
      <c r="A23" s="60" t="s">
        <v>38</v>
      </c>
      <c r="B23" s="7" t="s">
        <v>299</v>
      </c>
      <c r="C23" s="6">
        <v>2021</v>
      </c>
      <c r="D23" s="6" t="s">
        <v>1687</v>
      </c>
    </row>
    <row r="24" spans="1:4" x14ac:dyDescent="0.25">
      <c r="A24" s="60" t="s">
        <v>38</v>
      </c>
      <c r="B24" s="7" t="s">
        <v>300</v>
      </c>
      <c r="C24" s="6">
        <v>2019</v>
      </c>
      <c r="D24" s="6" t="s">
        <v>1687</v>
      </c>
    </row>
    <row r="25" spans="1:4" x14ac:dyDescent="0.25">
      <c r="A25" s="60" t="s">
        <v>38</v>
      </c>
      <c r="B25" s="7" t="s">
        <v>300</v>
      </c>
      <c r="C25" s="6">
        <v>2020</v>
      </c>
      <c r="D25" s="6" t="s">
        <v>1687</v>
      </c>
    </row>
    <row r="26" spans="1:4" x14ac:dyDescent="0.25">
      <c r="A26" s="60" t="s">
        <v>38</v>
      </c>
      <c r="B26" s="7" t="s">
        <v>300</v>
      </c>
      <c r="C26" s="6">
        <v>2021</v>
      </c>
      <c r="D26" s="6" t="s">
        <v>1687</v>
      </c>
    </row>
    <row r="27" spans="1:4" x14ac:dyDescent="0.25">
      <c r="A27" s="60" t="s">
        <v>38</v>
      </c>
      <c r="B27" s="7" t="s">
        <v>43</v>
      </c>
      <c r="C27" s="6">
        <v>2019</v>
      </c>
      <c r="D27" s="6" t="s">
        <v>1687</v>
      </c>
    </row>
    <row r="28" spans="1:4" x14ac:dyDescent="0.25">
      <c r="A28" s="60" t="s">
        <v>38</v>
      </c>
      <c r="B28" s="7" t="s">
        <v>43</v>
      </c>
      <c r="C28" s="6">
        <v>2020</v>
      </c>
      <c r="D28" s="6" t="s">
        <v>1687</v>
      </c>
    </row>
    <row r="29" spans="1:4" x14ac:dyDescent="0.25">
      <c r="A29" s="60" t="s">
        <v>38</v>
      </c>
      <c r="B29" s="7" t="s">
        <v>43</v>
      </c>
      <c r="C29" s="6">
        <v>2021</v>
      </c>
      <c r="D29" s="6" t="s">
        <v>1687</v>
      </c>
    </row>
    <row r="30" spans="1:4" x14ac:dyDescent="0.25">
      <c r="A30" s="60" t="s">
        <v>38</v>
      </c>
      <c r="B30" s="7" t="s">
        <v>1690</v>
      </c>
      <c r="C30" s="6">
        <v>2019</v>
      </c>
      <c r="D30" s="6" t="s">
        <v>1687</v>
      </c>
    </row>
    <row r="31" spans="1:4" x14ac:dyDescent="0.25">
      <c r="A31" s="60" t="s">
        <v>38</v>
      </c>
      <c r="B31" s="7" t="s">
        <v>1691</v>
      </c>
      <c r="C31" s="6">
        <v>2019</v>
      </c>
      <c r="D31" s="6" t="s">
        <v>1687</v>
      </c>
    </row>
    <row r="32" spans="1:4" x14ac:dyDescent="0.25">
      <c r="A32" s="60" t="s">
        <v>38</v>
      </c>
      <c r="B32" s="7" t="s">
        <v>1692</v>
      </c>
      <c r="C32" s="6">
        <v>2019</v>
      </c>
      <c r="D32" s="6" t="s">
        <v>1687</v>
      </c>
    </row>
    <row r="33" spans="1:4" x14ac:dyDescent="0.25">
      <c r="A33" s="60" t="s">
        <v>38</v>
      </c>
      <c r="B33" s="7" t="s">
        <v>1693</v>
      </c>
      <c r="C33" s="6">
        <v>2019</v>
      </c>
      <c r="D33" s="6" t="s">
        <v>1687</v>
      </c>
    </row>
    <row r="34" spans="1:4" x14ac:dyDescent="0.25">
      <c r="A34" s="60" t="s">
        <v>38</v>
      </c>
      <c r="B34" s="7" t="s">
        <v>304</v>
      </c>
      <c r="C34" s="6">
        <v>2020</v>
      </c>
      <c r="D34" s="6" t="s">
        <v>1687</v>
      </c>
    </row>
    <row r="35" spans="1:4" x14ac:dyDescent="0.25">
      <c r="A35" s="60" t="s">
        <v>38</v>
      </c>
      <c r="B35" s="7" t="s">
        <v>304</v>
      </c>
      <c r="C35" s="6">
        <v>2021</v>
      </c>
      <c r="D35" s="6" t="s">
        <v>1687</v>
      </c>
    </row>
    <row r="36" spans="1:4" x14ac:dyDescent="0.25">
      <c r="A36" s="60" t="s">
        <v>38</v>
      </c>
      <c r="B36" s="7" t="s">
        <v>1694</v>
      </c>
      <c r="C36" s="6">
        <v>2019</v>
      </c>
      <c r="D36" s="6" t="s">
        <v>1687</v>
      </c>
    </row>
    <row r="37" spans="1:4" x14ac:dyDescent="0.25">
      <c r="A37" s="60" t="s">
        <v>38</v>
      </c>
      <c r="B37" s="7" t="s">
        <v>307</v>
      </c>
      <c r="C37" s="6">
        <v>2019</v>
      </c>
      <c r="D37" s="6" t="s">
        <v>1687</v>
      </c>
    </row>
    <row r="38" spans="1:4" x14ac:dyDescent="0.25">
      <c r="A38" s="60" t="s">
        <v>38</v>
      </c>
      <c r="B38" s="7" t="s">
        <v>308</v>
      </c>
      <c r="C38" s="6">
        <v>2021</v>
      </c>
      <c r="D38" s="6" t="s">
        <v>1687</v>
      </c>
    </row>
    <row r="39" spans="1:4" x14ac:dyDescent="0.25">
      <c r="A39" s="60" t="s">
        <v>38</v>
      </c>
      <c r="B39" s="7" t="s">
        <v>311</v>
      </c>
      <c r="C39" s="6">
        <v>2019</v>
      </c>
      <c r="D39" s="6" t="s">
        <v>1687</v>
      </c>
    </row>
    <row r="40" spans="1:4" x14ac:dyDescent="0.25">
      <c r="A40" s="60" t="s">
        <v>38</v>
      </c>
      <c r="B40" s="7" t="s">
        <v>312</v>
      </c>
      <c r="C40" s="6">
        <v>2019</v>
      </c>
      <c r="D40" s="6" t="s">
        <v>1687</v>
      </c>
    </row>
    <row r="41" spans="1:4" x14ac:dyDescent="0.25">
      <c r="A41" s="60" t="s">
        <v>38</v>
      </c>
      <c r="B41" s="7" t="s">
        <v>312</v>
      </c>
      <c r="C41" s="6">
        <v>2020</v>
      </c>
      <c r="D41" s="6" t="s">
        <v>1687</v>
      </c>
    </row>
    <row r="42" spans="1:4" x14ac:dyDescent="0.25">
      <c r="A42" s="60" t="s">
        <v>38</v>
      </c>
      <c r="B42" s="7" t="s">
        <v>312</v>
      </c>
      <c r="C42" s="6">
        <v>2021</v>
      </c>
      <c r="D42" s="6" t="s">
        <v>1687</v>
      </c>
    </row>
    <row r="43" spans="1:4" x14ac:dyDescent="0.25">
      <c r="A43" s="60" t="s">
        <v>38</v>
      </c>
      <c r="B43" s="7" t="s">
        <v>313</v>
      </c>
      <c r="C43" s="6">
        <v>2019</v>
      </c>
      <c r="D43" s="6" t="s">
        <v>1687</v>
      </c>
    </row>
    <row r="44" spans="1:4" x14ac:dyDescent="0.25">
      <c r="A44" s="60" t="s">
        <v>38</v>
      </c>
      <c r="B44" s="7" t="s">
        <v>314</v>
      </c>
      <c r="C44" s="6">
        <v>2021</v>
      </c>
      <c r="D44" s="6" t="s">
        <v>1687</v>
      </c>
    </row>
    <row r="45" spans="1:4" x14ac:dyDescent="0.25">
      <c r="A45" s="60" t="s">
        <v>38</v>
      </c>
      <c r="B45" s="7" t="s">
        <v>45</v>
      </c>
      <c r="C45" s="6">
        <v>2020</v>
      </c>
      <c r="D45" s="6" t="s">
        <v>1687</v>
      </c>
    </row>
    <row r="46" spans="1:4" x14ac:dyDescent="0.25">
      <c r="A46" s="60" t="s">
        <v>38</v>
      </c>
      <c r="B46" s="7" t="s">
        <v>45</v>
      </c>
      <c r="C46" s="6">
        <v>2021</v>
      </c>
      <c r="D46" s="6" t="s">
        <v>1687</v>
      </c>
    </row>
    <row r="47" spans="1:4" x14ac:dyDescent="0.25">
      <c r="A47" s="60" t="s">
        <v>38</v>
      </c>
      <c r="B47" s="7" t="s">
        <v>322</v>
      </c>
      <c r="C47" s="6">
        <v>2020</v>
      </c>
      <c r="D47" s="6" t="s">
        <v>1687</v>
      </c>
    </row>
    <row r="48" spans="1:4" x14ac:dyDescent="0.25">
      <c r="A48" s="60" t="s">
        <v>38</v>
      </c>
      <c r="B48" s="7" t="s">
        <v>323</v>
      </c>
      <c r="C48" s="6">
        <v>2020</v>
      </c>
      <c r="D48" s="6" t="s">
        <v>1687</v>
      </c>
    </row>
    <row r="49" spans="1:4" x14ac:dyDescent="0.25">
      <c r="A49" s="60" t="s">
        <v>38</v>
      </c>
      <c r="B49" s="7" t="s">
        <v>325</v>
      </c>
      <c r="C49" s="6">
        <v>2020</v>
      </c>
      <c r="D49" s="6" t="s">
        <v>1687</v>
      </c>
    </row>
    <row r="50" spans="1:4" x14ac:dyDescent="0.25">
      <c r="A50" s="60" t="s">
        <v>38</v>
      </c>
      <c r="B50" s="7" t="s">
        <v>325</v>
      </c>
      <c r="C50" s="6">
        <v>2021</v>
      </c>
      <c r="D50" s="6" t="s">
        <v>1687</v>
      </c>
    </row>
    <row r="51" spans="1:4" x14ac:dyDescent="0.25">
      <c r="A51" s="60" t="s">
        <v>38</v>
      </c>
      <c r="B51" s="7" t="s">
        <v>1695</v>
      </c>
      <c r="C51" s="6">
        <v>2019</v>
      </c>
      <c r="D51" s="6" t="s">
        <v>1687</v>
      </c>
    </row>
    <row r="52" spans="1:4" x14ac:dyDescent="0.25">
      <c r="A52" s="60" t="s">
        <v>38</v>
      </c>
      <c r="B52" s="7" t="s">
        <v>47</v>
      </c>
      <c r="C52" s="6">
        <v>2021</v>
      </c>
      <c r="D52" s="6" t="s">
        <v>1687</v>
      </c>
    </row>
    <row r="53" spans="1:4" x14ac:dyDescent="0.25">
      <c r="A53" s="60" t="s">
        <v>38</v>
      </c>
      <c r="B53" s="7" t="s">
        <v>326</v>
      </c>
      <c r="C53" s="6">
        <v>2021</v>
      </c>
      <c r="D53" s="6" t="s">
        <v>1687</v>
      </c>
    </row>
    <row r="54" spans="1:4" x14ac:dyDescent="0.25">
      <c r="A54" s="60" t="s">
        <v>38</v>
      </c>
      <c r="B54" s="7" t="s">
        <v>327</v>
      </c>
      <c r="C54" s="6">
        <v>2019</v>
      </c>
      <c r="D54" s="6" t="s">
        <v>1687</v>
      </c>
    </row>
    <row r="55" spans="1:4" x14ac:dyDescent="0.25">
      <c r="A55" s="60" t="s">
        <v>38</v>
      </c>
      <c r="B55" s="7" t="s">
        <v>327</v>
      </c>
      <c r="C55" s="6">
        <v>2020</v>
      </c>
      <c r="D55" s="6" t="s">
        <v>1687</v>
      </c>
    </row>
    <row r="56" spans="1:4" x14ac:dyDescent="0.25">
      <c r="A56" s="60" t="s">
        <v>38</v>
      </c>
      <c r="B56" s="7" t="s">
        <v>327</v>
      </c>
      <c r="C56" s="6">
        <v>2021</v>
      </c>
      <c r="D56" s="6" t="s">
        <v>1687</v>
      </c>
    </row>
    <row r="57" spans="1:4" x14ac:dyDescent="0.25">
      <c r="A57" s="60" t="s">
        <v>38</v>
      </c>
      <c r="B57" s="7" t="s">
        <v>50</v>
      </c>
      <c r="C57" s="6">
        <v>2019</v>
      </c>
      <c r="D57" s="6" t="s">
        <v>1687</v>
      </c>
    </row>
    <row r="58" spans="1:4" x14ac:dyDescent="0.25">
      <c r="A58" s="60" t="s">
        <v>38</v>
      </c>
      <c r="B58" s="7" t="s">
        <v>50</v>
      </c>
      <c r="C58" s="6">
        <v>2020</v>
      </c>
      <c r="D58" s="6" t="s">
        <v>1687</v>
      </c>
    </row>
    <row r="59" spans="1:4" x14ac:dyDescent="0.25">
      <c r="A59" s="60" t="s">
        <v>38</v>
      </c>
      <c r="B59" s="7" t="s">
        <v>50</v>
      </c>
      <c r="C59" s="6">
        <v>2021</v>
      </c>
      <c r="D59" s="6" t="s">
        <v>1687</v>
      </c>
    </row>
    <row r="60" spans="1:4" x14ac:dyDescent="0.25">
      <c r="A60" s="60" t="s">
        <v>38</v>
      </c>
      <c r="B60" s="7" t="s">
        <v>329</v>
      </c>
      <c r="C60" s="6">
        <v>2019</v>
      </c>
      <c r="D60" s="6" t="s">
        <v>1687</v>
      </c>
    </row>
    <row r="61" spans="1:4" x14ac:dyDescent="0.25">
      <c r="A61" s="60" t="s">
        <v>38</v>
      </c>
      <c r="B61" s="7" t="s">
        <v>330</v>
      </c>
      <c r="C61" s="6">
        <v>2021</v>
      </c>
      <c r="D61" s="6" t="s">
        <v>1687</v>
      </c>
    </row>
    <row r="62" spans="1:4" x14ac:dyDescent="0.25">
      <c r="A62" s="60" t="s">
        <v>38</v>
      </c>
      <c r="B62" s="7" t="s">
        <v>331</v>
      </c>
      <c r="C62" s="6">
        <v>2019</v>
      </c>
      <c r="D62" s="6" t="s">
        <v>1687</v>
      </c>
    </row>
    <row r="63" spans="1:4" ht="30" x14ac:dyDescent="0.25">
      <c r="A63" s="60" t="s">
        <v>38</v>
      </c>
      <c r="B63" s="7" t="s">
        <v>332</v>
      </c>
      <c r="C63" s="6">
        <v>2019</v>
      </c>
      <c r="D63" s="6" t="s">
        <v>1687</v>
      </c>
    </row>
    <row r="64" spans="1:4" x14ac:dyDescent="0.25">
      <c r="A64" s="60" t="s">
        <v>38</v>
      </c>
      <c r="B64" s="7" t="s">
        <v>51</v>
      </c>
      <c r="C64" s="6">
        <v>2019</v>
      </c>
      <c r="D64" s="6" t="s">
        <v>1687</v>
      </c>
    </row>
    <row r="65" spans="1:4" x14ac:dyDescent="0.25">
      <c r="A65" s="60" t="s">
        <v>38</v>
      </c>
      <c r="B65" s="7" t="s">
        <v>51</v>
      </c>
      <c r="C65" s="6">
        <v>2020</v>
      </c>
      <c r="D65" s="6" t="s">
        <v>1687</v>
      </c>
    </row>
    <row r="66" spans="1:4" x14ac:dyDescent="0.25">
      <c r="A66" s="60" t="s">
        <v>38</v>
      </c>
      <c r="B66" s="7" t="s">
        <v>335</v>
      </c>
      <c r="C66" s="6">
        <v>2021</v>
      </c>
      <c r="D66" s="6" t="s">
        <v>1687</v>
      </c>
    </row>
    <row r="67" spans="1:4" x14ac:dyDescent="0.25">
      <c r="A67" s="60" t="s">
        <v>38</v>
      </c>
      <c r="B67" s="7" t="s">
        <v>337</v>
      </c>
      <c r="C67" s="6">
        <v>2020</v>
      </c>
      <c r="D67" s="6" t="s">
        <v>1687</v>
      </c>
    </row>
    <row r="68" spans="1:4" x14ac:dyDescent="0.25">
      <c r="A68" s="60" t="s">
        <v>38</v>
      </c>
      <c r="B68" s="7" t="s">
        <v>338</v>
      </c>
      <c r="C68" s="6">
        <v>2021</v>
      </c>
      <c r="D68" s="6" t="s">
        <v>1696</v>
      </c>
    </row>
    <row r="69" spans="1:4" x14ac:dyDescent="0.25">
      <c r="A69" s="60" t="s">
        <v>38</v>
      </c>
      <c r="B69" s="7" t="s">
        <v>53</v>
      </c>
      <c r="C69" s="6">
        <v>2020</v>
      </c>
      <c r="D69" s="6" t="s">
        <v>1687</v>
      </c>
    </row>
    <row r="70" spans="1:4" x14ac:dyDescent="0.25">
      <c r="A70" s="60" t="s">
        <v>38</v>
      </c>
      <c r="B70" s="7" t="s">
        <v>53</v>
      </c>
      <c r="C70" s="6">
        <v>2021</v>
      </c>
      <c r="D70" s="6" t="s">
        <v>1687</v>
      </c>
    </row>
    <row r="71" spans="1:4" x14ac:dyDescent="0.25">
      <c r="A71" s="60" t="s">
        <v>38</v>
      </c>
      <c r="B71" s="7" t="s">
        <v>342</v>
      </c>
      <c r="C71" s="6">
        <v>2021</v>
      </c>
      <c r="D71" s="6" t="s">
        <v>1687</v>
      </c>
    </row>
    <row r="72" spans="1:4" x14ac:dyDescent="0.25">
      <c r="A72" s="60" t="s">
        <v>38</v>
      </c>
      <c r="B72" s="7" t="s">
        <v>346</v>
      </c>
      <c r="C72" s="6">
        <v>2019</v>
      </c>
      <c r="D72" s="6" t="s">
        <v>1687</v>
      </c>
    </row>
    <row r="73" spans="1:4" x14ac:dyDescent="0.25">
      <c r="A73" s="60" t="s">
        <v>38</v>
      </c>
      <c r="B73" s="7" t="s">
        <v>346</v>
      </c>
      <c r="C73" s="6">
        <v>2020</v>
      </c>
      <c r="D73" s="6" t="s">
        <v>1687</v>
      </c>
    </row>
    <row r="74" spans="1:4" x14ac:dyDescent="0.25">
      <c r="A74" s="60" t="s">
        <v>38</v>
      </c>
      <c r="B74" s="7" t="s">
        <v>346</v>
      </c>
      <c r="C74" s="6">
        <v>2021</v>
      </c>
      <c r="D74" s="6" t="s">
        <v>1687</v>
      </c>
    </row>
    <row r="75" spans="1:4" x14ac:dyDescent="0.25">
      <c r="A75" s="60" t="s">
        <v>38</v>
      </c>
      <c r="B75" s="7" t="s">
        <v>347</v>
      </c>
      <c r="C75" s="6">
        <v>2020</v>
      </c>
      <c r="D75" s="6" t="s">
        <v>1687</v>
      </c>
    </row>
    <row r="76" spans="1:4" x14ac:dyDescent="0.25">
      <c r="A76" s="60" t="s">
        <v>38</v>
      </c>
      <c r="B76" s="7" t="s">
        <v>347</v>
      </c>
      <c r="C76" s="6">
        <v>2021</v>
      </c>
      <c r="D76" s="6" t="s">
        <v>1687</v>
      </c>
    </row>
    <row r="77" spans="1:4" x14ac:dyDescent="0.25">
      <c r="A77" s="60" t="s">
        <v>38</v>
      </c>
      <c r="B77" s="7" t="s">
        <v>58</v>
      </c>
      <c r="C77" s="6">
        <v>2019</v>
      </c>
      <c r="D77" s="6" t="s">
        <v>1687</v>
      </c>
    </row>
    <row r="78" spans="1:4" x14ac:dyDescent="0.25">
      <c r="A78" s="60" t="s">
        <v>38</v>
      </c>
      <c r="B78" s="7" t="s">
        <v>348</v>
      </c>
      <c r="C78" s="6">
        <v>2021</v>
      </c>
      <c r="D78" s="6" t="s">
        <v>1687</v>
      </c>
    </row>
    <row r="79" spans="1:4" x14ac:dyDescent="0.25">
      <c r="A79" s="60" t="s">
        <v>38</v>
      </c>
      <c r="B79" s="7" t="s">
        <v>59</v>
      </c>
      <c r="C79" s="6">
        <v>2021</v>
      </c>
      <c r="D79" s="6" t="s">
        <v>1687</v>
      </c>
    </row>
    <row r="80" spans="1:4" x14ac:dyDescent="0.25">
      <c r="A80" s="60" t="s">
        <v>38</v>
      </c>
      <c r="B80" s="7" t="s">
        <v>349</v>
      </c>
      <c r="C80" s="6">
        <v>2020</v>
      </c>
      <c r="D80" s="6" t="s">
        <v>1687</v>
      </c>
    </row>
    <row r="81" spans="1:4" x14ac:dyDescent="0.25">
      <c r="A81" s="60" t="s">
        <v>38</v>
      </c>
      <c r="B81" s="7" t="s">
        <v>351</v>
      </c>
      <c r="C81" s="6">
        <v>2019</v>
      </c>
      <c r="D81" s="6" t="s">
        <v>1687</v>
      </c>
    </row>
    <row r="82" spans="1:4" x14ac:dyDescent="0.25">
      <c r="A82" s="60" t="s">
        <v>38</v>
      </c>
      <c r="B82" s="7" t="s">
        <v>352</v>
      </c>
      <c r="C82" s="6">
        <v>2019</v>
      </c>
      <c r="D82" s="6" t="s">
        <v>1687</v>
      </c>
    </row>
    <row r="83" spans="1:4" x14ac:dyDescent="0.25">
      <c r="A83" s="60" t="s">
        <v>38</v>
      </c>
      <c r="B83" s="7" t="s">
        <v>352</v>
      </c>
      <c r="C83" s="6">
        <v>2021</v>
      </c>
      <c r="D83" s="6" t="s">
        <v>1687</v>
      </c>
    </row>
    <row r="84" spans="1:4" x14ac:dyDescent="0.25">
      <c r="A84" s="60" t="s">
        <v>38</v>
      </c>
      <c r="B84" s="7" t="s">
        <v>62</v>
      </c>
      <c r="C84" s="6">
        <v>2021</v>
      </c>
      <c r="D84" s="6" t="s">
        <v>1687</v>
      </c>
    </row>
    <row r="85" spans="1:4" x14ac:dyDescent="0.25">
      <c r="A85" s="60" t="s">
        <v>38</v>
      </c>
      <c r="B85" s="7" t="s">
        <v>353</v>
      </c>
      <c r="C85" s="6">
        <v>2020</v>
      </c>
      <c r="D85" s="6" t="s">
        <v>1687</v>
      </c>
    </row>
    <row r="86" spans="1:4" x14ac:dyDescent="0.25">
      <c r="A86" s="60" t="s">
        <v>38</v>
      </c>
      <c r="B86" s="7" t="s">
        <v>354</v>
      </c>
      <c r="C86" s="6">
        <v>2019</v>
      </c>
      <c r="D86" s="6" t="s">
        <v>1687</v>
      </c>
    </row>
    <row r="87" spans="1:4" x14ac:dyDescent="0.25">
      <c r="A87" s="60" t="s">
        <v>38</v>
      </c>
      <c r="B87" s="7" t="s">
        <v>65</v>
      </c>
      <c r="C87" s="6">
        <v>2020</v>
      </c>
      <c r="D87" s="6" t="s">
        <v>1687</v>
      </c>
    </row>
    <row r="88" spans="1:4" x14ac:dyDescent="0.25">
      <c r="A88" s="60" t="s">
        <v>38</v>
      </c>
      <c r="B88" s="7" t="s">
        <v>355</v>
      </c>
      <c r="C88" s="6">
        <v>2021</v>
      </c>
      <c r="D88" s="6" t="s">
        <v>1696</v>
      </c>
    </row>
    <row r="89" spans="1:4" x14ac:dyDescent="0.25">
      <c r="A89" s="60" t="s">
        <v>38</v>
      </c>
      <c r="B89" s="7" t="s">
        <v>357</v>
      </c>
      <c r="C89" s="6">
        <v>2019</v>
      </c>
      <c r="D89" s="6" t="s">
        <v>1687</v>
      </c>
    </row>
    <row r="90" spans="1:4" x14ac:dyDescent="0.25">
      <c r="A90" s="60" t="s">
        <v>38</v>
      </c>
      <c r="B90" s="7" t="s">
        <v>359</v>
      </c>
      <c r="C90" s="6">
        <v>2019</v>
      </c>
      <c r="D90" s="6" t="s">
        <v>1687</v>
      </c>
    </row>
    <row r="91" spans="1:4" x14ac:dyDescent="0.25">
      <c r="A91" s="60" t="s">
        <v>38</v>
      </c>
      <c r="B91" s="7" t="s">
        <v>68</v>
      </c>
      <c r="C91" s="6">
        <v>2020</v>
      </c>
      <c r="D91" s="6" t="s">
        <v>1687</v>
      </c>
    </row>
    <row r="92" spans="1:4" x14ac:dyDescent="0.25">
      <c r="A92" s="60" t="s">
        <v>38</v>
      </c>
      <c r="B92" s="7" t="s">
        <v>363</v>
      </c>
      <c r="C92" s="6">
        <v>2020</v>
      </c>
      <c r="D92" s="6" t="s">
        <v>1687</v>
      </c>
    </row>
    <row r="93" spans="1:4" x14ac:dyDescent="0.25">
      <c r="A93" s="60" t="s">
        <v>38</v>
      </c>
      <c r="B93" s="7" t="s">
        <v>364</v>
      </c>
      <c r="C93" s="6">
        <v>2020</v>
      </c>
      <c r="D93" s="6" t="s">
        <v>1687</v>
      </c>
    </row>
    <row r="94" spans="1:4" x14ac:dyDescent="0.25">
      <c r="A94" s="60" t="s">
        <v>38</v>
      </c>
      <c r="B94" s="7" t="s">
        <v>1697</v>
      </c>
      <c r="C94" s="6">
        <v>2019</v>
      </c>
      <c r="D94" s="6" t="s">
        <v>1687</v>
      </c>
    </row>
    <row r="95" spans="1:4" x14ac:dyDescent="0.25">
      <c r="A95" s="60" t="s">
        <v>38</v>
      </c>
      <c r="B95" s="7" t="s">
        <v>365</v>
      </c>
      <c r="C95" s="6">
        <v>2020</v>
      </c>
      <c r="D95" s="6" t="s">
        <v>1687</v>
      </c>
    </row>
    <row r="96" spans="1:4" x14ac:dyDescent="0.25">
      <c r="A96" s="60" t="s">
        <v>38</v>
      </c>
      <c r="B96" s="7" t="s">
        <v>365</v>
      </c>
      <c r="C96" s="6">
        <v>2021</v>
      </c>
      <c r="D96" s="6" t="s">
        <v>1687</v>
      </c>
    </row>
    <row r="97" spans="1:4" x14ac:dyDescent="0.25">
      <c r="A97" s="60" t="s">
        <v>38</v>
      </c>
      <c r="B97" s="7" t="s">
        <v>366</v>
      </c>
      <c r="C97" s="6">
        <v>2020</v>
      </c>
      <c r="D97" s="6" t="s">
        <v>1687</v>
      </c>
    </row>
    <row r="98" spans="1:4" x14ac:dyDescent="0.25">
      <c r="A98" s="60" t="s">
        <v>38</v>
      </c>
      <c r="B98" s="7" t="s">
        <v>366</v>
      </c>
      <c r="C98" s="6">
        <v>2021</v>
      </c>
      <c r="D98" s="6" t="s">
        <v>1687</v>
      </c>
    </row>
    <row r="99" spans="1:4" x14ac:dyDescent="0.25">
      <c r="A99" s="60" t="s">
        <v>38</v>
      </c>
      <c r="B99" s="7" t="s">
        <v>367</v>
      </c>
      <c r="C99" s="6">
        <v>2020</v>
      </c>
      <c r="D99" s="6" t="s">
        <v>1687</v>
      </c>
    </row>
    <row r="100" spans="1:4" x14ac:dyDescent="0.25">
      <c r="A100" s="60" t="s">
        <v>38</v>
      </c>
      <c r="B100" s="7" t="s">
        <v>369</v>
      </c>
      <c r="C100" s="6">
        <v>2019</v>
      </c>
      <c r="D100" s="6" t="s">
        <v>1687</v>
      </c>
    </row>
    <row r="101" spans="1:4" x14ac:dyDescent="0.25">
      <c r="A101" s="60" t="s">
        <v>38</v>
      </c>
      <c r="B101" s="7" t="s">
        <v>369</v>
      </c>
      <c r="C101" s="6">
        <v>2020</v>
      </c>
      <c r="D101" s="6" t="s">
        <v>1687</v>
      </c>
    </row>
    <row r="102" spans="1:4" x14ac:dyDescent="0.25">
      <c r="A102" s="60" t="s">
        <v>38</v>
      </c>
      <c r="B102" s="7" t="s">
        <v>370</v>
      </c>
      <c r="C102" s="6">
        <v>2019</v>
      </c>
      <c r="D102" s="6" t="s">
        <v>1687</v>
      </c>
    </row>
    <row r="103" spans="1:4" x14ac:dyDescent="0.25">
      <c r="A103" s="60" t="s">
        <v>38</v>
      </c>
      <c r="B103" s="7" t="s">
        <v>371</v>
      </c>
      <c r="C103" s="6">
        <v>2020</v>
      </c>
      <c r="D103" s="6" t="s">
        <v>1687</v>
      </c>
    </row>
    <row r="104" spans="1:4" x14ac:dyDescent="0.25">
      <c r="A104" s="60" t="s">
        <v>38</v>
      </c>
      <c r="B104" s="7" t="s">
        <v>374</v>
      </c>
      <c r="C104" s="6">
        <v>2019</v>
      </c>
      <c r="D104" s="6" t="s">
        <v>1687</v>
      </c>
    </row>
    <row r="105" spans="1:4" x14ac:dyDescent="0.25">
      <c r="A105" s="60" t="s">
        <v>38</v>
      </c>
      <c r="B105" s="7" t="s">
        <v>70</v>
      </c>
      <c r="C105" s="6">
        <v>2020</v>
      </c>
      <c r="D105" s="6" t="s">
        <v>1687</v>
      </c>
    </row>
    <row r="106" spans="1:4" x14ac:dyDescent="0.25">
      <c r="A106" s="60" t="s">
        <v>38</v>
      </c>
      <c r="B106" s="7" t="s">
        <v>375</v>
      </c>
      <c r="C106" s="6">
        <v>2020</v>
      </c>
      <c r="D106" s="6" t="s">
        <v>1687</v>
      </c>
    </row>
    <row r="107" spans="1:4" x14ac:dyDescent="0.25">
      <c r="A107" s="60" t="s">
        <v>38</v>
      </c>
      <c r="B107" s="7" t="s">
        <v>379</v>
      </c>
      <c r="C107" s="6">
        <v>2021</v>
      </c>
      <c r="D107" s="6" t="s">
        <v>1687</v>
      </c>
    </row>
    <row r="108" spans="1:4" x14ac:dyDescent="0.25">
      <c r="A108" s="60" t="s">
        <v>38</v>
      </c>
      <c r="B108" s="7" t="s">
        <v>381</v>
      </c>
      <c r="C108" s="6">
        <v>2019</v>
      </c>
      <c r="D108" s="6" t="s">
        <v>1687</v>
      </c>
    </row>
    <row r="109" spans="1:4" x14ac:dyDescent="0.25">
      <c r="A109" s="60" t="s">
        <v>38</v>
      </c>
      <c r="B109" s="7" t="s">
        <v>385</v>
      </c>
      <c r="C109" s="6">
        <v>2019</v>
      </c>
      <c r="D109" s="6" t="s">
        <v>1687</v>
      </c>
    </row>
    <row r="110" spans="1:4" x14ac:dyDescent="0.25">
      <c r="A110" s="60" t="s">
        <v>38</v>
      </c>
      <c r="B110" s="7" t="s">
        <v>386</v>
      </c>
      <c r="C110" s="6">
        <v>2019</v>
      </c>
      <c r="D110" s="6" t="s">
        <v>1687</v>
      </c>
    </row>
    <row r="111" spans="1:4" x14ac:dyDescent="0.25">
      <c r="A111" s="60" t="s">
        <v>38</v>
      </c>
      <c r="B111" s="7" t="s">
        <v>388</v>
      </c>
      <c r="C111" s="6">
        <v>2019</v>
      </c>
      <c r="D111" s="6" t="s">
        <v>1687</v>
      </c>
    </row>
    <row r="112" spans="1:4" x14ac:dyDescent="0.25">
      <c r="A112" s="60" t="s">
        <v>38</v>
      </c>
      <c r="B112" s="7" t="s">
        <v>389</v>
      </c>
      <c r="C112" s="6">
        <v>2019</v>
      </c>
      <c r="D112" s="6" t="s">
        <v>1687</v>
      </c>
    </row>
    <row r="113" spans="1:4" x14ac:dyDescent="0.25">
      <c r="A113" s="60" t="s">
        <v>38</v>
      </c>
      <c r="B113" s="7" t="s">
        <v>391</v>
      </c>
      <c r="C113" s="6">
        <v>2019</v>
      </c>
      <c r="D113" s="6" t="s">
        <v>1687</v>
      </c>
    </row>
    <row r="114" spans="1:4" x14ac:dyDescent="0.25">
      <c r="A114" s="60" t="s">
        <v>38</v>
      </c>
      <c r="B114" s="7" t="s">
        <v>396</v>
      </c>
      <c r="C114" s="6">
        <v>2020</v>
      </c>
      <c r="D114" s="6" t="s">
        <v>1687</v>
      </c>
    </row>
    <row r="115" spans="1:4" x14ac:dyDescent="0.25">
      <c r="A115" s="60" t="s">
        <v>38</v>
      </c>
      <c r="B115" s="7" t="s">
        <v>396</v>
      </c>
      <c r="C115" s="6">
        <v>2021</v>
      </c>
      <c r="D115" s="6" t="s">
        <v>1687</v>
      </c>
    </row>
    <row r="116" spans="1:4" x14ac:dyDescent="0.25">
      <c r="A116" s="60" t="s">
        <v>38</v>
      </c>
      <c r="B116" s="7" t="s">
        <v>397</v>
      </c>
      <c r="C116" s="6">
        <v>2021</v>
      </c>
      <c r="D116" s="6" t="s">
        <v>1687</v>
      </c>
    </row>
    <row r="117" spans="1:4" x14ac:dyDescent="0.25">
      <c r="A117" s="60" t="s">
        <v>38</v>
      </c>
      <c r="B117" s="7" t="s">
        <v>398</v>
      </c>
      <c r="C117" s="6">
        <v>2020</v>
      </c>
      <c r="D117" s="6" t="s">
        <v>1687</v>
      </c>
    </row>
    <row r="118" spans="1:4" x14ac:dyDescent="0.25">
      <c r="A118" s="60" t="s">
        <v>38</v>
      </c>
      <c r="B118" s="7" t="s">
        <v>401</v>
      </c>
      <c r="C118" s="6">
        <v>2020</v>
      </c>
      <c r="D118" s="6" t="s">
        <v>1687</v>
      </c>
    </row>
    <row r="119" spans="1:4" x14ac:dyDescent="0.25">
      <c r="A119" s="60" t="s">
        <v>38</v>
      </c>
      <c r="B119" s="7" t="s">
        <v>402</v>
      </c>
      <c r="C119" s="6">
        <v>2020</v>
      </c>
      <c r="D119" s="6" t="s">
        <v>1687</v>
      </c>
    </row>
    <row r="120" spans="1:4" x14ac:dyDescent="0.25">
      <c r="A120" s="60" t="s">
        <v>38</v>
      </c>
      <c r="B120" s="7" t="s">
        <v>403</v>
      </c>
      <c r="C120" s="6">
        <v>2019</v>
      </c>
      <c r="D120" s="6" t="s">
        <v>1687</v>
      </c>
    </row>
    <row r="121" spans="1:4" x14ac:dyDescent="0.25">
      <c r="A121" s="60" t="s">
        <v>38</v>
      </c>
      <c r="B121" s="7" t="s">
        <v>404</v>
      </c>
      <c r="C121" s="6">
        <v>2019</v>
      </c>
      <c r="D121" s="6" t="s">
        <v>1687</v>
      </c>
    </row>
    <row r="122" spans="1:4" x14ac:dyDescent="0.25">
      <c r="A122" s="60" t="s">
        <v>38</v>
      </c>
      <c r="B122" s="7" t="s">
        <v>404</v>
      </c>
      <c r="C122" s="6">
        <v>2021</v>
      </c>
      <c r="D122" s="6" t="s">
        <v>1687</v>
      </c>
    </row>
    <row r="123" spans="1:4" x14ac:dyDescent="0.25">
      <c r="A123" s="60" t="s">
        <v>38</v>
      </c>
      <c r="B123" s="7" t="s">
        <v>405</v>
      </c>
      <c r="C123" s="6">
        <v>2019</v>
      </c>
      <c r="D123" s="6" t="s">
        <v>1687</v>
      </c>
    </row>
    <row r="124" spans="1:4" x14ac:dyDescent="0.25">
      <c r="A124" s="60" t="s">
        <v>38</v>
      </c>
      <c r="B124" s="7" t="s">
        <v>405</v>
      </c>
      <c r="C124" s="6">
        <v>2020</v>
      </c>
      <c r="D124" s="6" t="s">
        <v>1687</v>
      </c>
    </row>
    <row r="125" spans="1:4" x14ac:dyDescent="0.25">
      <c r="A125" s="60" t="s">
        <v>38</v>
      </c>
      <c r="B125" s="7" t="s">
        <v>408</v>
      </c>
      <c r="C125" s="6">
        <v>2019</v>
      </c>
      <c r="D125" s="6" t="s">
        <v>1687</v>
      </c>
    </row>
    <row r="126" spans="1:4" x14ac:dyDescent="0.25">
      <c r="A126" s="60" t="s">
        <v>38</v>
      </c>
      <c r="B126" s="7" t="s">
        <v>408</v>
      </c>
      <c r="C126" s="6">
        <v>2021</v>
      </c>
      <c r="D126" s="6" t="s">
        <v>1687</v>
      </c>
    </row>
    <row r="127" spans="1:4" x14ac:dyDescent="0.25">
      <c r="A127" s="60" t="s">
        <v>38</v>
      </c>
      <c r="B127" s="7" t="s">
        <v>410</v>
      </c>
      <c r="C127" s="6">
        <v>2020</v>
      </c>
      <c r="D127" s="6" t="s">
        <v>1687</v>
      </c>
    </row>
    <row r="128" spans="1:4" x14ac:dyDescent="0.25">
      <c r="A128" s="60" t="s">
        <v>38</v>
      </c>
      <c r="B128" s="7" t="s">
        <v>414</v>
      </c>
      <c r="C128" s="6">
        <v>2019</v>
      </c>
      <c r="D128" s="6" t="s">
        <v>1687</v>
      </c>
    </row>
    <row r="129" spans="1:4" x14ac:dyDescent="0.25">
      <c r="A129" s="60" t="s">
        <v>38</v>
      </c>
      <c r="B129" s="7" t="s">
        <v>414</v>
      </c>
      <c r="C129" s="6">
        <v>2021</v>
      </c>
      <c r="D129" s="6" t="s">
        <v>1687</v>
      </c>
    </row>
    <row r="130" spans="1:4" x14ac:dyDescent="0.25">
      <c r="A130" s="60" t="s">
        <v>38</v>
      </c>
      <c r="B130" s="7" t="s">
        <v>415</v>
      </c>
      <c r="C130" s="6">
        <v>2019</v>
      </c>
      <c r="D130" s="6" t="s">
        <v>1687</v>
      </c>
    </row>
    <row r="131" spans="1:4" x14ac:dyDescent="0.25">
      <c r="A131" s="60" t="s">
        <v>38</v>
      </c>
      <c r="B131" s="7" t="s">
        <v>415</v>
      </c>
      <c r="C131" s="6">
        <v>2021</v>
      </c>
      <c r="D131" s="6" t="s">
        <v>1687</v>
      </c>
    </row>
    <row r="132" spans="1:4" x14ac:dyDescent="0.25">
      <c r="A132" s="60" t="s">
        <v>38</v>
      </c>
      <c r="B132" s="7" t="s">
        <v>416</v>
      </c>
      <c r="C132" s="6">
        <v>2021</v>
      </c>
      <c r="D132" s="6" t="s">
        <v>1687</v>
      </c>
    </row>
    <row r="133" spans="1:4" x14ac:dyDescent="0.25">
      <c r="A133" s="60" t="s">
        <v>38</v>
      </c>
      <c r="B133" s="7" t="s">
        <v>417</v>
      </c>
      <c r="C133" s="6">
        <v>2019</v>
      </c>
      <c r="D133" s="6" t="s">
        <v>1687</v>
      </c>
    </row>
    <row r="134" spans="1:4" x14ac:dyDescent="0.25">
      <c r="A134" s="60" t="s">
        <v>38</v>
      </c>
      <c r="B134" s="7" t="s">
        <v>417</v>
      </c>
      <c r="C134" s="6">
        <v>2021</v>
      </c>
      <c r="D134" s="6" t="s">
        <v>1687</v>
      </c>
    </row>
    <row r="135" spans="1:4" x14ac:dyDescent="0.25">
      <c r="A135" s="60" t="s">
        <v>38</v>
      </c>
      <c r="B135" s="7" t="s">
        <v>419</v>
      </c>
      <c r="C135" s="6">
        <v>2019</v>
      </c>
      <c r="D135" s="6" t="s">
        <v>1687</v>
      </c>
    </row>
    <row r="136" spans="1:4" x14ac:dyDescent="0.25">
      <c r="A136" s="60" t="s">
        <v>38</v>
      </c>
      <c r="B136" s="7" t="s">
        <v>419</v>
      </c>
      <c r="C136" s="6">
        <v>2021</v>
      </c>
      <c r="D136" s="6" t="s">
        <v>1687</v>
      </c>
    </row>
    <row r="137" spans="1:4" x14ac:dyDescent="0.25">
      <c r="A137" s="60" t="s">
        <v>38</v>
      </c>
      <c r="B137" s="7" t="s">
        <v>420</v>
      </c>
      <c r="C137" s="6">
        <v>2019</v>
      </c>
      <c r="D137" s="6" t="s">
        <v>1687</v>
      </c>
    </row>
    <row r="138" spans="1:4" x14ac:dyDescent="0.25">
      <c r="A138" s="60" t="s">
        <v>38</v>
      </c>
      <c r="B138" s="7" t="s">
        <v>420</v>
      </c>
      <c r="C138" s="6">
        <v>2021</v>
      </c>
      <c r="D138" s="6" t="s">
        <v>1687</v>
      </c>
    </row>
    <row r="139" spans="1:4" x14ac:dyDescent="0.25">
      <c r="A139" s="60" t="s">
        <v>38</v>
      </c>
      <c r="B139" s="7" t="s">
        <v>423</v>
      </c>
      <c r="C139" s="6">
        <v>2019</v>
      </c>
      <c r="D139" s="6" t="s">
        <v>1687</v>
      </c>
    </row>
    <row r="140" spans="1:4" x14ac:dyDescent="0.25">
      <c r="A140" s="60" t="s">
        <v>38</v>
      </c>
      <c r="B140" s="7" t="s">
        <v>423</v>
      </c>
      <c r="C140" s="6">
        <v>2021</v>
      </c>
      <c r="D140" s="6" t="s">
        <v>1687</v>
      </c>
    </row>
    <row r="141" spans="1:4" x14ac:dyDescent="0.25">
      <c r="A141" s="60" t="s">
        <v>38</v>
      </c>
      <c r="B141" s="7" t="s">
        <v>424</v>
      </c>
      <c r="C141" s="6">
        <v>2019</v>
      </c>
      <c r="D141" s="6" t="s">
        <v>1687</v>
      </c>
    </row>
    <row r="142" spans="1:4" x14ac:dyDescent="0.25">
      <c r="A142" s="60" t="s">
        <v>38</v>
      </c>
      <c r="B142" s="7" t="s">
        <v>425</v>
      </c>
      <c r="C142" s="6">
        <v>2019</v>
      </c>
      <c r="D142" s="6" t="s">
        <v>1687</v>
      </c>
    </row>
    <row r="143" spans="1:4" x14ac:dyDescent="0.25">
      <c r="A143" s="60" t="s">
        <v>38</v>
      </c>
      <c r="B143" s="7" t="s">
        <v>425</v>
      </c>
      <c r="C143" s="6">
        <v>2021</v>
      </c>
      <c r="D143" s="6" t="s">
        <v>1687</v>
      </c>
    </row>
    <row r="144" spans="1:4" x14ac:dyDescent="0.25">
      <c r="A144" s="60" t="s">
        <v>38</v>
      </c>
      <c r="B144" s="7" t="s">
        <v>426</v>
      </c>
      <c r="C144" s="6">
        <v>2019</v>
      </c>
      <c r="D144" s="6" t="s">
        <v>1687</v>
      </c>
    </row>
    <row r="145" spans="1:4" x14ac:dyDescent="0.25">
      <c r="A145" s="60" t="s">
        <v>38</v>
      </c>
      <c r="B145" s="7" t="s">
        <v>428</v>
      </c>
      <c r="C145" s="6">
        <v>2019</v>
      </c>
      <c r="D145" s="6" t="s">
        <v>1687</v>
      </c>
    </row>
    <row r="146" spans="1:4" x14ac:dyDescent="0.25">
      <c r="A146" s="60" t="s">
        <v>38</v>
      </c>
      <c r="B146" s="7" t="s">
        <v>428</v>
      </c>
      <c r="C146" s="6">
        <v>2020</v>
      </c>
      <c r="D146" s="6" t="s">
        <v>1687</v>
      </c>
    </row>
    <row r="147" spans="1:4" x14ac:dyDescent="0.25">
      <c r="A147" s="60" t="s">
        <v>38</v>
      </c>
      <c r="B147" s="7" t="s">
        <v>428</v>
      </c>
      <c r="C147" s="6">
        <v>2021</v>
      </c>
      <c r="D147" s="6" t="s">
        <v>1687</v>
      </c>
    </row>
    <row r="148" spans="1:4" x14ac:dyDescent="0.25">
      <c r="A148" s="60" t="s">
        <v>80</v>
      </c>
      <c r="B148" s="7" t="s">
        <v>429</v>
      </c>
      <c r="C148" s="6">
        <v>2020</v>
      </c>
      <c r="D148" s="6" t="s">
        <v>1687</v>
      </c>
    </row>
    <row r="149" spans="1:4" x14ac:dyDescent="0.25">
      <c r="A149" s="60" t="s">
        <v>80</v>
      </c>
      <c r="B149" s="7" t="s">
        <v>429</v>
      </c>
      <c r="C149" s="6">
        <v>2021</v>
      </c>
      <c r="D149" s="6" t="s">
        <v>1687</v>
      </c>
    </row>
    <row r="150" spans="1:4" x14ac:dyDescent="0.25">
      <c r="A150" s="60" t="s">
        <v>80</v>
      </c>
      <c r="B150" s="7" t="s">
        <v>430</v>
      </c>
      <c r="C150" s="6">
        <v>2020</v>
      </c>
      <c r="D150" s="6" t="s">
        <v>1687</v>
      </c>
    </row>
    <row r="151" spans="1:4" x14ac:dyDescent="0.25">
      <c r="A151" s="60" t="s">
        <v>80</v>
      </c>
      <c r="B151" s="7" t="s">
        <v>431</v>
      </c>
      <c r="C151" s="6">
        <v>2021</v>
      </c>
      <c r="D151" s="6" t="s">
        <v>1687</v>
      </c>
    </row>
    <row r="152" spans="1:4" x14ac:dyDescent="0.25">
      <c r="A152" s="60" t="s">
        <v>80</v>
      </c>
      <c r="B152" s="7" t="s">
        <v>433</v>
      </c>
      <c r="C152" s="6">
        <v>2021</v>
      </c>
      <c r="D152" s="6" t="s">
        <v>1687</v>
      </c>
    </row>
    <row r="153" spans="1:4" x14ac:dyDescent="0.25">
      <c r="A153" s="60" t="s">
        <v>80</v>
      </c>
      <c r="B153" s="7" t="s">
        <v>434</v>
      </c>
      <c r="C153" s="6">
        <v>2021</v>
      </c>
      <c r="D153" s="6" t="s">
        <v>1687</v>
      </c>
    </row>
    <row r="154" spans="1:4" x14ac:dyDescent="0.25">
      <c r="A154" s="60" t="s">
        <v>80</v>
      </c>
      <c r="B154" s="7" t="s">
        <v>435</v>
      </c>
      <c r="C154" s="6">
        <v>2019</v>
      </c>
      <c r="D154" s="6" t="s">
        <v>1687</v>
      </c>
    </row>
    <row r="155" spans="1:4" x14ac:dyDescent="0.25">
      <c r="A155" s="60" t="s">
        <v>80</v>
      </c>
      <c r="B155" s="7" t="s">
        <v>435</v>
      </c>
      <c r="C155" s="6">
        <v>2020</v>
      </c>
      <c r="D155" s="6" t="s">
        <v>1687</v>
      </c>
    </row>
    <row r="156" spans="1:4" x14ac:dyDescent="0.25">
      <c r="A156" s="60" t="s">
        <v>80</v>
      </c>
      <c r="B156" s="7" t="s">
        <v>435</v>
      </c>
      <c r="C156" s="6">
        <v>2021</v>
      </c>
      <c r="D156" s="6" t="s">
        <v>1687</v>
      </c>
    </row>
    <row r="157" spans="1:4" x14ac:dyDescent="0.25">
      <c r="A157" s="60" t="s">
        <v>80</v>
      </c>
      <c r="B157" s="7" t="s">
        <v>436</v>
      </c>
      <c r="C157" s="6">
        <v>2019</v>
      </c>
      <c r="D157" s="6" t="s">
        <v>1687</v>
      </c>
    </row>
    <row r="158" spans="1:4" x14ac:dyDescent="0.25">
      <c r="A158" s="60" t="s">
        <v>80</v>
      </c>
      <c r="B158" s="7" t="s">
        <v>437</v>
      </c>
      <c r="C158" s="6">
        <v>2019</v>
      </c>
      <c r="D158" s="6" t="s">
        <v>1687</v>
      </c>
    </row>
    <row r="159" spans="1:4" x14ac:dyDescent="0.25">
      <c r="A159" s="60" t="s">
        <v>80</v>
      </c>
      <c r="B159" s="7" t="s">
        <v>437</v>
      </c>
      <c r="C159" s="6">
        <v>2020</v>
      </c>
      <c r="D159" s="6" t="s">
        <v>1687</v>
      </c>
    </row>
    <row r="160" spans="1:4" ht="30" x14ac:dyDescent="0.25">
      <c r="A160" s="60" t="s">
        <v>80</v>
      </c>
      <c r="B160" s="7" t="s">
        <v>438</v>
      </c>
      <c r="C160" s="6">
        <v>2019</v>
      </c>
      <c r="D160" s="6" t="s">
        <v>1687</v>
      </c>
    </row>
    <row r="161" spans="1:4" ht="30" x14ac:dyDescent="0.25">
      <c r="A161" s="60" t="s">
        <v>80</v>
      </c>
      <c r="B161" s="7" t="s">
        <v>438</v>
      </c>
      <c r="C161" s="6">
        <v>2020</v>
      </c>
      <c r="D161" s="6" t="s">
        <v>1687</v>
      </c>
    </row>
    <row r="162" spans="1:4" ht="30" x14ac:dyDescent="0.25">
      <c r="A162" s="60" t="s">
        <v>80</v>
      </c>
      <c r="B162" s="7" t="s">
        <v>438</v>
      </c>
      <c r="C162" s="6">
        <v>2021</v>
      </c>
      <c r="D162" s="6" t="s">
        <v>1687</v>
      </c>
    </row>
    <row r="163" spans="1:4" ht="30" x14ac:dyDescent="0.25">
      <c r="A163" s="60" t="s">
        <v>80</v>
      </c>
      <c r="B163" s="7" t="s">
        <v>439</v>
      </c>
      <c r="C163" s="6">
        <v>2019</v>
      </c>
      <c r="D163" s="6" t="s">
        <v>1687</v>
      </c>
    </row>
    <row r="164" spans="1:4" ht="30" x14ac:dyDescent="0.25">
      <c r="A164" s="60" t="s">
        <v>80</v>
      </c>
      <c r="B164" s="7" t="s">
        <v>439</v>
      </c>
      <c r="C164" s="6">
        <v>2020</v>
      </c>
      <c r="D164" s="6" t="s">
        <v>1687</v>
      </c>
    </row>
    <row r="165" spans="1:4" ht="30" x14ac:dyDescent="0.25">
      <c r="A165" s="60" t="s">
        <v>80</v>
      </c>
      <c r="B165" s="7" t="s">
        <v>440</v>
      </c>
      <c r="C165" s="6">
        <v>2019</v>
      </c>
      <c r="D165" s="6" t="s">
        <v>1687</v>
      </c>
    </row>
    <row r="166" spans="1:4" ht="30" x14ac:dyDescent="0.25">
      <c r="A166" s="60" t="s">
        <v>80</v>
      </c>
      <c r="B166" s="7" t="s">
        <v>440</v>
      </c>
      <c r="C166" s="6">
        <v>2021</v>
      </c>
      <c r="D166" s="6" t="s">
        <v>1687</v>
      </c>
    </row>
    <row r="167" spans="1:4" x14ac:dyDescent="0.25">
      <c r="A167" s="60" t="s">
        <v>80</v>
      </c>
      <c r="B167" s="7" t="s">
        <v>441</v>
      </c>
      <c r="C167" s="6">
        <v>2021</v>
      </c>
      <c r="D167" s="6" t="s">
        <v>1687</v>
      </c>
    </row>
    <row r="168" spans="1:4" x14ac:dyDescent="0.25">
      <c r="A168" s="60" t="s">
        <v>80</v>
      </c>
      <c r="B168" s="7" t="s">
        <v>442</v>
      </c>
      <c r="C168" s="6">
        <v>2021</v>
      </c>
      <c r="D168" s="6" t="s">
        <v>1687</v>
      </c>
    </row>
    <row r="169" spans="1:4" x14ac:dyDescent="0.25">
      <c r="A169" s="60" t="s">
        <v>80</v>
      </c>
      <c r="B169" s="7" t="s">
        <v>443</v>
      </c>
      <c r="C169" s="6">
        <v>2019</v>
      </c>
      <c r="D169" s="6" t="s">
        <v>1687</v>
      </c>
    </row>
    <row r="170" spans="1:4" x14ac:dyDescent="0.25">
      <c r="A170" s="60" t="s">
        <v>80</v>
      </c>
      <c r="B170" s="7" t="s">
        <v>444</v>
      </c>
      <c r="C170" s="6">
        <v>2019</v>
      </c>
      <c r="D170" s="6" t="s">
        <v>1687</v>
      </c>
    </row>
    <row r="171" spans="1:4" x14ac:dyDescent="0.25">
      <c r="A171" s="60" t="s">
        <v>80</v>
      </c>
      <c r="B171" s="7" t="s">
        <v>445</v>
      </c>
      <c r="C171" s="6">
        <v>2021</v>
      </c>
      <c r="D171" s="6" t="s">
        <v>1687</v>
      </c>
    </row>
    <row r="172" spans="1:4" x14ac:dyDescent="0.25">
      <c r="A172" s="60" t="s">
        <v>80</v>
      </c>
      <c r="B172" s="7" t="s">
        <v>448</v>
      </c>
      <c r="C172" s="6">
        <v>2021</v>
      </c>
      <c r="D172" s="6" t="s">
        <v>1687</v>
      </c>
    </row>
    <row r="173" spans="1:4" x14ac:dyDescent="0.25">
      <c r="A173" s="60" t="s">
        <v>80</v>
      </c>
      <c r="B173" s="7" t="s">
        <v>450</v>
      </c>
      <c r="C173" s="6">
        <v>2020</v>
      </c>
      <c r="D173" s="6" t="s">
        <v>1687</v>
      </c>
    </row>
    <row r="174" spans="1:4" x14ac:dyDescent="0.25">
      <c r="A174" s="60" t="s">
        <v>80</v>
      </c>
      <c r="B174" s="7" t="s">
        <v>450</v>
      </c>
      <c r="C174" s="6">
        <v>2021</v>
      </c>
      <c r="D174" s="6" t="s">
        <v>1687</v>
      </c>
    </row>
    <row r="175" spans="1:4" x14ac:dyDescent="0.25">
      <c r="A175" s="60" t="s">
        <v>80</v>
      </c>
      <c r="B175" s="7" t="s">
        <v>2159</v>
      </c>
      <c r="C175" s="6">
        <v>2019</v>
      </c>
      <c r="D175" s="6" t="s">
        <v>1687</v>
      </c>
    </row>
    <row r="176" spans="1:4" x14ac:dyDescent="0.25">
      <c r="A176" s="60" t="s">
        <v>80</v>
      </c>
      <c r="B176" s="7" t="s">
        <v>451</v>
      </c>
      <c r="C176" s="6">
        <v>2020</v>
      </c>
      <c r="D176" s="6" t="s">
        <v>1687</v>
      </c>
    </row>
    <row r="177" spans="1:4" x14ac:dyDescent="0.25">
      <c r="A177" s="60" t="s">
        <v>80</v>
      </c>
      <c r="B177" s="7" t="s">
        <v>451</v>
      </c>
      <c r="C177" s="6">
        <v>2021</v>
      </c>
      <c r="D177" s="6" t="s">
        <v>1687</v>
      </c>
    </row>
    <row r="178" spans="1:4" x14ac:dyDescent="0.25">
      <c r="A178" s="60" t="s">
        <v>80</v>
      </c>
      <c r="B178" s="7" t="s">
        <v>452</v>
      </c>
      <c r="C178" s="6">
        <v>2021</v>
      </c>
      <c r="D178" s="6" t="s">
        <v>1687</v>
      </c>
    </row>
    <row r="179" spans="1:4" x14ac:dyDescent="0.25">
      <c r="A179" s="60" t="s">
        <v>80</v>
      </c>
      <c r="B179" s="7" t="s">
        <v>453</v>
      </c>
      <c r="C179" s="6">
        <v>2020</v>
      </c>
      <c r="D179" s="6" t="s">
        <v>1687</v>
      </c>
    </row>
    <row r="180" spans="1:4" x14ac:dyDescent="0.25">
      <c r="A180" s="60" t="s">
        <v>80</v>
      </c>
      <c r="B180" s="7" t="s">
        <v>454</v>
      </c>
      <c r="C180" s="6">
        <v>2021</v>
      </c>
      <c r="D180" s="6" t="s">
        <v>1687</v>
      </c>
    </row>
    <row r="181" spans="1:4" x14ac:dyDescent="0.25">
      <c r="A181" s="60" t="s">
        <v>80</v>
      </c>
      <c r="B181" s="7" t="s">
        <v>455</v>
      </c>
      <c r="C181" s="6">
        <v>2019</v>
      </c>
      <c r="D181" s="6" t="s">
        <v>1687</v>
      </c>
    </row>
    <row r="182" spans="1:4" x14ac:dyDescent="0.25">
      <c r="A182" s="60" t="s">
        <v>80</v>
      </c>
      <c r="B182" s="7" t="s">
        <v>456</v>
      </c>
      <c r="C182" s="6">
        <v>2020</v>
      </c>
      <c r="D182" s="6" t="s">
        <v>1687</v>
      </c>
    </row>
    <row r="183" spans="1:4" x14ac:dyDescent="0.25">
      <c r="A183" s="60" t="s">
        <v>80</v>
      </c>
      <c r="B183" s="7" t="s">
        <v>456</v>
      </c>
      <c r="C183" s="6">
        <v>2021</v>
      </c>
      <c r="D183" s="6" t="s">
        <v>1687</v>
      </c>
    </row>
    <row r="184" spans="1:4" x14ac:dyDescent="0.25">
      <c r="A184" s="60" t="s">
        <v>80</v>
      </c>
      <c r="B184" s="7" t="s">
        <v>457</v>
      </c>
      <c r="C184" s="6">
        <v>2020</v>
      </c>
      <c r="D184" s="6" t="s">
        <v>1687</v>
      </c>
    </row>
    <row r="185" spans="1:4" x14ac:dyDescent="0.25">
      <c r="A185" s="60" t="s">
        <v>80</v>
      </c>
      <c r="B185" s="7" t="s">
        <v>458</v>
      </c>
      <c r="C185" s="6">
        <v>2019</v>
      </c>
      <c r="D185" s="6" t="s">
        <v>1687</v>
      </c>
    </row>
    <row r="186" spans="1:4" x14ac:dyDescent="0.25">
      <c r="A186" s="60" t="s">
        <v>80</v>
      </c>
      <c r="B186" s="7" t="s">
        <v>458</v>
      </c>
      <c r="C186" s="6">
        <v>2021</v>
      </c>
      <c r="D186" s="6" t="s">
        <v>1687</v>
      </c>
    </row>
    <row r="187" spans="1:4" x14ac:dyDescent="0.25">
      <c r="A187" s="60" t="s">
        <v>80</v>
      </c>
      <c r="B187" s="7" t="s">
        <v>459</v>
      </c>
      <c r="C187" s="6">
        <v>2021</v>
      </c>
      <c r="D187" s="6" t="s">
        <v>1687</v>
      </c>
    </row>
    <row r="188" spans="1:4" x14ac:dyDescent="0.25">
      <c r="A188" s="60" t="s">
        <v>80</v>
      </c>
      <c r="B188" s="7" t="s">
        <v>460</v>
      </c>
      <c r="C188" s="6">
        <v>2021</v>
      </c>
      <c r="D188" s="6" t="s">
        <v>1687</v>
      </c>
    </row>
    <row r="189" spans="1:4" x14ac:dyDescent="0.25">
      <c r="A189" s="60" t="s">
        <v>80</v>
      </c>
      <c r="B189" s="7" t="s">
        <v>461</v>
      </c>
      <c r="C189" s="6">
        <v>2021</v>
      </c>
      <c r="D189" s="6" t="s">
        <v>1687</v>
      </c>
    </row>
    <row r="190" spans="1:4" x14ac:dyDescent="0.25">
      <c r="A190" s="60" t="s">
        <v>80</v>
      </c>
      <c r="B190" s="7" t="s">
        <v>463</v>
      </c>
      <c r="C190" s="6">
        <v>2021</v>
      </c>
      <c r="D190" s="6" t="s">
        <v>1687</v>
      </c>
    </row>
    <row r="191" spans="1:4" x14ac:dyDescent="0.25">
      <c r="A191" s="60" t="s">
        <v>80</v>
      </c>
      <c r="B191" s="7" t="s">
        <v>464</v>
      </c>
      <c r="C191" s="6">
        <v>2019</v>
      </c>
      <c r="D191" s="6" t="s">
        <v>1687</v>
      </c>
    </row>
    <row r="192" spans="1:4" x14ac:dyDescent="0.25">
      <c r="A192" s="60" t="s">
        <v>80</v>
      </c>
      <c r="B192" s="7" t="s">
        <v>465</v>
      </c>
      <c r="C192" s="6">
        <v>2021</v>
      </c>
      <c r="D192" s="6" t="s">
        <v>1687</v>
      </c>
    </row>
    <row r="193" spans="1:4" x14ac:dyDescent="0.25">
      <c r="A193" s="60" t="s">
        <v>80</v>
      </c>
      <c r="B193" s="7" t="s">
        <v>466</v>
      </c>
      <c r="C193" s="6">
        <v>2021</v>
      </c>
      <c r="D193" s="6" t="s">
        <v>1687</v>
      </c>
    </row>
    <row r="194" spans="1:4" x14ac:dyDescent="0.25">
      <c r="A194" s="60" t="s">
        <v>80</v>
      </c>
      <c r="B194" s="7" t="s">
        <v>467</v>
      </c>
      <c r="C194" s="6">
        <v>2019</v>
      </c>
      <c r="D194" s="6" t="s">
        <v>1687</v>
      </c>
    </row>
    <row r="195" spans="1:4" x14ac:dyDescent="0.25">
      <c r="A195" s="60" t="s">
        <v>80</v>
      </c>
      <c r="B195" s="7" t="s">
        <v>468</v>
      </c>
      <c r="C195" s="6">
        <v>2019</v>
      </c>
      <c r="D195" s="6" t="s">
        <v>1687</v>
      </c>
    </row>
    <row r="196" spans="1:4" x14ac:dyDescent="0.25">
      <c r="A196" s="60" t="s">
        <v>80</v>
      </c>
      <c r="B196" s="7" t="s">
        <v>469</v>
      </c>
      <c r="C196" s="6">
        <v>2020</v>
      </c>
      <c r="D196" s="6" t="s">
        <v>1687</v>
      </c>
    </row>
    <row r="197" spans="1:4" x14ac:dyDescent="0.25">
      <c r="A197" s="60" t="s">
        <v>80</v>
      </c>
      <c r="B197" s="7" t="s">
        <v>469</v>
      </c>
      <c r="C197" s="6">
        <v>2021</v>
      </c>
      <c r="D197" s="6" t="s">
        <v>1687</v>
      </c>
    </row>
    <row r="198" spans="1:4" x14ac:dyDescent="0.25">
      <c r="A198" s="60" t="s">
        <v>80</v>
      </c>
      <c r="B198" s="7" t="s">
        <v>470</v>
      </c>
      <c r="C198" s="6">
        <v>2020</v>
      </c>
      <c r="D198" s="6" t="s">
        <v>1687</v>
      </c>
    </row>
    <row r="199" spans="1:4" x14ac:dyDescent="0.25">
      <c r="A199" s="60" t="s">
        <v>80</v>
      </c>
      <c r="B199" s="7" t="s">
        <v>471</v>
      </c>
      <c r="C199" s="6">
        <v>2021</v>
      </c>
      <c r="D199" s="6" t="s">
        <v>1687</v>
      </c>
    </row>
    <row r="200" spans="1:4" x14ac:dyDescent="0.25">
      <c r="A200" s="60" t="s">
        <v>80</v>
      </c>
      <c r="B200" s="7" t="s">
        <v>472</v>
      </c>
      <c r="C200" s="6">
        <v>2019</v>
      </c>
      <c r="D200" s="6" t="s">
        <v>1687</v>
      </c>
    </row>
    <row r="201" spans="1:4" x14ac:dyDescent="0.25">
      <c r="A201" s="60" t="s">
        <v>80</v>
      </c>
      <c r="B201" s="7" t="s">
        <v>472</v>
      </c>
      <c r="C201" s="6">
        <v>2020</v>
      </c>
      <c r="D201" s="6" t="s">
        <v>1687</v>
      </c>
    </row>
    <row r="202" spans="1:4" x14ac:dyDescent="0.25">
      <c r="A202" s="60" t="s">
        <v>80</v>
      </c>
      <c r="B202" s="7" t="s">
        <v>474</v>
      </c>
      <c r="C202" s="6">
        <v>2019</v>
      </c>
      <c r="D202" s="6" t="s">
        <v>1687</v>
      </c>
    </row>
    <row r="203" spans="1:4" ht="30" x14ac:dyDescent="0.25">
      <c r="A203" s="60" t="s">
        <v>80</v>
      </c>
      <c r="B203" s="7" t="s">
        <v>475</v>
      </c>
      <c r="C203" s="6">
        <v>2021</v>
      </c>
      <c r="D203" s="6" t="s">
        <v>1687</v>
      </c>
    </row>
    <row r="204" spans="1:4" ht="30" x14ac:dyDescent="0.25">
      <c r="A204" s="60" t="s">
        <v>80</v>
      </c>
      <c r="B204" s="7" t="s">
        <v>476</v>
      </c>
      <c r="C204" s="6">
        <v>2020</v>
      </c>
      <c r="D204" s="6" t="s">
        <v>1687</v>
      </c>
    </row>
    <row r="205" spans="1:4" x14ac:dyDescent="0.25">
      <c r="A205" s="60" t="s">
        <v>80</v>
      </c>
      <c r="B205" s="7" t="s">
        <v>477</v>
      </c>
      <c r="C205" s="6">
        <v>2021</v>
      </c>
      <c r="D205" s="6" t="s">
        <v>1687</v>
      </c>
    </row>
    <row r="206" spans="1:4" x14ac:dyDescent="0.25">
      <c r="A206" s="60" t="s">
        <v>80</v>
      </c>
      <c r="B206" s="7" t="s">
        <v>478</v>
      </c>
      <c r="C206" s="6">
        <v>2021</v>
      </c>
      <c r="D206" s="6" t="s">
        <v>1687</v>
      </c>
    </row>
    <row r="207" spans="1:4" ht="30" x14ac:dyDescent="0.25">
      <c r="A207" s="60" t="s">
        <v>80</v>
      </c>
      <c r="B207" s="7" t="s">
        <v>479</v>
      </c>
      <c r="C207" s="6">
        <v>2019</v>
      </c>
      <c r="D207" s="6" t="s">
        <v>1687</v>
      </c>
    </row>
    <row r="208" spans="1:4" x14ac:dyDescent="0.25">
      <c r="A208" s="60" t="s">
        <v>80</v>
      </c>
      <c r="B208" s="7" t="s">
        <v>480</v>
      </c>
      <c r="C208" s="6">
        <v>2021</v>
      </c>
      <c r="D208" s="6" t="s">
        <v>1687</v>
      </c>
    </row>
    <row r="209" spans="1:4" x14ac:dyDescent="0.25">
      <c r="A209" s="60" t="s">
        <v>80</v>
      </c>
      <c r="B209" s="7" t="s">
        <v>481</v>
      </c>
      <c r="C209" s="6">
        <v>2019</v>
      </c>
      <c r="D209" s="6" t="s">
        <v>1687</v>
      </c>
    </row>
    <row r="210" spans="1:4" x14ac:dyDescent="0.25">
      <c r="A210" s="60" t="s">
        <v>80</v>
      </c>
      <c r="B210" s="7" t="s">
        <v>482</v>
      </c>
      <c r="C210" s="6">
        <v>2019</v>
      </c>
      <c r="D210" s="6" t="s">
        <v>1687</v>
      </c>
    </row>
    <row r="211" spans="1:4" x14ac:dyDescent="0.25">
      <c r="A211" s="60" t="s">
        <v>80</v>
      </c>
      <c r="B211" s="7" t="s">
        <v>484</v>
      </c>
      <c r="C211" s="6">
        <v>2020</v>
      </c>
      <c r="D211" s="6" t="s">
        <v>1687</v>
      </c>
    </row>
    <row r="212" spans="1:4" x14ac:dyDescent="0.25">
      <c r="A212" s="60" t="s">
        <v>80</v>
      </c>
      <c r="B212" s="7" t="s">
        <v>485</v>
      </c>
      <c r="C212" s="6">
        <v>2019</v>
      </c>
      <c r="D212" s="6" t="s">
        <v>1687</v>
      </c>
    </row>
    <row r="213" spans="1:4" x14ac:dyDescent="0.25">
      <c r="A213" s="60" t="s">
        <v>80</v>
      </c>
      <c r="B213" s="7" t="s">
        <v>486</v>
      </c>
      <c r="C213" s="6">
        <v>2021</v>
      </c>
      <c r="D213" s="6" t="s">
        <v>1687</v>
      </c>
    </row>
    <row r="214" spans="1:4" x14ac:dyDescent="0.25">
      <c r="A214" s="60" t="s">
        <v>80</v>
      </c>
      <c r="B214" s="7" t="s">
        <v>489</v>
      </c>
      <c r="C214" s="6">
        <v>2020</v>
      </c>
      <c r="D214" s="6" t="s">
        <v>1687</v>
      </c>
    </row>
    <row r="215" spans="1:4" x14ac:dyDescent="0.25">
      <c r="A215" s="60" t="s">
        <v>490</v>
      </c>
      <c r="B215" s="7" t="s">
        <v>84</v>
      </c>
      <c r="C215" s="6">
        <v>2019</v>
      </c>
      <c r="D215" s="6" t="s">
        <v>1687</v>
      </c>
    </row>
    <row r="216" spans="1:4" x14ac:dyDescent="0.25">
      <c r="A216" s="60" t="s">
        <v>490</v>
      </c>
      <c r="B216" s="7" t="s">
        <v>84</v>
      </c>
      <c r="C216" s="6">
        <v>2020</v>
      </c>
      <c r="D216" s="6" t="s">
        <v>1696</v>
      </c>
    </row>
    <row r="217" spans="1:4" x14ac:dyDescent="0.25">
      <c r="A217" s="60" t="s">
        <v>490</v>
      </c>
      <c r="B217" s="7" t="s">
        <v>85</v>
      </c>
      <c r="C217" s="6">
        <v>2019</v>
      </c>
      <c r="D217" s="6" t="s">
        <v>1687</v>
      </c>
    </row>
    <row r="218" spans="1:4" x14ac:dyDescent="0.25">
      <c r="A218" s="60" t="s">
        <v>490</v>
      </c>
      <c r="B218" s="7" t="s">
        <v>85</v>
      </c>
      <c r="C218" s="6">
        <v>2020</v>
      </c>
      <c r="D218" s="6" t="s">
        <v>1696</v>
      </c>
    </row>
    <row r="219" spans="1:4" x14ac:dyDescent="0.25">
      <c r="A219" s="60" t="s">
        <v>490</v>
      </c>
      <c r="B219" s="7" t="s">
        <v>86</v>
      </c>
      <c r="C219" s="6">
        <v>2020</v>
      </c>
      <c r="D219" s="6" t="s">
        <v>1696</v>
      </c>
    </row>
    <row r="220" spans="1:4" x14ac:dyDescent="0.25">
      <c r="A220" s="60" t="s">
        <v>490</v>
      </c>
      <c r="B220" s="7" t="s">
        <v>87</v>
      </c>
      <c r="C220" s="6">
        <v>2020</v>
      </c>
      <c r="D220" s="6" t="s">
        <v>1687</v>
      </c>
    </row>
    <row r="221" spans="1:4" x14ac:dyDescent="0.25">
      <c r="A221" s="60" t="s">
        <v>490</v>
      </c>
      <c r="B221" s="7" t="s">
        <v>88</v>
      </c>
      <c r="C221" s="6">
        <v>2020</v>
      </c>
      <c r="D221" s="6" t="s">
        <v>1696</v>
      </c>
    </row>
    <row r="222" spans="1:4" x14ac:dyDescent="0.25">
      <c r="A222" s="60" t="s">
        <v>490</v>
      </c>
      <c r="B222" s="7" t="s">
        <v>90</v>
      </c>
      <c r="C222" s="6">
        <v>2020</v>
      </c>
      <c r="D222" s="6" t="s">
        <v>1696</v>
      </c>
    </row>
    <row r="223" spans="1:4" x14ac:dyDescent="0.25">
      <c r="A223" s="60" t="s">
        <v>490</v>
      </c>
      <c r="B223" s="7" t="s">
        <v>91</v>
      </c>
      <c r="C223" s="6">
        <v>2020</v>
      </c>
      <c r="D223" s="6" t="s">
        <v>1696</v>
      </c>
    </row>
    <row r="224" spans="1:4" x14ac:dyDescent="0.25">
      <c r="A224" s="60" t="s">
        <v>490</v>
      </c>
      <c r="B224" s="7" t="s">
        <v>92</v>
      </c>
      <c r="C224" s="6">
        <v>2020</v>
      </c>
      <c r="D224" s="6" t="s">
        <v>1687</v>
      </c>
    </row>
    <row r="225" spans="1:4" x14ac:dyDescent="0.25">
      <c r="A225" s="60" t="s">
        <v>490</v>
      </c>
      <c r="B225" s="7" t="s">
        <v>93</v>
      </c>
      <c r="C225" s="6">
        <v>2020</v>
      </c>
      <c r="D225" s="6" t="s">
        <v>1696</v>
      </c>
    </row>
    <row r="226" spans="1:4" x14ac:dyDescent="0.25">
      <c r="A226" s="60" t="s">
        <v>490</v>
      </c>
      <c r="B226" s="7" t="s">
        <v>94</v>
      </c>
      <c r="C226" s="6">
        <v>2019</v>
      </c>
      <c r="D226" s="6" t="s">
        <v>1687</v>
      </c>
    </row>
    <row r="227" spans="1:4" x14ac:dyDescent="0.25">
      <c r="A227" s="60" t="s">
        <v>490</v>
      </c>
      <c r="B227" s="7" t="s">
        <v>94</v>
      </c>
      <c r="C227" s="6">
        <v>2020</v>
      </c>
      <c r="D227" s="6" t="s">
        <v>1687</v>
      </c>
    </row>
    <row r="228" spans="1:4" x14ac:dyDescent="0.25">
      <c r="A228" s="60" t="s">
        <v>490</v>
      </c>
      <c r="B228" s="7" t="s">
        <v>95</v>
      </c>
      <c r="C228" s="6">
        <v>2019</v>
      </c>
      <c r="D228" s="6" t="s">
        <v>1687</v>
      </c>
    </row>
    <row r="229" spans="1:4" x14ac:dyDescent="0.25">
      <c r="A229" s="60" t="s">
        <v>490</v>
      </c>
      <c r="B229" s="7" t="s">
        <v>95</v>
      </c>
      <c r="C229" s="6">
        <v>2020</v>
      </c>
      <c r="D229" s="6" t="s">
        <v>1687</v>
      </c>
    </row>
    <row r="230" spans="1:4" x14ac:dyDescent="0.25">
      <c r="A230" s="60" t="s">
        <v>494</v>
      </c>
      <c r="B230" s="7" t="s">
        <v>495</v>
      </c>
      <c r="C230" s="6">
        <v>2019</v>
      </c>
      <c r="D230" s="6" t="s">
        <v>1687</v>
      </c>
    </row>
    <row r="231" spans="1:4" x14ac:dyDescent="0.25">
      <c r="A231" s="60" t="s">
        <v>494</v>
      </c>
      <c r="B231" s="7" t="s">
        <v>495</v>
      </c>
      <c r="C231" s="6">
        <v>2020</v>
      </c>
      <c r="D231" s="6" t="s">
        <v>1687</v>
      </c>
    </row>
    <row r="232" spans="1:4" x14ac:dyDescent="0.25">
      <c r="A232" s="60" t="s">
        <v>494</v>
      </c>
      <c r="B232" s="7" t="s">
        <v>495</v>
      </c>
      <c r="C232" s="6">
        <v>2021</v>
      </c>
      <c r="D232" s="6" t="s">
        <v>1687</v>
      </c>
    </row>
    <row r="233" spans="1:4" x14ac:dyDescent="0.25">
      <c r="A233" s="60" t="s">
        <v>494</v>
      </c>
      <c r="B233" s="7" t="s">
        <v>496</v>
      </c>
      <c r="C233" s="6">
        <v>2019</v>
      </c>
      <c r="D233" s="6" t="s">
        <v>1687</v>
      </c>
    </row>
    <row r="234" spans="1:4" x14ac:dyDescent="0.25">
      <c r="A234" s="60" t="s">
        <v>494</v>
      </c>
      <c r="B234" s="7" t="s">
        <v>496</v>
      </c>
      <c r="C234" s="6">
        <v>2020</v>
      </c>
      <c r="D234" s="6" t="s">
        <v>1687</v>
      </c>
    </row>
    <row r="235" spans="1:4" x14ac:dyDescent="0.25">
      <c r="A235" s="60" t="s">
        <v>494</v>
      </c>
      <c r="B235" s="7" t="s">
        <v>496</v>
      </c>
      <c r="C235" s="6">
        <v>2021</v>
      </c>
      <c r="D235" s="6" t="s">
        <v>1687</v>
      </c>
    </row>
    <row r="236" spans="1:4" x14ac:dyDescent="0.25">
      <c r="A236" s="60" t="s">
        <v>494</v>
      </c>
      <c r="B236" s="7" t="s">
        <v>498</v>
      </c>
      <c r="C236" s="6">
        <v>2019</v>
      </c>
      <c r="D236" s="6" t="s">
        <v>1687</v>
      </c>
    </row>
    <row r="237" spans="1:4" x14ac:dyDescent="0.25">
      <c r="A237" s="60" t="s">
        <v>494</v>
      </c>
      <c r="B237" s="7" t="s">
        <v>498</v>
      </c>
      <c r="C237" s="6">
        <v>2020</v>
      </c>
      <c r="D237" s="6" t="s">
        <v>1687</v>
      </c>
    </row>
    <row r="238" spans="1:4" x14ac:dyDescent="0.25">
      <c r="A238" s="60" t="s">
        <v>494</v>
      </c>
      <c r="B238" s="7" t="s">
        <v>498</v>
      </c>
      <c r="C238" s="6">
        <v>2021</v>
      </c>
      <c r="D238" s="6" t="s">
        <v>1687</v>
      </c>
    </row>
    <row r="239" spans="1:4" x14ac:dyDescent="0.25">
      <c r="A239" s="60" t="s">
        <v>494</v>
      </c>
      <c r="B239" s="7" t="s">
        <v>499</v>
      </c>
      <c r="C239" s="6">
        <v>2019</v>
      </c>
      <c r="D239" s="6" t="s">
        <v>1687</v>
      </c>
    </row>
    <row r="240" spans="1:4" x14ac:dyDescent="0.25">
      <c r="A240" s="60" t="s">
        <v>494</v>
      </c>
      <c r="B240" s="7" t="s">
        <v>499</v>
      </c>
      <c r="C240" s="6">
        <v>2020</v>
      </c>
      <c r="D240" s="6" t="s">
        <v>1687</v>
      </c>
    </row>
    <row r="241" spans="1:4" x14ac:dyDescent="0.25">
      <c r="A241" s="60" t="s">
        <v>494</v>
      </c>
      <c r="B241" s="7" t="s">
        <v>499</v>
      </c>
      <c r="C241" s="6">
        <v>2021</v>
      </c>
      <c r="D241" s="6" t="s">
        <v>1687</v>
      </c>
    </row>
    <row r="242" spans="1:4" x14ac:dyDescent="0.25">
      <c r="A242" s="60" t="s">
        <v>494</v>
      </c>
      <c r="B242" s="7" t="s">
        <v>500</v>
      </c>
      <c r="C242" s="6">
        <v>2019</v>
      </c>
      <c r="D242" s="6" t="s">
        <v>1687</v>
      </c>
    </row>
    <row r="243" spans="1:4" x14ac:dyDescent="0.25">
      <c r="A243" s="60" t="s">
        <v>494</v>
      </c>
      <c r="B243" s="7" t="s">
        <v>500</v>
      </c>
      <c r="C243" s="6">
        <v>2020</v>
      </c>
      <c r="D243" s="6" t="s">
        <v>1687</v>
      </c>
    </row>
    <row r="244" spans="1:4" x14ac:dyDescent="0.25">
      <c r="A244" s="60" t="s">
        <v>494</v>
      </c>
      <c r="B244" s="7" t="s">
        <v>500</v>
      </c>
      <c r="C244" s="6">
        <v>2021</v>
      </c>
      <c r="D244" s="6" t="s">
        <v>1687</v>
      </c>
    </row>
    <row r="245" spans="1:4" x14ac:dyDescent="0.25">
      <c r="A245" s="60" t="s">
        <v>494</v>
      </c>
      <c r="B245" s="7" t="s">
        <v>501</v>
      </c>
      <c r="C245" s="6">
        <v>2019</v>
      </c>
      <c r="D245" s="6" t="s">
        <v>1687</v>
      </c>
    </row>
    <row r="246" spans="1:4" x14ac:dyDescent="0.25">
      <c r="A246" s="60" t="s">
        <v>494</v>
      </c>
      <c r="B246" s="7" t="s">
        <v>501</v>
      </c>
      <c r="C246" s="6">
        <v>2020</v>
      </c>
      <c r="D246" s="6" t="s">
        <v>1687</v>
      </c>
    </row>
    <row r="247" spans="1:4" x14ac:dyDescent="0.25">
      <c r="A247" s="60" t="s">
        <v>494</v>
      </c>
      <c r="B247" s="7" t="s">
        <v>501</v>
      </c>
      <c r="C247" s="6">
        <v>2021</v>
      </c>
      <c r="D247" s="6" t="s">
        <v>1687</v>
      </c>
    </row>
    <row r="248" spans="1:4" ht="30" x14ac:dyDescent="0.25">
      <c r="A248" s="60" t="s">
        <v>96</v>
      </c>
      <c r="B248" s="7" t="s">
        <v>502</v>
      </c>
      <c r="C248" s="6">
        <v>2019</v>
      </c>
      <c r="D248" s="6" t="s">
        <v>1687</v>
      </c>
    </row>
    <row r="249" spans="1:4" ht="30" x14ac:dyDescent="0.25">
      <c r="A249" s="60" t="s">
        <v>96</v>
      </c>
      <c r="B249" s="7" t="s">
        <v>502</v>
      </c>
      <c r="C249" s="6">
        <v>2021</v>
      </c>
      <c r="D249" s="6" t="s">
        <v>1687</v>
      </c>
    </row>
    <row r="250" spans="1:4" x14ac:dyDescent="0.25">
      <c r="A250" s="60" t="s">
        <v>96</v>
      </c>
      <c r="B250" s="7" t="s">
        <v>1698</v>
      </c>
      <c r="C250" s="6">
        <v>2019</v>
      </c>
      <c r="D250" s="6" t="s">
        <v>1687</v>
      </c>
    </row>
    <row r="251" spans="1:4" x14ac:dyDescent="0.25">
      <c r="A251" s="60" t="s">
        <v>96</v>
      </c>
      <c r="B251" s="7" t="s">
        <v>505</v>
      </c>
      <c r="C251" s="6">
        <v>2019</v>
      </c>
      <c r="D251" s="6" t="s">
        <v>1687</v>
      </c>
    </row>
    <row r="252" spans="1:4" x14ac:dyDescent="0.25">
      <c r="A252" s="60" t="s">
        <v>96</v>
      </c>
      <c r="B252" s="7" t="s">
        <v>511</v>
      </c>
      <c r="C252" s="6">
        <v>2019</v>
      </c>
      <c r="D252" s="6" t="s">
        <v>1687</v>
      </c>
    </row>
    <row r="253" spans="1:4" x14ac:dyDescent="0.25">
      <c r="A253" s="60" t="s">
        <v>96</v>
      </c>
      <c r="B253" s="7" t="s">
        <v>511</v>
      </c>
      <c r="C253" s="6">
        <v>2021</v>
      </c>
      <c r="D253" s="6" t="s">
        <v>1687</v>
      </c>
    </row>
    <row r="254" spans="1:4" x14ac:dyDescent="0.25">
      <c r="A254" s="60" t="s">
        <v>96</v>
      </c>
      <c r="B254" s="7" t="s">
        <v>512</v>
      </c>
      <c r="C254" s="6">
        <v>2020</v>
      </c>
      <c r="D254" s="6" t="s">
        <v>1687</v>
      </c>
    </row>
    <row r="255" spans="1:4" ht="30" x14ac:dyDescent="0.25">
      <c r="A255" s="60" t="s">
        <v>96</v>
      </c>
      <c r="B255" s="7" t="s">
        <v>513</v>
      </c>
      <c r="C255" s="6">
        <v>2019</v>
      </c>
      <c r="D255" s="6" t="s">
        <v>1687</v>
      </c>
    </row>
    <row r="256" spans="1:4" ht="30" x14ac:dyDescent="0.25">
      <c r="A256" s="60" t="s">
        <v>96</v>
      </c>
      <c r="B256" s="7" t="s">
        <v>513</v>
      </c>
      <c r="C256" s="6">
        <v>2021</v>
      </c>
      <c r="D256" s="6" t="s">
        <v>1687</v>
      </c>
    </row>
    <row r="257" spans="1:4" x14ac:dyDescent="0.25">
      <c r="A257" s="60" t="s">
        <v>96</v>
      </c>
      <c r="B257" s="7" t="s">
        <v>514</v>
      </c>
      <c r="C257" s="6">
        <v>2019</v>
      </c>
      <c r="D257" s="6" t="s">
        <v>1687</v>
      </c>
    </row>
    <row r="258" spans="1:4" x14ac:dyDescent="0.25">
      <c r="A258" s="60" t="s">
        <v>96</v>
      </c>
      <c r="B258" s="7" t="s">
        <v>515</v>
      </c>
      <c r="C258" s="6">
        <v>2019</v>
      </c>
      <c r="D258" s="6" t="s">
        <v>1687</v>
      </c>
    </row>
    <row r="259" spans="1:4" ht="30" x14ac:dyDescent="0.25">
      <c r="A259" s="60" t="s">
        <v>96</v>
      </c>
      <c r="B259" s="7" t="s">
        <v>516</v>
      </c>
      <c r="C259" s="6">
        <v>2019</v>
      </c>
      <c r="D259" s="6" t="s">
        <v>1687</v>
      </c>
    </row>
    <row r="260" spans="1:4" ht="30" x14ac:dyDescent="0.25">
      <c r="A260" s="60" t="s">
        <v>96</v>
      </c>
      <c r="B260" s="7" t="s">
        <v>516</v>
      </c>
      <c r="C260" s="6">
        <v>2021</v>
      </c>
      <c r="D260" s="6" t="s">
        <v>1687</v>
      </c>
    </row>
    <row r="261" spans="1:4" x14ac:dyDescent="0.25">
      <c r="A261" s="60" t="s">
        <v>96</v>
      </c>
      <c r="B261" s="7" t="s">
        <v>517</v>
      </c>
      <c r="C261" s="6">
        <v>2019</v>
      </c>
      <c r="D261" s="6" t="s">
        <v>1687</v>
      </c>
    </row>
    <row r="262" spans="1:4" x14ac:dyDescent="0.25">
      <c r="A262" s="60" t="s">
        <v>96</v>
      </c>
      <c r="B262" s="7" t="s">
        <v>518</v>
      </c>
      <c r="C262" s="6">
        <v>2019</v>
      </c>
      <c r="D262" s="6" t="s">
        <v>1687</v>
      </c>
    </row>
    <row r="263" spans="1:4" x14ac:dyDescent="0.25">
      <c r="A263" s="60" t="s">
        <v>96</v>
      </c>
      <c r="B263" s="7" t="s">
        <v>519</v>
      </c>
      <c r="C263" s="6">
        <v>2019</v>
      </c>
      <c r="D263" s="6" t="s">
        <v>1687</v>
      </c>
    </row>
    <row r="264" spans="1:4" x14ac:dyDescent="0.25">
      <c r="A264" s="60" t="s">
        <v>96</v>
      </c>
      <c r="B264" s="7" t="s">
        <v>520</v>
      </c>
      <c r="C264" s="6">
        <v>2019</v>
      </c>
      <c r="D264" s="6" t="s">
        <v>1687</v>
      </c>
    </row>
    <row r="265" spans="1:4" x14ac:dyDescent="0.25">
      <c r="A265" s="60" t="s">
        <v>96</v>
      </c>
      <c r="B265" s="7" t="s">
        <v>520</v>
      </c>
      <c r="C265" s="6">
        <v>2021</v>
      </c>
      <c r="D265" s="6" t="s">
        <v>1687</v>
      </c>
    </row>
    <row r="266" spans="1:4" x14ac:dyDescent="0.25">
      <c r="A266" s="60" t="s">
        <v>96</v>
      </c>
      <c r="B266" s="7" t="s">
        <v>521</v>
      </c>
      <c r="C266" s="6">
        <v>2019</v>
      </c>
      <c r="D266" s="6" t="s">
        <v>1687</v>
      </c>
    </row>
    <row r="267" spans="1:4" x14ac:dyDescent="0.25">
      <c r="A267" s="60" t="s">
        <v>96</v>
      </c>
      <c r="B267" s="7" t="s">
        <v>521</v>
      </c>
      <c r="C267" s="6">
        <v>2021</v>
      </c>
      <c r="D267" s="6" t="s">
        <v>1687</v>
      </c>
    </row>
    <row r="268" spans="1:4" ht="30" x14ac:dyDescent="0.25">
      <c r="A268" s="60" t="s">
        <v>96</v>
      </c>
      <c r="B268" s="7" t="s">
        <v>522</v>
      </c>
      <c r="C268" s="6">
        <v>2019</v>
      </c>
      <c r="D268" s="6" t="s">
        <v>1687</v>
      </c>
    </row>
    <row r="269" spans="1:4" x14ac:dyDescent="0.25">
      <c r="A269" s="60" t="s">
        <v>96</v>
      </c>
      <c r="B269" s="7" t="s">
        <v>523</v>
      </c>
      <c r="C269" s="6">
        <v>2019</v>
      </c>
      <c r="D269" s="6" t="s">
        <v>1687</v>
      </c>
    </row>
    <row r="270" spans="1:4" ht="30" x14ac:dyDescent="0.25">
      <c r="A270" s="60" t="s">
        <v>96</v>
      </c>
      <c r="B270" s="7" t="s">
        <v>524</v>
      </c>
      <c r="C270" s="6">
        <v>2019</v>
      </c>
      <c r="D270" s="6" t="s">
        <v>1687</v>
      </c>
    </row>
    <row r="271" spans="1:4" ht="30" x14ac:dyDescent="0.25">
      <c r="A271" s="60" t="s">
        <v>96</v>
      </c>
      <c r="B271" s="7" t="s">
        <v>526</v>
      </c>
      <c r="C271" s="6">
        <v>2019</v>
      </c>
      <c r="D271" s="6" t="s">
        <v>1687</v>
      </c>
    </row>
    <row r="272" spans="1:4" x14ac:dyDescent="0.25">
      <c r="A272" s="60" t="s">
        <v>96</v>
      </c>
      <c r="B272" s="7" t="s">
        <v>527</v>
      </c>
      <c r="C272" s="6">
        <v>2019</v>
      </c>
      <c r="D272" s="6" t="s">
        <v>1687</v>
      </c>
    </row>
    <row r="273" spans="1:4" x14ac:dyDescent="0.25">
      <c r="A273" s="60" t="s">
        <v>96</v>
      </c>
      <c r="B273" s="7" t="s">
        <v>527</v>
      </c>
      <c r="C273" s="6">
        <v>2021</v>
      </c>
      <c r="D273" s="6" t="s">
        <v>1687</v>
      </c>
    </row>
    <row r="274" spans="1:4" x14ac:dyDescent="0.25">
      <c r="A274" s="60" t="s">
        <v>96</v>
      </c>
      <c r="B274" s="7" t="s">
        <v>1699</v>
      </c>
      <c r="C274" s="6">
        <v>2019</v>
      </c>
      <c r="D274" s="6" t="s">
        <v>1687</v>
      </c>
    </row>
    <row r="275" spans="1:4" x14ac:dyDescent="0.25">
      <c r="A275" s="60" t="s">
        <v>96</v>
      </c>
      <c r="B275" s="7" t="s">
        <v>528</v>
      </c>
      <c r="C275" s="6">
        <v>2019</v>
      </c>
      <c r="D275" s="6" t="s">
        <v>1687</v>
      </c>
    </row>
    <row r="276" spans="1:4" x14ac:dyDescent="0.25">
      <c r="A276" s="60" t="s">
        <v>96</v>
      </c>
      <c r="B276" s="7" t="s">
        <v>1700</v>
      </c>
      <c r="C276" s="6">
        <v>2019</v>
      </c>
      <c r="D276" s="6" t="s">
        <v>1687</v>
      </c>
    </row>
    <row r="277" spans="1:4" x14ac:dyDescent="0.25">
      <c r="A277" s="60" t="s">
        <v>96</v>
      </c>
      <c r="B277" s="7" t="s">
        <v>529</v>
      </c>
      <c r="C277" s="6">
        <v>2019</v>
      </c>
      <c r="D277" s="6" t="s">
        <v>1687</v>
      </c>
    </row>
    <row r="278" spans="1:4" ht="30" x14ac:dyDescent="0.25">
      <c r="A278" s="60" t="s">
        <v>96</v>
      </c>
      <c r="B278" s="7" t="s">
        <v>531</v>
      </c>
      <c r="C278" s="6">
        <v>2019</v>
      </c>
      <c r="D278" s="6" t="s">
        <v>1687</v>
      </c>
    </row>
    <row r="279" spans="1:4" ht="30" x14ac:dyDescent="0.25">
      <c r="A279" s="60" t="s">
        <v>96</v>
      </c>
      <c r="B279" s="7" t="s">
        <v>532</v>
      </c>
      <c r="C279" s="6">
        <v>2019</v>
      </c>
      <c r="D279" s="6" t="s">
        <v>1687</v>
      </c>
    </row>
    <row r="280" spans="1:4" x14ac:dyDescent="0.25">
      <c r="A280" s="60" t="s">
        <v>96</v>
      </c>
      <c r="B280" s="7" t="s">
        <v>536</v>
      </c>
      <c r="C280" s="6">
        <v>2019</v>
      </c>
      <c r="D280" s="6" t="s">
        <v>1687</v>
      </c>
    </row>
    <row r="281" spans="1:4" x14ac:dyDescent="0.25">
      <c r="A281" s="60" t="s">
        <v>96</v>
      </c>
      <c r="B281" s="7" t="s">
        <v>537</v>
      </c>
      <c r="C281" s="6">
        <v>2019</v>
      </c>
      <c r="D281" s="6" t="s">
        <v>1687</v>
      </c>
    </row>
    <row r="282" spans="1:4" x14ac:dyDescent="0.25">
      <c r="A282" s="60" t="s">
        <v>96</v>
      </c>
      <c r="B282" s="7" t="s">
        <v>1701</v>
      </c>
      <c r="C282" s="6">
        <v>2019</v>
      </c>
      <c r="D282" s="6" t="s">
        <v>1687</v>
      </c>
    </row>
    <row r="283" spans="1:4" ht="30" x14ac:dyDescent="0.25">
      <c r="A283" s="60" t="s">
        <v>96</v>
      </c>
      <c r="B283" s="7" t="s">
        <v>538</v>
      </c>
      <c r="C283" s="6">
        <v>2019</v>
      </c>
      <c r="D283" s="6" t="s">
        <v>1687</v>
      </c>
    </row>
    <row r="284" spans="1:4" ht="30" x14ac:dyDescent="0.25">
      <c r="A284" s="60" t="s">
        <v>96</v>
      </c>
      <c r="B284" s="7" t="s">
        <v>538</v>
      </c>
      <c r="C284" s="6">
        <v>2021</v>
      </c>
      <c r="D284" s="6" t="s">
        <v>1687</v>
      </c>
    </row>
    <row r="285" spans="1:4" ht="30" x14ac:dyDescent="0.25">
      <c r="A285" s="60" t="s">
        <v>96</v>
      </c>
      <c r="B285" s="7" t="s">
        <v>539</v>
      </c>
      <c r="C285" s="6">
        <v>2019</v>
      </c>
      <c r="D285" s="6" t="s">
        <v>1687</v>
      </c>
    </row>
    <row r="286" spans="1:4" x14ac:dyDescent="0.25">
      <c r="A286" s="60" t="s">
        <v>96</v>
      </c>
      <c r="B286" s="7" t="s">
        <v>1702</v>
      </c>
      <c r="C286" s="6">
        <v>2019</v>
      </c>
      <c r="D286" s="6" t="s">
        <v>1687</v>
      </c>
    </row>
    <row r="287" spans="1:4" x14ac:dyDescent="0.25">
      <c r="A287" s="60" t="s">
        <v>96</v>
      </c>
      <c r="B287" s="7" t="s">
        <v>540</v>
      </c>
      <c r="C287" s="6">
        <v>2019</v>
      </c>
      <c r="D287" s="6" t="s">
        <v>1687</v>
      </c>
    </row>
    <row r="288" spans="1:4" x14ac:dyDescent="0.25">
      <c r="A288" s="60" t="s">
        <v>96</v>
      </c>
      <c r="B288" s="7" t="s">
        <v>541</v>
      </c>
      <c r="C288" s="6">
        <v>2019</v>
      </c>
      <c r="D288" s="6" t="s">
        <v>1687</v>
      </c>
    </row>
    <row r="289" spans="1:4" x14ac:dyDescent="0.25">
      <c r="A289" s="60" t="s">
        <v>96</v>
      </c>
      <c r="B289" s="7" t="s">
        <v>541</v>
      </c>
      <c r="C289" s="6">
        <v>2021</v>
      </c>
      <c r="D289" s="6" t="s">
        <v>1687</v>
      </c>
    </row>
    <row r="290" spans="1:4" x14ac:dyDescent="0.25">
      <c r="A290" s="60" t="s">
        <v>96</v>
      </c>
      <c r="B290" s="7" t="s">
        <v>1703</v>
      </c>
      <c r="C290" s="6">
        <v>2019</v>
      </c>
      <c r="D290" s="6" t="s">
        <v>1687</v>
      </c>
    </row>
    <row r="291" spans="1:4" x14ac:dyDescent="0.25">
      <c r="A291" s="60" t="s">
        <v>96</v>
      </c>
      <c r="B291" s="7" t="s">
        <v>542</v>
      </c>
      <c r="C291" s="6">
        <v>2019</v>
      </c>
      <c r="D291" s="6" t="s">
        <v>1687</v>
      </c>
    </row>
    <row r="292" spans="1:4" ht="30" x14ac:dyDescent="0.25">
      <c r="A292" s="60" t="s">
        <v>96</v>
      </c>
      <c r="B292" s="7" t="s">
        <v>543</v>
      </c>
      <c r="C292" s="6">
        <v>2019</v>
      </c>
      <c r="D292" s="6" t="s">
        <v>1687</v>
      </c>
    </row>
    <row r="293" spans="1:4" x14ac:dyDescent="0.25">
      <c r="A293" s="60" t="s">
        <v>96</v>
      </c>
      <c r="B293" s="7" t="s">
        <v>1704</v>
      </c>
      <c r="C293" s="6">
        <v>2019</v>
      </c>
      <c r="D293" s="6" t="s">
        <v>1687</v>
      </c>
    </row>
    <row r="294" spans="1:4" x14ac:dyDescent="0.25">
      <c r="A294" s="60" t="s">
        <v>96</v>
      </c>
      <c r="B294" s="7" t="s">
        <v>544</v>
      </c>
      <c r="C294" s="6">
        <v>2019</v>
      </c>
      <c r="D294" s="6" t="s">
        <v>1687</v>
      </c>
    </row>
    <row r="295" spans="1:4" x14ac:dyDescent="0.25">
      <c r="A295" s="60" t="s">
        <v>96</v>
      </c>
      <c r="B295" s="7" t="s">
        <v>544</v>
      </c>
      <c r="C295" s="6">
        <v>2021</v>
      </c>
      <c r="D295" s="6" t="s">
        <v>1687</v>
      </c>
    </row>
    <row r="296" spans="1:4" x14ac:dyDescent="0.25">
      <c r="A296" s="60" t="s">
        <v>96</v>
      </c>
      <c r="B296" s="7" t="s">
        <v>545</v>
      </c>
      <c r="C296" s="6">
        <v>2019</v>
      </c>
      <c r="D296" s="6" t="s">
        <v>1687</v>
      </c>
    </row>
    <row r="297" spans="1:4" ht="30" x14ac:dyDescent="0.25">
      <c r="A297" s="60" t="s">
        <v>96</v>
      </c>
      <c r="B297" s="7" t="s">
        <v>546</v>
      </c>
      <c r="C297" s="6">
        <v>2019</v>
      </c>
      <c r="D297" s="6" t="s">
        <v>1687</v>
      </c>
    </row>
    <row r="298" spans="1:4" ht="30" x14ac:dyDescent="0.25">
      <c r="A298" s="60" t="s">
        <v>96</v>
      </c>
      <c r="B298" s="7" t="s">
        <v>547</v>
      </c>
      <c r="C298" s="6">
        <v>2020</v>
      </c>
      <c r="D298" s="6" t="s">
        <v>1687</v>
      </c>
    </row>
    <row r="299" spans="1:4" x14ac:dyDescent="0.25">
      <c r="A299" s="60" t="s">
        <v>96</v>
      </c>
      <c r="B299" s="7" t="s">
        <v>548</v>
      </c>
      <c r="C299" s="6">
        <v>2019</v>
      </c>
      <c r="D299" s="6" t="s">
        <v>1687</v>
      </c>
    </row>
    <row r="300" spans="1:4" x14ac:dyDescent="0.25">
      <c r="A300" s="60" t="s">
        <v>96</v>
      </c>
      <c r="B300" s="7" t="s">
        <v>551</v>
      </c>
      <c r="C300" s="6">
        <v>2019</v>
      </c>
      <c r="D300" s="6" t="s">
        <v>1687</v>
      </c>
    </row>
    <row r="301" spans="1:4" x14ac:dyDescent="0.25">
      <c r="A301" s="60" t="s">
        <v>96</v>
      </c>
      <c r="B301" s="7" t="s">
        <v>552</v>
      </c>
      <c r="C301" s="6">
        <v>2019</v>
      </c>
      <c r="D301" s="6" t="s">
        <v>1687</v>
      </c>
    </row>
    <row r="302" spans="1:4" ht="30" x14ac:dyDescent="0.25">
      <c r="A302" s="60" t="s">
        <v>96</v>
      </c>
      <c r="B302" s="7" t="s">
        <v>1705</v>
      </c>
      <c r="C302" s="6">
        <v>2019</v>
      </c>
      <c r="D302" s="6" t="s">
        <v>1687</v>
      </c>
    </row>
    <row r="303" spans="1:4" ht="30" x14ac:dyDescent="0.25">
      <c r="A303" s="60" t="s">
        <v>96</v>
      </c>
      <c r="B303" s="7" t="s">
        <v>1706</v>
      </c>
      <c r="C303" s="6">
        <v>2019</v>
      </c>
      <c r="D303" s="6" t="s">
        <v>1687</v>
      </c>
    </row>
    <row r="304" spans="1:4" ht="30" x14ac:dyDescent="0.25">
      <c r="A304" s="60" t="s">
        <v>96</v>
      </c>
      <c r="B304" s="7" t="s">
        <v>555</v>
      </c>
      <c r="C304" s="6">
        <v>2019</v>
      </c>
      <c r="D304" s="6" t="s">
        <v>1687</v>
      </c>
    </row>
    <row r="305" spans="1:4" x14ac:dyDescent="0.25">
      <c r="A305" s="60" t="s">
        <v>96</v>
      </c>
      <c r="B305" s="7" t="s">
        <v>1707</v>
      </c>
      <c r="C305" s="6">
        <v>2019</v>
      </c>
      <c r="D305" s="6" t="s">
        <v>1687</v>
      </c>
    </row>
    <row r="306" spans="1:4" x14ac:dyDescent="0.25">
      <c r="A306" s="60" t="s">
        <v>96</v>
      </c>
      <c r="B306" s="7" t="s">
        <v>1708</v>
      </c>
      <c r="C306" s="6">
        <v>2019</v>
      </c>
      <c r="D306" s="6" t="s">
        <v>1687</v>
      </c>
    </row>
    <row r="307" spans="1:4" x14ac:dyDescent="0.25">
      <c r="A307" s="60" t="s">
        <v>96</v>
      </c>
      <c r="B307" s="7" t="s">
        <v>1709</v>
      </c>
      <c r="C307" s="6">
        <v>2019</v>
      </c>
      <c r="D307" s="6" t="s">
        <v>1687</v>
      </c>
    </row>
    <row r="308" spans="1:4" ht="30" x14ac:dyDescent="0.25">
      <c r="A308" s="60" t="s">
        <v>96</v>
      </c>
      <c r="B308" s="7" t="s">
        <v>561</v>
      </c>
      <c r="C308" s="6">
        <v>2019</v>
      </c>
      <c r="D308" s="6" t="s">
        <v>1687</v>
      </c>
    </row>
    <row r="309" spans="1:4" x14ac:dyDescent="0.25">
      <c r="A309" s="60" t="s">
        <v>96</v>
      </c>
      <c r="B309" s="7" t="s">
        <v>562</v>
      </c>
      <c r="C309" s="6">
        <v>2019</v>
      </c>
      <c r="D309" s="6" t="s">
        <v>1687</v>
      </c>
    </row>
    <row r="310" spans="1:4" x14ac:dyDescent="0.25">
      <c r="A310" s="60" t="s">
        <v>96</v>
      </c>
      <c r="B310" s="7" t="s">
        <v>562</v>
      </c>
      <c r="C310" s="6">
        <v>2021</v>
      </c>
      <c r="D310" s="6" t="s">
        <v>1687</v>
      </c>
    </row>
    <row r="311" spans="1:4" x14ac:dyDescent="0.25">
      <c r="A311" s="60" t="s">
        <v>96</v>
      </c>
      <c r="B311" s="7" t="s">
        <v>1710</v>
      </c>
      <c r="C311" s="6">
        <v>2019</v>
      </c>
      <c r="D311" s="6" t="s">
        <v>1687</v>
      </c>
    </row>
    <row r="312" spans="1:4" ht="30" x14ac:dyDescent="0.25">
      <c r="A312" s="60" t="s">
        <v>96</v>
      </c>
      <c r="B312" s="7" t="s">
        <v>564</v>
      </c>
      <c r="C312" s="6">
        <v>2019</v>
      </c>
      <c r="D312" s="6" t="s">
        <v>1687</v>
      </c>
    </row>
    <row r="313" spans="1:4" x14ac:dyDescent="0.25">
      <c r="A313" s="60" t="s">
        <v>96</v>
      </c>
      <c r="B313" s="7" t="s">
        <v>565</v>
      </c>
      <c r="C313" s="6">
        <v>2020</v>
      </c>
      <c r="D313" s="6" t="s">
        <v>1687</v>
      </c>
    </row>
    <row r="314" spans="1:4" x14ac:dyDescent="0.25">
      <c r="A314" s="60" t="s">
        <v>96</v>
      </c>
      <c r="B314" s="7" t="s">
        <v>565</v>
      </c>
      <c r="C314" s="6">
        <v>2021</v>
      </c>
      <c r="D314" s="6" t="s">
        <v>1687</v>
      </c>
    </row>
    <row r="315" spans="1:4" ht="30" x14ac:dyDescent="0.25">
      <c r="A315" s="60" t="s">
        <v>96</v>
      </c>
      <c r="B315" s="7" t="s">
        <v>566</v>
      </c>
      <c r="C315" s="6">
        <v>2019</v>
      </c>
      <c r="D315" s="6" t="s">
        <v>1687</v>
      </c>
    </row>
    <row r="316" spans="1:4" ht="30" x14ac:dyDescent="0.25">
      <c r="A316" s="60" t="s">
        <v>96</v>
      </c>
      <c r="B316" s="7" t="s">
        <v>566</v>
      </c>
      <c r="C316" s="6">
        <v>2021</v>
      </c>
      <c r="D316" s="6" t="s">
        <v>1687</v>
      </c>
    </row>
    <row r="317" spans="1:4" x14ac:dyDescent="0.25">
      <c r="A317" s="60" t="s">
        <v>96</v>
      </c>
      <c r="B317" s="7" t="s">
        <v>567</v>
      </c>
      <c r="C317" s="6">
        <v>2019</v>
      </c>
      <c r="D317" s="6" t="s">
        <v>1687</v>
      </c>
    </row>
    <row r="318" spans="1:4" x14ac:dyDescent="0.25">
      <c r="A318" s="60" t="s">
        <v>96</v>
      </c>
      <c r="B318" s="7" t="s">
        <v>568</v>
      </c>
      <c r="C318" s="6">
        <v>2019</v>
      </c>
      <c r="D318" s="6" t="s">
        <v>1687</v>
      </c>
    </row>
    <row r="319" spans="1:4" ht="30" x14ac:dyDescent="0.25">
      <c r="A319" s="60" t="s">
        <v>96</v>
      </c>
      <c r="B319" s="7" t="s">
        <v>569</v>
      </c>
      <c r="C319" s="6">
        <v>2021</v>
      </c>
      <c r="D319" s="6" t="s">
        <v>1687</v>
      </c>
    </row>
    <row r="320" spans="1:4" x14ac:dyDescent="0.25">
      <c r="A320" s="60" t="s">
        <v>96</v>
      </c>
      <c r="B320" s="7" t="s">
        <v>570</v>
      </c>
      <c r="C320" s="6">
        <v>2019</v>
      </c>
      <c r="D320" s="6" t="s">
        <v>1687</v>
      </c>
    </row>
    <row r="321" spans="1:4" x14ac:dyDescent="0.25">
      <c r="A321" s="60" t="s">
        <v>96</v>
      </c>
      <c r="B321" s="7" t="s">
        <v>571</v>
      </c>
      <c r="C321" s="6">
        <v>2019</v>
      </c>
      <c r="D321" s="6" t="s">
        <v>1687</v>
      </c>
    </row>
    <row r="322" spans="1:4" x14ac:dyDescent="0.25">
      <c r="A322" s="60" t="s">
        <v>96</v>
      </c>
      <c r="B322" s="7" t="s">
        <v>572</v>
      </c>
      <c r="C322" s="6">
        <v>2019</v>
      </c>
      <c r="D322" s="6" t="s">
        <v>1687</v>
      </c>
    </row>
    <row r="323" spans="1:4" x14ac:dyDescent="0.25">
      <c r="A323" s="60" t="s">
        <v>96</v>
      </c>
      <c r="B323" s="7" t="s">
        <v>1711</v>
      </c>
      <c r="C323" s="6">
        <v>2019</v>
      </c>
      <c r="D323" s="6" t="s">
        <v>1687</v>
      </c>
    </row>
    <row r="324" spans="1:4" ht="30" x14ac:dyDescent="0.25">
      <c r="A324" s="60" t="s">
        <v>96</v>
      </c>
      <c r="B324" s="7" t="s">
        <v>1712</v>
      </c>
      <c r="C324" s="6">
        <v>2019</v>
      </c>
      <c r="D324" s="6" t="s">
        <v>1687</v>
      </c>
    </row>
    <row r="325" spans="1:4" x14ac:dyDescent="0.25">
      <c r="A325" s="60" t="s">
        <v>96</v>
      </c>
      <c r="B325" s="7" t="s">
        <v>573</v>
      </c>
      <c r="C325" s="6">
        <v>2019</v>
      </c>
      <c r="D325" s="6" t="s">
        <v>1687</v>
      </c>
    </row>
    <row r="326" spans="1:4" ht="30" x14ac:dyDescent="0.25">
      <c r="A326" s="60" t="s">
        <v>96</v>
      </c>
      <c r="B326" s="7" t="s">
        <v>574</v>
      </c>
      <c r="C326" s="6">
        <v>2019</v>
      </c>
      <c r="D326" s="6" t="s">
        <v>1687</v>
      </c>
    </row>
    <row r="327" spans="1:4" ht="30" x14ac:dyDescent="0.25">
      <c r="A327" s="60" t="s">
        <v>96</v>
      </c>
      <c r="B327" s="7" t="s">
        <v>574</v>
      </c>
      <c r="C327" s="6">
        <v>2021</v>
      </c>
      <c r="D327" s="6" t="s">
        <v>1687</v>
      </c>
    </row>
    <row r="328" spans="1:4" x14ac:dyDescent="0.25">
      <c r="A328" s="60" t="s">
        <v>96</v>
      </c>
      <c r="B328" s="7" t="s">
        <v>575</v>
      </c>
      <c r="C328" s="6">
        <v>2019</v>
      </c>
      <c r="D328" s="6" t="s">
        <v>1687</v>
      </c>
    </row>
    <row r="329" spans="1:4" x14ac:dyDescent="0.25">
      <c r="A329" s="60" t="s">
        <v>96</v>
      </c>
      <c r="B329" s="7" t="s">
        <v>576</v>
      </c>
      <c r="C329" s="6">
        <v>2019</v>
      </c>
      <c r="D329" s="6" t="s">
        <v>1687</v>
      </c>
    </row>
    <row r="330" spans="1:4" x14ac:dyDescent="0.25">
      <c r="A330" s="60" t="s">
        <v>96</v>
      </c>
      <c r="B330" s="7" t="s">
        <v>576</v>
      </c>
      <c r="C330" s="6">
        <v>2021</v>
      </c>
      <c r="D330" s="6" t="s">
        <v>1687</v>
      </c>
    </row>
    <row r="331" spans="1:4" x14ac:dyDescent="0.25">
      <c r="A331" s="60" t="s">
        <v>96</v>
      </c>
      <c r="B331" s="7" t="s">
        <v>577</v>
      </c>
      <c r="C331" s="6">
        <v>2019</v>
      </c>
      <c r="D331" s="6" t="s">
        <v>1687</v>
      </c>
    </row>
    <row r="332" spans="1:4" x14ac:dyDescent="0.25">
      <c r="A332" s="60" t="s">
        <v>96</v>
      </c>
      <c r="B332" s="7" t="s">
        <v>578</v>
      </c>
      <c r="C332" s="6">
        <v>2021</v>
      </c>
      <c r="D332" s="6" t="s">
        <v>1687</v>
      </c>
    </row>
    <row r="333" spans="1:4" x14ac:dyDescent="0.25">
      <c r="A333" s="60" t="s">
        <v>96</v>
      </c>
      <c r="B333" s="7" t="s">
        <v>579</v>
      </c>
      <c r="C333" s="6">
        <v>2021</v>
      </c>
      <c r="D333" s="6" t="s">
        <v>1687</v>
      </c>
    </row>
    <row r="334" spans="1:4" x14ac:dyDescent="0.25">
      <c r="A334" s="60" t="s">
        <v>96</v>
      </c>
      <c r="B334" s="7" t="s">
        <v>580</v>
      </c>
      <c r="C334" s="6">
        <v>2019</v>
      </c>
      <c r="D334" s="6" t="s">
        <v>1687</v>
      </c>
    </row>
    <row r="335" spans="1:4" x14ac:dyDescent="0.25">
      <c r="A335" s="60" t="s">
        <v>96</v>
      </c>
      <c r="B335" s="7" t="s">
        <v>581</v>
      </c>
      <c r="C335" s="6">
        <v>2019</v>
      </c>
      <c r="D335" s="6" t="s">
        <v>1687</v>
      </c>
    </row>
    <row r="336" spans="1:4" ht="30" x14ac:dyDescent="0.25">
      <c r="A336" s="60" t="s">
        <v>96</v>
      </c>
      <c r="B336" s="7" t="s">
        <v>582</v>
      </c>
      <c r="C336" s="6">
        <v>2019</v>
      </c>
      <c r="D336" s="6" t="s">
        <v>1687</v>
      </c>
    </row>
    <row r="337" spans="1:4" ht="30" x14ac:dyDescent="0.25">
      <c r="A337" s="60" t="s">
        <v>96</v>
      </c>
      <c r="B337" s="7" t="s">
        <v>582</v>
      </c>
      <c r="C337" s="6">
        <v>2021</v>
      </c>
      <c r="D337" s="6" t="s">
        <v>1687</v>
      </c>
    </row>
    <row r="338" spans="1:4" x14ac:dyDescent="0.25">
      <c r="A338" s="60" t="s">
        <v>96</v>
      </c>
      <c r="B338" s="7" t="s">
        <v>583</v>
      </c>
      <c r="C338" s="6">
        <v>2019</v>
      </c>
      <c r="D338" s="6" t="s">
        <v>1687</v>
      </c>
    </row>
    <row r="339" spans="1:4" x14ac:dyDescent="0.25">
      <c r="A339" s="60" t="s">
        <v>96</v>
      </c>
      <c r="B339" s="7" t="s">
        <v>1713</v>
      </c>
      <c r="C339" s="6">
        <v>2019</v>
      </c>
      <c r="D339" s="6" t="s">
        <v>1687</v>
      </c>
    </row>
    <row r="340" spans="1:4" x14ac:dyDescent="0.25">
      <c r="A340" s="60" t="s">
        <v>96</v>
      </c>
      <c r="B340" s="7" t="s">
        <v>586</v>
      </c>
      <c r="C340" s="6">
        <v>2021</v>
      </c>
      <c r="D340" s="6" t="s">
        <v>1687</v>
      </c>
    </row>
    <row r="341" spans="1:4" x14ac:dyDescent="0.25">
      <c r="A341" s="60" t="s">
        <v>96</v>
      </c>
      <c r="B341" s="7" t="s">
        <v>587</v>
      </c>
      <c r="C341" s="6">
        <v>2019</v>
      </c>
      <c r="D341" s="6" t="s">
        <v>1687</v>
      </c>
    </row>
    <row r="342" spans="1:4" x14ac:dyDescent="0.25">
      <c r="A342" s="60" t="s">
        <v>96</v>
      </c>
      <c r="B342" s="7" t="s">
        <v>588</v>
      </c>
      <c r="C342" s="6">
        <v>2019</v>
      </c>
      <c r="D342" s="6" t="s">
        <v>1687</v>
      </c>
    </row>
    <row r="343" spans="1:4" x14ac:dyDescent="0.25">
      <c r="A343" s="60" t="s">
        <v>96</v>
      </c>
      <c r="B343" s="7" t="s">
        <v>589</v>
      </c>
      <c r="C343" s="6">
        <v>2019</v>
      </c>
      <c r="D343" s="6" t="s">
        <v>1687</v>
      </c>
    </row>
    <row r="344" spans="1:4" x14ac:dyDescent="0.25">
      <c r="A344" s="60" t="s">
        <v>96</v>
      </c>
      <c r="B344" s="7" t="s">
        <v>590</v>
      </c>
      <c r="C344" s="6">
        <v>2019</v>
      </c>
      <c r="D344" s="6" t="s">
        <v>1687</v>
      </c>
    </row>
    <row r="345" spans="1:4" ht="30" x14ac:dyDescent="0.25">
      <c r="A345" s="60" t="s">
        <v>96</v>
      </c>
      <c r="B345" s="7" t="s">
        <v>591</v>
      </c>
      <c r="C345" s="6">
        <v>2019</v>
      </c>
      <c r="D345" s="6" t="s">
        <v>1687</v>
      </c>
    </row>
    <row r="346" spans="1:4" ht="30" x14ac:dyDescent="0.25">
      <c r="A346" s="60" t="s">
        <v>96</v>
      </c>
      <c r="B346" s="7" t="s">
        <v>591</v>
      </c>
      <c r="C346" s="6">
        <v>2021</v>
      </c>
      <c r="D346" s="6" t="s">
        <v>1687</v>
      </c>
    </row>
    <row r="347" spans="1:4" x14ac:dyDescent="0.25">
      <c r="A347" s="60" t="s">
        <v>96</v>
      </c>
      <c r="B347" s="7" t="s">
        <v>592</v>
      </c>
      <c r="C347" s="6">
        <v>2021</v>
      </c>
      <c r="D347" s="6" t="s">
        <v>1687</v>
      </c>
    </row>
    <row r="348" spans="1:4" x14ac:dyDescent="0.25">
      <c r="A348" s="60" t="s">
        <v>96</v>
      </c>
      <c r="B348" s="7" t="s">
        <v>593</v>
      </c>
      <c r="C348" s="6">
        <v>2019</v>
      </c>
      <c r="D348" s="6" t="s">
        <v>1687</v>
      </c>
    </row>
    <row r="349" spans="1:4" ht="30" x14ac:dyDescent="0.25">
      <c r="A349" s="60" t="s">
        <v>96</v>
      </c>
      <c r="B349" s="7" t="s">
        <v>594</v>
      </c>
      <c r="C349" s="6">
        <v>2019</v>
      </c>
      <c r="D349" s="6" t="s">
        <v>1687</v>
      </c>
    </row>
    <row r="350" spans="1:4" x14ac:dyDescent="0.25">
      <c r="A350" s="60" t="s">
        <v>96</v>
      </c>
      <c r="B350" s="7" t="s">
        <v>595</v>
      </c>
      <c r="C350" s="6">
        <v>2019</v>
      </c>
      <c r="D350" s="6" t="s">
        <v>1687</v>
      </c>
    </row>
    <row r="351" spans="1:4" x14ac:dyDescent="0.25">
      <c r="A351" s="60" t="s">
        <v>96</v>
      </c>
      <c r="B351" s="7" t="s">
        <v>597</v>
      </c>
      <c r="C351" s="6">
        <v>2019</v>
      </c>
      <c r="D351" s="6" t="s">
        <v>1687</v>
      </c>
    </row>
    <row r="352" spans="1:4" x14ac:dyDescent="0.25">
      <c r="A352" s="60" t="s">
        <v>96</v>
      </c>
      <c r="B352" s="7" t="s">
        <v>597</v>
      </c>
      <c r="C352" s="6">
        <v>2021</v>
      </c>
      <c r="D352" s="6" t="s">
        <v>1687</v>
      </c>
    </row>
    <row r="353" spans="1:4" ht="30" x14ac:dyDescent="0.25">
      <c r="A353" s="60" t="s">
        <v>96</v>
      </c>
      <c r="B353" s="7" t="s">
        <v>599</v>
      </c>
      <c r="C353" s="6">
        <v>2021</v>
      </c>
      <c r="D353" s="6" t="s">
        <v>1687</v>
      </c>
    </row>
    <row r="354" spans="1:4" x14ac:dyDescent="0.25">
      <c r="A354" s="60" t="s">
        <v>96</v>
      </c>
      <c r="B354" s="7" t="s">
        <v>1714</v>
      </c>
      <c r="C354" s="6">
        <v>2019</v>
      </c>
      <c r="D354" s="6" t="s">
        <v>1687</v>
      </c>
    </row>
    <row r="355" spans="1:4" x14ac:dyDescent="0.25">
      <c r="A355" s="60" t="s">
        <v>96</v>
      </c>
      <c r="B355" s="7" t="s">
        <v>600</v>
      </c>
      <c r="C355" s="6">
        <v>2019</v>
      </c>
      <c r="D355" s="6" t="s">
        <v>1687</v>
      </c>
    </row>
    <row r="356" spans="1:4" x14ac:dyDescent="0.25">
      <c r="A356" s="60" t="s">
        <v>96</v>
      </c>
      <c r="B356" s="7" t="s">
        <v>601</v>
      </c>
      <c r="C356" s="6">
        <v>2019</v>
      </c>
      <c r="D356" s="6" t="s">
        <v>1687</v>
      </c>
    </row>
    <row r="357" spans="1:4" x14ac:dyDescent="0.25">
      <c r="A357" s="60" t="s">
        <v>96</v>
      </c>
      <c r="B357" s="7" t="s">
        <v>602</v>
      </c>
      <c r="C357" s="6">
        <v>2019</v>
      </c>
      <c r="D357" s="6" t="s">
        <v>1687</v>
      </c>
    </row>
    <row r="358" spans="1:4" x14ac:dyDescent="0.25">
      <c r="A358" s="60" t="s">
        <v>96</v>
      </c>
      <c r="B358" s="7" t="s">
        <v>603</v>
      </c>
      <c r="C358" s="6">
        <v>2019</v>
      </c>
      <c r="D358" s="6" t="s">
        <v>1687</v>
      </c>
    </row>
    <row r="359" spans="1:4" x14ac:dyDescent="0.25">
      <c r="A359" s="60" t="s">
        <v>96</v>
      </c>
      <c r="B359" s="7" t="s">
        <v>604</v>
      </c>
      <c r="C359" s="6">
        <v>2019</v>
      </c>
      <c r="D359" s="6" t="s">
        <v>1687</v>
      </c>
    </row>
    <row r="360" spans="1:4" x14ac:dyDescent="0.25">
      <c r="A360" s="60" t="s">
        <v>96</v>
      </c>
      <c r="B360" s="7" t="s">
        <v>605</v>
      </c>
      <c r="C360" s="6">
        <v>2019</v>
      </c>
      <c r="D360" s="6" t="s">
        <v>1687</v>
      </c>
    </row>
    <row r="361" spans="1:4" x14ac:dyDescent="0.25">
      <c r="A361" s="60" t="s">
        <v>96</v>
      </c>
      <c r="B361" s="7" t="s">
        <v>606</v>
      </c>
      <c r="C361" s="6">
        <v>2019</v>
      </c>
      <c r="D361" s="6" t="s">
        <v>1687</v>
      </c>
    </row>
    <row r="362" spans="1:4" x14ac:dyDescent="0.25">
      <c r="A362" s="60" t="s">
        <v>96</v>
      </c>
      <c r="B362" s="7" t="s">
        <v>607</v>
      </c>
      <c r="C362" s="6">
        <v>2019</v>
      </c>
      <c r="D362" s="6" t="s">
        <v>1687</v>
      </c>
    </row>
    <row r="363" spans="1:4" x14ac:dyDescent="0.25">
      <c r="A363" s="60" t="s">
        <v>96</v>
      </c>
      <c r="B363" s="7" t="s">
        <v>607</v>
      </c>
      <c r="C363" s="6">
        <v>2021</v>
      </c>
      <c r="D363" s="6" t="s">
        <v>1687</v>
      </c>
    </row>
    <row r="364" spans="1:4" x14ac:dyDescent="0.25">
      <c r="A364" s="60" t="s">
        <v>96</v>
      </c>
      <c r="B364" s="7" t="s">
        <v>608</v>
      </c>
      <c r="C364" s="6">
        <v>2019</v>
      </c>
      <c r="D364" s="6" t="s">
        <v>1687</v>
      </c>
    </row>
    <row r="365" spans="1:4" x14ac:dyDescent="0.25">
      <c r="A365" s="60" t="s">
        <v>96</v>
      </c>
      <c r="B365" s="7" t="s">
        <v>609</v>
      </c>
      <c r="C365" s="6">
        <v>2019</v>
      </c>
      <c r="D365" s="6" t="s">
        <v>1687</v>
      </c>
    </row>
    <row r="366" spans="1:4" x14ac:dyDescent="0.25">
      <c r="A366" s="60" t="s">
        <v>99</v>
      </c>
      <c r="B366" s="7" t="s">
        <v>610</v>
      </c>
      <c r="C366" s="6">
        <v>2019</v>
      </c>
      <c r="D366" s="6" t="s">
        <v>1687</v>
      </c>
    </row>
    <row r="367" spans="1:4" x14ac:dyDescent="0.25">
      <c r="A367" s="60" t="s">
        <v>99</v>
      </c>
      <c r="B367" s="7" t="s">
        <v>610</v>
      </c>
      <c r="C367" s="6">
        <v>2020</v>
      </c>
      <c r="D367" s="6" t="s">
        <v>1687</v>
      </c>
    </row>
    <row r="368" spans="1:4" x14ac:dyDescent="0.25">
      <c r="A368" s="60" t="s">
        <v>99</v>
      </c>
      <c r="B368" s="7" t="s">
        <v>610</v>
      </c>
      <c r="C368" s="6">
        <v>2021</v>
      </c>
      <c r="D368" s="6" t="s">
        <v>1687</v>
      </c>
    </row>
    <row r="369" spans="1:4" x14ac:dyDescent="0.25">
      <c r="A369" s="60" t="s">
        <v>99</v>
      </c>
      <c r="B369" s="7" t="s">
        <v>100</v>
      </c>
      <c r="C369" s="6">
        <v>2019</v>
      </c>
      <c r="D369" s="6" t="s">
        <v>1687</v>
      </c>
    </row>
    <row r="370" spans="1:4" x14ac:dyDescent="0.25">
      <c r="A370" s="60" t="s">
        <v>99</v>
      </c>
      <c r="B370" s="7" t="s">
        <v>100</v>
      </c>
      <c r="C370" s="6">
        <v>2020</v>
      </c>
      <c r="D370" s="6" t="s">
        <v>1687</v>
      </c>
    </row>
    <row r="371" spans="1:4" x14ac:dyDescent="0.25">
      <c r="A371" s="60" t="s">
        <v>99</v>
      </c>
      <c r="B371" s="7" t="s">
        <v>100</v>
      </c>
      <c r="C371" s="6">
        <v>2021</v>
      </c>
      <c r="D371" s="6" t="s">
        <v>1687</v>
      </c>
    </row>
    <row r="372" spans="1:4" x14ac:dyDescent="0.25">
      <c r="A372" s="60" t="s">
        <v>99</v>
      </c>
      <c r="B372" s="7" t="s">
        <v>611</v>
      </c>
      <c r="C372" s="6">
        <v>2019</v>
      </c>
      <c r="D372" s="6" t="s">
        <v>1687</v>
      </c>
    </row>
    <row r="373" spans="1:4" x14ac:dyDescent="0.25">
      <c r="A373" s="60" t="s">
        <v>99</v>
      </c>
      <c r="B373" s="7" t="s">
        <v>611</v>
      </c>
      <c r="C373" s="6">
        <v>2020</v>
      </c>
      <c r="D373" s="6" t="s">
        <v>1687</v>
      </c>
    </row>
    <row r="374" spans="1:4" x14ac:dyDescent="0.25">
      <c r="A374" s="60" t="s">
        <v>99</v>
      </c>
      <c r="B374" s="7" t="s">
        <v>611</v>
      </c>
      <c r="C374" s="6">
        <v>2021</v>
      </c>
      <c r="D374" s="6" t="s">
        <v>1687</v>
      </c>
    </row>
    <row r="375" spans="1:4" x14ac:dyDescent="0.25">
      <c r="A375" s="60" t="s">
        <v>99</v>
      </c>
      <c r="B375" s="7" t="s">
        <v>101</v>
      </c>
      <c r="C375" s="6">
        <v>2019</v>
      </c>
      <c r="D375" s="6" t="s">
        <v>1687</v>
      </c>
    </row>
    <row r="376" spans="1:4" x14ac:dyDescent="0.25">
      <c r="A376" s="60" t="s">
        <v>99</v>
      </c>
      <c r="B376" s="7" t="s">
        <v>101</v>
      </c>
      <c r="C376" s="6">
        <v>2020</v>
      </c>
      <c r="D376" s="6" t="s">
        <v>1696</v>
      </c>
    </row>
    <row r="377" spans="1:4" x14ac:dyDescent="0.25">
      <c r="A377" s="60" t="s">
        <v>99</v>
      </c>
      <c r="B377" s="7" t="s">
        <v>101</v>
      </c>
      <c r="C377" s="6">
        <v>2021</v>
      </c>
      <c r="D377" s="6" t="s">
        <v>1687</v>
      </c>
    </row>
    <row r="378" spans="1:4" x14ac:dyDescent="0.25">
      <c r="A378" s="60" t="s">
        <v>99</v>
      </c>
      <c r="B378" s="7" t="s">
        <v>613</v>
      </c>
      <c r="C378" s="6">
        <v>2019</v>
      </c>
      <c r="D378" s="6" t="s">
        <v>1687</v>
      </c>
    </row>
    <row r="379" spans="1:4" x14ac:dyDescent="0.25">
      <c r="A379" s="60" t="s">
        <v>99</v>
      </c>
      <c r="B379" s="7" t="s">
        <v>613</v>
      </c>
      <c r="C379" s="6">
        <v>2020</v>
      </c>
      <c r="D379" s="6" t="s">
        <v>1687</v>
      </c>
    </row>
    <row r="380" spans="1:4" x14ac:dyDescent="0.25">
      <c r="A380" s="60" t="s">
        <v>99</v>
      </c>
      <c r="B380" s="7" t="s">
        <v>613</v>
      </c>
      <c r="C380" s="6">
        <v>2021</v>
      </c>
      <c r="D380" s="6" t="s">
        <v>1687</v>
      </c>
    </row>
    <row r="381" spans="1:4" x14ac:dyDescent="0.25">
      <c r="A381" s="60" t="s">
        <v>102</v>
      </c>
      <c r="B381" s="7" t="s">
        <v>614</v>
      </c>
      <c r="C381" s="6">
        <v>2019</v>
      </c>
      <c r="D381" s="6" t="s">
        <v>1687</v>
      </c>
    </row>
    <row r="382" spans="1:4" x14ac:dyDescent="0.25">
      <c r="A382" s="60" t="s">
        <v>102</v>
      </c>
      <c r="B382" s="7" t="s">
        <v>615</v>
      </c>
      <c r="C382" s="6">
        <v>2020</v>
      </c>
      <c r="D382" s="6" t="s">
        <v>1687</v>
      </c>
    </row>
    <row r="383" spans="1:4" x14ac:dyDescent="0.25">
      <c r="A383" s="60" t="s">
        <v>102</v>
      </c>
      <c r="B383" s="7" t="s">
        <v>616</v>
      </c>
      <c r="C383" s="6">
        <v>2019</v>
      </c>
      <c r="D383" s="6" t="s">
        <v>1687</v>
      </c>
    </row>
    <row r="384" spans="1:4" x14ac:dyDescent="0.25">
      <c r="A384" s="60" t="s">
        <v>102</v>
      </c>
      <c r="B384" s="7" t="s">
        <v>617</v>
      </c>
      <c r="C384" s="6">
        <v>2020</v>
      </c>
      <c r="D384" s="6" t="s">
        <v>1687</v>
      </c>
    </row>
    <row r="385" spans="1:4" x14ac:dyDescent="0.25">
      <c r="A385" s="60" t="s">
        <v>102</v>
      </c>
      <c r="B385" s="7" t="s">
        <v>618</v>
      </c>
      <c r="C385" s="6">
        <v>2020</v>
      </c>
      <c r="D385" s="6" t="s">
        <v>1687</v>
      </c>
    </row>
    <row r="386" spans="1:4" x14ac:dyDescent="0.25">
      <c r="A386" s="60" t="s">
        <v>102</v>
      </c>
      <c r="B386" s="7" t="s">
        <v>619</v>
      </c>
      <c r="C386" s="6">
        <v>2021</v>
      </c>
      <c r="D386" s="6" t="s">
        <v>1687</v>
      </c>
    </row>
    <row r="387" spans="1:4" x14ac:dyDescent="0.25">
      <c r="A387" s="60" t="s">
        <v>102</v>
      </c>
      <c r="B387" s="7" t="s">
        <v>620</v>
      </c>
      <c r="C387" s="6">
        <v>2021</v>
      </c>
      <c r="D387" s="6" t="s">
        <v>1687</v>
      </c>
    </row>
    <row r="388" spans="1:4" ht="30" x14ac:dyDescent="0.25">
      <c r="A388" s="60" t="s">
        <v>102</v>
      </c>
      <c r="B388" s="7" t="s">
        <v>621</v>
      </c>
      <c r="C388" s="6">
        <v>2021</v>
      </c>
      <c r="D388" s="6" t="s">
        <v>1687</v>
      </c>
    </row>
    <row r="389" spans="1:4" x14ac:dyDescent="0.25">
      <c r="A389" s="60" t="s">
        <v>102</v>
      </c>
      <c r="B389" s="7" t="s">
        <v>622</v>
      </c>
      <c r="C389" s="6">
        <v>2021</v>
      </c>
      <c r="D389" s="6" t="s">
        <v>1687</v>
      </c>
    </row>
    <row r="390" spans="1:4" ht="30" x14ac:dyDescent="0.25">
      <c r="A390" s="60" t="s">
        <v>102</v>
      </c>
      <c r="B390" s="7" t="s">
        <v>623</v>
      </c>
      <c r="C390" s="6">
        <v>2020</v>
      </c>
      <c r="D390" s="6" t="s">
        <v>1687</v>
      </c>
    </row>
    <row r="391" spans="1:4" ht="30" x14ac:dyDescent="0.25">
      <c r="A391" s="60" t="s">
        <v>102</v>
      </c>
      <c r="B391" s="7" t="s">
        <v>624</v>
      </c>
      <c r="C391" s="6">
        <v>2021</v>
      </c>
      <c r="D391" s="6" t="s">
        <v>1687</v>
      </c>
    </row>
    <row r="392" spans="1:4" ht="30" x14ac:dyDescent="0.25">
      <c r="A392" s="60" t="s">
        <v>102</v>
      </c>
      <c r="B392" s="7" t="s">
        <v>625</v>
      </c>
      <c r="C392" s="6">
        <v>2021</v>
      </c>
      <c r="D392" s="6" t="s">
        <v>1687</v>
      </c>
    </row>
    <row r="393" spans="1:4" x14ac:dyDescent="0.25">
      <c r="A393" s="60" t="s">
        <v>102</v>
      </c>
      <c r="B393" s="7" t="s">
        <v>626</v>
      </c>
      <c r="C393" s="6">
        <v>2020</v>
      </c>
      <c r="D393" s="6" t="s">
        <v>1687</v>
      </c>
    </row>
    <row r="394" spans="1:4" x14ac:dyDescent="0.25">
      <c r="A394" s="60" t="s">
        <v>102</v>
      </c>
      <c r="B394" s="7" t="s">
        <v>103</v>
      </c>
      <c r="C394" s="6">
        <v>2019</v>
      </c>
      <c r="D394" s="6" t="s">
        <v>1696</v>
      </c>
    </row>
    <row r="395" spans="1:4" x14ac:dyDescent="0.25">
      <c r="A395" s="60" t="s">
        <v>102</v>
      </c>
      <c r="B395" s="7" t="s">
        <v>103</v>
      </c>
      <c r="C395" s="6">
        <v>2020</v>
      </c>
      <c r="D395" s="6" t="s">
        <v>1696</v>
      </c>
    </row>
    <row r="396" spans="1:4" x14ac:dyDescent="0.25">
      <c r="A396" s="60" t="s">
        <v>102</v>
      </c>
      <c r="B396" s="7" t="s">
        <v>627</v>
      </c>
      <c r="C396" s="6">
        <v>2019</v>
      </c>
      <c r="D396" s="6" t="s">
        <v>1687</v>
      </c>
    </row>
    <row r="397" spans="1:4" x14ac:dyDescent="0.25">
      <c r="A397" s="60" t="s">
        <v>102</v>
      </c>
      <c r="B397" s="7" t="s">
        <v>628</v>
      </c>
      <c r="C397" s="6">
        <v>2019</v>
      </c>
      <c r="D397" s="6" t="s">
        <v>1687</v>
      </c>
    </row>
    <row r="398" spans="1:4" x14ac:dyDescent="0.25">
      <c r="A398" s="60" t="s">
        <v>102</v>
      </c>
      <c r="B398" s="7" t="s">
        <v>629</v>
      </c>
      <c r="C398" s="6">
        <v>2019</v>
      </c>
      <c r="D398" s="6" t="s">
        <v>1687</v>
      </c>
    </row>
    <row r="399" spans="1:4" x14ac:dyDescent="0.25">
      <c r="A399" s="60" t="s">
        <v>102</v>
      </c>
      <c r="B399" s="7" t="s">
        <v>630</v>
      </c>
      <c r="C399" s="6">
        <v>2021</v>
      </c>
      <c r="D399" s="6" t="s">
        <v>1687</v>
      </c>
    </row>
    <row r="400" spans="1:4" x14ac:dyDescent="0.25">
      <c r="A400" s="60" t="s">
        <v>102</v>
      </c>
      <c r="B400" s="7" t="s">
        <v>631</v>
      </c>
      <c r="C400" s="6">
        <v>2021</v>
      </c>
      <c r="D400" s="6" t="s">
        <v>1687</v>
      </c>
    </row>
    <row r="401" spans="1:4" ht="30" x14ac:dyDescent="0.25">
      <c r="A401" s="60" t="s">
        <v>102</v>
      </c>
      <c r="B401" s="7" t="s">
        <v>632</v>
      </c>
      <c r="C401" s="6">
        <v>2019</v>
      </c>
      <c r="D401" s="6" t="s">
        <v>1687</v>
      </c>
    </row>
    <row r="402" spans="1:4" x14ac:dyDescent="0.25">
      <c r="A402" s="60" t="s">
        <v>102</v>
      </c>
      <c r="B402" s="7" t="s">
        <v>633</v>
      </c>
      <c r="C402" s="6">
        <v>2019</v>
      </c>
      <c r="D402" s="6" t="s">
        <v>1687</v>
      </c>
    </row>
    <row r="403" spans="1:4" x14ac:dyDescent="0.25">
      <c r="A403" s="60" t="s">
        <v>102</v>
      </c>
      <c r="B403" s="7" t="s">
        <v>634</v>
      </c>
      <c r="C403" s="6">
        <v>2020</v>
      </c>
      <c r="D403" s="6" t="s">
        <v>1687</v>
      </c>
    </row>
    <row r="404" spans="1:4" x14ac:dyDescent="0.25">
      <c r="A404" s="60" t="s">
        <v>102</v>
      </c>
      <c r="B404" s="7" t="s">
        <v>635</v>
      </c>
      <c r="C404" s="6">
        <v>2021</v>
      </c>
      <c r="D404" s="6" t="s">
        <v>1687</v>
      </c>
    </row>
    <row r="405" spans="1:4" x14ac:dyDescent="0.25">
      <c r="A405" s="60" t="s">
        <v>102</v>
      </c>
      <c r="B405" s="7" t="s">
        <v>636</v>
      </c>
      <c r="C405" s="6">
        <v>2021</v>
      </c>
      <c r="D405" s="6" t="s">
        <v>1687</v>
      </c>
    </row>
    <row r="406" spans="1:4" ht="30" x14ac:dyDescent="0.25">
      <c r="A406" s="60" t="s">
        <v>102</v>
      </c>
      <c r="B406" s="7" t="s">
        <v>637</v>
      </c>
      <c r="C406" s="6">
        <v>2021</v>
      </c>
      <c r="D406" s="6" t="s">
        <v>1696</v>
      </c>
    </row>
    <row r="407" spans="1:4" ht="30" x14ac:dyDescent="0.25">
      <c r="A407" s="60" t="s">
        <v>102</v>
      </c>
      <c r="B407" s="7" t="s">
        <v>638</v>
      </c>
      <c r="C407" s="6">
        <v>2021</v>
      </c>
      <c r="D407" s="6" t="s">
        <v>1696</v>
      </c>
    </row>
    <row r="408" spans="1:4" x14ac:dyDescent="0.25">
      <c r="A408" s="60" t="s">
        <v>102</v>
      </c>
      <c r="B408" s="7" t="s">
        <v>639</v>
      </c>
      <c r="C408" s="6">
        <v>2021</v>
      </c>
      <c r="D408" s="6" t="s">
        <v>1687</v>
      </c>
    </row>
    <row r="409" spans="1:4" x14ac:dyDescent="0.25">
      <c r="A409" s="60" t="s">
        <v>102</v>
      </c>
      <c r="B409" s="7" t="s">
        <v>640</v>
      </c>
      <c r="C409" s="6">
        <v>2019</v>
      </c>
      <c r="D409" s="6" t="s">
        <v>1687</v>
      </c>
    </row>
    <row r="410" spans="1:4" x14ac:dyDescent="0.25">
      <c r="A410" s="60" t="s">
        <v>102</v>
      </c>
      <c r="B410" s="7" t="s">
        <v>641</v>
      </c>
      <c r="C410" s="6">
        <v>2020</v>
      </c>
      <c r="D410" s="6" t="s">
        <v>1687</v>
      </c>
    </row>
    <row r="411" spans="1:4" x14ac:dyDescent="0.25">
      <c r="A411" s="60" t="s">
        <v>102</v>
      </c>
      <c r="B411" s="7" t="s">
        <v>642</v>
      </c>
      <c r="C411" s="6">
        <v>2021</v>
      </c>
      <c r="D411" s="6" t="s">
        <v>1687</v>
      </c>
    </row>
    <row r="412" spans="1:4" x14ac:dyDescent="0.25">
      <c r="A412" s="60" t="s">
        <v>102</v>
      </c>
      <c r="B412" s="7" t="s">
        <v>643</v>
      </c>
      <c r="C412" s="6">
        <v>2021</v>
      </c>
      <c r="D412" s="6" t="s">
        <v>1687</v>
      </c>
    </row>
    <row r="413" spans="1:4" x14ac:dyDescent="0.25">
      <c r="A413" s="60" t="s">
        <v>102</v>
      </c>
      <c r="B413" s="7" t="s">
        <v>644</v>
      </c>
      <c r="C413" s="6">
        <v>2019</v>
      </c>
      <c r="D413" s="6" t="s">
        <v>1687</v>
      </c>
    </row>
    <row r="414" spans="1:4" x14ac:dyDescent="0.25">
      <c r="A414" s="60" t="s">
        <v>102</v>
      </c>
      <c r="B414" s="7" t="s">
        <v>645</v>
      </c>
      <c r="C414" s="6">
        <v>2019</v>
      </c>
      <c r="D414" s="6" t="s">
        <v>1687</v>
      </c>
    </row>
    <row r="415" spans="1:4" ht="30" x14ac:dyDescent="0.25">
      <c r="A415" s="60" t="s">
        <v>102</v>
      </c>
      <c r="B415" s="7" t="s">
        <v>646</v>
      </c>
      <c r="C415" s="6">
        <v>2020</v>
      </c>
      <c r="D415" s="6" t="s">
        <v>1687</v>
      </c>
    </row>
    <row r="416" spans="1:4" x14ac:dyDescent="0.25">
      <c r="A416" s="60" t="s">
        <v>102</v>
      </c>
      <c r="B416" s="7" t="s">
        <v>107</v>
      </c>
      <c r="C416" s="6">
        <v>2019</v>
      </c>
      <c r="D416" s="6" t="s">
        <v>1696</v>
      </c>
    </row>
    <row r="417" spans="1:4" x14ac:dyDescent="0.25">
      <c r="A417" s="60" t="s">
        <v>102</v>
      </c>
      <c r="B417" s="7" t="s">
        <v>107</v>
      </c>
      <c r="C417" s="6">
        <v>2020</v>
      </c>
      <c r="D417" s="6" t="s">
        <v>1696</v>
      </c>
    </row>
    <row r="418" spans="1:4" x14ac:dyDescent="0.25">
      <c r="A418" s="60" t="s">
        <v>102</v>
      </c>
      <c r="B418" s="7" t="s">
        <v>647</v>
      </c>
      <c r="C418" s="6">
        <v>2019</v>
      </c>
      <c r="D418" s="6" t="s">
        <v>1687</v>
      </c>
    </row>
    <row r="419" spans="1:4" ht="30" x14ac:dyDescent="0.25">
      <c r="A419" s="60" t="s">
        <v>102</v>
      </c>
      <c r="B419" s="7" t="s">
        <v>650</v>
      </c>
      <c r="C419" s="6">
        <v>2019</v>
      </c>
      <c r="D419" s="6" t="s">
        <v>1687</v>
      </c>
    </row>
    <row r="420" spans="1:4" ht="30" x14ac:dyDescent="0.25">
      <c r="A420" s="60" t="s">
        <v>102</v>
      </c>
      <c r="B420" s="7" t="s">
        <v>651</v>
      </c>
      <c r="C420" s="6">
        <v>2021</v>
      </c>
      <c r="D420" s="6" t="s">
        <v>1687</v>
      </c>
    </row>
    <row r="421" spans="1:4" x14ac:dyDescent="0.25">
      <c r="A421" s="60" t="s">
        <v>102</v>
      </c>
      <c r="B421" s="7" t="s">
        <v>652</v>
      </c>
      <c r="C421" s="6">
        <v>2020</v>
      </c>
      <c r="D421" s="6" t="s">
        <v>1687</v>
      </c>
    </row>
    <row r="422" spans="1:4" ht="30" x14ac:dyDescent="0.25">
      <c r="A422" s="60" t="s">
        <v>102</v>
      </c>
      <c r="B422" s="7" t="s">
        <v>653</v>
      </c>
      <c r="C422" s="6">
        <v>2021</v>
      </c>
      <c r="D422" s="6" t="s">
        <v>1687</v>
      </c>
    </row>
    <row r="423" spans="1:4" x14ac:dyDescent="0.25">
      <c r="A423" s="60" t="s">
        <v>102</v>
      </c>
      <c r="B423" s="7" t="s">
        <v>654</v>
      </c>
      <c r="C423" s="6">
        <v>2020</v>
      </c>
      <c r="D423" s="6" t="s">
        <v>1687</v>
      </c>
    </row>
    <row r="424" spans="1:4" ht="30" x14ac:dyDescent="0.25">
      <c r="A424" s="60" t="s">
        <v>108</v>
      </c>
      <c r="B424" s="7" t="s">
        <v>658</v>
      </c>
      <c r="C424" s="6">
        <v>2021</v>
      </c>
      <c r="D424" s="6" t="s">
        <v>1687</v>
      </c>
    </row>
    <row r="425" spans="1:4" x14ac:dyDescent="0.25">
      <c r="A425" s="60" t="s">
        <v>108</v>
      </c>
      <c r="B425" s="7" t="s">
        <v>110</v>
      </c>
      <c r="C425" s="6">
        <v>2020</v>
      </c>
      <c r="D425" s="6" t="s">
        <v>1687</v>
      </c>
    </row>
    <row r="426" spans="1:4" x14ac:dyDescent="0.25">
      <c r="A426" s="60" t="s">
        <v>108</v>
      </c>
      <c r="B426" s="7" t="s">
        <v>659</v>
      </c>
      <c r="C426" s="6">
        <v>2020</v>
      </c>
      <c r="D426" s="6" t="s">
        <v>1687</v>
      </c>
    </row>
    <row r="427" spans="1:4" x14ac:dyDescent="0.25">
      <c r="A427" s="60" t="s">
        <v>108</v>
      </c>
      <c r="B427" s="7" t="s">
        <v>111</v>
      </c>
      <c r="C427" s="6">
        <v>2019</v>
      </c>
      <c r="D427" s="6" t="s">
        <v>1687</v>
      </c>
    </row>
    <row r="428" spans="1:4" x14ac:dyDescent="0.25">
      <c r="A428" s="60" t="s">
        <v>108</v>
      </c>
      <c r="B428" s="7" t="s">
        <v>660</v>
      </c>
      <c r="C428" s="6">
        <v>2020</v>
      </c>
      <c r="D428" s="6" t="s">
        <v>1687</v>
      </c>
    </row>
    <row r="429" spans="1:4" x14ac:dyDescent="0.25">
      <c r="A429" s="60" t="s">
        <v>108</v>
      </c>
      <c r="B429" s="7" t="s">
        <v>661</v>
      </c>
      <c r="C429" s="6">
        <v>2020</v>
      </c>
      <c r="D429" s="6" t="s">
        <v>1687</v>
      </c>
    </row>
    <row r="430" spans="1:4" ht="30" x14ac:dyDescent="0.25">
      <c r="A430" s="60" t="s">
        <v>108</v>
      </c>
      <c r="B430" s="7" t="s">
        <v>664</v>
      </c>
      <c r="C430" s="6">
        <v>2020</v>
      </c>
      <c r="D430" s="6" t="s">
        <v>1687</v>
      </c>
    </row>
    <row r="431" spans="1:4" x14ac:dyDescent="0.25">
      <c r="A431" s="60" t="s">
        <v>108</v>
      </c>
      <c r="B431" s="7" t="s">
        <v>665</v>
      </c>
      <c r="C431" s="6">
        <v>2020</v>
      </c>
      <c r="D431" s="6" t="s">
        <v>1687</v>
      </c>
    </row>
    <row r="432" spans="1:4" x14ac:dyDescent="0.25">
      <c r="A432" s="60" t="s">
        <v>108</v>
      </c>
      <c r="B432" s="7" t="s">
        <v>666</v>
      </c>
      <c r="C432" s="6">
        <v>2020</v>
      </c>
      <c r="D432" s="6" t="s">
        <v>1687</v>
      </c>
    </row>
    <row r="433" spans="1:4" x14ac:dyDescent="0.25">
      <c r="A433" s="60" t="s">
        <v>108</v>
      </c>
      <c r="B433" s="7" t="s">
        <v>668</v>
      </c>
      <c r="C433" s="6">
        <v>2020</v>
      </c>
      <c r="D433" s="6" t="s">
        <v>1687</v>
      </c>
    </row>
    <row r="434" spans="1:4" x14ac:dyDescent="0.25">
      <c r="A434" s="60" t="s">
        <v>108</v>
      </c>
      <c r="B434" s="7" t="s">
        <v>669</v>
      </c>
      <c r="C434" s="6">
        <v>2020</v>
      </c>
      <c r="D434" s="6" t="s">
        <v>1687</v>
      </c>
    </row>
    <row r="435" spans="1:4" x14ac:dyDescent="0.25">
      <c r="A435" s="60" t="s">
        <v>108</v>
      </c>
      <c r="B435" s="7" t="s">
        <v>670</v>
      </c>
      <c r="C435" s="6">
        <v>2020</v>
      </c>
      <c r="D435" s="6" t="s">
        <v>1687</v>
      </c>
    </row>
    <row r="436" spans="1:4" ht="30" x14ac:dyDescent="0.25">
      <c r="A436" s="60" t="s">
        <v>108</v>
      </c>
      <c r="B436" s="7" t="s">
        <v>672</v>
      </c>
      <c r="C436" s="6">
        <v>2021</v>
      </c>
      <c r="D436" s="6" t="s">
        <v>1687</v>
      </c>
    </row>
    <row r="437" spans="1:4" x14ac:dyDescent="0.25">
      <c r="A437" s="60" t="s">
        <v>108</v>
      </c>
      <c r="B437" s="7" t="s">
        <v>113</v>
      </c>
      <c r="C437" s="6">
        <v>2019</v>
      </c>
      <c r="D437" s="6" t="s">
        <v>1687</v>
      </c>
    </row>
    <row r="438" spans="1:4" x14ac:dyDescent="0.25">
      <c r="A438" s="60" t="s">
        <v>108</v>
      </c>
      <c r="B438" s="7" t="s">
        <v>114</v>
      </c>
      <c r="C438" s="6">
        <v>2020</v>
      </c>
      <c r="D438" s="6" t="s">
        <v>1687</v>
      </c>
    </row>
    <row r="439" spans="1:4" x14ac:dyDescent="0.25">
      <c r="A439" s="60" t="s">
        <v>108</v>
      </c>
      <c r="B439" s="7" t="s">
        <v>673</v>
      </c>
      <c r="C439" s="6">
        <v>2020</v>
      </c>
      <c r="D439" s="6" t="s">
        <v>1687</v>
      </c>
    </row>
    <row r="440" spans="1:4" x14ac:dyDescent="0.25">
      <c r="A440" s="60" t="s">
        <v>108</v>
      </c>
      <c r="B440" s="7" t="s">
        <v>674</v>
      </c>
      <c r="C440" s="6">
        <v>2020</v>
      </c>
      <c r="D440" s="6" t="s">
        <v>1687</v>
      </c>
    </row>
    <row r="441" spans="1:4" x14ac:dyDescent="0.25">
      <c r="A441" s="60" t="s">
        <v>108</v>
      </c>
      <c r="B441" s="7" t="s">
        <v>675</v>
      </c>
      <c r="C441" s="6">
        <v>2020</v>
      </c>
      <c r="D441" s="6" t="s">
        <v>1687</v>
      </c>
    </row>
    <row r="442" spans="1:4" x14ac:dyDescent="0.25">
      <c r="A442" s="60" t="s">
        <v>108</v>
      </c>
      <c r="B442" s="7" t="s">
        <v>677</v>
      </c>
      <c r="C442" s="6">
        <v>2020</v>
      </c>
      <c r="D442" s="6" t="s">
        <v>1687</v>
      </c>
    </row>
    <row r="443" spans="1:4" x14ac:dyDescent="0.25">
      <c r="A443" s="60" t="s">
        <v>108</v>
      </c>
      <c r="B443" s="7" t="s">
        <v>116</v>
      </c>
      <c r="C443" s="6">
        <v>2020</v>
      </c>
      <c r="D443" s="6" t="s">
        <v>1687</v>
      </c>
    </row>
    <row r="444" spans="1:4" ht="30" x14ac:dyDescent="0.25">
      <c r="A444" s="60" t="s">
        <v>108</v>
      </c>
      <c r="B444" s="7" t="s">
        <v>678</v>
      </c>
      <c r="C444" s="6">
        <v>2021</v>
      </c>
      <c r="D444" s="6" t="s">
        <v>1696</v>
      </c>
    </row>
    <row r="445" spans="1:4" x14ac:dyDescent="0.25">
      <c r="A445" s="60" t="s">
        <v>108</v>
      </c>
      <c r="B445" s="7" t="s">
        <v>117</v>
      </c>
      <c r="C445" s="6">
        <v>2021</v>
      </c>
      <c r="D445" s="6" t="s">
        <v>1687</v>
      </c>
    </row>
    <row r="446" spans="1:4" x14ac:dyDescent="0.25">
      <c r="A446" s="60" t="s">
        <v>108</v>
      </c>
      <c r="B446" s="7" t="s">
        <v>118</v>
      </c>
      <c r="C446" s="6">
        <v>2019</v>
      </c>
      <c r="D446" s="6" t="s">
        <v>1687</v>
      </c>
    </row>
    <row r="447" spans="1:4" x14ac:dyDescent="0.25">
      <c r="A447" s="60" t="s">
        <v>108</v>
      </c>
      <c r="B447" s="7" t="s">
        <v>679</v>
      </c>
      <c r="C447" s="6">
        <v>2020</v>
      </c>
      <c r="D447" s="6" t="s">
        <v>1687</v>
      </c>
    </row>
    <row r="448" spans="1:4" x14ac:dyDescent="0.25">
      <c r="A448" s="60" t="s">
        <v>108</v>
      </c>
      <c r="B448" s="7" t="s">
        <v>680</v>
      </c>
      <c r="C448" s="6">
        <v>2020</v>
      </c>
      <c r="D448" s="6" t="s">
        <v>1687</v>
      </c>
    </row>
    <row r="449" spans="1:4" ht="30" x14ac:dyDescent="0.25">
      <c r="A449" s="60" t="s">
        <v>108</v>
      </c>
      <c r="B449" s="7" t="s">
        <v>681</v>
      </c>
      <c r="C449" s="6">
        <v>2019</v>
      </c>
      <c r="D449" s="6" t="s">
        <v>1687</v>
      </c>
    </row>
    <row r="450" spans="1:4" x14ac:dyDescent="0.25">
      <c r="A450" s="60" t="s">
        <v>108</v>
      </c>
      <c r="B450" s="7" t="s">
        <v>682</v>
      </c>
      <c r="C450" s="6">
        <v>2020</v>
      </c>
      <c r="D450" s="6" t="s">
        <v>1687</v>
      </c>
    </row>
    <row r="451" spans="1:4" x14ac:dyDescent="0.25">
      <c r="A451" s="60" t="s">
        <v>108</v>
      </c>
      <c r="B451" s="7" t="s">
        <v>683</v>
      </c>
      <c r="C451" s="6">
        <v>2020</v>
      </c>
      <c r="D451" s="6" t="s">
        <v>1687</v>
      </c>
    </row>
    <row r="452" spans="1:4" x14ac:dyDescent="0.25">
      <c r="A452" s="60" t="s">
        <v>108</v>
      </c>
      <c r="B452" s="7" t="s">
        <v>119</v>
      </c>
      <c r="C452" s="6">
        <v>2020</v>
      </c>
      <c r="D452" s="6" t="s">
        <v>1687</v>
      </c>
    </row>
    <row r="453" spans="1:4" x14ac:dyDescent="0.25">
      <c r="A453" s="60" t="s">
        <v>108</v>
      </c>
      <c r="B453" s="7" t="s">
        <v>684</v>
      </c>
      <c r="C453" s="6">
        <v>2020</v>
      </c>
      <c r="D453" s="6" t="s">
        <v>1687</v>
      </c>
    </row>
    <row r="454" spans="1:4" x14ac:dyDescent="0.25">
      <c r="A454" s="60" t="s">
        <v>108</v>
      </c>
      <c r="B454" s="7" t="s">
        <v>685</v>
      </c>
      <c r="C454" s="6">
        <v>2020</v>
      </c>
      <c r="D454" s="6" t="s">
        <v>1687</v>
      </c>
    </row>
    <row r="455" spans="1:4" x14ac:dyDescent="0.25">
      <c r="A455" s="60" t="s">
        <v>108</v>
      </c>
      <c r="B455" s="7" t="s">
        <v>686</v>
      </c>
      <c r="C455" s="6">
        <v>2020</v>
      </c>
      <c r="D455" s="6" t="s">
        <v>1687</v>
      </c>
    </row>
    <row r="456" spans="1:4" x14ac:dyDescent="0.25">
      <c r="A456" s="60" t="s">
        <v>108</v>
      </c>
      <c r="B456" s="7" t="s">
        <v>687</v>
      </c>
      <c r="C456" s="6">
        <v>2020</v>
      </c>
      <c r="D456" s="6" t="s">
        <v>1687</v>
      </c>
    </row>
    <row r="457" spans="1:4" x14ac:dyDescent="0.25">
      <c r="A457" s="60" t="s">
        <v>108</v>
      </c>
      <c r="B457" s="7" t="s">
        <v>688</v>
      </c>
      <c r="C457" s="6">
        <v>2020</v>
      </c>
      <c r="D457" s="6" t="s">
        <v>1687</v>
      </c>
    </row>
    <row r="458" spans="1:4" x14ac:dyDescent="0.25">
      <c r="A458" s="60" t="s">
        <v>108</v>
      </c>
      <c r="B458" s="7" t="s">
        <v>689</v>
      </c>
      <c r="C458" s="6">
        <v>2020</v>
      </c>
      <c r="D458" s="6" t="s">
        <v>1687</v>
      </c>
    </row>
    <row r="459" spans="1:4" x14ac:dyDescent="0.25">
      <c r="A459" s="60" t="s">
        <v>108</v>
      </c>
      <c r="B459" s="7" t="s">
        <v>690</v>
      </c>
      <c r="C459" s="6">
        <v>2020</v>
      </c>
      <c r="D459" s="6" t="s">
        <v>1687</v>
      </c>
    </row>
    <row r="460" spans="1:4" x14ac:dyDescent="0.25">
      <c r="A460" s="60" t="s">
        <v>108</v>
      </c>
      <c r="B460" s="7" t="s">
        <v>120</v>
      </c>
      <c r="C460" s="6">
        <v>2020</v>
      </c>
      <c r="D460" s="6" t="s">
        <v>1687</v>
      </c>
    </row>
    <row r="461" spans="1:4" x14ac:dyDescent="0.25">
      <c r="A461" s="60" t="s">
        <v>108</v>
      </c>
      <c r="B461" s="7" t="s">
        <v>691</v>
      </c>
      <c r="C461" s="6">
        <v>2020</v>
      </c>
      <c r="D461" s="6" t="s">
        <v>1687</v>
      </c>
    </row>
    <row r="462" spans="1:4" x14ac:dyDescent="0.25">
      <c r="A462" s="60" t="s">
        <v>108</v>
      </c>
      <c r="B462" s="7" t="s">
        <v>692</v>
      </c>
      <c r="C462" s="6">
        <v>2020</v>
      </c>
      <c r="D462" s="6" t="s">
        <v>1687</v>
      </c>
    </row>
    <row r="463" spans="1:4" x14ac:dyDescent="0.25">
      <c r="A463" s="60" t="s">
        <v>108</v>
      </c>
      <c r="B463" s="7" t="s">
        <v>693</v>
      </c>
      <c r="C463" s="6">
        <v>2020</v>
      </c>
      <c r="D463" s="6" t="s">
        <v>1687</v>
      </c>
    </row>
    <row r="464" spans="1:4" x14ac:dyDescent="0.25">
      <c r="A464" s="60" t="s">
        <v>108</v>
      </c>
      <c r="B464" s="7" t="s">
        <v>694</v>
      </c>
      <c r="C464" s="6">
        <v>2020</v>
      </c>
      <c r="D464" s="6" t="s">
        <v>1687</v>
      </c>
    </row>
    <row r="465" spans="1:4" x14ac:dyDescent="0.25">
      <c r="A465" s="60" t="s">
        <v>108</v>
      </c>
      <c r="B465" s="7" t="s">
        <v>695</v>
      </c>
      <c r="C465" s="6">
        <v>2020</v>
      </c>
      <c r="D465" s="6" t="s">
        <v>1687</v>
      </c>
    </row>
    <row r="466" spans="1:4" x14ac:dyDescent="0.25">
      <c r="A466" s="60" t="s">
        <v>121</v>
      </c>
      <c r="B466" s="7" t="s">
        <v>699</v>
      </c>
      <c r="C466" s="6">
        <v>2019</v>
      </c>
      <c r="D466" s="6" t="s">
        <v>1687</v>
      </c>
    </row>
    <row r="467" spans="1:4" x14ac:dyDescent="0.25">
      <c r="A467" s="60" t="s">
        <v>121</v>
      </c>
      <c r="B467" s="7" t="s">
        <v>1715</v>
      </c>
      <c r="C467" s="6">
        <v>2019</v>
      </c>
      <c r="D467" s="6" t="s">
        <v>1687</v>
      </c>
    </row>
    <row r="468" spans="1:4" ht="30" x14ac:dyDescent="0.25">
      <c r="A468" s="60" t="s">
        <v>121</v>
      </c>
      <c r="B468" s="7" t="s">
        <v>1716</v>
      </c>
      <c r="C468" s="6">
        <v>2019</v>
      </c>
      <c r="D468" s="6" t="s">
        <v>1687</v>
      </c>
    </row>
    <row r="469" spans="1:4" x14ac:dyDescent="0.25">
      <c r="A469" s="60" t="s">
        <v>121</v>
      </c>
      <c r="B469" s="7" t="s">
        <v>1717</v>
      </c>
      <c r="C469" s="6">
        <v>2019</v>
      </c>
      <c r="D469" s="6" t="s">
        <v>1687</v>
      </c>
    </row>
    <row r="470" spans="1:4" x14ac:dyDescent="0.25">
      <c r="A470" s="60" t="s">
        <v>121</v>
      </c>
      <c r="B470" s="7" t="s">
        <v>700</v>
      </c>
      <c r="C470" s="6">
        <v>2019</v>
      </c>
      <c r="D470" s="6" t="s">
        <v>1687</v>
      </c>
    </row>
    <row r="471" spans="1:4" x14ac:dyDescent="0.25">
      <c r="A471" s="60" t="s">
        <v>121</v>
      </c>
      <c r="B471" s="7" t="s">
        <v>700</v>
      </c>
      <c r="C471" s="6">
        <v>2020</v>
      </c>
      <c r="D471" s="6" t="s">
        <v>1687</v>
      </c>
    </row>
    <row r="472" spans="1:4" x14ac:dyDescent="0.25">
      <c r="A472" s="60" t="s">
        <v>121</v>
      </c>
      <c r="B472" s="7" t="s">
        <v>1718</v>
      </c>
      <c r="C472" s="6">
        <v>2019</v>
      </c>
      <c r="D472" s="6" t="s">
        <v>1687</v>
      </c>
    </row>
    <row r="473" spans="1:4" x14ac:dyDescent="0.25">
      <c r="A473" s="60" t="s">
        <v>121</v>
      </c>
      <c r="B473" s="7" t="s">
        <v>1719</v>
      </c>
      <c r="C473" s="6">
        <v>2019</v>
      </c>
      <c r="D473" s="6" t="s">
        <v>1687</v>
      </c>
    </row>
    <row r="474" spans="1:4" x14ac:dyDescent="0.25">
      <c r="A474" s="60" t="s">
        <v>121</v>
      </c>
      <c r="B474" s="7" t="s">
        <v>1720</v>
      </c>
      <c r="C474" s="6">
        <v>2019</v>
      </c>
      <c r="D474" s="6" t="s">
        <v>1687</v>
      </c>
    </row>
    <row r="475" spans="1:4" x14ac:dyDescent="0.25">
      <c r="A475" s="60" t="s">
        <v>121</v>
      </c>
      <c r="B475" s="7" t="s">
        <v>701</v>
      </c>
      <c r="C475" s="6">
        <v>2019</v>
      </c>
      <c r="D475" s="6" t="s">
        <v>1687</v>
      </c>
    </row>
    <row r="476" spans="1:4" x14ac:dyDescent="0.25">
      <c r="A476" s="60" t="s">
        <v>121</v>
      </c>
      <c r="B476" s="7" t="s">
        <v>701</v>
      </c>
      <c r="C476" s="6">
        <v>2020</v>
      </c>
      <c r="D476" s="6" t="s">
        <v>1687</v>
      </c>
    </row>
    <row r="477" spans="1:4" x14ac:dyDescent="0.25">
      <c r="A477" s="60" t="s">
        <v>121</v>
      </c>
      <c r="B477" s="7" t="s">
        <v>702</v>
      </c>
      <c r="C477" s="6">
        <v>2019</v>
      </c>
      <c r="D477" s="6" t="s">
        <v>1687</v>
      </c>
    </row>
    <row r="478" spans="1:4" x14ac:dyDescent="0.25">
      <c r="A478" s="60" t="s">
        <v>121</v>
      </c>
      <c r="B478" s="7" t="s">
        <v>1721</v>
      </c>
      <c r="C478" s="6">
        <v>2019</v>
      </c>
      <c r="D478" s="6" t="s">
        <v>1687</v>
      </c>
    </row>
    <row r="479" spans="1:4" x14ac:dyDescent="0.25">
      <c r="A479" s="60" t="s">
        <v>121</v>
      </c>
      <c r="B479" s="7" t="s">
        <v>703</v>
      </c>
      <c r="C479" s="6">
        <v>2019</v>
      </c>
      <c r="D479" s="6" t="s">
        <v>1687</v>
      </c>
    </row>
    <row r="480" spans="1:4" x14ac:dyDescent="0.25">
      <c r="A480" s="60" t="s">
        <v>121</v>
      </c>
      <c r="B480" s="7" t="s">
        <v>703</v>
      </c>
      <c r="C480" s="6">
        <v>2020</v>
      </c>
      <c r="D480" s="6" t="s">
        <v>1687</v>
      </c>
    </row>
    <row r="481" spans="1:4" x14ac:dyDescent="0.25">
      <c r="A481" s="60" t="s">
        <v>121</v>
      </c>
      <c r="B481" s="7" t="s">
        <v>704</v>
      </c>
      <c r="C481" s="6">
        <v>2019</v>
      </c>
      <c r="D481" s="6" t="s">
        <v>1687</v>
      </c>
    </row>
    <row r="482" spans="1:4" x14ac:dyDescent="0.25">
      <c r="A482" s="60" t="s">
        <v>121</v>
      </c>
      <c r="B482" s="7" t="s">
        <v>705</v>
      </c>
      <c r="C482" s="6">
        <v>2019</v>
      </c>
      <c r="D482" s="6" t="s">
        <v>1687</v>
      </c>
    </row>
    <row r="483" spans="1:4" x14ac:dyDescent="0.25">
      <c r="A483" s="60" t="s">
        <v>121</v>
      </c>
      <c r="B483" s="7" t="s">
        <v>705</v>
      </c>
      <c r="C483" s="6">
        <v>2020</v>
      </c>
      <c r="D483" s="6" t="s">
        <v>1687</v>
      </c>
    </row>
    <row r="484" spans="1:4" x14ac:dyDescent="0.25">
      <c r="A484" s="60" t="s">
        <v>121</v>
      </c>
      <c r="B484" s="7" t="s">
        <v>705</v>
      </c>
      <c r="C484" s="6">
        <v>2021</v>
      </c>
      <c r="D484" s="6" t="s">
        <v>1687</v>
      </c>
    </row>
    <row r="485" spans="1:4" x14ac:dyDescent="0.25">
      <c r="A485" s="60" t="s">
        <v>121</v>
      </c>
      <c r="B485" s="7" t="s">
        <v>706</v>
      </c>
      <c r="C485" s="6">
        <v>2019</v>
      </c>
      <c r="D485" s="6" t="s">
        <v>1687</v>
      </c>
    </row>
    <row r="486" spans="1:4" x14ac:dyDescent="0.25">
      <c r="A486" s="60" t="s">
        <v>121</v>
      </c>
      <c r="B486" s="7" t="s">
        <v>1722</v>
      </c>
      <c r="C486" s="6">
        <v>2019</v>
      </c>
      <c r="D486" s="6" t="s">
        <v>1687</v>
      </c>
    </row>
    <row r="487" spans="1:4" x14ac:dyDescent="0.25">
      <c r="A487" s="60" t="s">
        <v>121</v>
      </c>
      <c r="B487" s="7" t="s">
        <v>1723</v>
      </c>
      <c r="C487" s="6">
        <v>2019</v>
      </c>
      <c r="D487" s="6" t="s">
        <v>1687</v>
      </c>
    </row>
    <row r="488" spans="1:4" ht="30" x14ac:dyDescent="0.25">
      <c r="A488" s="60" t="s">
        <v>121</v>
      </c>
      <c r="B488" s="7" t="s">
        <v>1724</v>
      </c>
      <c r="C488" s="6">
        <v>2019</v>
      </c>
      <c r="D488" s="6" t="s">
        <v>1687</v>
      </c>
    </row>
    <row r="489" spans="1:4" ht="30" x14ac:dyDescent="0.25">
      <c r="A489" s="60" t="s">
        <v>121</v>
      </c>
      <c r="B489" s="7" t="s">
        <v>1724</v>
      </c>
      <c r="C489" s="6">
        <v>2020</v>
      </c>
      <c r="D489" s="6" t="s">
        <v>1687</v>
      </c>
    </row>
    <row r="490" spans="1:4" x14ac:dyDescent="0.25">
      <c r="A490" s="60" t="s">
        <v>121</v>
      </c>
      <c r="B490" s="7" t="s">
        <v>708</v>
      </c>
      <c r="C490" s="6">
        <v>2019</v>
      </c>
      <c r="D490" s="6" t="s">
        <v>1687</v>
      </c>
    </row>
    <row r="491" spans="1:4" x14ac:dyDescent="0.25">
      <c r="A491" s="60" t="s">
        <v>121</v>
      </c>
      <c r="B491" s="7" t="s">
        <v>709</v>
      </c>
      <c r="C491" s="6">
        <v>2019</v>
      </c>
      <c r="D491" s="6" t="s">
        <v>1687</v>
      </c>
    </row>
    <row r="492" spans="1:4" x14ac:dyDescent="0.25">
      <c r="A492" s="60" t="s">
        <v>121</v>
      </c>
      <c r="B492" s="7" t="s">
        <v>709</v>
      </c>
      <c r="C492" s="6">
        <v>2020</v>
      </c>
      <c r="D492" s="6" t="s">
        <v>1687</v>
      </c>
    </row>
    <row r="493" spans="1:4" x14ac:dyDescent="0.25">
      <c r="A493" s="60" t="s">
        <v>121</v>
      </c>
      <c r="B493" s="7" t="s">
        <v>710</v>
      </c>
      <c r="C493" s="6">
        <v>2019</v>
      </c>
      <c r="D493" s="6" t="s">
        <v>1687</v>
      </c>
    </row>
    <row r="494" spans="1:4" x14ac:dyDescent="0.25">
      <c r="A494" s="60" t="s">
        <v>121</v>
      </c>
      <c r="B494" s="7" t="s">
        <v>710</v>
      </c>
      <c r="C494" s="6">
        <v>2021</v>
      </c>
      <c r="D494" s="6" t="s">
        <v>1687</v>
      </c>
    </row>
    <row r="495" spans="1:4" x14ac:dyDescent="0.25">
      <c r="A495" s="60" t="s">
        <v>121</v>
      </c>
      <c r="B495" s="7" t="s">
        <v>711</v>
      </c>
      <c r="C495" s="6">
        <v>2020</v>
      </c>
      <c r="D495" s="6" t="s">
        <v>1687</v>
      </c>
    </row>
    <row r="496" spans="1:4" x14ac:dyDescent="0.25">
      <c r="A496" s="60" t="s">
        <v>121</v>
      </c>
      <c r="B496" s="7" t="s">
        <v>712</v>
      </c>
      <c r="C496" s="6">
        <v>2019</v>
      </c>
      <c r="D496" s="6" t="s">
        <v>1687</v>
      </c>
    </row>
    <row r="497" spans="1:4" x14ac:dyDescent="0.25">
      <c r="A497" s="60" t="s">
        <v>121</v>
      </c>
      <c r="B497" s="7" t="s">
        <v>712</v>
      </c>
      <c r="C497" s="6">
        <v>2021</v>
      </c>
      <c r="D497" s="6" t="s">
        <v>1687</v>
      </c>
    </row>
    <row r="498" spans="1:4" x14ac:dyDescent="0.25">
      <c r="A498" s="60" t="s">
        <v>121</v>
      </c>
      <c r="B498" s="7" t="s">
        <v>1725</v>
      </c>
      <c r="C498" s="6">
        <v>2020</v>
      </c>
      <c r="D498" s="6" t="s">
        <v>1687</v>
      </c>
    </row>
    <row r="499" spans="1:4" x14ac:dyDescent="0.25">
      <c r="A499" s="60" t="s">
        <v>121</v>
      </c>
      <c r="B499" s="7" t="s">
        <v>713</v>
      </c>
      <c r="C499" s="6">
        <v>2019</v>
      </c>
      <c r="D499" s="6" t="s">
        <v>1687</v>
      </c>
    </row>
    <row r="500" spans="1:4" x14ac:dyDescent="0.25">
      <c r="A500" s="60" t="s">
        <v>121</v>
      </c>
      <c r="B500" s="7" t="s">
        <v>713</v>
      </c>
      <c r="C500" s="6">
        <v>2020</v>
      </c>
      <c r="D500" s="6" t="s">
        <v>1687</v>
      </c>
    </row>
    <row r="501" spans="1:4" x14ac:dyDescent="0.25">
      <c r="A501" s="60" t="s">
        <v>121</v>
      </c>
      <c r="B501" s="7" t="s">
        <v>713</v>
      </c>
      <c r="C501" s="6">
        <v>2021</v>
      </c>
      <c r="D501" s="6" t="s">
        <v>1687</v>
      </c>
    </row>
    <row r="502" spans="1:4" x14ac:dyDescent="0.25">
      <c r="A502" s="60" t="s">
        <v>121</v>
      </c>
      <c r="B502" s="7" t="s">
        <v>714</v>
      </c>
      <c r="C502" s="6">
        <v>2019</v>
      </c>
      <c r="D502" s="6" t="s">
        <v>1687</v>
      </c>
    </row>
    <row r="503" spans="1:4" x14ac:dyDescent="0.25">
      <c r="A503" s="60" t="s">
        <v>121</v>
      </c>
      <c r="B503" s="7" t="s">
        <v>715</v>
      </c>
      <c r="C503" s="6">
        <v>2019</v>
      </c>
      <c r="D503" s="6" t="s">
        <v>1687</v>
      </c>
    </row>
    <row r="504" spans="1:4" x14ac:dyDescent="0.25">
      <c r="A504" s="60" t="s">
        <v>121</v>
      </c>
      <c r="B504" s="7" t="s">
        <v>716</v>
      </c>
      <c r="C504" s="6">
        <v>2019</v>
      </c>
      <c r="D504" s="6" t="s">
        <v>1687</v>
      </c>
    </row>
    <row r="505" spans="1:4" x14ac:dyDescent="0.25">
      <c r="A505" s="60" t="s">
        <v>121</v>
      </c>
      <c r="B505" s="7" t="s">
        <v>717</v>
      </c>
      <c r="C505" s="6">
        <v>2019</v>
      </c>
      <c r="D505" s="6" t="s">
        <v>1687</v>
      </c>
    </row>
    <row r="506" spans="1:4" x14ac:dyDescent="0.25">
      <c r="A506" s="60" t="s">
        <v>121</v>
      </c>
      <c r="B506" s="7" t="s">
        <v>717</v>
      </c>
      <c r="C506" s="6">
        <v>2020</v>
      </c>
      <c r="D506" s="6" t="s">
        <v>1687</v>
      </c>
    </row>
    <row r="507" spans="1:4" x14ac:dyDescent="0.25">
      <c r="A507" s="60" t="s">
        <v>121</v>
      </c>
      <c r="B507" s="7" t="s">
        <v>718</v>
      </c>
      <c r="C507" s="6">
        <v>2019</v>
      </c>
      <c r="D507" s="6" t="s">
        <v>1687</v>
      </c>
    </row>
    <row r="508" spans="1:4" x14ac:dyDescent="0.25">
      <c r="A508" s="60" t="s">
        <v>121</v>
      </c>
      <c r="B508" s="7" t="s">
        <v>718</v>
      </c>
      <c r="C508" s="6">
        <v>2020</v>
      </c>
      <c r="D508" s="6" t="s">
        <v>1687</v>
      </c>
    </row>
    <row r="509" spans="1:4" x14ac:dyDescent="0.25">
      <c r="A509" s="60" t="s">
        <v>121</v>
      </c>
      <c r="B509" s="7" t="s">
        <v>719</v>
      </c>
      <c r="C509" s="6">
        <v>2021</v>
      </c>
      <c r="D509" s="6" t="s">
        <v>1696</v>
      </c>
    </row>
    <row r="510" spans="1:4" x14ac:dyDescent="0.25">
      <c r="A510" s="60" t="s">
        <v>121</v>
      </c>
      <c r="B510" s="7" t="s">
        <v>720</v>
      </c>
      <c r="C510" s="6">
        <v>2019</v>
      </c>
      <c r="D510" s="6" t="s">
        <v>1687</v>
      </c>
    </row>
    <row r="511" spans="1:4" x14ac:dyDescent="0.25">
      <c r="A511" s="60" t="s">
        <v>121</v>
      </c>
      <c r="B511" s="7" t="s">
        <v>123</v>
      </c>
      <c r="C511" s="6">
        <v>2020</v>
      </c>
      <c r="D511" s="6" t="s">
        <v>1687</v>
      </c>
    </row>
    <row r="512" spans="1:4" x14ac:dyDescent="0.25">
      <c r="A512" s="60" t="s">
        <v>121</v>
      </c>
      <c r="B512" s="7" t="s">
        <v>721</v>
      </c>
      <c r="C512" s="6">
        <v>2020</v>
      </c>
      <c r="D512" s="6" t="s">
        <v>1687</v>
      </c>
    </row>
    <row r="513" spans="1:4" x14ac:dyDescent="0.25">
      <c r="A513" s="60" t="s">
        <v>121</v>
      </c>
      <c r="B513" s="7" t="s">
        <v>722</v>
      </c>
      <c r="C513" s="6">
        <v>2020</v>
      </c>
      <c r="D513" s="6" t="s">
        <v>1687</v>
      </c>
    </row>
    <row r="514" spans="1:4" x14ac:dyDescent="0.25">
      <c r="A514" s="60" t="s">
        <v>121</v>
      </c>
      <c r="B514" s="7" t="s">
        <v>723</v>
      </c>
      <c r="C514" s="6">
        <v>2020</v>
      </c>
      <c r="D514" s="6" t="s">
        <v>1687</v>
      </c>
    </row>
    <row r="515" spans="1:4" x14ac:dyDescent="0.25">
      <c r="A515" s="60" t="s">
        <v>121</v>
      </c>
      <c r="B515" s="7" t="s">
        <v>1726</v>
      </c>
      <c r="C515" s="6">
        <v>2019</v>
      </c>
      <c r="D515" s="6" t="s">
        <v>1687</v>
      </c>
    </row>
    <row r="516" spans="1:4" x14ac:dyDescent="0.25">
      <c r="A516" s="60" t="s">
        <v>121</v>
      </c>
      <c r="B516" s="7" t="s">
        <v>724</v>
      </c>
      <c r="C516" s="6">
        <v>2019</v>
      </c>
      <c r="D516" s="6" t="s">
        <v>1687</v>
      </c>
    </row>
    <row r="517" spans="1:4" x14ac:dyDescent="0.25">
      <c r="A517" s="60" t="s">
        <v>121</v>
      </c>
      <c r="B517" s="7" t="s">
        <v>725</v>
      </c>
      <c r="C517" s="6">
        <v>2019</v>
      </c>
      <c r="D517" s="6" t="s">
        <v>1687</v>
      </c>
    </row>
    <row r="518" spans="1:4" x14ac:dyDescent="0.25">
      <c r="A518" s="60" t="s">
        <v>121</v>
      </c>
      <c r="B518" s="7" t="s">
        <v>726</v>
      </c>
      <c r="C518" s="6">
        <v>2019</v>
      </c>
      <c r="D518" s="6" t="s">
        <v>1687</v>
      </c>
    </row>
    <row r="519" spans="1:4" ht="30" x14ac:dyDescent="0.25">
      <c r="A519" s="60" t="s">
        <v>121</v>
      </c>
      <c r="B519" s="7" t="s">
        <v>1727</v>
      </c>
      <c r="C519" s="6">
        <v>2019</v>
      </c>
      <c r="D519" s="6" t="s">
        <v>1687</v>
      </c>
    </row>
    <row r="520" spans="1:4" x14ac:dyDescent="0.25">
      <c r="A520" s="60" t="s">
        <v>121</v>
      </c>
      <c r="B520" s="7" t="s">
        <v>727</v>
      </c>
      <c r="C520" s="6">
        <v>2019</v>
      </c>
      <c r="D520" s="6" t="s">
        <v>1687</v>
      </c>
    </row>
    <row r="521" spans="1:4" x14ac:dyDescent="0.25">
      <c r="A521" s="60" t="s">
        <v>121</v>
      </c>
      <c r="B521" s="7" t="s">
        <v>728</v>
      </c>
      <c r="C521" s="6">
        <v>2020</v>
      </c>
      <c r="D521" s="6" t="s">
        <v>1687</v>
      </c>
    </row>
    <row r="522" spans="1:4" x14ac:dyDescent="0.25">
      <c r="A522" s="60" t="s">
        <v>121</v>
      </c>
      <c r="B522" s="7" t="s">
        <v>729</v>
      </c>
      <c r="C522" s="6">
        <v>2019</v>
      </c>
      <c r="D522" s="6" t="s">
        <v>1687</v>
      </c>
    </row>
    <row r="523" spans="1:4" x14ac:dyDescent="0.25">
      <c r="A523" s="60" t="s">
        <v>121</v>
      </c>
      <c r="B523" s="7" t="s">
        <v>729</v>
      </c>
      <c r="C523" s="6">
        <v>2021</v>
      </c>
      <c r="D523" s="6" t="s">
        <v>1687</v>
      </c>
    </row>
    <row r="524" spans="1:4" x14ac:dyDescent="0.25">
      <c r="A524" s="60" t="s">
        <v>121</v>
      </c>
      <c r="B524" s="7" t="s">
        <v>730</v>
      </c>
      <c r="C524" s="6">
        <v>2019</v>
      </c>
      <c r="D524" s="6" t="s">
        <v>1687</v>
      </c>
    </row>
    <row r="525" spans="1:4" x14ac:dyDescent="0.25">
      <c r="A525" s="60" t="s">
        <v>121</v>
      </c>
      <c r="B525" s="7" t="s">
        <v>730</v>
      </c>
      <c r="C525" s="6">
        <v>2020</v>
      </c>
      <c r="D525" s="6" t="s">
        <v>1687</v>
      </c>
    </row>
    <row r="526" spans="1:4" x14ac:dyDescent="0.25">
      <c r="A526" s="60" t="s">
        <v>121</v>
      </c>
      <c r="B526" s="7" t="s">
        <v>1728</v>
      </c>
      <c r="C526" s="6">
        <v>2019</v>
      </c>
      <c r="D526" s="6" t="s">
        <v>1687</v>
      </c>
    </row>
    <row r="527" spans="1:4" x14ac:dyDescent="0.25">
      <c r="A527" s="60" t="s">
        <v>121</v>
      </c>
      <c r="B527" s="7" t="s">
        <v>731</v>
      </c>
      <c r="C527" s="6">
        <v>2019</v>
      </c>
      <c r="D527" s="6" t="s">
        <v>1687</v>
      </c>
    </row>
    <row r="528" spans="1:4" x14ac:dyDescent="0.25">
      <c r="A528" s="60" t="s">
        <v>121</v>
      </c>
      <c r="B528" s="7" t="s">
        <v>731</v>
      </c>
      <c r="C528" s="6">
        <v>2021</v>
      </c>
      <c r="D528" s="6" t="s">
        <v>1687</v>
      </c>
    </row>
    <row r="529" spans="1:4" x14ac:dyDescent="0.25">
      <c r="A529" s="60" t="s">
        <v>121</v>
      </c>
      <c r="B529" s="7" t="s">
        <v>732</v>
      </c>
      <c r="C529" s="6">
        <v>2019</v>
      </c>
      <c r="D529" s="6" t="s">
        <v>1687</v>
      </c>
    </row>
    <row r="530" spans="1:4" x14ac:dyDescent="0.25">
      <c r="A530" s="60" t="s">
        <v>121</v>
      </c>
      <c r="B530" s="7" t="s">
        <v>732</v>
      </c>
      <c r="C530" s="6">
        <v>2021</v>
      </c>
      <c r="D530" s="6" t="s">
        <v>1687</v>
      </c>
    </row>
    <row r="531" spans="1:4" x14ac:dyDescent="0.25">
      <c r="A531" s="60" t="s">
        <v>121</v>
      </c>
      <c r="B531" s="7" t="s">
        <v>733</v>
      </c>
      <c r="C531" s="6">
        <v>2019</v>
      </c>
      <c r="D531" s="6" t="s">
        <v>1687</v>
      </c>
    </row>
    <row r="532" spans="1:4" x14ac:dyDescent="0.25">
      <c r="A532" s="60" t="s">
        <v>121</v>
      </c>
      <c r="B532" s="7" t="s">
        <v>734</v>
      </c>
      <c r="C532" s="6">
        <v>2019</v>
      </c>
      <c r="D532" s="6" t="s">
        <v>1687</v>
      </c>
    </row>
    <row r="533" spans="1:4" ht="30" x14ac:dyDescent="0.25">
      <c r="A533" s="60" t="s">
        <v>121</v>
      </c>
      <c r="B533" s="7" t="s">
        <v>1729</v>
      </c>
      <c r="C533" s="6">
        <v>2019</v>
      </c>
      <c r="D533" s="6" t="s">
        <v>1687</v>
      </c>
    </row>
    <row r="534" spans="1:4" ht="30" x14ac:dyDescent="0.25">
      <c r="A534" s="60" t="s">
        <v>121</v>
      </c>
      <c r="B534" s="7" t="s">
        <v>735</v>
      </c>
      <c r="C534" s="6">
        <v>2019</v>
      </c>
      <c r="D534" s="6" t="s">
        <v>1687</v>
      </c>
    </row>
    <row r="535" spans="1:4" ht="30" x14ac:dyDescent="0.25">
      <c r="A535" s="60" t="s">
        <v>121</v>
      </c>
      <c r="B535" s="7" t="s">
        <v>735</v>
      </c>
      <c r="C535" s="6">
        <v>2021</v>
      </c>
      <c r="D535" s="6" t="s">
        <v>1687</v>
      </c>
    </row>
    <row r="536" spans="1:4" x14ac:dyDescent="0.25">
      <c r="A536" s="60" t="s">
        <v>121</v>
      </c>
      <c r="B536" s="7" t="s">
        <v>1730</v>
      </c>
      <c r="C536" s="6">
        <v>2019</v>
      </c>
      <c r="D536" s="6" t="s">
        <v>1687</v>
      </c>
    </row>
    <row r="537" spans="1:4" x14ac:dyDescent="0.25">
      <c r="A537" s="60" t="s">
        <v>121</v>
      </c>
      <c r="B537" s="7" t="s">
        <v>736</v>
      </c>
      <c r="C537" s="6">
        <v>2019</v>
      </c>
      <c r="D537" s="6" t="s">
        <v>1687</v>
      </c>
    </row>
    <row r="538" spans="1:4" x14ac:dyDescent="0.25">
      <c r="A538" s="60" t="s">
        <v>121</v>
      </c>
      <c r="B538" s="7" t="s">
        <v>737</v>
      </c>
      <c r="C538" s="6">
        <v>2020</v>
      </c>
      <c r="D538" s="6" t="s">
        <v>1687</v>
      </c>
    </row>
    <row r="539" spans="1:4" x14ac:dyDescent="0.25">
      <c r="A539" s="60" t="s">
        <v>121</v>
      </c>
      <c r="B539" s="7" t="s">
        <v>738</v>
      </c>
      <c r="C539" s="6">
        <v>2019</v>
      </c>
      <c r="D539" s="6" t="s">
        <v>1687</v>
      </c>
    </row>
    <row r="540" spans="1:4" x14ac:dyDescent="0.25">
      <c r="A540" s="60" t="s">
        <v>121</v>
      </c>
      <c r="B540" s="7" t="s">
        <v>739</v>
      </c>
      <c r="C540" s="6">
        <v>2019</v>
      </c>
      <c r="D540" s="6" t="s">
        <v>1687</v>
      </c>
    </row>
    <row r="541" spans="1:4" x14ac:dyDescent="0.25">
      <c r="A541" s="60" t="s">
        <v>121</v>
      </c>
      <c r="B541" s="7" t="s">
        <v>1731</v>
      </c>
      <c r="C541" s="6">
        <v>2019</v>
      </c>
      <c r="D541" s="6" t="s">
        <v>1687</v>
      </c>
    </row>
    <row r="542" spans="1:4" x14ac:dyDescent="0.25">
      <c r="A542" s="60" t="s">
        <v>121</v>
      </c>
      <c r="B542" s="7" t="s">
        <v>741</v>
      </c>
      <c r="C542" s="6">
        <v>2019</v>
      </c>
      <c r="D542" s="6" t="s">
        <v>1687</v>
      </c>
    </row>
    <row r="543" spans="1:4" x14ac:dyDescent="0.25">
      <c r="A543" s="60" t="s">
        <v>121</v>
      </c>
      <c r="B543" s="7" t="s">
        <v>1732</v>
      </c>
      <c r="C543" s="6">
        <v>2019</v>
      </c>
      <c r="D543" s="6" t="s">
        <v>1687</v>
      </c>
    </row>
    <row r="544" spans="1:4" x14ac:dyDescent="0.25">
      <c r="A544" s="60" t="s">
        <v>121</v>
      </c>
      <c r="B544" s="7" t="s">
        <v>1733</v>
      </c>
      <c r="C544" s="6">
        <v>2019</v>
      </c>
      <c r="D544" s="6" t="s">
        <v>1687</v>
      </c>
    </row>
    <row r="545" spans="1:4" x14ac:dyDescent="0.25">
      <c r="A545" s="60" t="s">
        <v>121</v>
      </c>
      <c r="B545" s="7" t="s">
        <v>742</v>
      </c>
      <c r="C545" s="6">
        <v>2019</v>
      </c>
      <c r="D545" s="6" t="s">
        <v>1687</v>
      </c>
    </row>
    <row r="546" spans="1:4" x14ac:dyDescent="0.25">
      <c r="A546" s="60" t="s">
        <v>121</v>
      </c>
      <c r="B546" s="7" t="s">
        <v>743</v>
      </c>
      <c r="C546" s="6">
        <v>2019</v>
      </c>
      <c r="D546" s="6" t="s">
        <v>1687</v>
      </c>
    </row>
    <row r="547" spans="1:4" x14ac:dyDescent="0.25">
      <c r="A547" s="60" t="s">
        <v>121</v>
      </c>
      <c r="B547" s="7" t="s">
        <v>744</v>
      </c>
      <c r="C547" s="6">
        <v>2019</v>
      </c>
      <c r="D547" s="6" t="s">
        <v>1687</v>
      </c>
    </row>
    <row r="548" spans="1:4" x14ac:dyDescent="0.25">
      <c r="A548" s="60" t="s">
        <v>121</v>
      </c>
      <c r="B548" s="7" t="s">
        <v>745</v>
      </c>
      <c r="C548" s="6">
        <v>2019</v>
      </c>
      <c r="D548" s="6" t="s">
        <v>1687</v>
      </c>
    </row>
    <row r="549" spans="1:4" ht="45" x14ac:dyDescent="0.25">
      <c r="A549" s="60" t="s">
        <v>121</v>
      </c>
      <c r="B549" s="7" t="s">
        <v>746</v>
      </c>
      <c r="C549" s="6">
        <v>2019</v>
      </c>
      <c r="D549" s="6" t="s">
        <v>1687</v>
      </c>
    </row>
    <row r="550" spans="1:4" x14ac:dyDescent="0.25">
      <c r="A550" s="60" t="s">
        <v>121</v>
      </c>
      <c r="B550" s="7" t="s">
        <v>1734</v>
      </c>
      <c r="C550" s="6">
        <v>2019</v>
      </c>
      <c r="D550" s="6" t="s">
        <v>1687</v>
      </c>
    </row>
    <row r="551" spans="1:4" x14ac:dyDescent="0.25">
      <c r="A551" s="60" t="s">
        <v>121</v>
      </c>
      <c r="B551" s="7" t="s">
        <v>1735</v>
      </c>
      <c r="C551" s="6">
        <v>2019</v>
      </c>
      <c r="D551" s="6" t="s">
        <v>1687</v>
      </c>
    </row>
    <row r="552" spans="1:4" x14ac:dyDescent="0.25">
      <c r="A552" s="60" t="s">
        <v>121</v>
      </c>
      <c r="B552" s="7" t="s">
        <v>747</v>
      </c>
      <c r="C552" s="6">
        <v>2019</v>
      </c>
      <c r="D552" s="6" t="s">
        <v>1687</v>
      </c>
    </row>
    <row r="553" spans="1:4" x14ac:dyDescent="0.25">
      <c r="A553" s="60" t="s">
        <v>121</v>
      </c>
      <c r="B553" s="7" t="s">
        <v>748</v>
      </c>
      <c r="C553" s="6">
        <v>2019</v>
      </c>
      <c r="D553" s="6" t="s">
        <v>1687</v>
      </c>
    </row>
    <row r="554" spans="1:4" x14ac:dyDescent="0.25">
      <c r="A554" s="60" t="s">
        <v>121</v>
      </c>
      <c r="B554" s="7" t="s">
        <v>1736</v>
      </c>
      <c r="C554" s="6">
        <v>2019</v>
      </c>
      <c r="D554" s="6" t="s">
        <v>1687</v>
      </c>
    </row>
    <row r="555" spans="1:4" x14ac:dyDescent="0.25">
      <c r="A555" s="60" t="s">
        <v>121</v>
      </c>
      <c r="B555" s="7" t="s">
        <v>1736</v>
      </c>
      <c r="C555" s="6">
        <v>2020</v>
      </c>
      <c r="D555" s="6" t="s">
        <v>1687</v>
      </c>
    </row>
    <row r="556" spans="1:4" x14ac:dyDescent="0.25">
      <c r="A556" s="60" t="s">
        <v>121</v>
      </c>
      <c r="B556" s="7" t="s">
        <v>1737</v>
      </c>
      <c r="C556" s="6">
        <v>2019</v>
      </c>
      <c r="D556" s="6" t="s">
        <v>1687</v>
      </c>
    </row>
    <row r="557" spans="1:4" x14ac:dyDescent="0.25">
      <c r="A557" s="60" t="s">
        <v>121</v>
      </c>
      <c r="B557" s="7" t="s">
        <v>749</v>
      </c>
      <c r="C557" s="6">
        <v>2020</v>
      </c>
      <c r="D557" s="6" t="s">
        <v>1687</v>
      </c>
    </row>
    <row r="558" spans="1:4" x14ac:dyDescent="0.25">
      <c r="A558" s="60" t="s">
        <v>121</v>
      </c>
      <c r="B558" s="7" t="s">
        <v>749</v>
      </c>
      <c r="C558" s="6">
        <v>2021</v>
      </c>
      <c r="D558" s="6" t="s">
        <v>1687</v>
      </c>
    </row>
    <row r="559" spans="1:4" x14ac:dyDescent="0.25">
      <c r="A559" s="60" t="s">
        <v>121</v>
      </c>
      <c r="B559" s="7" t="s">
        <v>750</v>
      </c>
      <c r="C559" s="6">
        <v>2019</v>
      </c>
      <c r="D559" s="6" t="s">
        <v>1687</v>
      </c>
    </row>
    <row r="560" spans="1:4" x14ac:dyDescent="0.25">
      <c r="A560" s="60" t="s">
        <v>121</v>
      </c>
      <c r="B560" s="7" t="s">
        <v>1738</v>
      </c>
      <c r="C560" s="6">
        <v>2019</v>
      </c>
      <c r="D560" s="6" t="s">
        <v>1687</v>
      </c>
    </row>
    <row r="561" spans="1:4" x14ac:dyDescent="0.25">
      <c r="A561" s="60" t="s">
        <v>121</v>
      </c>
      <c r="B561" s="7" t="s">
        <v>1739</v>
      </c>
      <c r="C561" s="6">
        <v>2019</v>
      </c>
      <c r="D561" s="6" t="s">
        <v>1687</v>
      </c>
    </row>
    <row r="562" spans="1:4" x14ac:dyDescent="0.25">
      <c r="A562" s="60" t="s">
        <v>121</v>
      </c>
      <c r="B562" s="7" t="s">
        <v>1740</v>
      </c>
      <c r="C562" s="6">
        <v>2020</v>
      </c>
      <c r="D562" s="6" t="s">
        <v>1687</v>
      </c>
    </row>
    <row r="563" spans="1:4" x14ac:dyDescent="0.25">
      <c r="A563" s="60" t="s">
        <v>121</v>
      </c>
      <c r="B563" s="7" t="s">
        <v>1741</v>
      </c>
      <c r="C563" s="6">
        <v>2019</v>
      </c>
      <c r="D563" s="6" t="s">
        <v>1687</v>
      </c>
    </row>
    <row r="564" spans="1:4" x14ac:dyDescent="0.25">
      <c r="A564" s="60" t="s">
        <v>121</v>
      </c>
      <c r="B564" s="7" t="s">
        <v>1742</v>
      </c>
      <c r="C564" s="6">
        <v>2019</v>
      </c>
      <c r="D564" s="6" t="s">
        <v>1687</v>
      </c>
    </row>
    <row r="565" spans="1:4" x14ac:dyDescent="0.25">
      <c r="A565" s="60" t="s">
        <v>121</v>
      </c>
      <c r="B565" s="7" t="s">
        <v>1743</v>
      </c>
      <c r="C565" s="6">
        <v>2019</v>
      </c>
      <c r="D565" s="6" t="s">
        <v>1687</v>
      </c>
    </row>
    <row r="566" spans="1:4" x14ac:dyDescent="0.25">
      <c r="A566" s="60" t="s">
        <v>121</v>
      </c>
      <c r="B566" s="7" t="s">
        <v>751</v>
      </c>
      <c r="C566" s="6">
        <v>2019</v>
      </c>
      <c r="D566" s="6" t="s">
        <v>1687</v>
      </c>
    </row>
    <row r="567" spans="1:4" x14ac:dyDescent="0.25">
      <c r="A567" s="60" t="s">
        <v>121</v>
      </c>
      <c r="B567" s="7" t="s">
        <v>1744</v>
      </c>
      <c r="C567" s="6">
        <v>2019</v>
      </c>
      <c r="D567" s="6" t="s">
        <v>1687</v>
      </c>
    </row>
    <row r="568" spans="1:4" x14ac:dyDescent="0.25">
      <c r="A568" s="60" t="s">
        <v>121</v>
      </c>
      <c r="B568" s="7" t="s">
        <v>752</v>
      </c>
      <c r="C568" s="6">
        <v>2019</v>
      </c>
      <c r="D568" s="6" t="s">
        <v>1687</v>
      </c>
    </row>
    <row r="569" spans="1:4" ht="30" x14ac:dyDescent="0.25">
      <c r="A569" s="60" t="s">
        <v>121</v>
      </c>
      <c r="B569" s="7" t="s">
        <v>753</v>
      </c>
      <c r="C569" s="6">
        <v>2019</v>
      </c>
      <c r="D569" s="6" t="s">
        <v>1687</v>
      </c>
    </row>
    <row r="570" spans="1:4" x14ac:dyDescent="0.25">
      <c r="A570" s="60" t="s">
        <v>121</v>
      </c>
      <c r="B570" s="7" t="s">
        <v>754</v>
      </c>
      <c r="C570" s="6">
        <v>2019</v>
      </c>
      <c r="D570" s="6" t="s">
        <v>1687</v>
      </c>
    </row>
    <row r="571" spans="1:4" x14ac:dyDescent="0.25">
      <c r="A571" s="60" t="s">
        <v>121</v>
      </c>
      <c r="B571" s="7" t="s">
        <v>1745</v>
      </c>
      <c r="C571" s="6">
        <v>2019</v>
      </c>
      <c r="D571" s="6" t="s">
        <v>1687</v>
      </c>
    </row>
    <row r="572" spans="1:4" x14ac:dyDescent="0.25">
      <c r="A572" s="60" t="s">
        <v>121</v>
      </c>
      <c r="B572" s="7" t="s">
        <v>755</v>
      </c>
      <c r="C572" s="6">
        <v>2019</v>
      </c>
      <c r="D572" s="6" t="s">
        <v>1687</v>
      </c>
    </row>
    <row r="573" spans="1:4" x14ac:dyDescent="0.25">
      <c r="A573" s="60" t="s">
        <v>121</v>
      </c>
      <c r="B573" s="7" t="s">
        <v>755</v>
      </c>
      <c r="C573" s="6">
        <v>2020</v>
      </c>
      <c r="D573" s="6" t="s">
        <v>1687</v>
      </c>
    </row>
    <row r="574" spans="1:4" x14ac:dyDescent="0.25">
      <c r="A574" s="60" t="s">
        <v>121</v>
      </c>
      <c r="B574" s="7" t="s">
        <v>756</v>
      </c>
      <c r="C574" s="6">
        <v>2019</v>
      </c>
      <c r="D574" s="6" t="s">
        <v>1687</v>
      </c>
    </row>
    <row r="575" spans="1:4" x14ac:dyDescent="0.25">
      <c r="A575" s="60" t="s">
        <v>121</v>
      </c>
      <c r="B575" s="7" t="s">
        <v>756</v>
      </c>
      <c r="C575" s="6">
        <v>2020</v>
      </c>
      <c r="D575" s="6" t="s">
        <v>1687</v>
      </c>
    </row>
    <row r="576" spans="1:4" x14ac:dyDescent="0.25">
      <c r="A576" s="60" t="s">
        <v>121</v>
      </c>
      <c r="B576" s="7" t="s">
        <v>757</v>
      </c>
      <c r="C576" s="6">
        <v>2019</v>
      </c>
      <c r="D576" s="6" t="s">
        <v>1687</v>
      </c>
    </row>
    <row r="577" spans="1:4" x14ac:dyDescent="0.25">
      <c r="A577" s="60" t="s">
        <v>121</v>
      </c>
      <c r="B577" s="7" t="s">
        <v>758</v>
      </c>
      <c r="C577" s="6">
        <v>2019</v>
      </c>
      <c r="D577" s="6" t="s">
        <v>1687</v>
      </c>
    </row>
    <row r="578" spans="1:4" x14ac:dyDescent="0.25">
      <c r="A578" s="60" t="s">
        <v>121</v>
      </c>
      <c r="B578" s="7" t="s">
        <v>1746</v>
      </c>
      <c r="C578" s="6">
        <v>2019</v>
      </c>
      <c r="D578" s="6" t="s">
        <v>1687</v>
      </c>
    </row>
    <row r="579" spans="1:4" ht="30" x14ac:dyDescent="0.25">
      <c r="A579" s="60" t="s">
        <v>121</v>
      </c>
      <c r="B579" s="7" t="s">
        <v>759</v>
      </c>
      <c r="C579" s="6">
        <v>2019</v>
      </c>
      <c r="D579" s="6" t="s">
        <v>1687</v>
      </c>
    </row>
    <row r="580" spans="1:4" ht="30" x14ac:dyDescent="0.25">
      <c r="A580" s="60" t="s">
        <v>121</v>
      </c>
      <c r="B580" s="7" t="s">
        <v>759</v>
      </c>
      <c r="C580" s="6">
        <v>2020</v>
      </c>
      <c r="D580" s="6" t="s">
        <v>1687</v>
      </c>
    </row>
    <row r="581" spans="1:4" ht="30" x14ac:dyDescent="0.25">
      <c r="A581" s="60" t="s">
        <v>121</v>
      </c>
      <c r="B581" s="7" t="s">
        <v>760</v>
      </c>
      <c r="C581" s="6">
        <v>2019</v>
      </c>
      <c r="D581" s="6" t="s">
        <v>1687</v>
      </c>
    </row>
    <row r="582" spans="1:4" ht="30" x14ac:dyDescent="0.25">
      <c r="A582" s="60" t="s">
        <v>121</v>
      </c>
      <c r="B582" s="7" t="s">
        <v>760</v>
      </c>
      <c r="C582" s="6">
        <v>2020</v>
      </c>
      <c r="D582" s="6" t="s">
        <v>1687</v>
      </c>
    </row>
    <row r="583" spans="1:4" x14ac:dyDescent="0.25">
      <c r="A583" s="60" t="s">
        <v>121</v>
      </c>
      <c r="B583" s="7" t="s">
        <v>1747</v>
      </c>
      <c r="C583" s="6">
        <v>2019</v>
      </c>
      <c r="D583" s="6" t="s">
        <v>1687</v>
      </c>
    </row>
    <row r="584" spans="1:4" x14ac:dyDescent="0.25">
      <c r="A584" s="60" t="s">
        <v>121</v>
      </c>
      <c r="B584" s="7" t="s">
        <v>1747</v>
      </c>
      <c r="C584" s="6">
        <v>2020</v>
      </c>
      <c r="D584" s="6" t="s">
        <v>1687</v>
      </c>
    </row>
    <row r="585" spans="1:4" x14ac:dyDescent="0.25">
      <c r="A585" s="60" t="s">
        <v>121</v>
      </c>
      <c r="B585" s="7" t="s">
        <v>761</v>
      </c>
      <c r="C585" s="6">
        <v>2019</v>
      </c>
      <c r="D585" s="6" t="s">
        <v>1687</v>
      </c>
    </row>
    <row r="586" spans="1:4" ht="30" x14ac:dyDescent="0.25">
      <c r="A586" s="60" t="s">
        <v>121</v>
      </c>
      <c r="B586" s="7" t="s">
        <v>762</v>
      </c>
      <c r="C586" s="6">
        <v>2019</v>
      </c>
      <c r="D586" s="6" t="s">
        <v>1687</v>
      </c>
    </row>
    <row r="587" spans="1:4" x14ac:dyDescent="0.25">
      <c r="A587" s="60" t="s">
        <v>121</v>
      </c>
      <c r="B587" s="7" t="s">
        <v>763</v>
      </c>
      <c r="C587" s="6">
        <v>2019</v>
      </c>
      <c r="D587" s="6" t="s">
        <v>1687</v>
      </c>
    </row>
    <row r="588" spans="1:4" x14ac:dyDescent="0.25">
      <c r="A588" s="60" t="s">
        <v>121</v>
      </c>
      <c r="B588" s="7" t="s">
        <v>763</v>
      </c>
      <c r="C588" s="6">
        <v>2020</v>
      </c>
      <c r="D588" s="6" t="s">
        <v>1687</v>
      </c>
    </row>
    <row r="589" spans="1:4" x14ac:dyDescent="0.25">
      <c r="A589" s="60" t="s">
        <v>121</v>
      </c>
      <c r="B589" s="7" t="s">
        <v>763</v>
      </c>
      <c r="C589" s="6">
        <v>2021</v>
      </c>
      <c r="D589" s="6" t="s">
        <v>1696</v>
      </c>
    </row>
    <row r="590" spans="1:4" x14ac:dyDescent="0.25">
      <c r="A590" s="60" t="s">
        <v>121</v>
      </c>
      <c r="B590" s="7" t="s">
        <v>764</v>
      </c>
      <c r="C590" s="6">
        <v>2019</v>
      </c>
      <c r="D590" s="6" t="s">
        <v>1687</v>
      </c>
    </row>
    <row r="591" spans="1:4" x14ac:dyDescent="0.25">
      <c r="A591" s="60" t="s">
        <v>121</v>
      </c>
      <c r="B591" s="7" t="s">
        <v>765</v>
      </c>
      <c r="C591" s="6">
        <v>2019</v>
      </c>
      <c r="D591" s="6" t="s">
        <v>1687</v>
      </c>
    </row>
    <row r="592" spans="1:4" ht="30" x14ac:dyDescent="0.25">
      <c r="A592" s="60" t="s">
        <v>121</v>
      </c>
      <c r="B592" s="7" t="s">
        <v>1748</v>
      </c>
      <c r="C592" s="6">
        <v>2019</v>
      </c>
      <c r="D592" s="6" t="s">
        <v>1687</v>
      </c>
    </row>
    <row r="593" spans="1:4" ht="30" x14ac:dyDescent="0.25">
      <c r="A593" s="60" t="s">
        <v>121</v>
      </c>
      <c r="B593" s="7" t="s">
        <v>1748</v>
      </c>
      <c r="C593" s="6">
        <v>2020</v>
      </c>
      <c r="D593" s="6" t="s">
        <v>1687</v>
      </c>
    </row>
    <row r="594" spans="1:4" x14ac:dyDescent="0.25">
      <c r="A594" s="60" t="s">
        <v>121</v>
      </c>
      <c r="B594" s="7" t="s">
        <v>766</v>
      </c>
      <c r="C594" s="6">
        <v>2019</v>
      </c>
      <c r="D594" s="6" t="s">
        <v>1687</v>
      </c>
    </row>
    <row r="595" spans="1:4" x14ac:dyDescent="0.25">
      <c r="A595" s="60" t="s">
        <v>121</v>
      </c>
      <c r="B595" s="7" t="s">
        <v>766</v>
      </c>
      <c r="C595" s="6">
        <v>2020</v>
      </c>
      <c r="D595" s="6" t="s">
        <v>1687</v>
      </c>
    </row>
    <row r="596" spans="1:4" x14ac:dyDescent="0.25">
      <c r="A596" s="60" t="s">
        <v>121</v>
      </c>
      <c r="B596" s="7" t="s">
        <v>766</v>
      </c>
      <c r="C596" s="6">
        <v>2021</v>
      </c>
      <c r="D596" s="6" t="s">
        <v>1687</v>
      </c>
    </row>
    <row r="597" spans="1:4" x14ac:dyDescent="0.25">
      <c r="A597" s="60" t="s">
        <v>121</v>
      </c>
      <c r="B597" s="7" t="s">
        <v>767</v>
      </c>
      <c r="C597" s="6">
        <v>2019</v>
      </c>
      <c r="D597" s="6" t="s">
        <v>1687</v>
      </c>
    </row>
    <row r="598" spans="1:4" ht="30" x14ac:dyDescent="0.25">
      <c r="A598" s="60" t="s">
        <v>121</v>
      </c>
      <c r="B598" s="7" t="s">
        <v>1749</v>
      </c>
      <c r="C598" s="6">
        <v>2019</v>
      </c>
      <c r="D598" s="6" t="s">
        <v>1687</v>
      </c>
    </row>
    <row r="599" spans="1:4" x14ac:dyDescent="0.25">
      <c r="A599" s="60" t="s">
        <v>121</v>
      </c>
      <c r="B599" s="7" t="s">
        <v>768</v>
      </c>
      <c r="C599" s="6">
        <v>2020</v>
      </c>
      <c r="D599" s="6" t="s">
        <v>1687</v>
      </c>
    </row>
    <row r="600" spans="1:4" x14ac:dyDescent="0.25">
      <c r="A600" s="60" t="s">
        <v>121</v>
      </c>
      <c r="B600" s="7" t="s">
        <v>769</v>
      </c>
      <c r="C600" s="6">
        <v>2019</v>
      </c>
      <c r="D600" s="6" t="s">
        <v>1687</v>
      </c>
    </row>
    <row r="601" spans="1:4" x14ac:dyDescent="0.25">
      <c r="A601" s="60" t="s">
        <v>121</v>
      </c>
      <c r="B601" s="7" t="s">
        <v>769</v>
      </c>
      <c r="C601" s="6">
        <v>2021</v>
      </c>
      <c r="D601" s="6" t="s">
        <v>1687</v>
      </c>
    </row>
    <row r="602" spans="1:4" x14ac:dyDescent="0.25">
      <c r="A602" s="60" t="s">
        <v>121</v>
      </c>
      <c r="B602" s="7" t="s">
        <v>770</v>
      </c>
      <c r="C602" s="6">
        <v>2019</v>
      </c>
      <c r="D602" s="6" t="s">
        <v>1687</v>
      </c>
    </row>
    <row r="603" spans="1:4" x14ac:dyDescent="0.25">
      <c r="A603" s="60" t="s">
        <v>121</v>
      </c>
      <c r="B603" s="7" t="s">
        <v>771</v>
      </c>
      <c r="C603" s="6">
        <v>2019</v>
      </c>
      <c r="D603" s="6" t="s">
        <v>1687</v>
      </c>
    </row>
    <row r="604" spans="1:4" x14ac:dyDescent="0.25">
      <c r="A604" s="60" t="s">
        <v>121</v>
      </c>
      <c r="B604" s="7" t="s">
        <v>771</v>
      </c>
      <c r="C604" s="6">
        <v>2020</v>
      </c>
      <c r="D604" s="6" t="s">
        <v>1687</v>
      </c>
    </row>
    <row r="605" spans="1:4" ht="30" x14ac:dyDescent="0.25">
      <c r="A605" s="60" t="s">
        <v>121</v>
      </c>
      <c r="B605" s="7" t="s">
        <v>773</v>
      </c>
      <c r="C605" s="6">
        <v>2019</v>
      </c>
      <c r="D605" s="6" t="s">
        <v>1687</v>
      </c>
    </row>
    <row r="606" spans="1:4" x14ac:dyDescent="0.25">
      <c r="A606" s="60" t="s">
        <v>121</v>
      </c>
      <c r="B606" s="7" t="s">
        <v>774</v>
      </c>
      <c r="C606" s="6">
        <v>2019</v>
      </c>
      <c r="D606" s="6" t="s">
        <v>1687</v>
      </c>
    </row>
    <row r="607" spans="1:4" ht="30" x14ac:dyDescent="0.25">
      <c r="A607" s="60" t="s">
        <v>121</v>
      </c>
      <c r="B607" s="7" t="s">
        <v>775</v>
      </c>
      <c r="C607" s="6">
        <v>2019</v>
      </c>
      <c r="D607" s="6" t="s">
        <v>1687</v>
      </c>
    </row>
    <row r="608" spans="1:4" ht="30" x14ac:dyDescent="0.25">
      <c r="A608" s="60" t="s">
        <v>121</v>
      </c>
      <c r="B608" s="7" t="s">
        <v>776</v>
      </c>
      <c r="C608" s="6">
        <v>2019</v>
      </c>
      <c r="D608" s="6" t="s">
        <v>1687</v>
      </c>
    </row>
    <row r="609" spans="1:4" x14ac:dyDescent="0.25">
      <c r="A609" s="60" t="s">
        <v>121</v>
      </c>
      <c r="B609" s="7" t="s">
        <v>777</v>
      </c>
      <c r="C609" s="6">
        <v>2020</v>
      </c>
      <c r="D609" s="6" t="s">
        <v>1687</v>
      </c>
    </row>
    <row r="610" spans="1:4" x14ac:dyDescent="0.25">
      <c r="A610" s="60" t="s">
        <v>121</v>
      </c>
      <c r="B610" s="7" t="s">
        <v>778</v>
      </c>
      <c r="C610" s="6">
        <v>2019</v>
      </c>
      <c r="D610" s="6" t="s">
        <v>1687</v>
      </c>
    </row>
    <row r="611" spans="1:4" x14ac:dyDescent="0.25">
      <c r="A611" s="60" t="s">
        <v>121</v>
      </c>
      <c r="B611" s="7" t="s">
        <v>1750</v>
      </c>
      <c r="C611" s="6">
        <v>2019</v>
      </c>
      <c r="D611" s="6" t="s">
        <v>1687</v>
      </c>
    </row>
    <row r="612" spans="1:4" x14ac:dyDescent="0.25">
      <c r="A612" s="60" t="s">
        <v>121</v>
      </c>
      <c r="B612" s="7" t="s">
        <v>1751</v>
      </c>
      <c r="C612" s="6">
        <v>2019</v>
      </c>
      <c r="D612" s="6" t="s">
        <v>1687</v>
      </c>
    </row>
    <row r="613" spans="1:4" x14ac:dyDescent="0.25">
      <c r="A613" s="60" t="s">
        <v>121</v>
      </c>
      <c r="B613" s="7" t="s">
        <v>126</v>
      </c>
      <c r="C613" s="6">
        <v>2019</v>
      </c>
      <c r="D613" s="6" t="s">
        <v>1687</v>
      </c>
    </row>
    <row r="614" spans="1:4" x14ac:dyDescent="0.25">
      <c r="A614" s="60" t="s">
        <v>121</v>
      </c>
      <c r="B614" s="7" t="s">
        <v>126</v>
      </c>
      <c r="C614" s="6">
        <v>2020</v>
      </c>
      <c r="D614" s="6" t="s">
        <v>1696</v>
      </c>
    </row>
    <row r="615" spans="1:4" x14ac:dyDescent="0.25">
      <c r="A615" s="60" t="s">
        <v>121</v>
      </c>
      <c r="B615" s="7" t="s">
        <v>779</v>
      </c>
      <c r="C615" s="6">
        <v>2019</v>
      </c>
      <c r="D615" s="6" t="s">
        <v>1687</v>
      </c>
    </row>
    <row r="616" spans="1:4" x14ac:dyDescent="0.25">
      <c r="A616" s="60" t="s">
        <v>121</v>
      </c>
      <c r="B616" s="7" t="s">
        <v>1752</v>
      </c>
      <c r="C616" s="6">
        <v>2019</v>
      </c>
      <c r="D616" s="6" t="s">
        <v>1687</v>
      </c>
    </row>
    <row r="617" spans="1:4" ht="30" x14ac:dyDescent="0.25">
      <c r="A617" s="60" t="s">
        <v>121</v>
      </c>
      <c r="B617" s="7" t="s">
        <v>1753</v>
      </c>
      <c r="C617" s="6">
        <v>2019</v>
      </c>
      <c r="D617" s="6" t="s">
        <v>1687</v>
      </c>
    </row>
    <row r="618" spans="1:4" x14ac:dyDescent="0.25">
      <c r="A618" s="60" t="s">
        <v>121</v>
      </c>
      <c r="B618" s="7" t="s">
        <v>1754</v>
      </c>
      <c r="C618" s="6">
        <v>2020</v>
      </c>
      <c r="D618" s="6" t="s">
        <v>1687</v>
      </c>
    </row>
    <row r="619" spans="1:4" x14ac:dyDescent="0.25">
      <c r="A619" s="60" t="s">
        <v>121</v>
      </c>
      <c r="B619" s="7" t="s">
        <v>780</v>
      </c>
      <c r="C619" s="6">
        <v>2019</v>
      </c>
      <c r="D619" s="6" t="s">
        <v>1687</v>
      </c>
    </row>
    <row r="620" spans="1:4" x14ac:dyDescent="0.25">
      <c r="A620" s="60" t="s">
        <v>121</v>
      </c>
      <c r="B620" s="7" t="s">
        <v>1755</v>
      </c>
      <c r="C620" s="6">
        <v>2019</v>
      </c>
      <c r="D620" s="6" t="s">
        <v>1687</v>
      </c>
    </row>
    <row r="621" spans="1:4" x14ac:dyDescent="0.25">
      <c r="A621" s="60" t="s">
        <v>121</v>
      </c>
      <c r="B621" s="7" t="s">
        <v>781</v>
      </c>
      <c r="C621" s="6">
        <v>2020</v>
      </c>
      <c r="D621" s="6" t="s">
        <v>1687</v>
      </c>
    </row>
    <row r="622" spans="1:4" x14ac:dyDescent="0.25">
      <c r="A622" s="60" t="s">
        <v>121</v>
      </c>
      <c r="B622" s="7" t="s">
        <v>1756</v>
      </c>
      <c r="C622" s="6">
        <v>2019</v>
      </c>
      <c r="D622" s="6" t="s">
        <v>1687</v>
      </c>
    </row>
    <row r="623" spans="1:4" x14ac:dyDescent="0.25">
      <c r="A623" s="60" t="s">
        <v>121</v>
      </c>
      <c r="B623" s="7" t="s">
        <v>782</v>
      </c>
      <c r="C623" s="6">
        <v>2019</v>
      </c>
      <c r="D623" s="6" t="s">
        <v>1687</v>
      </c>
    </row>
    <row r="624" spans="1:4" x14ac:dyDescent="0.25">
      <c r="A624" s="60" t="s">
        <v>121</v>
      </c>
      <c r="B624" s="7" t="s">
        <v>783</v>
      </c>
      <c r="C624" s="6">
        <v>2019</v>
      </c>
      <c r="D624" s="6" t="s">
        <v>1687</v>
      </c>
    </row>
    <row r="625" spans="1:4" x14ac:dyDescent="0.25">
      <c r="A625" s="60" t="s">
        <v>121</v>
      </c>
      <c r="B625" s="7" t="s">
        <v>784</v>
      </c>
      <c r="C625" s="6">
        <v>2019</v>
      </c>
      <c r="D625" s="6" t="s">
        <v>1687</v>
      </c>
    </row>
    <row r="626" spans="1:4" x14ac:dyDescent="0.25">
      <c r="A626" s="60" t="s">
        <v>121</v>
      </c>
      <c r="B626" s="7" t="s">
        <v>785</v>
      </c>
      <c r="C626" s="6">
        <v>2019</v>
      </c>
      <c r="D626" s="6" t="s">
        <v>1687</v>
      </c>
    </row>
    <row r="627" spans="1:4" x14ac:dyDescent="0.25">
      <c r="A627" s="60" t="s">
        <v>121</v>
      </c>
      <c r="B627" s="7" t="s">
        <v>786</v>
      </c>
      <c r="C627" s="6">
        <v>2019</v>
      </c>
      <c r="D627" s="6" t="s">
        <v>1687</v>
      </c>
    </row>
    <row r="628" spans="1:4" x14ac:dyDescent="0.25">
      <c r="A628" s="60" t="s">
        <v>121</v>
      </c>
      <c r="B628" s="7" t="s">
        <v>787</v>
      </c>
      <c r="C628" s="6">
        <v>2019</v>
      </c>
      <c r="D628" s="6" t="s">
        <v>1687</v>
      </c>
    </row>
    <row r="629" spans="1:4" x14ac:dyDescent="0.25">
      <c r="A629" s="60" t="s">
        <v>121</v>
      </c>
      <c r="B629" s="7" t="s">
        <v>788</v>
      </c>
      <c r="C629" s="6">
        <v>2019</v>
      </c>
      <c r="D629" s="6" t="s">
        <v>1687</v>
      </c>
    </row>
    <row r="630" spans="1:4" x14ac:dyDescent="0.25">
      <c r="A630" s="60" t="s">
        <v>121</v>
      </c>
      <c r="B630" s="7" t="s">
        <v>1757</v>
      </c>
      <c r="C630" s="6">
        <v>2019</v>
      </c>
      <c r="D630" s="6" t="s">
        <v>1687</v>
      </c>
    </row>
    <row r="631" spans="1:4" x14ac:dyDescent="0.25">
      <c r="A631" s="60" t="s">
        <v>128</v>
      </c>
      <c r="B631" s="7" t="s">
        <v>130</v>
      </c>
      <c r="C631" s="6">
        <v>2021</v>
      </c>
      <c r="D631" s="6" t="s">
        <v>1687</v>
      </c>
    </row>
    <row r="632" spans="1:4" x14ac:dyDescent="0.25">
      <c r="A632" s="60" t="s">
        <v>128</v>
      </c>
      <c r="B632" s="7" t="s">
        <v>789</v>
      </c>
      <c r="C632" s="6">
        <v>2021</v>
      </c>
      <c r="D632" s="6" t="s">
        <v>1687</v>
      </c>
    </row>
    <row r="633" spans="1:4" x14ac:dyDescent="0.25">
      <c r="A633" s="60" t="s">
        <v>128</v>
      </c>
      <c r="B633" s="7" t="s">
        <v>497</v>
      </c>
      <c r="C633" s="6">
        <v>2021</v>
      </c>
      <c r="D633" s="6" t="s">
        <v>1687</v>
      </c>
    </row>
    <row r="634" spans="1:4" x14ac:dyDescent="0.25">
      <c r="A634" s="60" t="s">
        <v>128</v>
      </c>
      <c r="B634" s="7" t="s">
        <v>143</v>
      </c>
      <c r="C634" s="6">
        <v>2021</v>
      </c>
      <c r="D634" s="6" t="s">
        <v>1687</v>
      </c>
    </row>
    <row r="635" spans="1:4" x14ac:dyDescent="0.25">
      <c r="A635" s="60" t="s">
        <v>128</v>
      </c>
      <c r="B635" s="7" t="s">
        <v>790</v>
      </c>
      <c r="C635" s="6">
        <v>2019</v>
      </c>
      <c r="D635" s="6" t="s">
        <v>1687</v>
      </c>
    </row>
    <row r="636" spans="1:4" x14ac:dyDescent="0.25">
      <c r="A636" s="60" t="s">
        <v>128</v>
      </c>
      <c r="B636" s="7" t="s">
        <v>131</v>
      </c>
      <c r="C636" s="6">
        <v>2021</v>
      </c>
      <c r="D636" s="6" t="s">
        <v>1687</v>
      </c>
    </row>
    <row r="637" spans="1:4" x14ac:dyDescent="0.25">
      <c r="A637" s="60" t="s">
        <v>128</v>
      </c>
      <c r="B637" s="7" t="s">
        <v>132</v>
      </c>
      <c r="C637" s="6">
        <v>2021</v>
      </c>
      <c r="D637" s="6" t="s">
        <v>1687</v>
      </c>
    </row>
    <row r="638" spans="1:4" x14ac:dyDescent="0.25">
      <c r="A638" s="60" t="s">
        <v>128</v>
      </c>
      <c r="B638" s="7" t="s">
        <v>292</v>
      </c>
      <c r="C638" s="6">
        <v>2021</v>
      </c>
      <c r="D638" s="6" t="s">
        <v>1687</v>
      </c>
    </row>
    <row r="639" spans="1:4" x14ac:dyDescent="0.25">
      <c r="A639" s="60" t="s">
        <v>128</v>
      </c>
      <c r="B639" s="7" t="s">
        <v>146</v>
      </c>
      <c r="C639" s="6">
        <v>2021</v>
      </c>
      <c r="D639" s="6" t="s">
        <v>1687</v>
      </c>
    </row>
    <row r="640" spans="1:4" x14ac:dyDescent="0.25">
      <c r="A640" s="60" t="s">
        <v>134</v>
      </c>
      <c r="B640" s="7" t="s">
        <v>792</v>
      </c>
      <c r="C640" s="6">
        <v>2020</v>
      </c>
      <c r="D640" s="6" t="s">
        <v>1687</v>
      </c>
    </row>
    <row r="641" spans="1:4" x14ac:dyDescent="0.25">
      <c r="A641" s="60" t="s">
        <v>134</v>
      </c>
      <c r="B641" s="7" t="s">
        <v>792</v>
      </c>
      <c r="C641" s="6">
        <v>2021</v>
      </c>
      <c r="D641" s="6" t="s">
        <v>1687</v>
      </c>
    </row>
    <row r="642" spans="1:4" x14ac:dyDescent="0.25">
      <c r="A642" s="60" t="s">
        <v>134</v>
      </c>
      <c r="B642" s="7" t="s">
        <v>793</v>
      </c>
      <c r="C642" s="6">
        <v>2019</v>
      </c>
      <c r="D642" s="6" t="s">
        <v>1687</v>
      </c>
    </row>
    <row r="643" spans="1:4" x14ac:dyDescent="0.25">
      <c r="A643" s="60" t="s">
        <v>134</v>
      </c>
      <c r="B643" s="7" t="s">
        <v>793</v>
      </c>
      <c r="C643" s="6">
        <v>2020</v>
      </c>
      <c r="D643" s="6" t="s">
        <v>1687</v>
      </c>
    </row>
    <row r="644" spans="1:4" x14ac:dyDescent="0.25">
      <c r="A644" s="60" t="s">
        <v>134</v>
      </c>
      <c r="B644" s="7" t="s">
        <v>793</v>
      </c>
      <c r="C644" s="6">
        <v>2021</v>
      </c>
      <c r="D644" s="6" t="s">
        <v>1687</v>
      </c>
    </row>
    <row r="645" spans="1:4" x14ac:dyDescent="0.25">
      <c r="A645" s="60" t="s">
        <v>134</v>
      </c>
      <c r="B645" s="7" t="s">
        <v>794</v>
      </c>
      <c r="C645" s="6">
        <v>2019</v>
      </c>
      <c r="D645" s="6" t="s">
        <v>1687</v>
      </c>
    </row>
    <row r="646" spans="1:4" x14ac:dyDescent="0.25">
      <c r="A646" s="60" t="s">
        <v>134</v>
      </c>
      <c r="B646" s="7" t="s">
        <v>794</v>
      </c>
      <c r="C646" s="6">
        <v>2020</v>
      </c>
      <c r="D646" s="6" t="s">
        <v>1687</v>
      </c>
    </row>
    <row r="647" spans="1:4" x14ac:dyDescent="0.25">
      <c r="A647" s="60" t="s">
        <v>134</v>
      </c>
      <c r="B647" s="7" t="s">
        <v>135</v>
      </c>
      <c r="C647" s="6">
        <v>2019</v>
      </c>
      <c r="D647" s="6" t="s">
        <v>1687</v>
      </c>
    </row>
    <row r="648" spans="1:4" x14ac:dyDescent="0.25">
      <c r="A648" s="60" t="s">
        <v>134</v>
      </c>
      <c r="B648" s="7" t="s">
        <v>135</v>
      </c>
      <c r="C648" s="6">
        <v>2020</v>
      </c>
      <c r="D648" s="6" t="s">
        <v>1687</v>
      </c>
    </row>
    <row r="649" spans="1:4" x14ac:dyDescent="0.25">
      <c r="A649" s="60" t="s">
        <v>134</v>
      </c>
      <c r="B649" s="7" t="s">
        <v>135</v>
      </c>
      <c r="C649" s="6">
        <v>2021</v>
      </c>
      <c r="D649" s="6" t="s">
        <v>1687</v>
      </c>
    </row>
    <row r="650" spans="1:4" x14ac:dyDescent="0.25">
      <c r="A650" s="60" t="s">
        <v>134</v>
      </c>
      <c r="B650" s="7" t="s">
        <v>795</v>
      </c>
      <c r="C650" s="6">
        <v>2019</v>
      </c>
      <c r="D650" s="6" t="s">
        <v>1687</v>
      </c>
    </row>
    <row r="651" spans="1:4" x14ac:dyDescent="0.25">
      <c r="A651" s="60" t="s">
        <v>134</v>
      </c>
      <c r="B651" s="7" t="s">
        <v>795</v>
      </c>
      <c r="C651" s="6">
        <v>2020</v>
      </c>
      <c r="D651" s="6" t="s">
        <v>1687</v>
      </c>
    </row>
    <row r="652" spans="1:4" x14ac:dyDescent="0.25">
      <c r="A652" s="60" t="s">
        <v>134</v>
      </c>
      <c r="B652" s="7" t="s">
        <v>795</v>
      </c>
      <c r="C652" s="6">
        <v>2021</v>
      </c>
      <c r="D652" s="6" t="s">
        <v>1687</v>
      </c>
    </row>
    <row r="653" spans="1:4" x14ac:dyDescent="0.25">
      <c r="A653" s="60" t="s">
        <v>134</v>
      </c>
      <c r="B653" s="7" t="s">
        <v>136</v>
      </c>
      <c r="C653" s="6">
        <v>2021</v>
      </c>
      <c r="D653" s="6" t="s">
        <v>1696</v>
      </c>
    </row>
    <row r="654" spans="1:4" x14ac:dyDescent="0.25">
      <c r="A654" s="60" t="s">
        <v>134</v>
      </c>
      <c r="B654" s="7" t="s">
        <v>796</v>
      </c>
      <c r="C654" s="6">
        <v>2019</v>
      </c>
      <c r="D654" s="6" t="s">
        <v>1687</v>
      </c>
    </row>
    <row r="655" spans="1:4" x14ac:dyDescent="0.25">
      <c r="A655" s="60" t="s">
        <v>134</v>
      </c>
      <c r="B655" s="7" t="s">
        <v>796</v>
      </c>
      <c r="C655" s="6">
        <v>2020</v>
      </c>
      <c r="D655" s="6" t="s">
        <v>1687</v>
      </c>
    </row>
    <row r="656" spans="1:4" x14ac:dyDescent="0.25">
      <c r="A656" s="60" t="s">
        <v>134</v>
      </c>
      <c r="B656" s="7" t="s">
        <v>796</v>
      </c>
      <c r="C656" s="6">
        <v>2021</v>
      </c>
      <c r="D656" s="6" t="s">
        <v>1687</v>
      </c>
    </row>
    <row r="657" spans="1:4" x14ac:dyDescent="0.25">
      <c r="A657" s="60" t="s">
        <v>798</v>
      </c>
      <c r="B657" s="7" t="s">
        <v>799</v>
      </c>
      <c r="C657" s="6">
        <v>2020</v>
      </c>
      <c r="D657" s="6" t="s">
        <v>1687</v>
      </c>
    </row>
    <row r="658" spans="1:4" x14ac:dyDescent="0.25">
      <c r="A658" s="60" t="s">
        <v>798</v>
      </c>
      <c r="B658" s="7" t="s">
        <v>800</v>
      </c>
      <c r="C658" s="6">
        <v>2020</v>
      </c>
      <c r="D658" s="6" t="s">
        <v>1687</v>
      </c>
    </row>
    <row r="659" spans="1:4" x14ac:dyDescent="0.25">
      <c r="A659" s="60" t="s">
        <v>140</v>
      </c>
      <c r="B659" s="7" t="s">
        <v>801</v>
      </c>
      <c r="C659" s="6">
        <v>2021</v>
      </c>
      <c r="D659" s="6" t="s">
        <v>1687</v>
      </c>
    </row>
    <row r="660" spans="1:4" x14ac:dyDescent="0.25">
      <c r="A660" s="60" t="s">
        <v>140</v>
      </c>
      <c r="B660" s="7" t="s">
        <v>804</v>
      </c>
      <c r="C660" s="6">
        <v>2021</v>
      </c>
      <c r="D660" s="6" t="s">
        <v>1687</v>
      </c>
    </row>
    <row r="661" spans="1:4" x14ac:dyDescent="0.25">
      <c r="A661" s="60" t="s">
        <v>140</v>
      </c>
      <c r="B661" s="7" t="s">
        <v>805</v>
      </c>
      <c r="C661" s="6">
        <v>2021</v>
      </c>
      <c r="D661" s="6" t="s">
        <v>1687</v>
      </c>
    </row>
    <row r="662" spans="1:4" x14ac:dyDescent="0.25">
      <c r="A662" s="60" t="s">
        <v>140</v>
      </c>
      <c r="B662" s="7" t="s">
        <v>806</v>
      </c>
      <c r="C662" s="6">
        <v>2021</v>
      </c>
      <c r="D662" s="6" t="s">
        <v>1687</v>
      </c>
    </row>
    <row r="663" spans="1:4" x14ac:dyDescent="0.25">
      <c r="A663" s="60" t="s">
        <v>140</v>
      </c>
      <c r="B663" s="7" t="s">
        <v>810</v>
      </c>
      <c r="C663" s="6">
        <v>2019</v>
      </c>
      <c r="D663" s="6" t="s">
        <v>1687</v>
      </c>
    </row>
    <row r="664" spans="1:4" x14ac:dyDescent="0.25">
      <c r="A664" s="60" t="s">
        <v>140</v>
      </c>
      <c r="B664" s="7" t="s">
        <v>811</v>
      </c>
      <c r="C664" s="6">
        <v>2021</v>
      </c>
      <c r="D664" s="6" t="s">
        <v>1687</v>
      </c>
    </row>
    <row r="665" spans="1:4" x14ac:dyDescent="0.25">
      <c r="A665" s="60" t="s">
        <v>140</v>
      </c>
      <c r="B665" s="7" t="s">
        <v>818</v>
      </c>
      <c r="C665" s="6">
        <v>2019</v>
      </c>
      <c r="D665" s="6" t="s">
        <v>1687</v>
      </c>
    </row>
    <row r="666" spans="1:4" x14ac:dyDescent="0.25">
      <c r="A666" s="60" t="s">
        <v>140</v>
      </c>
      <c r="B666" s="7" t="s">
        <v>142</v>
      </c>
      <c r="C666" s="6">
        <v>2019</v>
      </c>
      <c r="D666" s="6" t="s">
        <v>1687</v>
      </c>
    </row>
    <row r="667" spans="1:4" x14ac:dyDescent="0.25">
      <c r="A667" s="60" t="s">
        <v>140</v>
      </c>
      <c r="B667" s="7" t="s">
        <v>142</v>
      </c>
      <c r="C667" s="6">
        <v>2021</v>
      </c>
      <c r="D667" s="6" t="s">
        <v>1687</v>
      </c>
    </row>
    <row r="668" spans="1:4" x14ac:dyDescent="0.25">
      <c r="A668" s="60" t="s">
        <v>140</v>
      </c>
      <c r="B668" s="7" t="s">
        <v>820</v>
      </c>
      <c r="C668" s="6">
        <v>2020</v>
      </c>
      <c r="D668" s="6" t="s">
        <v>1687</v>
      </c>
    </row>
    <row r="669" spans="1:4" x14ac:dyDescent="0.25">
      <c r="A669" s="60" t="s">
        <v>140</v>
      </c>
      <c r="B669" s="7" t="s">
        <v>821</v>
      </c>
      <c r="C669" s="6">
        <v>2019</v>
      </c>
      <c r="D669" s="6" t="s">
        <v>1687</v>
      </c>
    </row>
    <row r="670" spans="1:4" x14ac:dyDescent="0.25">
      <c r="A670" s="60" t="s">
        <v>140</v>
      </c>
      <c r="B670" s="7" t="s">
        <v>824</v>
      </c>
      <c r="C670" s="6">
        <v>2021</v>
      </c>
      <c r="D670" s="6" t="s">
        <v>1687</v>
      </c>
    </row>
    <row r="671" spans="1:4" x14ac:dyDescent="0.25">
      <c r="A671" s="60" t="s">
        <v>140</v>
      </c>
      <c r="B671" s="7" t="s">
        <v>825</v>
      </c>
      <c r="C671" s="6">
        <v>2021</v>
      </c>
      <c r="D671" s="6" t="s">
        <v>1687</v>
      </c>
    </row>
    <row r="672" spans="1:4" x14ac:dyDescent="0.25">
      <c r="A672" s="60" t="s">
        <v>140</v>
      </c>
      <c r="B672" s="7" t="s">
        <v>826</v>
      </c>
      <c r="C672" s="6">
        <v>2021</v>
      </c>
      <c r="D672" s="6" t="s">
        <v>1687</v>
      </c>
    </row>
    <row r="673" spans="1:4" x14ac:dyDescent="0.25">
      <c r="A673" s="60" t="s">
        <v>140</v>
      </c>
      <c r="B673" s="7" t="s">
        <v>828</v>
      </c>
      <c r="C673" s="6">
        <v>2021</v>
      </c>
      <c r="D673" s="6" t="s">
        <v>1687</v>
      </c>
    </row>
    <row r="674" spans="1:4" x14ac:dyDescent="0.25">
      <c r="A674" s="60" t="s">
        <v>140</v>
      </c>
      <c r="B674" s="7" t="s">
        <v>830</v>
      </c>
      <c r="C674" s="6">
        <v>2021</v>
      </c>
      <c r="D674" s="6" t="s">
        <v>1687</v>
      </c>
    </row>
    <row r="675" spans="1:4" x14ac:dyDescent="0.25">
      <c r="A675" s="60" t="s">
        <v>140</v>
      </c>
      <c r="B675" s="7" t="s">
        <v>831</v>
      </c>
      <c r="C675" s="6">
        <v>2019</v>
      </c>
      <c r="D675" s="6" t="s">
        <v>1687</v>
      </c>
    </row>
    <row r="676" spans="1:4" x14ac:dyDescent="0.25">
      <c r="A676" s="60" t="s">
        <v>140</v>
      </c>
      <c r="B676" s="7" t="s">
        <v>836</v>
      </c>
      <c r="C676" s="6">
        <v>2021</v>
      </c>
      <c r="D676" s="6" t="s">
        <v>1687</v>
      </c>
    </row>
    <row r="677" spans="1:4" x14ac:dyDescent="0.25">
      <c r="A677" s="60" t="s">
        <v>140</v>
      </c>
      <c r="B677" s="7" t="s">
        <v>840</v>
      </c>
      <c r="C677" s="6">
        <v>2021</v>
      </c>
      <c r="D677" s="6" t="s">
        <v>1687</v>
      </c>
    </row>
    <row r="678" spans="1:4" x14ac:dyDescent="0.25">
      <c r="A678" s="60" t="s">
        <v>140</v>
      </c>
      <c r="B678" s="7" t="s">
        <v>146</v>
      </c>
      <c r="C678" s="6">
        <v>2020</v>
      </c>
      <c r="D678" s="6" t="s">
        <v>1687</v>
      </c>
    </row>
    <row r="679" spans="1:4" x14ac:dyDescent="0.25">
      <c r="A679" s="60" t="s">
        <v>140</v>
      </c>
      <c r="B679" s="7" t="s">
        <v>843</v>
      </c>
      <c r="C679" s="6">
        <v>2019</v>
      </c>
      <c r="D679" s="6" t="s">
        <v>1687</v>
      </c>
    </row>
    <row r="680" spans="1:4" x14ac:dyDescent="0.25">
      <c r="A680" s="60" t="s">
        <v>140</v>
      </c>
      <c r="B680" s="7" t="s">
        <v>147</v>
      </c>
      <c r="C680" s="6">
        <v>2021</v>
      </c>
      <c r="D680" s="6" t="s">
        <v>1687</v>
      </c>
    </row>
    <row r="681" spans="1:4" x14ac:dyDescent="0.25">
      <c r="A681" s="60" t="s">
        <v>140</v>
      </c>
      <c r="B681" s="7" t="s">
        <v>844</v>
      </c>
      <c r="C681" s="6">
        <v>2021</v>
      </c>
      <c r="D681" s="6" t="s">
        <v>1687</v>
      </c>
    </row>
    <row r="682" spans="1:4" x14ac:dyDescent="0.25">
      <c r="A682" s="60" t="s">
        <v>140</v>
      </c>
      <c r="B682" s="7" t="s">
        <v>846</v>
      </c>
      <c r="C682" s="6">
        <v>2021</v>
      </c>
      <c r="D682" s="6" t="s">
        <v>1687</v>
      </c>
    </row>
    <row r="683" spans="1:4" x14ac:dyDescent="0.25">
      <c r="A683" s="60" t="s">
        <v>140</v>
      </c>
      <c r="B683" s="7" t="s">
        <v>847</v>
      </c>
      <c r="C683" s="6">
        <v>2021</v>
      </c>
      <c r="D683" s="6" t="s">
        <v>1687</v>
      </c>
    </row>
    <row r="684" spans="1:4" x14ac:dyDescent="0.25">
      <c r="A684" s="60" t="s">
        <v>140</v>
      </c>
      <c r="B684" s="7" t="s">
        <v>848</v>
      </c>
      <c r="C684" s="6">
        <v>2021</v>
      </c>
      <c r="D684" s="6" t="s">
        <v>1687</v>
      </c>
    </row>
    <row r="685" spans="1:4" x14ac:dyDescent="0.25">
      <c r="A685" s="60" t="s">
        <v>140</v>
      </c>
      <c r="B685" s="7" t="s">
        <v>851</v>
      </c>
      <c r="C685" s="6">
        <v>2021</v>
      </c>
      <c r="D685" s="6" t="s">
        <v>1687</v>
      </c>
    </row>
    <row r="686" spans="1:4" x14ac:dyDescent="0.25">
      <c r="A686" s="60" t="s">
        <v>148</v>
      </c>
      <c r="B686" s="7" t="s">
        <v>2160</v>
      </c>
      <c r="C686" s="6">
        <v>2019</v>
      </c>
      <c r="D686" s="6" t="s">
        <v>1687</v>
      </c>
    </row>
    <row r="687" spans="1:4" x14ac:dyDescent="0.25">
      <c r="A687" s="60" t="s">
        <v>148</v>
      </c>
      <c r="B687" s="7" t="s">
        <v>852</v>
      </c>
      <c r="C687" s="6">
        <v>2021</v>
      </c>
      <c r="D687" s="6" t="s">
        <v>1687</v>
      </c>
    </row>
    <row r="688" spans="1:4" x14ac:dyDescent="0.25">
      <c r="A688" s="60" t="s">
        <v>148</v>
      </c>
      <c r="B688" s="7" t="s">
        <v>1758</v>
      </c>
      <c r="C688" s="6">
        <v>2020</v>
      </c>
      <c r="D688" s="6" t="s">
        <v>1687</v>
      </c>
    </row>
    <row r="689" spans="1:4" x14ac:dyDescent="0.25">
      <c r="A689" s="60" t="s">
        <v>148</v>
      </c>
      <c r="B689" s="7" t="s">
        <v>853</v>
      </c>
      <c r="C689" s="6">
        <v>2021</v>
      </c>
      <c r="D689" s="6" t="s">
        <v>1687</v>
      </c>
    </row>
    <row r="690" spans="1:4" x14ac:dyDescent="0.25">
      <c r="A690" s="60" t="s">
        <v>148</v>
      </c>
      <c r="B690" s="7" t="s">
        <v>854</v>
      </c>
      <c r="C690" s="6">
        <v>2020</v>
      </c>
      <c r="D690" s="6" t="s">
        <v>1687</v>
      </c>
    </row>
    <row r="691" spans="1:4" x14ac:dyDescent="0.25">
      <c r="A691" s="60" t="s">
        <v>148</v>
      </c>
      <c r="B691" s="7" t="s">
        <v>854</v>
      </c>
      <c r="C691" s="6">
        <v>2021</v>
      </c>
      <c r="D691" s="6" t="s">
        <v>1687</v>
      </c>
    </row>
    <row r="692" spans="1:4" x14ac:dyDescent="0.25">
      <c r="A692" s="60" t="s">
        <v>148</v>
      </c>
      <c r="B692" s="7" t="s">
        <v>150</v>
      </c>
      <c r="C692" s="6">
        <v>2021</v>
      </c>
      <c r="D692" s="6" t="s">
        <v>1687</v>
      </c>
    </row>
    <row r="693" spans="1:4" x14ac:dyDescent="0.25">
      <c r="A693" s="60" t="s">
        <v>148</v>
      </c>
      <c r="B693" s="7" t="s">
        <v>151</v>
      </c>
      <c r="C693" s="6">
        <v>2021</v>
      </c>
      <c r="D693" s="6" t="s">
        <v>1696</v>
      </c>
    </row>
    <row r="694" spans="1:4" x14ac:dyDescent="0.25">
      <c r="A694" s="60" t="s">
        <v>148</v>
      </c>
      <c r="B694" s="7" t="s">
        <v>855</v>
      </c>
      <c r="C694" s="6">
        <v>2021</v>
      </c>
      <c r="D694" s="6" t="s">
        <v>1687</v>
      </c>
    </row>
    <row r="695" spans="1:4" x14ac:dyDescent="0.25">
      <c r="A695" s="60" t="s">
        <v>148</v>
      </c>
      <c r="B695" s="7" t="s">
        <v>152</v>
      </c>
      <c r="C695" s="6">
        <v>2021</v>
      </c>
      <c r="D695" s="6" t="s">
        <v>1696</v>
      </c>
    </row>
    <row r="696" spans="1:4" x14ac:dyDescent="0.25">
      <c r="A696" s="60" t="s">
        <v>148</v>
      </c>
      <c r="B696" s="7" t="s">
        <v>856</v>
      </c>
      <c r="C696" s="6">
        <v>2021</v>
      </c>
      <c r="D696" s="6" t="s">
        <v>1687</v>
      </c>
    </row>
    <row r="697" spans="1:4" x14ac:dyDescent="0.25">
      <c r="A697" s="60" t="s">
        <v>148</v>
      </c>
      <c r="B697" s="7" t="s">
        <v>857</v>
      </c>
      <c r="C697" s="6">
        <v>2019</v>
      </c>
      <c r="D697" s="6" t="s">
        <v>1687</v>
      </c>
    </row>
    <row r="698" spans="1:4" x14ac:dyDescent="0.25">
      <c r="A698" s="60" t="s">
        <v>148</v>
      </c>
      <c r="B698" s="7" t="s">
        <v>857</v>
      </c>
      <c r="C698" s="6">
        <v>2021</v>
      </c>
      <c r="D698" s="6" t="s">
        <v>1687</v>
      </c>
    </row>
    <row r="699" spans="1:4" x14ac:dyDescent="0.25">
      <c r="A699" s="60" t="s">
        <v>148</v>
      </c>
      <c r="B699" s="7" t="s">
        <v>154</v>
      </c>
      <c r="C699" s="6">
        <v>2020</v>
      </c>
      <c r="D699" s="6" t="s">
        <v>1687</v>
      </c>
    </row>
    <row r="700" spans="1:4" x14ac:dyDescent="0.25">
      <c r="A700" s="60" t="s">
        <v>148</v>
      </c>
      <c r="B700" s="7" t="s">
        <v>1759</v>
      </c>
      <c r="C700" s="6">
        <v>2020</v>
      </c>
      <c r="D700" s="6" t="s">
        <v>1687</v>
      </c>
    </row>
    <row r="701" spans="1:4" x14ac:dyDescent="0.25">
      <c r="A701" s="60" t="s">
        <v>148</v>
      </c>
      <c r="B701" s="7" t="s">
        <v>858</v>
      </c>
      <c r="C701" s="6">
        <v>2019</v>
      </c>
      <c r="D701" s="6" t="s">
        <v>1687</v>
      </c>
    </row>
    <row r="702" spans="1:4" ht="30" x14ac:dyDescent="0.25">
      <c r="A702" s="60" t="s">
        <v>148</v>
      </c>
      <c r="B702" s="7" t="s">
        <v>1760</v>
      </c>
      <c r="C702" s="6">
        <v>2019</v>
      </c>
      <c r="D702" s="6" t="s">
        <v>1687</v>
      </c>
    </row>
    <row r="703" spans="1:4" x14ac:dyDescent="0.25">
      <c r="A703" s="60" t="s">
        <v>148</v>
      </c>
      <c r="B703" s="7" t="s">
        <v>859</v>
      </c>
      <c r="C703" s="6">
        <v>2021</v>
      </c>
      <c r="D703" s="6" t="s">
        <v>1687</v>
      </c>
    </row>
    <row r="704" spans="1:4" x14ac:dyDescent="0.25">
      <c r="A704" s="60" t="s">
        <v>148</v>
      </c>
      <c r="B704" s="7" t="s">
        <v>860</v>
      </c>
      <c r="C704" s="6">
        <v>2020</v>
      </c>
      <c r="D704" s="6" t="s">
        <v>1687</v>
      </c>
    </row>
    <row r="705" spans="1:4" x14ac:dyDescent="0.25">
      <c r="A705" s="60" t="s">
        <v>148</v>
      </c>
      <c r="B705" s="7" t="s">
        <v>860</v>
      </c>
      <c r="C705" s="6">
        <v>2021</v>
      </c>
      <c r="D705" s="6" t="s">
        <v>1687</v>
      </c>
    </row>
    <row r="706" spans="1:4" x14ac:dyDescent="0.25">
      <c r="A706" s="60" t="s">
        <v>148</v>
      </c>
      <c r="B706" s="7" t="s">
        <v>861</v>
      </c>
      <c r="C706" s="6">
        <v>2020</v>
      </c>
      <c r="D706" s="6" t="s">
        <v>1687</v>
      </c>
    </row>
    <row r="707" spans="1:4" x14ac:dyDescent="0.25">
      <c r="A707" s="60" t="s">
        <v>148</v>
      </c>
      <c r="B707" s="7" t="s">
        <v>861</v>
      </c>
      <c r="C707" s="6">
        <v>2021</v>
      </c>
      <c r="D707" s="6" t="s">
        <v>1687</v>
      </c>
    </row>
    <row r="708" spans="1:4" x14ac:dyDescent="0.25">
      <c r="A708" s="60" t="s">
        <v>148</v>
      </c>
      <c r="B708" s="7" t="s">
        <v>863</v>
      </c>
      <c r="C708" s="6">
        <v>2021</v>
      </c>
      <c r="D708" s="6" t="s">
        <v>1687</v>
      </c>
    </row>
    <row r="709" spans="1:4" x14ac:dyDescent="0.25">
      <c r="A709" s="60" t="s">
        <v>148</v>
      </c>
      <c r="B709" s="7" t="s">
        <v>1761</v>
      </c>
      <c r="C709" s="6">
        <v>2020</v>
      </c>
      <c r="D709" s="6" t="s">
        <v>1687</v>
      </c>
    </row>
    <row r="710" spans="1:4" x14ac:dyDescent="0.25">
      <c r="A710" s="60" t="s">
        <v>148</v>
      </c>
      <c r="B710" s="7" t="s">
        <v>1762</v>
      </c>
      <c r="C710" s="6">
        <v>2019</v>
      </c>
      <c r="D710" s="6" t="s">
        <v>1687</v>
      </c>
    </row>
    <row r="711" spans="1:4" x14ac:dyDescent="0.25">
      <c r="A711" s="60" t="s">
        <v>148</v>
      </c>
      <c r="B711" s="7" t="s">
        <v>1763</v>
      </c>
      <c r="C711" s="6">
        <v>2020</v>
      </c>
      <c r="D711" s="6" t="s">
        <v>1687</v>
      </c>
    </row>
    <row r="712" spans="1:4" x14ac:dyDescent="0.25">
      <c r="A712" s="60" t="s">
        <v>148</v>
      </c>
      <c r="B712" s="7" t="s">
        <v>1764</v>
      </c>
      <c r="C712" s="6">
        <v>2020</v>
      </c>
      <c r="D712" s="6" t="s">
        <v>1687</v>
      </c>
    </row>
    <row r="713" spans="1:4" x14ac:dyDescent="0.25">
      <c r="A713" s="60" t="s">
        <v>148</v>
      </c>
      <c r="B713" s="7" t="s">
        <v>1765</v>
      </c>
      <c r="C713" s="6">
        <v>2020</v>
      </c>
      <c r="D713" s="6" t="s">
        <v>1687</v>
      </c>
    </row>
    <row r="714" spans="1:4" x14ac:dyDescent="0.25">
      <c r="A714" s="60" t="s">
        <v>148</v>
      </c>
      <c r="B714" s="7" t="s">
        <v>866</v>
      </c>
      <c r="C714" s="6">
        <v>2021</v>
      </c>
      <c r="D714" s="6" t="s">
        <v>1687</v>
      </c>
    </row>
    <row r="715" spans="1:4" x14ac:dyDescent="0.25">
      <c r="A715" s="60" t="s">
        <v>148</v>
      </c>
      <c r="B715" s="7" t="s">
        <v>1766</v>
      </c>
      <c r="C715" s="6">
        <v>2020</v>
      </c>
      <c r="D715" s="6" t="s">
        <v>1687</v>
      </c>
    </row>
    <row r="716" spans="1:4" x14ac:dyDescent="0.25">
      <c r="A716" s="60" t="s">
        <v>148</v>
      </c>
      <c r="B716" s="7" t="s">
        <v>1767</v>
      </c>
      <c r="C716" s="6">
        <v>2019</v>
      </c>
      <c r="D716" s="6" t="s">
        <v>1687</v>
      </c>
    </row>
    <row r="717" spans="1:4" x14ac:dyDescent="0.25">
      <c r="A717" s="60" t="s">
        <v>148</v>
      </c>
      <c r="B717" s="7" t="s">
        <v>867</v>
      </c>
      <c r="C717" s="6">
        <v>2021</v>
      </c>
      <c r="D717" s="6" t="s">
        <v>1687</v>
      </c>
    </row>
    <row r="718" spans="1:4" x14ac:dyDescent="0.25">
      <c r="A718" s="60" t="s">
        <v>148</v>
      </c>
      <c r="B718" s="7" t="s">
        <v>1768</v>
      </c>
      <c r="C718" s="6">
        <v>2019</v>
      </c>
      <c r="D718" s="6" t="s">
        <v>1687</v>
      </c>
    </row>
    <row r="719" spans="1:4" x14ac:dyDescent="0.25">
      <c r="A719" s="60" t="s">
        <v>148</v>
      </c>
      <c r="B719" s="7" t="s">
        <v>1769</v>
      </c>
      <c r="C719" s="6">
        <v>2019</v>
      </c>
      <c r="D719" s="6" t="s">
        <v>1687</v>
      </c>
    </row>
    <row r="720" spans="1:4" x14ac:dyDescent="0.25">
      <c r="A720" s="60" t="s">
        <v>148</v>
      </c>
      <c r="B720" s="7" t="s">
        <v>1769</v>
      </c>
      <c r="C720" s="6">
        <v>2020</v>
      </c>
      <c r="D720" s="6" t="s">
        <v>1687</v>
      </c>
    </row>
    <row r="721" spans="1:4" x14ac:dyDescent="0.25">
      <c r="A721" s="60" t="s">
        <v>148</v>
      </c>
      <c r="B721" s="7" t="s">
        <v>1770</v>
      </c>
      <c r="C721" s="6">
        <v>2019</v>
      </c>
      <c r="D721" s="6" t="s">
        <v>1687</v>
      </c>
    </row>
    <row r="722" spans="1:4" x14ac:dyDescent="0.25">
      <c r="A722" s="60" t="s">
        <v>148</v>
      </c>
      <c r="B722" s="7" t="s">
        <v>1771</v>
      </c>
      <c r="C722" s="6">
        <v>2019</v>
      </c>
      <c r="D722" s="6" t="s">
        <v>1687</v>
      </c>
    </row>
    <row r="723" spans="1:4" ht="30" x14ac:dyDescent="0.25">
      <c r="A723" s="60" t="s">
        <v>148</v>
      </c>
      <c r="B723" s="7" t="s">
        <v>868</v>
      </c>
      <c r="C723" s="6">
        <v>2021</v>
      </c>
      <c r="D723" s="6" t="s">
        <v>1687</v>
      </c>
    </row>
    <row r="724" spans="1:4" x14ac:dyDescent="0.25">
      <c r="A724" s="60" t="s">
        <v>148</v>
      </c>
      <c r="B724" s="7" t="s">
        <v>869</v>
      </c>
      <c r="C724" s="6">
        <v>2021</v>
      </c>
      <c r="D724" s="6" t="s">
        <v>1687</v>
      </c>
    </row>
    <row r="725" spans="1:4" x14ac:dyDescent="0.25">
      <c r="A725" s="60" t="s">
        <v>148</v>
      </c>
      <c r="B725" s="7" t="s">
        <v>1772</v>
      </c>
      <c r="C725" s="6">
        <v>2020</v>
      </c>
      <c r="D725" s="6" t="s">
        <v>1687</v>
      </c>
    </row>
    <row r="726" spans="1:4" x14ac:dyDescent="0.25">
      <c r="A726" s="60" t="s">
        <v>148</v>
      </c>
      <c r="B726" s="7" t="s">
        <v>1773</v>
      </c>
      <c r="C726" s="6">
        <v>2020</v>
      </c>
      <c r="D726" s="6" t="s">
        <v>1687</v>
      </c>
    </row>
    <row r="727" spans="1:4" x14ac:dyDescent="0.25">
      <c r="A727" s="60" t="s">
        <v>148</v>
      </c>
      <c r="B727" s="7" t="s">
        <v>1774</v>
      </c>
      <c r="C727" s="6">
        <v>2019</v>
      </c>
      <c r="D727" s="6" t="s">
        <v>1687</v>
      </c>
    </row>
    <row r="728" spans="1:4" x14ac:dyDescent="0.25">
      <c r="A728" s="60" t="s">
        <v>148</v>
      </c>
      <c r="B728" s="7" t="s">
        <v>1775</v>
      </c>
      <c r="C728" s="6">
        <v>2019</v>
      </c>
      <c r="D728" s="6" t="s">
        <v>1687</v>
      </c>
    </row>
    <row r="729" spans="1:4" x14ac:dyDescent="0.25">
      <c r="A729" s="60" t="s">
        <v>148</v>
      </c>
      <c r="B729" s="7" t="s">
        <v>1776</v>
      </c>
      <c r="C729" s="6">
        <v>2019</v>
      </c>
      <c r="D729" s="6" t="s">
        <v>1687</v>
      </c>
    </row>
    <row r="730" spans="1:4" x14ac:dyDescent="0.25">
      <c r="A730" s="60" t="s">
        <v>148</v>
      </c>
      <c r="B730" s="7" t="s">
        <v>1777</v>
      </c>
      <c r="C730" s="6">
        <v>2019</v>
      </c>
      <c r="D730" s="6" t="s">
        <v>1687</v>
      </c>
    </row>
    <row r="731" spans="1:4" x14ac:dyDescent="0.25">
      <c r="A731" s="60" t="s">
        <v>148</v>
      </c>
      <c r="B731" s="7" t="s">
        <v>1778</v>
      </c>
      <c r="C731" s="6">
        <v>2019</v>
      </c>
      <c r="D731" s="6" t="s">
        <v>1687</v>
      </c>
    </row>
    <row r="732" spans="1:4" x14ac:dyDescent="0.25">
      <c r="A732" s="60" t="s">
        <v>148</v>
      </c>
      <c r="B732" s="7" t="s">
        <v>1779</v>
      </c>
      <c r="C732" s="6">
        <v>2019</v>
      </c>
      <c r="D732" s="6" t="s">
        <v>1687</v>
      </c>
    </row>
    <row r="733" spans="1:4" x14ac:dyDescent="0.25">
      <c r="A733" s="60" t="s">
        <v>148</v>
      </c>
      <c r="B733" s="7" t="s">
        <v>1780</v>
      </c>
      <c r="C733" s="6">
        <v>2019</v>
      </c>
      <c r="D733" s="6" t="s">
        <v>1687</v>
      </c>
    </row>
    <row r="734" spans="1:4" x14ac:dyDescent="0.25">
      <c r="A734" s="60" t="s">
        <v>148</v>
      </c>
      <c r="B734" s="7" t="s">
        <v>870</v>
      </c>
      <c r="C734" s="6">
        <v>2021</v>
      </c>
      <c r="D734" s="6" t="s">
        <v>1687</v>
      </c>
    </row>
    <row r="735" spans="1:4" x14ac:dyDescent="0.25">
      <c r="A735" s="60" t="s">
        <v>148</v>
      </c>
      <c r="B735" s="7" t="s">
        <v>871</v>
      </c>
      <c r="C735" s="6">
        <v>2021</v>
      </c>
      <c r="D735" s="6" t="s">
        <v>1687</v>
      </c>
    </row>
    <row r="736" spans="1:4" x14ac:dyDescent="0.25">
      <c r="A736" s="60" t="s">
        <v>148</v>
      </c>
      <c r="B736" s="7" t="s">
        <v>1781</v>
      </c>
      <c r="C736" s="6">
        <v>2019</v>
      </c>
      <c r="D736" s="6" t="s">
        <v>1687</v>
      </c>
    </row>
    <row r="737" spans="1:4" x14ac:dyDescent="0.25">
      <c r="A737" s="60" t="s">
        <v>148</v>
      </c>
      <c r="B737" s="7" t="s">
        <v>872</v>
      </c>
      <c r="C737" s="6">
        <v>2021</v>
      </c>
      <c r="D737" s="6" t="s">
        <v>1687</v>
      </c>
    </row>
    <row r="738" spans="1:4" x14ac:dyDescent="0.25">
      <c r="A738" s="60" t="s">
        <v>148</v>
      </c>
      <c r="B738" s="7" t="s">
        <v>1782</v>
      </c>
      <c r="C738" s="6">
        <v>2020</v>
      </c>
      <c r="D738" s="6" t="s">
        <v>1687</v>
      </c>
    </row>
    <row r="739" spans="1:4" x14ac:dyDescent="0.25">
      <c r="A739" s="60" t="s">
        <v>148</v>
      </c>
      <c r="B739" s="7" t="s">
        <v>873</v>
      </c>
      <c r="C739" s="6">
        <v>2021</v>
      </c>
      <c r="D739" s="6" t="s">
        <v>1687</v>
      </c>
    </row>
    <row r="740" spans="1:4" x14ac:dyDescent="0.25">
      <c r="A740" s="60" t="s">
        <v>148</v>
      </c>
      <c r="B740" s="7" t="s">
        <v>874</v>
      </c>
      <c r="C740" s="6">
        <v>2021</v>
      </c>
      <c r="D740" s="6" t="s">
        <v>1687</v>
      </c>
    </row>
    <row r="741" spans="1:4" x14ac:dyDescent="0.25">
      <c r="A741" s="60" t="s">
        <v>148</v>
      </c>
      <c r="B741" s="7" t="s">
        <v>875</v>
      </c>
      <c r="C741" s="6">
        <v>2021</v>
      </c>
      <c r="D741" s="6" t="s">
        <v>1687</v>
      </c>
    </row>
    <row r="742" spans="1:4" x14ac:dyDescent="0.25">
      <c r="A742" s="60" t="s">
        <v>148</v>
      </c>
      <c r="B742" s="7" t="s">
        <v>1783</v>
      </c>
      <c r="C742" s="6">
        <v>2020</v>
      </c>
      <c r="D742" s="6" t="s">
        <v>1687</v>
      </c>
    </row>
    <row r="743" spans="1:4" x14ac:dyDescent="0.25">
      <c r="A743" s="60" t="s">
        <v>148</v>
      </c>
      <c r="B743" s="7" t="s">
        <v>1784</v>
      </c>
      <c r="C743" s="6">
        <v>2019</v>
      </c>
      <c r="D743" s="6" t="s">
        <v>1687</v>
      </c>
    </row>
    <row r="744" spans="1:4" x14ac:dyDescent="0.25">
      <c r="A744" s="60" t="s">
        <v>148</v>
      </c>
      <c r="B744" s="7" t="s">
        <v>1785</v>
      </c>
      <c r="C744" s="6">
        <v>2019</v>
      </c>
      <c r="D744" s="6" t="s">
        <v>1687</v>
      </c>
    </row>
    <row r="745" spans="1:4" x14ac:dyDescent="0.25">
      <c r="A745" s="60" t="s">
        <v>148</v>
      </c>
      <c r="B745" s="7" t="s">
        <v>877</v>
      </c>
      <c r="C745" s="6">
        <v>2021</v>
      </c>
      <c r="D745" s="6" t="s">
        <v>1687</v>
      </c>
    </row>
    <row r="746" spans="1:4" x14ac:dyDescent="0.25">
      <c r="A746" s="60" t="s">
        <v>148</v>
      </c>
      <c r="B746" s="7" t="s">
        <v>878</v>
      </c>
      <c r="C746" s="6">
        <v>2021</v>
      </c>
      <c r="D746" s="6" t="s">
        <v>1687</v>
      </c>
    </row>
    <row r="747" spans="1:4" x14ac:dyDescent="0.25">
      <c r="A747" s="60" t="s">
        <v>148</v>
      </c>
      <c r="B747" s="7" t="s">
        <v>879</v>
      </c>
      <c r="C747" s="6">
        <v>2021</v>
      </c>
      <c r="D747" s="6" t="s">
        <v>1696</v>
      </c>
    </row>
    <row r="748" spans="1:4" x14ac:dyDescent="0.25">
      <c r="A748" s="60" t="s">
        <v>148</v>
      </c>
      <c r="B748" s="7" t="s">
        <v>880</v>
      </c>
      <c r="C748" s="6">
        <v>2021</v>
      </c>
      <c r="D748" s="6" t="s">
        <v>1696</v>
      </c>
    </row>
    <row r="749" spans="1:4" ht="45" x14ac:dyDescent="0.25">
      <c r="A749" s="60" t="s">
        <v>148</v>
      </c>
      <c r="B749" s="7" t="s">
        <v>881</v>
      </c>
      <c r="C749" s="6">
        <v>2021</v>
      </c>
      <c r="D749" s="6" t="s">
        <v>1687</v>
      </c>
    </row>
    <row r="750" spans="1:4" ht="30" x14ac:dyDescent="0.25">
      <c r="A750" s="60" t="s">
        <v>148</v>
      </c>
      <c r="B750" s="7" t="s">
        <v>882</v>
      </c>
      <c r="C750" s="6">
        <v>2021</v>
      </c>
      <c r="D750" s="6" t="s">
        <v>1687</v>
      </c>
    </row>
    <row r="751" spans="1:4" x14ac:dyDescent="0.25">
      <c r="A751" s="60" t="s">
        <v>148</v>
      </c>
      <c r="B751" s="7" t="s">
        <v>1786</v>
      </c>
      <c r="C751" s="6">
        <v>2019</v>
      </c>
      <c r="D751" s="6" t="s">
        <v>1687</v>
      </c>
    </row>
    <row r="752" spans="1:4" x14ac:dyDescent="0.25">
      <c r="A752" s="60" t="s">
        <v>148</v>
      </c>
      <c r="B752" s="7" t="s">
        <v>1787</v>
      </c>
      <c r="C752" s="6">
        <v>2019</v>
      </c>
      <c r="D752" s="6" t="s">
        <v>1687</v>
      </c>
    </row>
    <row r="753" spans="1:4" x14ac:dyDescent="0.25">
      <c r="A753" s="60" t="s">
        <v>148</v>
      </c>
      <c r="B753" s="7" t="s">
        <v>1788</v>
      </c>
      <c r="C753" s="6">
        <v>2020</v>
      </c>
      <c r="D753" s="6" t="s">
        <v>1687</v>
      </c>
    </row>
    <row r="754" spans="1:4" x14ac:dyDescent="0.25">
      <c r="A754" s="60" t="s">
        <v>148</v>
      </c>
      <c r="B754" s="7" t="s">
        <v>1789</v>
      </c>
      <c r="C754" s="6">
        <v>2019</v>
      </c>
      <c r="D754" s="6" t="s">
        <v>1687</v>
      </c>
    </row>
    <row r="755" spans="1:4" x14ac:dyDescent="0.25">
      <c r="A755" s="60" t="s">
        <v>148</v>
      </c>
      <c r="B755" s="7" t="s">
        <v>1790</v>
      </c>
      <c r="C755" s="6">
        <v>2020</v>
      </c>
      <c r="D755" s="6" t="s">
        <v>1687</v>
      </c>
    </row>
    <row r="756" spans="1:4" x14ac:dyDescent="0.25">
      <c r="A756" s="60" t="s">
        <v>148</v>
      </c>
      <c r="B756" s="7" t="s">
        <v>1791</v>
      </c>
      <c r="C756" s="6">
        <v>2020</v>
      </c>
      <c r="D756" s="6" t="s">
        <v>1687</v>
      </c>
    </row>
    <row r="757" spans="1:4" x14ac:dyDescent="0.25">
      <c r="A757" s="60" t="s">
        <v>148</v>
      </c>
      <c r="B757" s="7" t="s">
        <v>1792</v>
      </c>
      <c r="C757" s="6">
        <v>2019</v>
      </c>
      <c r="D757" s="6" t="s">
        <v>1687</v>
      </c>
    </row>
    <row r="758" spans="1:4" x14ac:dyDescent="0.25">
      <c r="A758" s="60" t="s">
        <v>148</v>
      </c>
      <c r="B758" s="7" t="s">
        <v>883</v>
      </c>
      <c r="C758" s="6">
        <v>2021</v>
      </c>
      <c r="D758" s="6" t="s">
        <v>1687</v>
      </c>
    </row>
    <row r="759" spans="1:4" ht="30" x14ac:dyDescent="0.25">
      <c r="A759" s="60" t="s">
        <v>148</v>
      </c>
      <c r="B759" s="7" t="s">
        <v>1793</v>
      </c>
      <c r="C759" s="6">
        <v>2019</v>
      </c>
      <c r="D759" s="6" t="s">
        <v>1687</v>
      </c>
    </row>
    <row r="760" spans="1:4" x14ac:dyDescent="0.25">
      <c r="A760" s="60" t="s">
        <v>148</v>
      </c>
      <c r="B760" s="7" t="s">
        <v>1794</v>
      </c>
      <c r="C760" s="6">
        <v>2019</v>
      </c>
      <c r="D760" s="6" t="s">
        <v>1687</v>
      </c>
    </row>
    <row r="761" spans="1:4" x14ac:dyDescent="0.25">
      <c r="A761" s="60" t="s">
        <v>148</v>
      </c>
      <c r="B761" s="7" t="s">
        <v>1795</v>
      </c>
      <c r="C761" s="6">
        <v>2020</v>
      </c>
      <c r="D761" s="6" t="s">
        <v>1687</v>
      </c>
    </row>
    <row r="762" spans="1:4" x14ac:dyDescent="0.25">
      <c r="A762" s="60" t="s">
        <v>148</v>
      </c>
      <c r="B762" s="7" t="s">
        <v>884</v>
      </c>
      <c r="C762" s="6">
        <v>2021</v>
      </c>
      <c r="D762" s="6" t="s">
        <v>1687</v>
      </c>
    </row>
    <row r="763" spans="1:4" x14ac:dyDescent="0.25">
      <c r="A763" s="60" t="s">
        <v>148</v>
      </c>
      <c r="B763" s="7" t="s">
        <v>1796</v>
      </c>
      <c r="C763" s="6">
        <v>2020</v>
      </c>
      <c r="D763" s="6" t="s">
        <v>1687</v>
      </c>
    </row>
    <row r="764" spans="1:4" ht="30" x14ac:dyDescent="0.25">
      <c r="A764" s="60" t="s">
        <v>148</v>
      </c>
      <c r="B764" s="7" t="s">
        <v>1797</v>
      </c>
      <c r="C764" s="6">
        <v>2020</v>
      </c>
      <c r="D764" s="6" t="s">
        <v>1687</v>
      </c>
    </row>
    <row r="765" spans="1:4" ht="45" x14ac:dyDescent="0.25">
      <c r="A765" s="60" t="s">
        <v>148</v>
      </c>
      <c r="B765" s="7" t="s">
        <v>1798</v>
      </c>
      <c r="C765" s="6">
        <v>2019</v>
      </c>
      <c r="D765" s="6" t="s">
        <v>1687</v>
      </c>
    </row>
    <row r="766" spans="1:4" ht="45" x14ac:dyDescent="0.25">
      <c r="A766" s="60" t="s">
        <v>148</v>
      </c>
      <c r="B766" s="7" t="s">
        <v>1798</v>
      </c>
      <c r="C766" s="6">
        <v>2020</v>
      </c>
      <c r="D766" s="6" t="s">
        <v>1687</v>
      </c>
    </row>
    <row r="767" spans="1:4" ht="30" x14ac:dyDescent="0.25">
      <c r="A767" s="60" t="s">
        <v>148</v>
      </c>
      <c r="B767" s="7" t="s">
        <v>1799</v>
      </c>
      <c r="C767" s="6">
        <v>2019</v>
      </c>
      <c r="D767" s="6" t="s">
        <v>1687</v>
      </c>
    </row>
    <row r="768" spans="1:4" x14ac:dyDescent="0.25">
      <c r="A768" s="60" t="s">
        <v>148</v>
      </c>
      <c r="B768" s="7" t="s">
        <v>1800</v>
      </c>
      <c r="C768" s="6">
        <v>2019</v>
      </c>
      <c r="D768" s="6" t="s">
        <v>1687</v>
      </c>
    </row>
    <row r="769" spans="1:4" x14ac:dyDescent="0.25">
      <c r="A769" s="60" t="s">
        <v>148</v>
      </c>
      <c r="B769" s="7" t="s">
        <v>1801</v>
      </c>
      <c r="C769" s="6">
        <v>2019</v>
      </c>
      <c r="D769" s="6" t="s">
        <v>1687</v>
      </c>
    </row>
    <row r="770" spans="1:4" x14ac:dyDescent="0.25">
      <c r="A770" s="60" t="s">
        <v>148</v>
      </c>
      <c r="B770" s="7" t="s">
        <v>888</v>
      </c>
      <c r="C770" s="6">
        <v>2021</v>
      </c>
      <c r="D770" s="6" t="s">
        <v>1687</v>
      </c>
    </row>
    <row r="771" spans="1:4" x14ac:dyDescent="0.25">
      <c r="A771" s="60" t="s">
        <v>148</v>
      </c>
      <c r="B771" s="7" t="s">
        <v>1802</v>
      </c>
      <c r="C771" s="6">
        <v>2019</v>
      </c>
      <c r="D771" s="6" t="s">
        <v>1687</v>
      </c>
    </row>
    <row r="772" spans="1:4" x14ac:dyDescent="0.25">
      <c r="A772" s="60" t="s">
        <v>148</v>
      </c>
      <c r="B772" s="7" t="s">
        <v>889</v>
      </c>
      <c r="C772" s="6">
        <v>2021</v>
      </c>
      <c r="D772" s="6" t="s">
        <v>1687</v>
      </c>
    </row>
    <row r="773" spans="1:4" x14ac:dyDescent="0.25">
      <c r="A773" s="60" t="s">
        <v>167</v>
      </c>
      <c r="B773" s="7" t="s">
        <v>900</v>
      </c>
      <c r="C773" s="6">
        <v>2019</v>
      </c>
      <c r="D773" s="6" t="s">
        <v>1687</v>
      </c>
    </row>
    <row r="774" spans="1:4" x14ac:dyDescent="0.25">
      <c r="A774" s="60" t="s">
        <v>167</v>
      </c>
      <c r="B774" s="7" t="s">
        <v>900</v>
      </c>
      <c r="C774" s="6">
        <v>2021</v>
      </c>
      <c r="D774" s="6" t="s">
        <v>1687</v>
      </c>
    </row>
    <row r="775" spans="1:4" ht="30" x14ac:dyDescent="0.25">
      <c r="A775" s="60" t="s">
        <v>167</v>
      </c>
      <c r="B775" s="7" t="s">
        <v>169</v>
      </c>
      <c r="C775" s="6">
        <v>2019</v>
      </c>
      <c r="D775" s="6" t="s">
        <v>1687</v>
      </c>
    </row>
    <row r="776" spans="1:4" ht="30" x14ac:dyDescent="0.25">
      <c r="A776" s="60" t="s">
        <v>167</v>
      </c>
      <c r="B776" s="7" t="s">
        <v>904</v>
      </c>
      <c r="C776" s="6">
        <v>2019</v>
      </c>
      <c r="D776" s="6" t="s">
        <v>1687</v>
      </c>
    </row>
    <row r="777" spans="1:4" x14ac:dyDescent="0.25">
      <c r="A777" s="60" t="s">
        <v>167</v>
      </c>
      <c r="B777" s="7" t="s">
        <v>906</v>
      </c>
      <c r="C777" s="6">
        <v>2019</v>
      </c>
      <c r="D777" s="6" t="s">
        <v>1687</v>
      </c>
    </row>
    <row r="778" spans="1:4" x14ac:dyDescent="0.25">
      <c r="A778" s="60" t="s">
        <v>167</v>
      </c>
      <c r="B778" s="7" t="s">
        <v>907</v>
      </c>
      <c r="C778" s="6">
        <v>2021</v>
      </c>
      <c r="D778" s="6" t="s">
        <v>1687</v>
      </c>
    </row>
    <row r="779" spans="1:4" ht="30" x14ac:dyDescent="0.25">
      <c r="A779" s="60" t="s">
        <v>167</v>
      </c>
      <c r="B779" s="7" t="s">
        <v>909</v>
      </c>
      <c r="C779" s="6">
        <v>2019</v>
      </c>
      <c r="D779" s="6" t="s">
        <v>1687</v>
      </c>
    </row>
    <row r="780" spans="1:4" x14ac:dyDescent="0.25">
      <c r="A780" s="60" t="s">
        <v>167</v>
      </c>
      <c r="B780" s="7" t="s">
        <v>910</v>
      </c>
      <c r="C780" s="6">
        <v>2019</v>
      </c>
      <c r="D780" s="6" t="s">
        <v>1687</v>
      </c>
    </row>
    <row r="781" spans="1:4" x14ac:dyDescent="0.25">
      <c r="A781" s="60" t="s">
        <v>167</v>
      </c>
      <c r="B781" s="7" t="s">
        <v>910</v>
      </c>
      <c r="C781" s="6">
        <v>2021</v>
      </c>
      <c r="D781" s="6" t="s">
        <v>1687</v>
      </c>
    </row>
    <row r="782" spans="1:4" x14ac:dyDescent="0.25">
      <c r="A782" s="60" t="s">
        <v>167</v>
      </c>
      <c r="B782" s="7" t="s">
        <v>911</v>
      </c>
      <c r="C782" s="6">
        <v>2019</v>
      </c>
      <c r="D782" s="6" t="s">
        <v>1687</v>
      </c>
    </row>
    <row r="783" spans="1:4" ht="30" x14ac:dyDescent="0.25">
      <c r="A783" s="60" t="s">
        <v>167</v>
      </c>
      <c r="B783" s="7" t="s">
        <v>914</v>
      </c>
      <c r="C783" s="6">
        <v>2021</v>
      </c>
      <c r="D783" s="6" t="s">
        <v>1687</v>
      </c>
    </row>
    <row r="784" spans="1:4" ht="30" x14ac:dyDescent="0.25">
      <c r="A784" s="60" t="s">
        <v>167</v>
      </c>
      <c r="B784" s="7" t="s">
        <v>915</v>
      </c>
      <c r="C784" s="6">
        <v>2019</v>
      </c>
      <c r="D784" s="6" t="s">
        <v>1687</v>
      </c>
    </row>
    <row r="785" spans="1:4" ht="30" x14ac:dyDescent="0.25">
      <c r="A785" s="60" t="s">
        <v>167</v>
      </c>
      <c r="B785" s="7" t="s">
        <v>917</v>
      </c>
      <c r="C785" s="6">
        <v>2021</v>
      </c>
      <c r="D785" s="6" t="s">
        <v>1687</v>
      </c>
    </row>
    <row r="786" spans="1:4" x14ac:dyDescent="0.25">
      <c r="A786" s="60" t="s">
        <v>167</v>
      </c>
      <c r="B786" s="7" t="s">
        <v>926</v>
      </c>
      <c r="C786" s="6">
        <v>2020</v>
      </c>
      <c r="D786" s="6" t="s">
        <v>1687</v>
      </c>
    </row>
    <row r="787" spans="1:4" x14ac:dyDescent="0.25">
      <c r="A787" s="60" t="s">
        <v>167</v>
      </c>
      <c r="B787" s="7" t="s">
        <v>927</v>
      </c>
      <c r="C787" s="6">
        <v>2020</v>
      </c>
      <c r="D787" s="6" t="s">
        <v>1687</v>
      </c>
    </row>
    <row r="788" spans="1:4" x14ac:dyDescent="0.25">
      <c r="A788" s="60" t="s">
        <v>167</v>
      </c>
      <c r="B788" s="7" t="s">
        <v>930</v>
      </c>
      <c r="C788" s="6">
        <v>2019</v>
      </c>
      <c r="D788" s="6" t="s">
        <v>1687</v>
      </c>
    </row>
    <row r="789" spans="1:4" x14ac:dyDescent="0.25">
      <c r="A789" s="60" t="s">
        <v>167</v>
      </c>
      <c r="B789" s="7" t="s">
        <v>931</v>
      </c>
      <c r="C789" s="6">
        <v>2019</v>
      </c>
      <c r="D789" s="6" t="s">
        <v>1687</v>
      </c>
    </row>
    <row r="790" spans="1:4" x14ac:dyDescent="0.25">
      <c r="A790" s="60" t="s">
        <v>167</v>
      </c>
      <c r="B790" s="7" t="s">
        <v>932</v>
      </c>
      <c r="C790" s="6">
        <v>2021</v>
      </c>
      <c r="D790" s="6" t="s">
        <v>1687</v>
      </c>
    </row>
    <row r="791" spans="1:4" x14ac:dyDescent="0.25">
      <c r="A791" s="60" t="s">
        <v>167</v>
      </c>
      <c r="B791" s="7" t="s">
        <v>933</v>
      </c>
      <c r="C791" s="6">
        <v>2021</v>
      </c>
      <c r="D791" s="6" t="s">
        <v>1687</v>
      </c>
    </row>
    <row r="792" spans="1:4" x14ac:dyDescent="0.25">
      <c r="A792" s="60" t="s">
        <v>167</v>
      </c>
      <c r="B792" s="7" t="s">
        <v>934</v>
      </c>
      <c r="C792" s="6">
        <v>2021</v>
      </c>
      <c r="D792" s="6" t="s">
        <v>1687</v>
      </c>
    </row>
    <row r="793" spans="1:4" x14ac:dyDescent="0.25">
      <c r="A793" s="60" t="s">
        <v>167</v>
      </c>
      <c r="B793" s="7" t="s">
        <v>936</v>
      </c>
      <c r="C793" s="6">
        <v>2020</v>
      </c>
      <c r="D793" s="6" t="s">
        <v>1687</v>
      </c>
    </row>
    <row r="794" spans="1:4" x14ac:dyDescent="0.25">
      <c r="A794" s="60" t="s">
        <v>167</v>
      </c>
      <c r="B794" s="7" t="s">
        <v>170</v>
      </c>
      <c r="C794" s="6">
        <v>2021</v>
      </c>
      <c r="D794" s="6" t="s">
        <v>1687</v>
      </c>
    </row>
    <row r="795" spans="1:4" x14ac:dyDescent="0.25">
      <c r="A795" s="60" t="s">
        <v>167</v>
      </c>
      <c r="B795" s="7" t="s">
        <v>937</v>
      </c>
      <c r="C795" s="6">
        <v>2020</v>
      </c>
      <c r="D795" s="6" t="s">
        <v>1687</v>
      </c>
    </row>
    <row r="796" spans="1:4" ht="30" x14ac:dyDescent="0.25">
      <c r="A796" s="60" t="s">
        <v>167</v>
      </c>
      <c r="B796" s="7" t="s">
        <v>938</v>
      </c>
      <c r="C796" s="6">
        <v>2019</v>
      </c>
      <c r="D796" s="6" t="s">
        <v>1687</v>
      </c>
    </row>
    <row r="797" spans="1:4" ht="30" x14ac:dyDescent="0.25">
      <c r="A797" s="60" t="s">
        <v>167</v>
      </c>
      <c r="B797" s="7" t="s">
        <v>939</v>
      </c>
      <c r="C797" s="6">
        <v>2020</v>
      </c>
      <c r="D797" s="6" t="s">
        <v>1687</v>
      </c>
    </row>
    <row r="798" spans="1:4" x14ac:dyDescent="0.25">
      <c r="A798" s="60" t="s">
        <v>167</v>
      </c>
      <c r="B798" s="7" t="s">
        <v>940</v>
      </c>
      <c r="C798" s="6">
        <v>2020</v>
      </c>
      <c r="D798" s="6" t="s">
        <v>1687</v>
      </c>
    </row>
    <row r="799" spans="1:4" x14ac:dyDescent="0.25">
      <c r="A799" s="60" t="s">
        <v>167</v>
      </c>
      <c r="B799" s="7" t="s">
        <v>941</v>
      </c>
      <c r="C799" s="6">
        <v>2020</v>
      </c>
      <c r="D799" s="6" t="s">
        <v>1687</v>
      </c>
    </row>
    <row r="800" spans="1:4" x14ac:dyDescent="0.25">
      <c r="A800" s="60" t="s">
        <v>167</v>
      </c>
      <c r="B800" s="7" t="s">
        <v>171</v>
      </c>
      <c r="C800" s="6">
        <v>2021</v>
      </c>
      <c r="D800" s="6" t="s">
        <v>1687</v>
      </c>
    </row>
    <row r="801" spans="1:4" x14ac:dyDescent="0.25">
      <c r="A801" s="60" t="s">
        <v>167</v>
      </c>
      <c r="B801" s="7" t="s">
        <v>944</v>
      </c>
      <c r="C801" s="6">
        <v>2021</v>
      </c>
      <c r="D801" s="6" t="s">
        <v>1687</v>
      </c>
    </row>
    <row r="802" spans="1:4" x14ac:dyDescent="0.25">
      <c r="A802" s="60" t="s">
        <v>167</v>
      </c>
      <c r="B802" s="7" t="s">
        <v>945</v>
      </c>
      <c r="C802" s="6">
        <v>2021</v>
      </c>
      <c r="D802" s="6" t="s">
        <v>1687</v>
      </c>
    </row>
    <row r="803" spans="1:4" x14ac:dyDescent="0.25">
      <c r="A803" s="60" t="s">
        <v>167</v>
      </c>
      <c r="B803" s="7" t="s">
        <v>946</v>
      </c>
      <c r="C803" s="6">
        <v>2020</v>
      </c>
      <c r="D803" s="6" t="s">
        <v>1687</v>
      </c>
    </row>
    <row r="804" spans="1:4" ht="30" x14ac:dyDescent="0.25">
      <c r="A804" s="60" t="s">
        <v>167</v>
      </c>
      <c r="B804" s="7" t="s">
        <v>947</v>
      </c>
      <c r="C804" s="6">
        <v>2020</v>
      </c>
      <c r="D804" s="6" t="s">
        <v>1687</v>
      </c>
    </row>
    <row r="805" spans="1:4" x14ac:dyDescent="0.25">
      <c r="A805" s="60" t="s">
        <v>167</v>
      </c>
      <c r="B805" s="7" t="s">
        <v>948</v>
      </c>
      <c r="C805" s="6">
        <v>2019</v>
      </c>
      <c r="D805" s="6" t="s">
        <v>1687</v>
      </c>
    </row>
    <row r="806" spans="1:4" x14ac:dyDescent="0.25">
      <c r="A806" s="60" t="s">
        <v>167</v>
      </c>
      <c r="B806" s="7" t="s">
        <v>963</v>
      </c>
      <c r="C806" s="6">
        <v>2019</v>
      </c>
      <c r="D806" s="6" t="s">
        <v>1687</v>
      </c>
    </row>
    <row r="807" spans="1:4" x14ac:dyDescent="0.25">
      <c r="A807" s="60" t="s">
        <v>167</v>
      </c>
      <c r="B807" s="7" t="s">
        <v>965</v>
      </c>
      <c r="C807" s="6">
        <v>2021</v>
      </c>
      <c r="D807" s="6" t="s">
        <v>1687</v>
      </c>
    </row>
    <row r="808" spans="1:4" ht="30" x14ac:dyDescent="0.25">
      <c r="A808" s="60" t="s">
        <v>167</v>
      </c>
      <c r="B808" s="7" t="s">
        <v>966</v>
      </c>
      <c r="C808" s="6">
        <v>2021</v>
      </c>
      <c r="D808" s="6" t="s">
        <v>1687</v>
      </c>
    </row>
    <row r="809" spans="1:4" x14ac:dyDescent="0.25">
      <c r="A809" s="60" t="s">
        <v>167</v>
      </c>
      <c r="B809" s="7" t="s">
        <v>968</v>
      </c>
      <c r="C809" s="6">
        <v>2020</v>
      </c>
      <c r="D809" s="6" t="s">
        <v>1687</v>
      </c>
    </row>
    <row r="810" spans="1:4" x14ac:dyDescent="0.25">
      <c r="A810" s="60" t="s">
        <v>167</v>
      </c>
      <c r="B810" s="7" t="s">
        <v>970</v>
      </c>
      <c r="C810" s="6">
        <v>2019</v>
      </c>
      <c r="D810" s="6" t="s">
        <v>1687</v>
      </c>
    </row>
    <row r="811" spans="1:4" x14ac:dyDescent="0.25">
      <c r="A811" s="60" t="s">
        <v>167</v>
      </c>
      <c r="B811" s="7" t="s">
        <v>971</v>
      </c>
      <c r="C811" s="6">
        <v>2021</v>
      </c>
      <c r="D811" s="6" t="s">
        <v>1687</v>
      </c>
    </row>
    <row r="812" spans="1:4" ht="30" x14ac:dyDescent="0.25">
      <c r="A812" s="60" t="s">
        <v>167</v>
      </c>
      <c r="B812" s="7" t="s">
        <v>972</v>
      </c>
      <c r="C812" s="6">
        <v>2020</v>
      </c>
      <c r="D812" s="6" t="s">
        <v>1687</v>
      </c>
    </row>
    <row r="813" spans="1:4" x14ac:dyDescent="0.25">
      <c r="A813" s="60" t="s">
        <v>167</v>
      </c>
      <c r="B813" s="7" t="s">
        <v>991</v>
      </c>
      <c r="C813" s="6">
        <v>2020</v>
      </c>
      <c r="D813" s="6" t="s">
        <v>1687</v>
      </c>
    </row>
    <row r="814" spans="1:4" ht="30" x14ac:dyDescent="0.25">
      <c r="A814" s="60" t="s">
        <v>167</v>
      </c>
      <c r="B814" s="7" t="s">
        <v>1803</v>
      </c>
      <c r="C814" s="6">
        <v>2019</v>
      </c>
      <c r="D814" s="6" t="s">
        <v>1687</v>
      </c>
    </row>
    <row r="815" spans="1:4" x14ac:dyDescent="0.25">
      <c r="A815" s="60" t="s">
        <v>167</v>
      </c>
      <c r="B815" s="7" t="s">
        <v>995</v>
      </c>
      <c r="C815" s="6">
        <v>2020</v>
      </c>
      <c r="D815" s="6" t="s">
        <v>1687</v>
      </c>
    </row>
    <row r="816" spans="1:4" x14ac:dyDescent="0.25">
      <c r="A816" s="60" t="s">
        <v>167</v>
      </c>
      <c r="B816" s="7" t="s">
        <v>999</v>
      </c>
      <c r="C816" s="6">
        <v>2020</v>
      </c>
      <c r="D816" s="6" t="s">
        <v>1687</v>
      </c>
    </row>
    <row r="817" spans="1:4" x14ac:dyDescent="0.25">
      <c r="A817" s="60" t="s">
        <v>167</v>
      </c>
      <c r="B817" s="7" t="s">
        <v>1001</v>
      </c>
      <c r="C817" s="6">
        <v>2021</v>
      </c>
      <c r="D817" s="6" t="s">
        <v>1687</v>
      </c>
    </row>
    <row r="818" spans="1:4" x14ac:dyDescent="0.25">
      <c r="A818" s="60" t="s">
        <v>167</v>
      </c>
      <c r="B818" s="7" t="s">
        <v>1002</v>
      </c>
      <c r="C818" s="6">
        <v>2020</v>
      </c>
      <c r="D818" s="6" t="s">
        <v>1687</v>
      </c>
    </row>
    <row r="819" spans="1:4" x14ac:dyDescent="0.25">
      <c r="A819" s="60" t="s">
        <v>167</v>
      </c>
      <c r="B819" s="7" t="s">
        <v>1003</v>
      </c>
      <c r="C819" s="6">
        <v>2020</v>
      </c>
      <c r="D819" s="6" t="s">
        <v>1687</v>
      </c>
    </row>
    <row r="820" spans="1:4" ht="30" x14ac:dyDescent="0.25">
      <c r="A820" s="60" t="s">
        <v>167</v>
      </c>
      <c r="B820" s="7" t="s">
        <v>1004</v>
      </c>
      <c r="C820" s="6">
        <v>2020</v>
      </c>
      <c r="D820" s="6" t="s">
        <v>1687</v>
      </c>
    </row>
    <row r="821" spans="1:4" x14ac:dyDescent="0.25">
      <c r="A821" s="60" t="s">
        <v>167</v>
      </c>
      <c r="B821" s="7" t="s">
        <v>1005</v>
      </c>
      <c r="C821" s="6">
        <v>2020</v>
      </c>
      <c r="D821" s="6" t="s">
        <v>1687</v>
      </c>
    </row>
    <row r="822" spans="1:4" ht="30" x14ac:dyDescent="0.25">
      <c r="A822" s="60" t="s">
        <v>167</v>
      </c>
      <c r="B822" s="7" t="s">
        <v>1007</v>
      </c>
      <c r="C822" s="6">
        <v>2019</v>
      </c>
      <c r="D822" s="6" t="s">
        <v>1687</v>
      </c>
    </row>
    <row r="823" spans="1:4" x14ac:dyDescent="0.25">
      <c r="A823" s="60" t="s">
        <v>167</v>
      </c>
      <c r="B823" s="7" t="s">
        <v>1008</v>
      </c>
      <c r="C823" s="6">
        <v>2019</v>
      </c>
      <c r="D823" s="6" t="s">
        <v>1687</v>
      </c>
    </row>
    <row r="824" spans="1:4" x14ac:dyDescent="0.25">
      <c r="A824" s="60" t="s">
        <v>167</v>
      </c>
      <c r="B824" s="7" t="s">
        <v>1008</v>
      </c>
      <c r="C824" s="6">
        <v>2020</v>
      </c>
      <c r="D824" s="6" t="s">
        <v>1687</v>
      </c>
    </row>
    <row r="825" spans="1:4" x14ac:dyDescent="0.25">
      <c r="A825" s="60" t="s">
        <v>167</v>
      </c>
      <c r="B825" s="7" t="s">
        <v>1011</v>
      </c>
      <c r="C825" s="6">
        <v>2020</v>
      </c>
      <c r="D825" s="6" t="s">
        <v>1687</v>
      </c>
    </row>
    <row r="826" spans="1:4" x14ac:dyDescent="0.25">
      <c r="A826" s="60" t="s">
        <v>167</v>
      </c>
      <c r="B826" s="7" t="s">
        <v>1020</v>
      </c>
      <c r="C826" s="6">
        <v>2020</v>
      </c>
      <c r="D826" s="6" t="s">
        <v>1687</v>
      </c>
    </row>
    <row r="827" spans="1:4" x14ac:dyDescent="0.25">
      <c r="A827" s="60" t="s">
        <v>167</v>
      </c>
      <c r="B827" s="7" t="s">
        <v>1021</v>
      </c>
      <c r="C827" s="6">
        <v>2020</v>
      </c>
      <c r="D827" s="6" t="s">
        <v>1687</v>
      </c>
    </row>
    <row r="828" spans="1:4" x14ac:dyDescent="0.25">
      <c r="A828" s="60" t="s">
        <v>167</v>
      </c>
      <c r="B828" s="7" t="s">
        <v>1022</v>
      </c>
      <c r="C828" s="6">
        <v>2020</v>
      </c>
      <c r="D828" s="6" t="s">
        <v>1687</v>
      </c>
    </row>
    <row r="829" spans="1:4" x14ac:dyDescent="0.25">
      <c r="A829" s="60" t="s">
        <v>1040</v>
      </c>
      <c r="B829" s="7" t="s">
        <v>1041</v>
      </c>
      <c r="C829" s="6">
        <v>2020</v>
      </c>
      <c r="D829" s="6" t="s">
        <v>1687</v>
      </c>
    </row>
    <row r="830" spans="1:4" x14ac:dyDescent="0.25">
      <c r="A830" s="60" t="s">
        <v>1040</v>
      </c>
      <c r="B830" s="7" t="s">
        <v>1042</v>
      </c>
      <c r="C830" s="6">
        <v>2020</v>
      </c>
      <c r="D830" s="6" t="s">
        <v>1687</v>
      </c>
    </row>
    <row r="831" spans="1:4" x14ac:dyDescent="0.25">
      <c r="A831" s="60" t="s">
        <v>1040</v>
      </c>
      <c r="B831" s="7" t="s">
        <v>1043</v>
      </c>
      <c r="C831" s="6">
        <v>2020</v>
      </c>
      <c r="D831" s="6" t="s">
        <v>1687</v>
      </c>
    </row>
    <row r="832" spans="1:4" x14ac:dyDescent="0.25">
      <c r="A832" s="60" t="s">
        <v>1040</v>
      </c>
      <c r="B832" s="7" t="s">
        <v>1044</v>
      </c>
      <c r="C832" s="6">
        <v>2020</v>
      </c>
      <c r="D832" s="6" t="s">
        <v>1687</v>
      </c>
    </row>
    <row r="833" spans="1:4" x14ac:dyDescent="0.25">
      <c r="A833" s="60" t="s">
        <v>1040</v>
      </c>
      <c r="B833" s="7" t="s">
        <v>1045</v>
      </c>
      <c r="C833" s="6">
        <v>2020</v>
      </c>
      <c r="D833" s="6" t="s">
        <v>1687</v>
      </c>
    </row>
    <row r="834" spans="1:4" x14ac:dyDescent="0.25">
      <c r="A834" s="60" t="s">
        <v>1040</v>
      </c>
      <c r="B834" s="7" t="s">
        <v>1046</v>
      </c>
      <c r="C834" s="6">
        <v>2020</v>
      </c>
      <c r="D834" s="6" t="s">
        <v>1687</v>
      </c>
    </row>
    <row r="835" spans="1:4" x14ac:dyDescent="0.25">
      <c r="A835" s="60" t="s">
        <v>1040</v>
      </c>
      <c r="B835" s="7" t="s">
        <v>1047</v>
      </c>
      <c r="C835" s="6">
        <v>2020</v>
      </c>
      <c r="D835" s="6" t="s">
        <v>1687</v>
      </c>
    </row>
    <row r="836" spans="1:4" x14ac:dyDescent="0.25">
      <c r="A836" s="60" t="s">
        <v>1040</v>
      </c>
      <c r="B836" s="7" t="s">
        <v>1048</v>
      </c>
      <c r="C836" s="6">
        <v>2020</v>
      </c>
      <c r="D836" s="6" t="s">
        <v>1687</v>
      </c>
    </row>
    <row r="837" spans="1:4" x14ac:dyDescent="0.25">
      <c r="A837" s="60" t="s">
        <v>1049</v>
      </c>
      <c r="B837" s="7" t="s">
        <v>1051</v>
      </c>
      <c r="C837" s="6">
        <v>2019</v>
      </c>
      <c r="D837" s="6" t="s">
        <v>1687</v>
      </c>
    </row>
    <row r="838" spans="1:4" x14ac:dyDescent="0.25">
      <c r="A838" s="60" t="s">
        <v>1049</v>
      </c>
      <c r="B838" s="7" t="s">
        <v>1051</v>
      </c>
      <c r="C838" s="6">
        <v>2020</v>
      </c>
      <c r="D838" s="6" t="s">
        <v>1687</v>
      </c>
    </row>
    <row r="839" spans="1:4" x14ac:dyDescent="0.25">
      <c r="A839" s="60" t="s">
        <v>1049</v>
      </c>
      <c r="B839" s="7" t="s">
        <v>1052</v>
      </c>
      <c r="C839" s="6">
        <v>2019</v>
      </c>
      <c r="D839" s="6" t="s">
        <v>1687</v>
      </c>
    </row>
    <row r="840" spans="1:4" x14ac:dyDescent="0.25">
      <c r="A840" s="60" t="s">
        <v>1049</v>
      </c>
      <c r="B840" s="7" t="s">
        <v>1052</v>
      </c>
      <c r="C840" s="6">
        <v>2020</v>
      </c>
      <c r="D840" s="6" t="s">
        <v>1687</v>
      </c>
    </row>
    <row r="841" spans="1:4" x14ac:dyDescent="0.25">
      <c r="A841" s="60" t="s">
        <v>1049</v>
      </c>
      <c r="B841" s="7" t="s">
        <v>1053</v>
      </c>
      <c r="C841" s="6">
        <v>2019</v>
      </c>
      <c r="D841" s="6" t="s">
        <v>1687</v>
      </c>
    </row>
    <row r="842" spans="1:4" x14ac:dyDescent="0.25">
      <c r="A842" s="60" t="s">
        <v>1049</v>
      </c>
      <c r="B842" s="7" t="s">
        <v>1053</v>
      </c>
      <c r="C842" s="6">
        <v>2020</v>
      </c>
      <c r="D842" s="6" t="s">
        <v>1687</v>
      </c>
    </row>
    <row r="843" spans="1:4" x14ac:dyDescent="0.25">
      <c r="A843" s="60" t="s">
        <v>1049</v>
      </c>
      <c r="B843" s="7" t="s">
        <v>1054</v>
      </c>
      <c r="C843" s="6">
        <v>2019</v>
      </c>
      <c r="D843" s="6" t="s">
        <v>1687</v>
      </c>
    </row>
    <row r="844" spans="1:4" x14ac:dyDescent="0.25">
      <c r="A844" s="60" t="s">
        <v>1049</v>
      </c>
      <c r="B844" s="7" t="s">
        <v>1054</v>
      </c>
      <c r="C844" s="6">
        <v>2020</v>
      </c>
      <c r="D844" s="6" t="s">
        <v>1687</v>
      </c>
    </row>
    <row r="845" spans="1:4" x14ac:dyDescent="0.25">
      <c r="A845" s="60" t="s">
        <v>1049</v>
      </c>
      <c r="B845" s="7" t="s">
        <v>378</v>
      </c>
      <c r="C845" s="6">
        <v>2020</v>
      </c>
      <c r="D845" s="6" t="s">
        <v>1687</v>
      </c>
    </row>
    <row r="846" spans="1:4" x14ac:dyDescent="0.25">
      <c r="A846" s="60" t="s">
        <v>1049</v>
      </c>
      <c r="B846" s="7" t="s">
        <v>1055</v>
      </c>
      <c r="C846" s="6">
        <v>2019</v>
      </c>
      <c r="D846" s="6" t="s">
        <v>1687</v>
      </c>
    </row>
    <row r="847" spans="1:4" x14ac:dyDescent="0.25">
      <c r="A847" s="60" t="s">
        <v>1049</v>
      </c>
      <c r="B847" s="7" t="s">
        <v>1055</v>
      </c>
      <c r="C847" s="6">
        <v>2020</v>
      </c>
      <c r="D847" s="6" t="s">
        <v>1687</v>
      </c>
    </row>
    <row r="848" spans="1:4" x14ac:dyDescent="0.25">
      <c r="A848" s="60" t="s">
        <v>1049</v>
      </c>
      <c r="B848" s="7" t="s">
        <v>1056</v>
      </c>
      <c r="C848" s="6">
        <v>2019</v>
      </c>
      <c r="D848" s="6" t="s">
        <v>1687</v>
      </c>
    </row>
    <row r="849" spans="1:4" x14ac:dyDescent="0.25">
      <c r="A849" s="60" t="s">
        <v>1049</v>
      </c>
      <c r="B849" s="7" t="s">
        <v>1056</v>
      </c>
      <c r="C849" s="6">
        <v>2020</v>
      </c>
      <c r="D849" s="6" t="s">
        <v>1687</v>
      </c>
    </row>
    <row r="850" spans="1:4" x14ac:dyDescent="0.25">
      <c r="A850" s="60" t="s">
        <v>174</v>
      </c>
      <c r="B850" s="7" t="s">
        <v>1804</v>
      </c>
      <c r="C850" s="6">
        <v>2020</v>
      </c>
      <c r="D850" s="6" t="s">
        <v>1687</v>
      </c>
    </row>
    <row r="851" spans="1:4" x14ac:dyDescent="0.25">
      <c r="A851" s="60" t="s">
        <v>174</v>
      </c>
      <c r="B851" s="7" t="s">
        <v>1057</v>
      </c>
      <c r="C851" s="6">
        <v>2020</v>
      </c>
      <c r="D851" s="6" t="s">
        <v>1687</v>
      </c>
    </row>
    <row r="852" spans="1:4" x14ac:dyDescent="0.25">
      <c r="A852" s="60" t="s">
        <v>174</v>
      </c>
      <c r="B852" s="7" t="s">
        <v>1057</v>
      </c>
      <c r="C852" s="6">
        <v>2021</v>
      </c>
      <c r="D852" s="6" t="s">
        <v>1687</v>
      </c>
    </row>
    <row r="853" spans="1:4" x14ac:dyDescent="0.25">
      <c r="A853" s="60" t="s">
        <v>174</v>
      </c>
      <c r="B853" s="7" t="s">
        <v>1058</v>
      </c>
      <c r="C853" s="6">
        <v>2021</v>
      </c>
      <c r="D853" s="6" t="s">
        <v>1687</v>
      </c>
    </row>
    <row r="854" spans="1:4" x14ac:dyDescent="0.25">
      <c r="A854" s="60" t="s">
        <v>174</v>
      </c>
      <c r="B854" s="7" t="s">
        <v>1805</v>
      </c>
      <c r="C854" s="6">
        <v>2020</v>
      </c>
      <c r="D854" s="6" t="s">
        <v>1687</v>
      </c>
    </row>
    <row r="855" spans="1:4" x14ac:dyDescent="0.25">
      <c r="A855" s="60" t="s">
        <v>174</v>
      </c>
      <c r="B855" s="7" t="s">
        <v>1059</v>
      </c>
      <c r="C855" s="6">
        <v>2020</v>
      </c>
      <c r="D855" s="6" t="s">
        <v>1687</v>
      </c>
    </row>
    <row r="856" spans="1:4" x14ac:dyDescent="0.25">
      <c r="A856" s="60" t="s">
        <v>174</v>
      </c>
      <c r="B856" s="7" t="s">
        <v>1060</v>
      </c>
      <c r="C856" s="6">
        <v>2020</v>
      </c>
      <c r="D856" s="6" t="s">
        <v>1687</v>
      </c>
    </row>
    <row r="857" spans="1:4" x14ac:dyDescent="0.25">
      <c r="A857" s="60" t="s">
        <v>174</v>
      </c>
      <c r="B857" s="7" t="s">
        <v>1061</v>
      </c>
      <c r="C857" s="6">
        <v>2021</v>
      </c>
      <c r="D857" s="6" t="s">
        <v>1687</v>
      </c>
    </row>
    <row r="858" spans="1:4" x14ac:dyDescent="0.25">
      <c r="A858" s="60" t="s">
        <v>174</v>
      </c>
      <c r="B858" s="7" t="s">
        <v>1063</v>
      </c>
      <c r="C858" s="6">
        <v>2021</v>
      </c>
      <c r="D858" s="6" t="s">
        <v>1687</v>
      </c>
    </row>
    <row r="859" spans="1:4" x14ac:dyDescent="0.25">
      <c r="A859" s="60" t="s">
        <v>174</v>
      </c>
      <c r="B859" s="7" t="s">
        <v>1064</v>
      </c>
      <c r="C859" s="6">
        <v>2021</v>
      </c>
      <c r="D859" s="6" t="s">
        <v>1687</v>
      </c>
    </row>
    <row r="860" spans="1:4" x14ac:dyDescent="0.25">
      <c r="A860" s="60" t="s">
        <v>174</v>
      </c>
      <c r="B860" s="7" t="s">
        <v>1806</v>
      </c>
      <c r="C860" s="6">
        <v>2020</v>
      </c>
      <c r="D860" s="6" t="s">
        <v>1687</v>
      </c>
    </row>
    <row r="861" spans="1:4" x14ac:dyDescent="0.25">
      <c r="A861" s="60" t="s">
        <v>174</v>
      </c>
      <c r="B861" s="7" t="s">
        <v>1807</v>
      </c>
      <c r="C861" s="6">
        <v>2020</v>
      </c>
      <c r="D861" s="6" t="s">
        <v>1687</v>
      </c>
    </row>
    <row r="862" spans="1:4" x14ac:dyDescent="0.25">
      <c r="A862" s="60" t="s">
        <v>174</v>
      </c>
      <c r="B862" s="7" t="s">
        <v>1069</v>
      </c>
      <c r="C862" s="6">
        <v>2021</v>
      </c>
      <c r="D862" s="6" t="s">
        <v>1687</v>
      </c>
    </row>
    <row r="863" spans="1:4" x14ac:dyDescent="0.25">
      <c r="A863" s="60" t="s">
        <v>174</v>
      </c>
      <c r="B863" s="7" t="s">
        <v>1070</v>
      </c>
      <c r="C863" s="6">
        <v>2021</v>
      </c>
      <c r="D863" s="6" t="s">
        <v>1687</v>
      </c>
    </row>
    <row r="864" spans="1:4" x14ac:dyDescent="0.25">
      <c r="A864" s="60" t="s">
        <v>174</v>
      </c>
      <c r="B864" s="7" t="s">
        <v>1073</v>
      </c>
      <c r="C864" s="6">
        <v>2021</v>
      </c>
      <c r="D864" s="6" t="s">
        <v>1687</v>
      </c>
    </row>
    <row r="865" spans="1:4" x14ac:dyDescent="0.25">
      <c r="A865" s="60" t="s">
        <v>174</v>
      </c>
      <c r="B865" s="7" t="s">
        <v>1808</v>
      </c>
      <c r="C865" s="6">
        <v>2020</v>
      </c>
      <c r="D865" s="6" t="s">
        <v>1687</v>
      </c>
    </row>
    <row r="866" spans="1:4" x14ac:dyDescent="0.25">
      <c r="A866" s="60" t="s">
        <v>174</v>
      </c>
      <c r="B866" s="7" t="s">
        <v>1809</v>
      </c>
      <c r="C866" s="6">
        <v>2020</v>
      </c>
      <c r="D866" s="6" t="s">
        <v>1687</v>
      </c>
    </row>
    <row r="867" spans="1:4" x14ac:dyDescent="0.25">
      <c r="A867" s="60" t="s">
        <v>174</v>
      </c>
      <c r="B867" s="7" t="s">
        <v>1074</v>
      </c>
      <c r="C867" s="6">
        <v>2020</v>
      </c>
      <c r="D867" s="6" t="s">
        <v>1687</v>
      </c>
    </row>
    <row r="868" spans="1:4" x14ac:dyDescent="0.25">
      <c r="A868" s="60" t="s">
        <v>174</v>
      </c>
      <c r="B868" s="7" t="s">
        <v>1075</v>
      </c>
      <c r="C868" s="6">
        <v>2020</v>
      </c>
      <c r="D868" s="6" t="s">
        <v>1687</v>
      </c>
    </row>
    <row r="869" spans="1:4" x14ac:dyDescent="0.25">
      <c r="A869" s="60" t="s">
        <v>174</v>
      </c>
      <c r="B869" s="7" t="s">
        <v>1075</v>
      </c>
      <c r="C869" s="6">
        <v>2021</v>
      </c>
      <c r="D869" s="6" t="s">
        <v>1687</v>
      </c>
    </row>
    <row r="870" spans="1:4" x14ac:dyDescent="0.25">
      <c r="A870" s="60" t="s">
        <v>174</v>
      </c>
      <c r="B870" s="7" t="s">
        <v>1810</v>
      </c>
      <c r="C870" s="6">
        <v>2020</v>
      </c>
      <c r="D870" s="6" t="s">
        <v>1687</v>
      </c>
    </row>
    <row r="871" spans="1:4" x14ac:dyDescent="0.25">
      <c r="A871" s="60" t="s">
        <v>174</v>
      </c>
      <c r="B871" s="7" t="s">
        <v>1811</v>
      </c>
      <c r="C871" s="6">
        <v>2020</v>
      </c>
      <c r="D871" s="6" t="s">
        <v>1687</v>
      </c>
    </row>
    <row r="872" spans="1:4" x14ac:dyDescent="0.25">
      <c r="A872" s="60" t="s">
        <v>174</v>
      </c>
      <c r="B872" s="7" t="s">
        <v>1077</v>
      </c>
      <c r="C872" s="6">
        <v>2021</v>
      </c>
      <c r="D872" s="6" t="s">
        <v>1687</v>
      </c>
    </row>
    <row r="873" spans="1:4" x14ac:dyDescent="0.25">
      <c r="A873" s="60" t="s">
        <v>174</v>
      </c>
      <c r="B873" s="7" t="s">
        <v>1078</v>
      </c>
      <c r="C873" s="6">
        <v>2021</v>
      </c>
      <c r="D873" s="6" t="s">
        <v>1687</v>
      </c>
    </row>
    <row r="874" spans="1:4" x14ac:dyDescent="0.25">
      <c r="A874" s="60" t="s">
        <v>174</v>
      </c>
      <c r="B874" s="7" t="s">
        <v>1079</v>
      </c>
      <c r="C874" s="6">
        <v>2021</v>
      </c>
      <c r="D874" s="6" t="s">
        <v>1687</v>
      </c>
    </row>
    <row r="875" spans="1:4" x14ac:dyDescent="0.25">
      <c r="A875" s="60" t="s">
        <v>174</v>
      </c>
      <c r="B875" s="7" t="s">
        <v>1812</v>
      </c>
      <c r="C875" s="6">
        <v>2020</v>
      </c>
      <c r="D875" s="6" t="s">
        <v>1687</v>
      </c>
    </row>
    <row r="876" spans="1:4" x14ac:dyDescent="0.25">
      <c r="A876" s="60" t="s">
        <v>174</v>
      </c>
      <c r="B876" s="7" t="s">
        <v>1813</v>
      </c>
      <c r="C876" s="6">
        <v>2020</v>
      </c>
      <c r="D876" s="6" t="s">
        <v>1687</v>
      </c>
    </row>
    <row r="877" spans="1:4" x14ac:dyDescent="0.25">
      <c r="A877" s="60" t="s">
        <v>174</v>
      </c>
      <c r="B877" s="7" t="s">
        <v>1080</v>
      </c>
      <c r="C877" s="6">
        <v>2020</v>
      </c>
      <c r="D877" s="6" t="s">
        <v>1687</v>
      </c>
    </row>
    <row r="878" spans="1:4" x14ac:dyDescent="0.25">
      <c r="A878" s="60" t="s">
        <v>174</v>
      </c>
      <c r="B878" s="7" t="s">
        <v>1081</v>
      </c>
      <c r="C878" s="6">
        <v>2020</v>
      </c>
      <c r="D878" s="6" t="s">
        <v>1687</v>
      </c>
    </row>
    <row r="879" spans="1:4" x14ac:dyDescent="0.25">
      <c r="A879" s="60" t="s">
        <v>174</v>
      </c>
      <c r="B879" s="7" t="s">
        <v>1081</v>
      </c>
      <c r="C879" s="6">
        <v>2021</v>
      </c>
      <c r="D879" s="6" t="s">
        <v>1687</v>
      </c>
    </row>
    <row r="880" spans="1:4" x14ac:dyDescent="0.25">
      <c r="A880" s="60" t="s">
        <v>174</v>
      </c>
      <c r="B880" s="7" t="s">
        <v>1082</v>
      </c>
      <c r="C880" s="6">
        <v>2021</v>
      </c>
      <c r="D880" s="6" t="s">
        <v>1687</v>
      </c>
    </row>
    <row r="881" spans="1:4" x14ac:dyDescent="0.25">
      <c r="A881" s="60" t="s">
        <v>174</v>
      </c>
      <c r="B881" s="7" t="s">
        <v>1083</v>
      </c>
      <c r="C881" s="6">
        <v>2021</v>
      </c>
      <c r="D881" s="6" t="s">
        <v>1687</v>
      </c>
    </row>
    <row r="882" spans="1:4" x14ac:dyDescent="0.25">
      <c r="A882" s="60" t="s">
        <v>174</v>
      </c>
      <c r="B882" s="7" t="s">
        <v>1084</v>
      </c>
      <c r="C882" s="6">
        <v>2021</v>
      </c>
      <c r="D882" s="6" t="s">
        <v>1687</v>
      </c>
    </row>
    <row r="883" spans="1:4" x14ac:dyDescent="0.25">
      <c r="A883" s="60" t="s">
        <v>174</v>
      </c>
      <c r="B883" s="7" t="s">
        <v>1814</v>
      </c>
      <c r="C883" s="6">
        <v>2020</v>
      </c>
      <c r="D883" s="6" t="s">
        <v>1687</v>
      </c>
    </row>
    <row r="884" spans="1:4" x14ac:dyDescent="0.25">
      <c r="A884" s="60" t="s">
        <v>174</v>
      </c>
      <c r="B884" s="7" t="s">
        <v>1815</v>
      </c>
      <c r="C884" s="6">
        <v>2020</v>
      </c>
      <c r="D884" s="6" t="s">
        <v>1687</v>
      </c>
    </row>
    <row r="885" spans="1:4" x14ac:dyDescent="0.25">
      <c r="A885" s="60" t="s">
        <v>174</v>
      </c>
      <c r="B885" s="7" t="s">
        <v>1088</v>
      </c>
      <c r="C885" s="6">
        <v>2020</v>
      </c>
      <c r="D885" s="6" t="s">
        <v>1687</v>
      </c>
    </row>
    <row r="886" spans="1:4" x14ac:dyDescent="0.25">
      <c r="A886" s="60" t="s">
        <v>174</v>
      </c>
      <c r="B886" s="7" t="s">
        <v>1088</v>
      </c>
      <c r="C886" s="6">
        <v>2021</v>
      </c>
      <c r="D886" s="6" t="s">
        <v>1687</v>
      </c>
    </row>
    <row r="887" spans="1:4" x14ac:dyDescent="0.25">
      <c r="A887" s="60" t="s">
        <v>174</v>
      </c>
      <c r="B887" s="7" t="s">
        <v>1816</v>
      </c>
      <c r="C887" s="6">
        <v>2020</v>
      </c>
      <c r="D887" s="6" t="s">
        <v>1687</v>
      </c>
    </row>
    <row r="888" spans="1:4" x14ac:dyDescent="0.25">
      <c r="A888" s="60" t="s">
        <v>174</v>
      </c>
      <c r="B888" s="7" t="s">
        <v>1092</v>
      </c>
      <c r="C888" s="6">
        <v>2021</v>
      </c>
      <c r="D888" s="6" t="s">
        <v>1687</v>
      </c>
    </row>
    <row r="889" spans="1:4" x14ac:dyDescent="0.25">
      <c r="A889" s="60" t="s">
        <v>174</v>
      </c>
      <c r="B889" s="7" t="s">
        <v>1817</v>
      </c>
      <c r="C889" s="6">
        <v>2020</v>
      </c>
      <c r="D889" s="6" t="s">
        <v>1687</v>
      </c>
    </row>
    <row r="890" spans="1:4" x14ac:dyDescent="0.25">
      <c r="A890" s="60" t="s">
        <v>174</v>
      </c>
      <c r="B890" s="7" t="s">
        <v>1818</v>
      </c>
      <c r="C890" s="6">
        <v>2020</v>
      </c>
      <c r="D890" s="6" t="s">
        <v>1687</v>
      </c>
    </row>
    <row r="891" spans="1:4" x14ac:dyDescent="0.25">
      <c r="A891" s="60" t="s">
        <v>174</v>
      </c>
      <c r="B891" s="7" t="s">
        <v>1093</v>
      </c>
      <c r="C891" s="6">
        <v>2021</v>
      </c>
      <c r="D891" s="6" t="s">
        <v>1687</v>
      </c>
    </row>
    <row r="892" spans="1:4" x14ac:dyDescent="0.25">
      <c r="A892" s="60" t="s">
        <v>174</v>
      </c>
      <c r="B892" s="7" t="s">
        <v>1094</v>
      </c>
      <c r="C892" s="6">
        <v>2021</v>
      </c>
      <c r="D892" s="6" t="s">
        <v>1687</v>
      </c>
    </row>
    <row r="893" spans="1:4" x14ac:dyDescent="0.25">
      <c r="A893" s="60" t="s">
        <v>174</v>
      </c>
      <c r="B893" s="7" t="s">
        <v>1095</v>
      </c>
      <c r="C893" s="6">
        <v>2021</v>
      </c>
      <c r="D893" s="6" t="s">
        <v>1687</v>
      </c>
    </row>
    <row r="894" spans="1:4" x14ac:dyDescent="0.25">
      <c r="A894" s="60" t="s">
        <v>174</v>
      </c>
      <c r="B894" s="7" t="s">
        <v>1096</v>
      </c>
      <c r="C894" s="6">
        <v>2021</v>
      </c>
      <c r="D894" s="6" t="s">
        <v>1687</v>
      </c>
    </row>
    <row r="895" spans="1:4" x14ac:dyDescent="0.25">
      <c r="A895" s="60" t="s">
        <v>174</v>
      </c>
      <c r="B895" s="7" t="s">
        <v>1097</v>
      </c>
      <c r="C895" s="6">
        <v>2020</v>
      </c>
      <c r="D895" s="6" t="s">
        <v>1687</v>
      </c>
    </row>
    <row r="896" spans="1:4" x14ac:dyDescent="0.25">
      <c r="A896" s="60" t="s">
        <v>174</v>
      </c>
      <c r="B896" s="7" t="s">
        <v>1097</v>
      </c>
      <c r="C896" s="6">
        <v>2021</v>
      </c>
      <c r="D896" s="6" t="s">
        <v>1687</v>
      </c>
    </row>
    <row r="897" spans="1:4" x14ac:dyDescent="0.25">
      <c r="A897" s="60" t="s">
        <v>174</v>
      </c>
      <c r="B897" s="7" t="s">
        <v>1098</v>
      </c>
      <c r="C897" s="6">
        <v>2021</v>
      </c>
      <c r="D897" s="6" t="s">
        <v>1687</v>
      </c>
    </row>
    <row r="898" spans="1:4" x14ac:dyDescent="0.25">
      <c r="A898" s="60" t="s">
        <v>174</v>
      </c>
      <c r="B898" s="7" t="s">
        <v>1819</v>
      </c>
      <c r="C898" s="6">
        <v>2020</v>
      </c>
      <c r="D898" s="6" t="s">
        <v>1687</v>
      </c>
    </row>
    <row r="899" spans="1:4" x14ac:dyDescent="0.25">
      <c r="A899" s="60" t="s">
        <v>174</v>
      </c>
      <c r="B899" s="7" t="s">
        <v>1103</v>
      </c>
      <c r="C899" s="6">
        <v>2020</v>
      </c>
      <c r="D899" s="6" t="s">
        <v>1687</v>
      </c>
    </row>
    <row r="900" spans="1:4" x14ac:dyDescent="0.25">
      <c r="A900" s="60" t="s">
        <v>174</v>
      </c>
      <c r="B900" s="7" t="s">
        <v>1103</v>
      </c>
      <c r="C900" s="6">
        <v>2021</v>
      </c>
      <c r="D900" s="6" t="s">
        <v>1687</v>
      </c>
    </row>
    <row r="901" spans="1:4" x14ac:dyDescent="0.25">
      <c r="A901" s="60" t="s">
        <v>174</v>
      </c>
      <c r="B901" s="7" t="s">
        <v>1105</v>
      </c>
      <c r="C901" s="6">
        <v>2021</v>
      </c>
      <c r="D901" s="6" t="s">
        <v>1687</v>
      </c>
    </row>
    <row r="902" spans="1:4" x14ac:dyDescent="0.25">
      <c r="A902" s="60" t="s">
        <v>174</v>
      </c>
      <c r="B902" s="7" t="s">
        <v>1113</v>
      </c>
      <c r="C902" s="6">
        <v>2021</v>
      </c>
      <c r="D902" s="6" t="s">
        <v>1687</v>
      </c>
    </row>
    <row r="903" spans="1:4" ht="30" x14ac:dyDescent="0.25">
      <c r="A903" s="60" t="s">
        <v>174</v>
      </c>
      <c r="B903" s="7" t="s">
        <v>1820</v>
      </c>
      <c r="C903" s="6">
        <v>2020</v>
      </c>
      <c r="D903" s="6" t="s">
        <v>1687</v>
      </c>
    </row>
    <row r="904" spans="1:4" ht="30" x14ac:dyDescent="0.25">
      <c r="A904" s="60" t="s">
        <v>174</v>
      </c>
      <c r="B904" s="7" t="s">
        <v>1116</v>
      </c>
      <c r="C904" s="6">
        <v>2020</v>
      </c>
      <c r="D904" s="6" t="s">
        <v>1687</v>
      </c>
    </row>
    <row r="905" spans="1:4" x14ac:dyDescent="0.25">
      <c r="A905" s="60" t="s">
        <v>174</v>
      </c>
      <c r="B905" s="7" t="s">
        <v>1821</v>
      </c>
      <c r="C905" s="6">
        <v>2020</v>
      </c>
      <c r="D905" s="6" t="s">
        <v>1687</v>
      </c>
    </row>
    <row r="906" spans="1:4" ht="30" x14ac:dyDescent="0.25">
      <c r="A906" s="60" t="s">
        <v>174</v>
      </c>
      <c r="B906" s="7" t="s">
        <v>1822</v>
      </c>
      <c r="C906" s="6">
        <v>2020</v>
      </c>
      <c r="D906" s="6" t="s">
        <v>1687</v>
      </c>
    </row>
    <row r="907" spans="1:4" ht="30" x14ac:dyDescent="0.25">
      <c r="A907" s="60" t="s">
        <v>174</v>
      </c>
      <c r="B907" s="7" t="s">
        <v>1120</v>
      </c>
      <c r="C907" s="6">
        <v>2020</v>
      </c>
      <c r="D907" s="6" t="s">
        <v>1687</v>
      </c>
    </row>
    <row r="908" spans="1:4" ht="30" x14ac:dyDescent="0.25">
      <c r="A908" s="60" t="s">
        <v>174</v>
      </c>
      <c r="B908" s="7" t="s">
        <v>1120</v>
      </c>
      <c r="C908" s="6">
        <v>2021</v>
      </c>
      <c r="D908" s="6" t="s">
        <v>1687</v>
      </c>
    </row>
    <row r="909" spans="1:4" ht="30" x14ac:dyDescent="0.25">
      <c r="A909" s="60" t="s">
        <v>174</v>
      </c>
      <c r="B909" s="7" t="s">
        <v>1823</v>
      </c>
      <c r="C909" s="6">
        <v>2020</v>
      </c>
      <c r="D909" s="6" t="s">
        <v>1687</v>
      </c>
    </row>
    <row r="910" spans="1:4" ht="30" x14ac:dyDescent="0.25">
      <c r="A910" s="60" t="s">
        <v>174</v>
      </c>
      <c r="B910" s="7" t="s">
        <v>1121</v>
      </c>
      <c r="C910" s="6">
        <v>2020</v>
      </c>
      <c r="D910" s="6" t="s">
        <v>1687</v>
      </c>
    </row>
    <row r="911" spans="1:4" ht="30" x14ac:dyDescent="0.25">
      <c r="A911" s="60" t="s">
        <v>174</v>
      </c>
      <c r="B911" s="7" t="s">
        <v>1122</v>
      </c>
      <c r="C911" s="6">
        <v>2020</v>
      </c>
      <c r="D911" s="6" t="s">
        <v>1687</v>
      </c>
    </row>
    <row r="912" spans="1:4" ht="30" x14ac:dyDescent="0.25">
      <c r="A912" s="60" t="s">
        <v>174</v>
      </c>
      <c r="B912" s="7" t="s">
        <v>1123</v>
      </c>
      <c r="C912" s="6">
        <v>2021</v>
      </c>
      <c r="D912" s="6" t="s">
        <v>1687</v>
      </c>
    </row>
    <row r="913" spans="1:4" x14ac:dyDescent="0.25">
      <c r="A913" s="60" t="s">
        <v>174</v>
      </c>
      <c r="B913" s="7" t="s">
        <v>1824</v>
      </c>
      <c r="C913" s="6">
        <v>2020</v>
      </c>
      <c r="D913" s="6" t="s">
        <v>1687</v>
      </c>
    </row>
    <row r="914" spans="1:4" x14ac:dyDescent="0.25">
      <c r="A914" s="60" t="s">
        <v>174</v>
      </c>
      <c r="B914" s="7" t="s">
        <v>1825</v>
      </c>
      <c r="C914" s="6">
        <v>2020</v>
      </c>
      <c r="D914" s="6" t="s">
        <v>1687</v>
      </c>
    </row>
    <row r="915" spans="1:4" x14ac:dyDescent="0.25">
      <c r="A915" s="60" t="s">
        <v>174</v>
      </c>
      <c r="B915" s="7" t="s">
        <v>1130</v>
      </c>
      <c r="C915" s="6">
        <v>2021</v>
      </c>
      <c r="D915" s="6" t="s">
        <v>1687</v>
      </c>
    </row>
    <row r="916" spans="1:4" x14ac:dyDescent="0.25">
      <c r="A916" s="60" t="s">
        <v>174</v>
      </c>
      <c r="B916" s="7" t="s">
        <v>1131</v>
      </c>
      <c r="C916" s="6">
        <v>2021</v>
      </c>
      <c r="D916" s="6" t="s">
        <v>1687</v>
      </c>
    </row>
    <row r="917" spans="1:4" x14ac:dyDescent="0.25">
      <c r="A917" s="60" t="s">
        <v>174</v>
      </c>
      <c r="B917" s="7" t="s">
        <v>1132</v>
      </c>
      <c r="C917" s="6">
        <v>2020</v>
      </c>
      <c r="D917" s="6" t="s">
        <v>1687</v>
      </c>
    </row>
    <row r="918" spans="1:4" x14ac:dyDescent="0.25">
      <c r="A918" s="60" t="s">
        <v>174</v>
      </c>
      <c r="B918" s="7" t="s">
        <v>1826</v>
      </c>
      <c r="C918" s="6">
        <v>2020</v>
      </c>
      <c r="D918" s="6" t="s">
        <v>1687</v>
      </c>
    </row>
    <row r="919" spans="1:4" x14ac:dyDescent="0.25">
      <c r="A919" s="60" t="s">
        <v>174</v>
      </c>
      <c r="B919" s="7" t="s">
        <v>1134</v>
      </c>
      <c r="C919" s="6">
        <v>2020</v>
      </c>
      <c r="D919" s="6" t="s">
        <v>1687</v>
      </c>
    </row>
    <row r="920" spans="1:4" x14ac:dyDescent="0.25">
      <c r="A920" s="60" t="s">
        <v>174</v>
      </c>
      <c r="B920" s="7" t="s">
        <v>1134</v>
      </c>
      <c r="C920" s="6">
        <v>2021</v>
      </c>
      <c r="D920" s="6" t="s">
        <v>1687</v>
      </c>
    </row>
    <row r="921" spans="1:4" x14ac:dyDescent="0.25">
      <c r="A921" s="60" t="s">
        <v>174</v>
      </c>
      <c r="B921" s="7" t="s">
        <v>1827</v>
      </c>
      <c r="C921" s="6">
        <v>2020</v>
      </c>
      <c r="D921" s="6" t="s">
        <v>1687</v>
      </c>
    </row>
    <row r="922" spans="1:4" x14ac:dyDescent="0.25">
      <c r="A922" s="60" t="s">
        <v>174</v>
      </c>
      <c r="B922" s="7" t="s">
        <v>1136</v>
      </c>
      <c r="C922" s="6">
        <v>2021</v>
      </c>
      <c r="D922" s="6" t="s">
        <v>1687</v>
      </c>
    </row>
    <row r="923" spans="1:4" x14ac:dyDescent="0.25">
      <c r="A923" s="60" t="s">
        <v>1137</v>
      </c>
      <c r="B923" s="7" t="s">
        <v>1139</v>
      </c>
      <c r="C923" s="6">
        <v>2020</v>
      </c>
      <c r="D923" s="6" t="s">
        <v>1687</v>
      </c>
    </row>
    <row r="924" spans="1:4" x14ac:dyDescent="0.25">
      <c r="A924" s="60" t="s">
        <v>1137</v>
      </c>
      <c r="B924" s="7" t="s">
        <v>820</v>
      </c>
      <c r="C924" s="6">
        <v>2020</v>
      </c>
      <c r="D924" s="6" t="s">
        <v>1687</v>
      </c>
    </row>
    <row r="925" spans="1:4" x14ac:dyDescent="0.25">
      <c r="A925" s="60" t="s">
        <v>1137</v>
      </c>
      <c r="B925" s="7" t="s">
        <v>1140</v>
      </c>
      <c r="C925" s="6">
        <v>2020</v>
      </c>
      <c r="D925" s="6" t="s">
        <v>1687</v>
      </c>
    </row>
    <row r="926" spans="1:4" x14ac:dyDescent="0.25">
      <c r="A926" s="60" t="s">
        <v>1137</v>
      </c>
      <c r="B926" s="7" t="s">
        <v>1141</v>
      </c>
      <c r="C926" s="6">
        <v>2020</v>
      </c>
      <c r="D926" s="6" t="s">
        <v>1687</v>
      </c>
    </row>
    <row r="927" spans="1:4" x14ac:dyDescent="0.25">
      <c r="A927" s="60" t="s">
        <v>1137</v>
      </c>
      <c r="B927" s="7" t="s">
        <v>292</v>
      </c>
      <c r="C927" s="6">
        <v>2020</v>
      </c>
      <c r="D927" s="6" t="s">
        <v>1687</v>
      </c>
    </row>
    <row r="928" spans="1:4" x14ac:dyDescent="0.25">
      <c r="A928" s="60" t="s">
        <v>176</v>
      </c>
      <c r="B928" s="7" t="s">
        <v>497</v>
      </c>
      <c r="C928" s="6">
        <v>2020</v>
      </c>
      <c r="D928" s="6" t="s">
        <v>1687</v>
      </c>
    </row>
    <row r="929" spans="1:4" x14ac:dyDescent="0.25">
      <c r="A929" s="60" t="s">
        <v>176</v>
      </c>
      <c r="B929" s="7" t="s">
        <v>497</v>
      </c>
      <c r="C929" s="6">
        <v>2021</v>
      </c>
      <c r="D929" s="6" t="s">
        <v>1687</v>
      </c>
    </row>
    <row r="930" spans="1:4" x14ac:dyDescent="0.25">
      <c r="A930" s="60" t="s">
        <v>176</v>
      </c>
      <c r="B930" s="7" t="s">
        <v>177</v>
      </c>
      <c r="C930" s="6">
        <v>2020</v>
      </c>
      <c r="D930" s="6" t="s">
        <v>1687</v>
      </c>
    </row>
    <row r="931" spans="1:4" x14ac:dyDescent="0.25">
      <c r="A931" s="60" t="s">
        <v>176</v>
      </c>
      <c r="B931" s="7" t="s">
        <v>177</v>
      </c>
      <c r="C931" s="6">
        <v>2021</v>
      </c>
      <c r="D931" s="6" t="s">
        <v>1687</v>
      </c>
    </row>
    <row r="932" spans="1:4" x14ac:dyDescent="0.25">
      <c r="A932" s="60" t="s">
        <v>176</v>
      </c>
      <c r="B932" s="7" t="s">
        <v>1143</v>
      </c>
      <c r="C932" s="6">
        <v>2020</v>
      </c>
      <c r="D932" s="6" t="s">
        <v>1687</v>
      </c>
    </row>
    <row r="933" spans="1:4" x14ac:dyDescent="0.25">
      <c r="A933" s="60" t="s">
        <v>176</v>
      </c>
      <c r="B933" s="7" t="s">
        <v>1143</v>
      </c>
      <c r="C933" s="6">
        <v>2021</v>
      </c>
      <c r="D933" s="6" t="s">
        <v>1687</v>
      </c>
    </row>
    <row r="934" spans="1:4" x14ac:dyDescent="0.25">
      <c r="A934" s="60" t="s">
        <v>176</v>
      </c>
      <c r="B934" s="7" t="s">
        <v>146</v>
      </c>
      <c r="C934" s="6">
        <v>2020</v>
      </c>
      <c r="D934" s="6" t="s">
        <v>1687</v>
      </c>
    </row>
    <row r="935" spans="1:4" x14ac:dyDescent="0.25">
      <c r="A935" s="60" t="s">
        <v>1144</v>
      </c>
      <c r="B935" s="7" t="s">
        <v>1145</v>
      </c>
      <c r="C935" s="6">
        <v>2020</v>
      </c>
      <c r="D935" s="6" t="s">
        <v>1687</v>
      </c>
    </row>
    <row r="936" spans="1:4" x14ac:dyDescent="0.25">
      <c r="A936" s="60" t="s">
        <v>178</v>
      </c>
      <c r="B936" s="7" t="s">
        <v>1828</v>
      </c>
      <c r="C936" s="6">
        <v>2020</v>
      </c>
      <c r="D936" s="6" t="s">
        <v>1687</v>
      </c>
    </row>
    <row r="937" spans="1:4" x14ac:dyDescent="0.25">
      <c r="A937" s="60" t="s">
        <v>178</v>
      </c>
      <c r="B937" s="7" t="s">
        <v>1829</v>
      </c>
      <c r="C937" s="6">
        <v>2019</v>
      </c>
      <c r="D937" s="6" t="s">
        <v>1687</v>
      </c>
    </row>
    <row r="938" spans="1:4" x14ac:dyDescent="0.25">
      <c r="A938" s="60" t="s">
        <v>178</v>
      </c>
      <c r="B938" s="7" t="s">
        <v>1830</v>
      </c>
      <c r="C938" s="6">
        <v>2019</v>
      </c>
      <c r="D938" s="6" t="s">
        <v>1687</v>
      </c>
    </row>
    <row r="939" spans="1:4" x14ac:dyDescent="0.25">
      <c r="A939" s="60" t="s">
        <v>183</v>
      </c>
      <c r="B939" s="7" t="s">
        <v>820</v>
      </c>
      <c r="C939" s="6">
        <v>2020</v>
      </c>
      <c r="D939" s="6" t="s">
        <v>1687</v>
      </c>
    </row>
    <row r="940" spans="1:4" x14ac:dyDescent="0.25">
      <c r="A940" s="60" t="s">
        <v>183</v>
      </c>
      <c r="B940" s="7" t="s">
        <v>820</v>
      </c>
      <c r="C940" s="6">
        <v>2021</v>
      </c>
      <c r="D940" s="6" t="s">
        <v>1687</v>
      </c>
    </row>
    <row r="941" spans="1:4" x14ac:dyDescent="0.25">
      <c r="A941" s="60" t="s">
        <v>183</v>
      </c>
      <c r="B941" s="7" t="s">
        <v>185</v>
      </c>
      <c r="C941" s="6">
        <v>2020</v>
      </c>
      <c r="D941" s="6" t="s">
        <v>1687</v>
      </c>
    </row>
    <row r="942" spans="1:4" x14ac:dyDescent="0.25">
      <c r="A942" s="60" t="s">
        <v>183</v>
      </c>
      <c r="B942" s="7" t="s">
        <v>186</v>
      </c>
      <c r="C942" s="6">
        <v>2020</v>
      </c>
      <c r="D942" s="6" t="s">
        <v>1696</v>
      </c>
    </row>
    <row r="943" spans="1:4" x14ac:dyDescent="0.25">
      <c r="A943" s="60" t="s">
        <v>183</v>
      </c>
      <c r="B943" s="7" t="s">
        <v>186</v>
      </c>
      <c r="C943" s="6">
        <v>2021</v>
      </c>
      <c r="D943" s="6" t="s">
        <v>1687</v>
      </c>
    </row>
    <row r="944" spans="1:4" x14ac:dyDescent="0.25">
      <c r="A944" s="60" t="s">
        <v>183</v>
      </c>
      <c r="B944" s="7" t="s">
        <v>1158</v>
      </c>
      <c r="C944" s="6">
        <v>2020</v>
      </c>
      <c r="D944" s="6" t="s">
        <v>1687</v>
      </c>
    </row>
    <row r="945" spans="1:4" x14ac:dyDescent="0.25">
      <c r="A945" s="60" t="s">
        <v>183</v>
      </c>
      <c r="B945" s="7" t="s">
        <v>1158</v>
      </c>
      <c r="C945" s="6">
        <v>2021</v>
      </c>
      <c r="D945" s="6" t="s">
        <v>1687</v>
      </c>
    </row>
    <row r="946" spans="1:4" x14ac:dyDescent="0.25">
      <c r="A946" s="60" t="s">
        <v>187</v>
      </c>
      <c r="B946" s="7" t="s">
        <v>1160</v>
      </c>
      <c r="C946" s="6">
        <v>2021</v>
      </c>
      <c r="D946" s="6" t="s">
        <v>1696</v>
      </c>
    </row>
    <row r="947" spans="1:4" x14ac:dyDescent="0.25">
      <c r="A947" s="60" t="s">
        <v>187</v>
      </c>
      <c r="B947" s="7" t="s">
        <v>1161</v>
      </c>
      <c r="C947" s="6">
        <v>2020</v>
      </c>
      <c r="D947" s="6" t="s">
        <v>1687</v>
      </c>
    </row>
    <row r="948" spans="1:4" x14ac:dyDescent="0.25">
      <c r="A948" s="60" t="s">
        <v>187</v>
      </c>
      <c r="B948" s="7" t="s">
        <v>1162</v>
      </c>
      <c r="C948" s="6">
        <v>2020</v>
      </c>
      <c r="D948" s="6" t="s">
        <v>1687</v>
      </c>
    </row>
    <row r="949" spans="1:4" x14ac:dyDescent="0.25">
      <c r="A949" s="60" t="s">
        <v>187</v>
      </c>
      <c r="B949" s="7" t="s">
        <v>1831</v>
      </c>
      <c r="C949" s="6">
        <v>2020</v>
      </c>
      <c r="D949" s="6" t="s">
        <v>1687</v>
      </c>
    </row>
    <row r="950" spans="1:4" x14ac:dyDescent="0.25">
      <c r="A950" s="60" t="s">
        <v>187</v>
      </c>
      <c r="B950" s="7" t="s">
        <v>1163</v>
      </c>
      <c r="C950" s="6">
        <v>2020</v>
      </c>
      <c r="D950" s="6" t="s">
        <v>1687</v>
      </c>
    </row>
    <row r="951" spans="1:4" x14ac:dyDescent="0.25">
      <c r="A951" s="60" t="s">
        <v>187</v>
      </c>
      <c r="B951" s="7" t="s">
        <v>1164</v>
      </c>
      <c r="C951" s="6">
        <v>2020</v>
      </c>
      <c r="D951" s="6" t="s">
        <v>1687</v>
      </c>
    </row>
    <row r="952" spans="1:4" x14ac:dyDescent="0.25">
      <c r="A952" s="60" t="s">
        <v>187</v>
      </c>
      <c r="B952" s="7" t="s">
        <v>1166</v>
      </c>
      <c r="C952" s="6">
        <v>2020</v>
      </c>
      <c r="D952" s="6" t="s">
        <v>1687</v>
      </c>
    </row>
    <row r="953" spans="1:4" x14ac:dyDescent="0.25">
      <c r="A953" s="60" t="s">
        <v>187</v>
      </c>
      <c r="B953" s="7" t="s">
        <v>1167</v>
      </c>
      <c r="C953" s="6">
        <v>2020</v>
      </c>
      <c r="D953" s="6" t="s">
        <v>1687</v>
      </c>
    </row>
    <row r="954" spans="1:4" x14ac:dyDescent="0.25">
      <c r="A954" s="60" t="s">
        <v>187</v>
      </c>
      <c r="B954" s="7" t="s">
        <v>1168</v>
      </c>
      <c r="C954" s="6">
        <v>2020</v>
      </c>
      <c r="D954" s="6" t="s">
        <v>1687</v>
      </c>
    </row>
    <row r="955" spans="1:4" x14ac:dyDescent="0.25">
      <c r="A955" s="60" t="s">
        <v>187</v>
      </c>
      <c r="B955" s="7" t="s">
        <v>1169</v>
      </c>
      <c r="C955" s="6">
        <v>2020</v>
      </c>
      <c r="D955" s="6" t="s">
        <v>1687</v>
      </c>
    </row>
    <row r="956" spans="1:4" x14ac:dyDescent="0.25">
      <c r="A956" s="60" t="s">
        <v>197</v>
      </c>
      <c r="B956" s="7" t="s">
        <v>198</v>
      </c>
      <c r="C956" s="6">
        <v>2019</v>
      </c>
      <c r="D956" s="6" t="s">
        <v>1687</v>
      </c>
    </row>
    <row r="957" spans="1:4" x14ac:dyDescent="0.25">
      <c r="A957" s="60" t="s">
        <v>197</v>
      </c>
      <c r="B957" s="7" t="s">
        <v>198</v>
      </c>
      <c r="C957" s="6">
        <v>2020</v>
      </c>
      <c r="D957" s="6" t="s">
        <v>1687</v>
      </c>
    </row>
    <row r="958" spans="1:4" x14ac:dyDescent="0.25">
      <c r="A958" s="60" t="s">
        <v>197</v>
      </c>
      <c r="B958" s="7" t="s">
        <v>198</v>
      </c>
      <c r="C958" s="6">
        <v>2021</v>
      </c>
      <c r="D958" s="6" t="s">
        <v>1687</v>
      </c>
    </row>
    <row r="959" spans="1:4" x14ac:dyDescent="0.25">
      <c r="A959" s="60" t="s">
        <v>1208</v>
      </c>
      <c r="B959" s="7" t="s">
        <v>1173</v>
      </c>
      <c r="C959" s="6">
        <v>2019</v>
      </c>
      <c r="D959" s="6" t="s">
        <v>1687</v>
      </c>
    </row>
    <row r="960" spans="1:4" x14ac:dyDescent="0.25">
      <c r="A960" s="60" t="s">
        <v>1208</v>
      </c>
      <c r="B960" s="7" t="s">
        <v>1173</v>
      </c>
      <c r="C960" s="6">
        <v>2021</v>
      </c>
      <c r="D960" s="6" t="s">
        <v>1687</v>
      </c>
    </row>
    <row r="961" spans="1:4" x14ac:dyDescent="0.25">
      <c r="A961" s="60" t="s">
        <v>1208</v>
      </c>
      <c r="B961" s="7" t="s">
        <v>1175</v>
      </c>
      <c r="C961" s="6">
        <v>2019</v>
      </c>
      <c r="D961" s="6" t="s">
        <v>1687</v>
      </c>
    </row>
    <row r="962" spans="1:4" x14ac:dyDescent="0.25">
      <c r="A962" s="60" t="s">
        <v>1208</v>
      </c>
      <c r="B962" s="7" t="s">
        <v>1175</v>
      </c>
      <c r="C962" s="6">
        <v>2020</v>
      </c>
      <c r="D962" s="6" t="s">
        <v>1687</v>
      </c>
    </row>
    <row r="963" spans="1:4" x14ac:dyDescent="0.25">
      <c r="A963" s="60" t="s">
        <v>1208</v>
      </c>
      <c r="B963" s="7" t="s">
        <v>1175</v>
      </c>
      <c r="C963" s="6">
        <v>2021</v>
      </c>
      <c r="D963" s="6" t="s">
        <v>1687</v>
      </c>
    </row>
    <row r="964" spans="1:4" x14ac:dyDescent="0.25">
      <c r="A964" s="60" t="s">
        <v>1208</v>
      </c>
      <c r="B964" s="7" t="s">
        <v>1176</v>
      </c>
      <c r="C964" s="6">
        <v>2019</v>
      </c>
      <c r="D964" s="6" t="s">
        <v>1687</v>
      </c>
    </row>
    <row r="965" spans="1:4" x14ac:dyDescent="0.25">
      <c r="A965" s="60" t="s">
        <v>1208</v>
      </c>
      <c r="B965" s="7" t="s">
        <v>1177</v>
      </c>
      <c r="C965" s="6">
        <v>2019</v>
      </c>
      <c r="D965" s="6" t="s">
        <v>1687</v>
      </c>
    </row>
    <row r="966" spans="1:4" x14ac:dyDescent="0.25">
      <c r="A966" s="60" t="s">
        <v>1208</v>
      </c>
      <c r="B966" s="7" t="s">
        <v>1178</v>
      </c>
      <c r="C966" s="6">
        <v>2019</v>
      </c>
      <c r="D966" s="6" t="s">
        <v>1687</v>
      </c>
    </row>
    <row r="967" spans="1:4" x14ac:dyDescent="0.25">
      <c r="A967" s="60" t="s">
        <v>1208</v>
      </c>
      <c r="B967" s="7" t="s">
        <v>1179</v>
      </c>
      <c r="C967" s="6">
        <v>2019</v>
      </c>
      <c r="D967" s="6" t="s">
        <v>1687</v>
      </c>
    </row>
    <row r="968" spans="1:4" x14ac:dyDescent="0.25">
      <c r="A968" s="60" t="s">
        <v>1208</v>
      </c>
      <c r="B968" s="7" t="s">
        <v>1179</v>
      </c>
      <c r="C968" s="6">
        <v>2020</v>
      </c>
      <c r="D968" s="6" t="s">
        <v>1687</v>
      </c>
    </row>
    <row r="969" spans="1:4" x14ac:dyDescent="0.25">
      <c r="A969" s="60" t="s">
        <v>1208</v>
      </c>
      <c r="B969" s="7" t="s">
        <v>1179</v>
      </c>
      <c r="C969" s="6">
        <v>2021</v>
      </c>
      <c r="D969" s="6" t="s">
        <v>1687</v>
      </c>
    </row>
    <row r="970" spans="1:4" x14ac:dyDescent="0.25">
      <c r="A970" s="60" t="s">
        <v>1208</v>
      </c>
      <c r="B970" s="7" t="s">
        <v>1832</v>
      </c>
      <c r="C970" s="6">
        <v>2019</v>
      </c>
      <c r="D970" s="6" t="s">
        <v>1687</v>
      </c>
    </row>
    <row r="971" spans="1:4" x14ac:dyDescent="0.25">
      <c r="A971" s="60" t="s">
        <v>1208</v>
      </c>
      <c r="B971" s="7" t="s">
        <v>1184</v>
      </c>
      <c r="C971" s="6">
        <v>2019</v>
      </c>
      <c r="D971" s="6" t="s">
        <v>1687</v>
      </c>
    </row>
    <row r="972" spans="1:4" x14ac:dyDescent="0.25">
      <c r="A972" s="60" t="s">
        <v>1208</v>
      </c>
      <c r="B972" s="7" t="s">
        <v>1184</v>
      </c>
      <c r="C972" s="6">
        <v>2021</v>
      </c>
      <c r="D972" s="6" t="s">
        <v>1687</v>
      </c>
    </row>
    <row r="973" spans="1:4" x14ac:dyDescent="0.25">
      <c r="A973" s="60" t="s">
        <v>1208</v>
      </c>
      <c r="B973" s="7" t="s">
        <v>1185</v>
      </c>
      <c r="C973" s="6">
        <v>2019</v>
      </c>
      <c r="D973" s="6" t="s">
        <v>1687</v>
      </c>
    </row>
    <row r="974" spans="1:4" x14ac:dyDescent="0.25">
      <c r="A974" s="60" t="s">
        <v>1208</v>
      </c>
      <c r="B974" s="7" t="s">
        <v>1185</v>
      </c>
      <c r="C974" s="6">
        <v>2021</v>
      </c>
      <c r="D974" s="6" t="s">
        <v>1687</v>
      </c>
    </row>
    <row r="975" spans="1:4" x14ac:dyDescent="0.25">
      <c r="A975" s="60" t="s">
        <v>1208</v>
      </c>
      <c r="B975" s="7" t="s">
        <v>1186</v>
      </c>
      <c r="C975" s="6">
        <v>2019</v>
      </c>
      <c r="D975" s="6" t="s">
        <v>1687</v>
      </c>
    </row>
    <row r="976" spans="1:4" x14ac:dyDescent="0.25">
      <c r="A976" s="60" t="s">
        <v>1208</v>
      </c>
      <c r="B976" s="7" t="s">
        <v>1833</v>
      </c>
      <c r="C976" s="6">
        <v>2019</v>
      </c>
      <c r="D976" s="6" t="s">
        <v>1687</v>
      </c>
    </row>
    <row r="977" spans="1:4" x14ac:dyDescent="0.25">
      <c r="A977" s="60" t="s">
        <v>1208</v>
      </c>
      <c r="B977" s="7" t="s">
        <v>1833</v>
      </c>
      <c r="C977" s="6">
        <v>2020</v>
      </c>
      <c r="D977" s="6" t="s">
        <v>1687</v>
      </c>
    </row>
    <row r="978" spans="1:4" x14ac:dyDescent="0.25">
      <c r="A978" s="60" t="s">
        <v>1208</v>
      </c>
      <c r="B978" s="7" t="s">
        <v>1187</v>
      </c>
      <c r="C978" s="6">
        <v>2019</v>
      </c>
      <c r="D978" s="6" t="s">
        <v>1687</v>
      </c>
    </row>
    <row r="979" spans="1:4" x14ac:dyDescent="0.25">
      <c r="A979" s="60" t="s">
        <v>1208</v>
      </c>
      <c r="B979" s="7" t="s">
        <v>1188</v>
      </c>
      <c r="C979" s="6">
        <v>2019</v>
      </c>
      <c r="D979" s="6" t="s">
        <v>1687</v>
      </c>
    </row>
    <row r="980" spans="1:4" x14ac:dyDescent="0.25">
      <c r="A980" s="60" t="s">
        <v>1208</v>
      </c>
      <c r="B980" s="7" t="s">
        <v>1189</v>
      </c>
      <c r="C980" s="6">
        <v>2019</v>
      </c>
      <c r="D980" s="6" t="s">
        <v>1687</v>
      </c>
    </row>
    <row r="981" spans="1:4" x14ac:dyDescent="0.25">
      <c r="A981" s="60" t="s">
        <v>1208</v>
      </c>
      <c r="B981" s="7" t="s">
        <v>1190</v>
      </c>
      <c r="C981" s="6">
        <v>2019</v>
      </c>
      <c r="D981" s="6" t="s">
        <v>1687</v>
      </c>
    </row>
    <row r="982" spans="1:4" x14ac:dyDescent="0.25">
      <c r="A982" s="60" t="s">
        <v>1208</v>
      </c>
      <c r="B982" s="7" t="s">
        <v>1190</v>
      </c>
      <c r="C982" s="6">
        <v>2020</v>
      </c>
      <c r="D982" s="6" t="s">
        <v>1687</v>
      </c>
    </row>
    <row r="983" spans="1:4" x14ac:dyDescent="0.25">
      <c r="A983" s="60" t="s">
        <v>1208</v>
      </c>
      <c r="B983" s="7" t="s">
        <v>1190</v>
      </c>
      <c r="C983" s="6">
        <v>2021</v>
      </c>
      <c r="D983" s="6" t="s">
        <v>1687</v>
      </c>
    </row>
    <row r="984" spans="1:4" x14ac:dyDescent="0.25">
      <c r="A984" s="60" t="s">
        <v>1208</v>
      </c>
      <c r="B984" s="7" t="s">
        <v>1191</v>
      </c>
      <c r="C984" s="6">
        <v>2019</v>
      </c>
      <c r="D984" s="6" t="s">
        <v>1687</v>
      </c>
    </row>
    <row r="985" spans="1:4" x14ac:dyDescent="0.25">
      <c r="A985" s="60" t="s">
        <v>1208</v>
      </c>
      <c r="B985" s="7" t="s">
        <v>1192</v>
      </c>
      <c r="C985" s="6">
        <v>2019</v>
      </c>
      <c r="D985" s="6" t="s">
        <v>1687</v>
      </c>
    </row>
    <row r="986" spans="1:4" x14ac:dyDescent="0.25">
      <c r="A986" s="60" t="s">
        <v>1208</v>
      </c>
      <c r="B986" s="7" t="s">
        <v>1193</v>
      </c>
      <c r="C986" s="6">
        <v>2019</v>
      </c>
      <c r="D986" s="6" t="s">
        <v>1687</v>
      </c>
    </row>
    <row r="987" spans="1:4" x14ac:dyDescent="0.25">
      <c r="A987" s="60" t="s">
        <v>1208</v>
      </c>
      <c r="B987" s="7" t="s">
        <v>1834</v>
      </c>
      <c r="C987" s="6">
        <v>2019</v>
      </c>
      <c r="D987" s="6" t="s">
        <v>1687</v>
      </c>
    </row>
    <row r="988" spans="1:4" x14ac:dyDescent="0.25">
      <c r="A988" s="60" t="s">
        <v>1208</v>
      </c>
      <c r="B988" s="7" t="s">
        <v>1194</v>
      </c>
      <c r="C988" s="6">
        <v>2019</v>
      </c>
      <c r="D988" s="6" t="s">
        <v>1687</v>
      </c>
    </row>
    <row r="989" spans="1:4" x14ac:dyDescent="0.25">
      <c r="A989" s="60" t="s">
        <v>1208</v>
      </c>
      <c r="B989" s="7" t="s">
        <v>1195</v>
      </c>
      <c r="C989" s="6">
        <v>2019</v>
      </c>
      <c r="D989" s="6" t="s">
        <v>1687</v>
      </c>
    </row>
    <row r="990" spans="1:4" x14ac:dyDescent="0.25">
      <c r="A990" s="60" t="s">
        <v>1208</v>
      </c>
      <c r="B990" s="7" t="s">
        <v>1196</v>
      </c>
      <c r="C990" s="6">
        <v>2019</v>
      </c>
      <c r="D990" s="6" t="s">
        <v>1687</v>
      </c>
    </row>
    <row r="991" spans="1:4" x14ac:dyDescent="0.25">
      <c r="A991" s="60" t="s">
        <v>1208</v>
      </c>
      <c r="B991" s="7" t="s">
        <v>1196</v>
      </c>
      <c r="C991" s="6">
        <v>2020</v>
      </c>
      <c r="D991" s="6" t="s">
        <v>1687</v>
      </c>
    </row>
    <row r="992" spans="1:4" x14ac:dyDescent="0.25">
      <c r="A992" s="60" t="s">
        <v>1208</v>
      </c>
      <c r="B992" s="7" t="s">
        <v>1197</v>
      </c>
      <c r="C992" s="6">
        <v>2019</v>
      </c>
      <c r="D992" s="6" t="s">
        <v>1687</v>
      </c>
    </row>
    <row r="993" spans="1:4" x14ac:dyDescent="0.25">
      <c r="A993" s="60" t="s">
        <v>1208</v>
      </c>
      <c r="B993" s="7" t="s">
        <v>1198</v>
      </c>
      <c r="C993" s="6">
        <v>2019</v>
      </c>
      <c r="D993" s="6" t="s">
        <v>1687</v>
      </c>
    </row>
    <row r="994" spans="1:4" x14ac:dyDescent="0.25">
      <c r="A994" s="60" t="s">
        <v>1208</v>
      </c>
      <c r="B994" s="7" t="s">
        <v>1199</v>
      </c>
      <c r="C994" s="6">
        <v>2019</v>
      </c>
      <c r="D994" s="6" t="s">
        <v>1687</v>
      </c>
    </row>
    <row r="995" spans="1:4" x14ac:dyDescent="0.25">
      <c r="A995" s="60" t="s">
        <v>1208</v>
      </c>
      <c r="B995" s="7" t="s">
        <v>1200</v>
      </c>
      <c r="C995" s="6">
        <v>2019</v>
      </c>
      <c r="D995" s="6" t="s">
        <v>1687</v>
      </c>
    </row>
    <row r="996" spans="1:4" x14ac:dyDescent="0.25">
      <c r="A996" s="60" t="s">
        <v>1208</v>
      </c>
      <c r="B996" s="7" t="s">
        <v>1201</v>
      </c>
      <c r="C996" s="6">
        <v>2019</v>
      </c>
      <c r="D996" s="6" t="s">
        <v>1687</v>
      </c>
    </row>
    <row r="997" spans="1:4" x14ac:dyDescent="0.25">
      <c r="A997" s="60" t="s">
        <v>1208</v>
      </c>
      <c r="B997" s="7" t="s">
        <v>1201</v>
      </c>
      <c r="C997" s="6">
        <v>2020</v>
      </c>
      <c r="D997" s="6" t="s">
        <v>1687</v>
      </c>
    </row>
    <row r="998" spans="1:4" x14ac:dyDescent="0.25">
      <c r="A998" s="60" t="s">
        <v>1208</v>
      </c>
      <c r="B998" s="7" t="s">
        <v>1202</v>
      </c>
      <c r="C998" s="6">
        <v>2019</v>
      </c>
      <c r="D998" s="6" t="s">
        <v>1687</v>
      </c>
    </row>
    <row r="999" spans="1:4" x14ac:dyDescent="0.25">
      <c r="A999" s="60" t="s">
        <v>1208</v>
      </c>
      <c r="B999" s="7" t="s">
        <v>1203</v>
      </c>
      <c r="C999" s="6">
        <v>2019</v>
      </c>
      <c r="D999" s="6" t="s">
        <v>1687</v>
      </c>
    </row>
    <row r="1000" spans="1:4" x14ac:dyDescent="0.25">
      <c r="A1000" s="60" t="s">
        <v>1208</v>
      </c>
      <c r="B1000" s="7" t="s">
        <v>1204</v>
      </c>
      <c r="C1000" s="6">
        <v>2019</v>
      </c>
      <c r="D1000" s="6" t="s">
        <v>1687</v>
      </c>
    </row>
    <row r="1001" spans="1:4" x14ac:dyDescent="0.25">
      <c r="A1001" s="60" t="s">
        <v>1208</v>
      </c>
      <c r="B1001" s="7" t="s">
        <v>1205</v>
      </c>
      <c r="C1001" s="6">
        <v>2019</v>
      </c>
      <c r="D1001" s="6" t="s">
        <v>1687</v>
      </c>
    </row>
    <row r="1002" spans="1:4" x14ac:dyDescent="0.25">
      <c r="A1002" s="60" t="s">
        <v>1208</v>
      </c>
      <c r="B1002" s="7" t="s">
        <v>1206</v>
      </c>
      <c r="C1002" s="6">
        <v>2019</v>
      </c>
      <c r="D1002" s="6" t="s">
        <v>1687</v>
      </c>
    </row>
    <row r="1003" spans="1:4" x14ac:dyDescent="0.25">
      <c r="A1003" s="60" t="s">
        <v>1208</v>
      </c>
      <c r="B1003" s="7" t="s">
        <v>1207</v>
      </c>
      <c r="C1003" s="6">
        <v>2019</v>
      </c>
      <c r="D1003" s="6" t="s">
        <v>1687</v>
      </c>
    </row>
    <row r="1004" spans="1:4" x14ac:dyDescent="0.25">
      <c r="A1004" s="60" t="s">
        <v>1208</v>
      </c>
      <c r="B1004" s="7" t="s">
        <v>1207</v>
      </c>
      <c r="C1004" s="6">
        <v>2020</v>
      </c>
      <c r="D1004" s="6" t="s">
        <v>1687</v>
      </c>
    </row>
    <row r="1005" spans="1:4" x14ac:dyDescent="0.25">
      <c r="A1005" s="60" t="s">
        <v>1208</v>
      </c>
      <c r="B1005" s="7" t="s">
        <v>1211</v>
      </c>
      <c r="C1005" s="6">
        <v>2019</v>
      </c>
      <c r="D1005" s="6" t="s">
        <v>1687</v>
      </c>
    </row>
    <row r="1006" spans="1:4" x14ac:dyDescent="0.25">
      <c r="A1006" s="60" t="s">
        <v>1208</v>
      </c>
      <c r="B1006" s="7" t="s">
        <v>1212</v>
      </c>
      <c r="C1006" s="6">
        <v>2019</v>
      </c>
      <c r="D1006" s="6" t="s">
        <v>1687</v>
      </c>
    </row>
    <row r="1007" spans="1:4" x14ac:dyDescent="0.25">
      <c r="A1007" s="60" t="s">
        <v>1208</v>
      </c>
      <c r="B1007" s="7" t="s">
        <v>1212</v>
      </c>
      <c r="C1007" s="6">
        <v>2020</v>
      </c>
      <c r="D1007" s="6" t="s">
        <v>1687</v>
      </c>
    </row>
    <row r="1008" spans="1:4" x14ac:dyDescent="0.25">
      <c r="A1008" s="60" t="s">
        <v>1208</v>
      </c>
      <c r="B1008" s="7" t="s">
        <v>1212</v>
      </c>
      <c r="C1008" s="6">
        <v>2021</v>
      </c>
      <c r="D1008" s="6" t="s">
        <v>1687</v>
      </c>
    </row>
    <row r="1009" spans="1:4" x14ac:dyDescent="0.25">
      <c r="A1009" s="60" t="s">
        <v>1208</v>
      </c>
      <c r="B1009" s="7" t="s">
        <v>1835</v>
      </c>
      <c r="C1009" s="6">
        <v>2019</v>
      </c>
      <c r="D1009" s="6" t="s">
        <v>1687</v>
      </c>
    </row>
    <row r="1010" spans="1:4" x14ac:dyDescent="0.25">
      <c r="A1010" s="60" t="s">
        <v>1208</v>
      </c>
      <c r="B1010" s="7" t="s">
        <v>1213</v>
      </c>
      <c r="C1010" s="6">
        <v>2019</v>
      </c>
      <c r="D1010" s="6" t="s">
        <v>1687</v>
      </c>
    </row>
    <row r="1011" spans="1:4" x14ac:dyDescent="0.25">
      <c r="A1011" s="60" t="s">
        <v>1208</v>
      </c>
      <c r="B1011" s="7" t="s">
        <v>1214</v>
      </c>
      <c r="C1011" s="6">
        <v>2019</v>
      </c>
      <c r="D1011" s="6" t="s">
        <v>1687</v>
      </c>
    </row>
    <row r="1012" spans="1:4" ht="30" x14ac:dyDescent="0.25">
      <c r="A1012" s="60" t="s">
        <v>201</v>
      </c>
      <c r="B1012" s="7" t="s">
        <v>1215</v>
      </c>
      <c r="C1012" s="6">
        <v>2019</v>
      </c>
      <c r="D1012" s="6" t="s">
        <v>1687</v>
      </c>
    </row>
    <row r="1013" spans="1:4" ht="30" x14ac:dyDescent="0.25">
      <c r="A1013" s="60" t="s">
        <v>201</v>
      </c>
      <c r="B1013" s="7" t="s">
        <v>1215</v>
      </c>
      <c r="C1013" s="6">
        <v>2020</v>
      </c>
      <c r="D1013" s="6" t="s">
        <v>1687</v>
      </c>
    </row>
    <row r="1014" spans="1:4" x14ac:dyDescent="0.25">
      <c r="A1014" s="60" t="s">
        <v>201</v>
      </c>
      <c r="B1014" s="7" t="s">
        <v>1216</v>
      </c>
      <c r="C1014" s="6">
        <v>2019</v>
      </c>
      <c r="D1014" s="6" t="s">
        <v>1687</v>
      </c>
    </row>
    <row r="1015" spans="1:4" x14ac:dyDescent="0.25">
      <c r="A1015" s="60" t="s">
        <v>201</v>
      </c>
      <c r="B1015" s="7" t="s">
        <v>1216</v>
      </c>
      <c r="C1015" s="6">
        <v>2020</v>
      </c>
      <c r="D1015" s="6" t="s">
        <v>1687</v>
      </c>
    </row>
    <row r="1016" spans="1:4" x14ac:dyDescent="0.25">
      <c r="A1016" s="60" t="s">
        <v>201</v>
      </c>
      <c r="B1016" s="7" t="s">
        <v>1216</v>
      </c>
      <c r="C1016" s="6">
        <v>2021</v>
      </c>
      <c r="D1016" s="6" t="s">
        <v>1687</v>
      </c>
    </row>
    <row r="1017" spans="1:4" x14ac:dyDescent="0.25">
      <c r="A1017" s="60" t="s">
        <v>201</v>
      </c>
      <c r="B1017" s="7" t="s">
        <v>1218</v>
      </c>
      <c r="C1017" s="6">
        <v>2019</v>
      </c>
      <c r="D1017" s="6" t="s">
        <v>1687</v>
      </c>
    </row>
    <row r="1018" spans="1:4" x14ac:dyDescent="0.25">
      <c r="A1018" s="60" t="s">
        <v>201</v>
      </c>
      <c r="B1018" s="7" t="s">
        <v>1218</v>
      </c>
      <c r="C1018" s="6">
        <v>2020</v>
      </c>
      <c r="D1018" s="6" t="s">
        <v>1687</v>
      </c>
    </row>
    <row r="1019" spans="1:4" x14ac:dyDescent="0.25">
      <c r="A1019" s="60" t="s">
        <v>201</v>
      </c>
      <c r="B1019" s="7" t="s">
        <v>1220</v>
      </c>
      <c r="C1019" s="6">
        <v>2019</v>
      </c>
      <c r="D1019" s="6" t="s">
        <v>1687</v>
      </c>
    </row>
    <row r="1020" spans="1:4" x14ac:dyDescent="0.25">
      <c r="A1020" s="60" t="s">
        <v>201</v>
      </c>
      <c r="B1020" s="7" t="s">
        <v>1220</v>
      </c>
      <c r="C1020" s="6">
        <v>2020</v>
      </c>
      <c r="D1020" s="6" t="s">
        <v>1687</v>
      </c>
    </row>
    <row r="1021" spans="1:4" x14ac:dyDescent="0.25">
      <c r="A1021" s="60" t="s">
        <v>201</v>
      </c>
      <c r="B1021" s="7" t="s">
        <v>1221</v>
      </c>
      <c r="C1021" s="6">
        <v>2019</v>
      </c>
      <c r="D1021" s="6" t="s">
        <v>1687</v>
      </c>
    </row>
    <row r="1022" spans="1:4" x14ac:dyDescent="0.25">
      <c r="A1022" s="60" t="s">
        <v>201</v>
      </c>
      <c r="B1022" s="7" t="s">
        <v>1221</v>
      </c>
      <c r="C1022" s="6">
        <v>2020</v>
      </c>
      <c r="D1022" s="6" t="s">
        <v>1687</v>
      </c>
    </row>
    <row r="1023" spans="1:4" ht="30" x14ac:dyDescent="0.25">
      <c r="A1023" s="60" t="s">
        <v>201</v>
      </c>
      <c r="B1023" s="7" t="s">
        <v>1222</v>
      </c>
      <c r="C1023" s="6">
        <v>2019</v>
      </c>
      <c r="D1023" s="6" t="s">
        <v>1687</v>
      </c>
    </row>
    <row r="1024" spans="1:4" ht="30" x14ac:dyDescent="0.25">
      <c r="A1024" s="60" t="s">
        <v>201</v>
      </c>
      <c r="B1024" s="7" t="s">
        <v>1222</v>
      </c>
      <c r="C1024" s="6">
        <v>2020</v>
      </c>
      <c r="D1024" s="6" t="s">
        <v>1687</v>
      </c>
    </row>
    <row r="1025" spans="1:4" x14ac:dyDescent="0.25">
      <c r="A1025" s="60" t="s">
        <v>201</v>
      </c>
      <c r="B1025" s="7" t="s">
        <v>1225</v>
      </c>
      <c r="C1025" s="6">
        <v>2021</v>
      </c>
      <c r="D1025" s="6" t="s">
        <v>1687</v>
      </c>
    </row>
    <row r="1026" spans="1:4" x14ac:dyDescent="0.25">
      <c r="A1026" s="60" t="s">
        <v>201</v>
      </c>
      <c r="B1026" s="7" t="s">
        <v>1226</v>
      </c>
      <c r="C1026" s="6">
        <v>2019</v>
      </c>
      <c r="D1026" s="6" t="s">
        <v>1687</v>
      </c>
    </row>
    <row r="1027" spans="1:4" x14ac:dyDescent="0.25">
      <c r="A1027" s="60" t="s">
        <v>201</v>
      </c>
      <c r="B1027" s="7" t="s">
        <v>1227</v>
      </c>
      <c r="C1027" s="6">
        <v>2021</v>
      </c>
      <c r="D1027" s="6" t="s">
        <v>1687</v>
      </c>
    </row>
    <row r="1028" spans="1:4" x14ac:dyDescent="0.25">
      <c r="A1028" s="60" t="s">
        <v>201</v>
      </c>
      <c r="B1028" s="7" t="s">
        <v>1228</v>
      </c>
      <c r="C1028" s="6">
        <v>2019</v>
      </c>
      <c r="D1028" s="6" t="s">
        <v>1687</v>
      </c>
    </row>
    <row r="1029" spans="1:4" x14ac:dyDescent="0.25">
      <c r="A1029" s="60" t="s">
        <v>201</v>
      </c>
      <c r="B1029" s="7" t="s">
        <v>1228</v>
      </c>
      <c r="C1029" s="6">
        <v>2020</v>
      </c>
      <c r="D1029" s="6" t="s">
        <v>1687</v>
      </c>
    </row>
    <row r="1030" spans="1:4" x14ac:dyDescent="0.25">
      <c r="A1030" s="60" t="s">
        <v>201</v>
      </c>
      <c r="B1030" s="7" t="s">
        <v>1229</v>
      </c>
      <c r="C1030" s="6">
        <v>2021</v>
      </c>
      <c r="D1030" s="6" t="s">
        <v>1687</v>
      </c>
    </row>
    <row r="1031" spans="1:4" x14ac:dyDescent="0.25">
      <c r="A1031" s="60" t="s">
        <v>201</v>
      </c>
      <c r="B1031" s="7" t="s">
        <v>1231</v>
      </c>
      <c r="C1031" s="6">
        <v>2021</v>
      </c>
      <c r="D1031" s="6" t="s">
        <v>1687</v>
      </c>
    </row>
    <row r="1032" spans="1:4" x14ac:dyDescent="0.25">
      <c r="A1032" s="60" t="s">
        <v>201</v>
      </c>
      <c r="B1032" s="7" t="s">
        <v>1232</v>
      </c>
      <c r="C1032" s="6">
        <v>2019</v>
      </c>
      <c r="D1032" s="6" t="s">
        <v>1687</v>
      </c>
    </row>
    <row r="1033" spans="1:4" x14ac:dyDescent="0.25">
      <c r="A1033" s="60" t="s">
        <v>201</v>
      </c>
      <c r="B1033" s="7" t="s">
        <v>1232</v>
      </c>
      <c r="C1033" s="6">
        <v>2020</v>
      </c>
      <c r="D1033" s="6" t="s">
        <v>1687</v>
      </c>
    </row>
    <row r="1034" spans="1:4" x14ac:dyDescent="0.25">
      <c r="A1034" s="60" t="s">
        <v>201</v>
      </c>
      <c r="B1034" s="7" t="s">
        <v>1233</v>
      </c>
      <c r="C1034" s="6">
        <v>2019</v>
      </c>
      <c r="D1034" s="6" t="s">
        <v>1687</v>
      </c>
    </row>
    <row r="1035" spans="1:4" x14ac:dyDescent="0.25">
      <c r="A1035" s="60" t="s">
        <v>201</v>
      </c>
      <c r="B1035" s="7" t="s">
        <v>1234</v>
      </c>
      <c r="C1035" s="6">
        <v>2019</v>
      </c>
      <c r="D1035" s="6" t="s">
        <v>1687</v>
      </c>
    </row>
    <row r="1036" spans="1:4" x14ac:dyDescent="0.25">
      <c r="A1036" s="60" t="s">
        <v>201</v>
      </c>
      <c r="B1036" s="7" t="s">
        <v>1234</v>
      </c>
      <c r="C1036" s="6">
        <v>2020</v>
      </c>
      <c r="D1036" s="6" t="s">
        <v>1687</v>
      </c>
    </row>
    <row r="1037" spans="1:4" x14ac:dyDescent="0.25">
      <c r="A1037" s="60" t="s">
        <v>201</v>
      </c>
      <c r="B1037" s="7" t="s">
        <v>1235</v>
      </c>
      <c r="C1037" s="6">
        <v>2019</v>
      </c>
      <c r="D1037" s="6" t="s">
        <v>1687</v>
      </c>
    </row>
    <row r="1038" spans="1:4" x14ac:dyDescent="0.25">
      <c r="A1038" s="60" t="s">
        <v>201</v>
      </c>
      <c r="B1038" s="7" t="s">
        <v>1235</v>
      </c>
      <c r="C1038" s="6">
        <v>2020</v>
      </c>
      <c r="D1038" s="6" t="s">
        <v>1687</v>
      </c>
    </row>
    <row r="1039" spans="1:4" x14ac:dyDescent="0.25">
      <c r="A1039" s="60" t="s">
        <v>201</v>
      </c>
      <c r="B1039" s="7" t="s">
        <v>1236</v>
      </c>
      <c r="C1039" s="6">
        <v>2019</v>
      </c>
      <c r="D1039" s="6" t="s">
        <v>1687</v>
      </c>
    </row>
    <row r="1040" spans="1:4" x14ac:dyDescent="0.25">
      <c r="A1040" s="60" t="s">
        <v>201</v>
      </c>
      <c r="B1040" s="7" t="s">
        <v>1236</v>
      </c>
      <c r="C1040" s="6">
        <v>2020</v>
      </c>
      <c r="D1040" s="6" t="s">
        <v>1687</v>
      </c>
    </row>
    <row r="1041" spans="1:4" x14ac:dyDescent="0.25">
      <c r="A1041" s="60" t="s">
        <v>201</v>
      </c>
      <c r="B1041" s="7" t="s">
        <v>1238</v>
      </c>
      <c r="C1041" s="6">
        <v>2019</v>
      </c>
      <c r="D1041" s="6" t="s">
        <v>1687</v>
      </c>
    </row>
    <row r="1042" spans="1:4" x14ac:dyDescent="0.25">
      <c r="A1042" s="60" t="s">
        <v>201</v>
      </c>
      <c r="B1042" s="7" t="s">
        <v>1240</v>
      </c>
      <c r="C1042" s="6">
        <v>2019</v>
      </c>
      <c r="D1042" s="6" t="s">
        <v>1687</v>
      </c>
    </row>
    <row r="1043" spans="1:4" x14ac:dyDescent="0.25">
      <c r="A1043" s="60" t="s">
        <v>201</v>
      </c>
      <c r="B1043" s="7" t="s">
        <v>1240</v>
      </c>
      <c r="C1043" s="6">
        <v>2020</v>
      </c>
      <c r="D1043" s="6" t="s">
        <v>1687</v>
      </c>
    </row>
    <row r="1044" spans="1:4" x14ac:dyDescent="0.25">
      <c r="A1044" s="60" t="s">
        <v>201</v>
      </c>
      <c r="B1044" s="7" t="s">
        <v>1242</v>
      </c>
      <c r="C1044" s="6">
        <v>2019</v>
      </c>
      <c r="D1044" s="6" t="s">
        <v>1687</v>
      </c>
    </row>
    <row r="1045" spans="1:4" x14ac:dyDescent="0.25">
      <c r="A1045" s="60" t="s">
        <v>201</v>
      </c>
      <c r="B1045" s="7" t="s">
        <v>1242</v>
      </c>
      <c r="C1045" s="6">
        <v>2020</v>
      </c>
      <c r="D1045" s="6" t="s">
        <v>1687</v>
      </c>
    </row>
    <row r="1046" spans="1:4" x14ac:dyDescent="0.25">
      <c r="A1046" s="60" t="s">
        <v>201</v>
      </c>
      <c r="B1046" s="7" t="s">
        <v>1243</v>
      </c>
      <c r="C1046" s="6">
        <v>2019</v>
      </c>
      <c r="D1046" s="6" t="s">
        <v>1687</v>
      </c>
    </row>
    <row r="1047" spans="1:4" x14ac:dyDescent="0.25">
      <c r="A1047" s="60" t="s">
        <v>201</v>
      </c>
      <c r="B1047" s="7" t="s">
        <v>1243</v>
      </c>
      <c r="C1047" s="6">
        <v>2020</v>
      </c>
      <c r="D1047" s="6" t="s">
        <v>1687</v>
      </c>
    </row>
    <row r="1048" spans="1:4" x14ac:dyDescent="0.25">
      <c r="A1048" s="60" t="s">
        <v>201</v>
      </c>
      <c r="B1048" s="7" t="s">
        <v>1245</v>
      </c>
      <c r="C1048" s="6">
        <v>2019</v>
      </c>
      <c r="D1048" s="6" t="s">
        <v>1687</v>
      </c>
    </row>
    <row r="1049" spans="1:4" x14ac:dyDescent="0.25">
      <c r="A1049" s="60" t="s">
        <v>201</v>
      </c>
      <c r="B1049" s="7" t="s">
        <v>1245</v>
      </c>
      <c r="C1049" s="6">
        <v>2020</v>
      </c>
      <c r="D1049" s="6" t="s">
        <v>1687</v>
      </c>
    </row>
    <row r="1050" spans="1:4" x14ac:dyDescent="0.25">
      <c r="A1050" s="60" t="s">
        <v>201</v>
      </c>
      <c r="B1050" s="7" t="s">
        <v>1247</v>
      </c>
      <c r="C1050" s="6">
        <v>2021</v>
      </c>
      <c r="D1050" s="6" t="s">
        <v>1687</v>
      </c>
    </row>
    <row r="1051" spans="1:4" x14ac:dyDescent="0.25">
      <c r="A1051" s="60" t="s">
        <v>201</v>
      </c>
      <c r="B1051" s="7" t="s">
        <v>1250</v>
      </c>
      <c r="C1051" s="6">
        <v>2019</v>
      </c>
      <c r="D1051" s="6" t="s">
        <v>1687</v>
      </c>
    </row>
    <row r="1052" spans="1:4" x14ac:dyDescent="0.25">
      <c r="A1052" s="60" t="s">
        <v>201</v>
      </c>
      <c r="B1052" s="7" t="s">
        <v>1250</v>
      </c>
      <c r="C1052" s="6">
        <v>2020</v>
      </c>
      <c r="D1052" s="6" t="s">
        <v>1687</v>
      </c>
    </row>
    <row r="1053" spans="1:4" x14ac:dyDescent="0.25">
      <c r="A1053" s="60" t="s">
        <v>201</v>
      </c>
      <c r="B1053" s="7" t="s">
        <v>1251</v>
      </c>
      <c r="C1053" s="6">
        <v>2020</v>
      </c>
      <c r="D1053" s="6" t="s">
        <v>1687</v>
      </c>
    </row>
    <row r="1054" spans="1:4" x14ac:dyDescent="0.25">
      <c r="A1054" s="60" t="s">
        <v>201</v>
      </c>
      <c r="B1054" s="7" t="s">
        <v>1252</v>
      </c>
      <c r="C1054" s="6">
        <v>2019</v>
      </c>
      <c r="D1054" s="6" t="s">
        <v>1687</v>
      </c>
    </row>
    <row r="1055" spans="1:4" x14ac:dyDescent="0.25">
      <c r="A1055" s="60" t="s">
        <v>201</v>
      </c>
      <c r="B1055" s="7" t="s">
        <v>1252</v>
      </c>
      <c r="C1055" s="6">
        <v>2020</v>
      </c>
      <c r="D1055" s="6" t="s">
        <v>1687</v>
      </c>
    </row>
    <row r="1056" spans="1:4" x14ac:dyDescent="0.25">
      <c r="A1056" s="60" t="s">
        <v>201</v>
      </c>
      <c r="B1056" s="7" t="s">
        <v>1253</v>
      </c>
      <c r="C1056" s="6">
        <v>2019</v>
      </c>
      <c r="D1056" s="6" t="s">
        <v>1687</v>
      </c>
    </row>
    <row r="1057" spans="1:4" x14ac:dyDescent="0.25">
      <c r="A1057" s="60" t="s">
        <v>201</v>
      </c>
      <c r="B1057" s="7" t="s">
        <v>1253</v>
      </c>
      <c r="C1057" s="6">
        <v>2020</v>
      </c>
      <c r="D1057" s="6" t="s">
        <v>1687</v>
      </c>
    </row>
    <row r="1058" spans="1:4" x14ac:dyDescent="0.25">
      <c r="A1058" s="60" t="s">
        <v>201</v>
      </c>
      <c r="B1058" s="7" t="s">
        <v>1254</v>
      </c>
      <c r="C1058" s="6">
        <v>2019</v>
      </c>
      <c r="D1058" s="6" t="s">
        <v>1687</v>
      </c>
    </row>
    <row r="1059" spans="1:4" x14ac:dyDescent="0.25">
      <c r="A1059" s="60" t="s">
        <v>201</v>
      </c>
      <c r="B1059" s="7" t="s">
        <v>1255</v>
      </c>
      <c r="C1059" s="6">
        <v>2020</v>
      </c>
      <c r="D1059" s="6" t="s">
        <v>1687</v>
      </c>
    </row>
    <row r="1060" spans="1:4" x14ac:dyDescent="0.25">
      <c r="A1060" s="60" t="s">
        <v>201</v>
      </c>
      <c r="B1060" s="7" t="s">
        <v>1256</v>
      </c>
      <c r="C1060" s="6">
        <v>2019</v>
      </c>
      <c r="D1060" s="6" t="s">
        <v>1687</v>
      </c>
    </row>
    <row r="1061" spans="1:4" x14ac:dyDescent="0.25">
      <c r="A1061" s="60" t="s">
        <v>201</v>
      </c>
      <c r="B1061" s="7" t="s">
        <v>1256</v>
      </c>
      <c r="C1061" s="6">
        <v>2020</v>
      </c>
      <c r="D1061" s="6" t="s">
        <v>1687</v>
      </c>
    </row>
    <row r="1062" spans="1:4" x14ac:dyDescent="0.25">
      <c r="A1062" s="60" t="s">
        <v>201</v>
      </c>
      <c r="B1062" s="7" t="s">
        <v>1256</v>
      </c>
      <c r="C1062" s="6">
        <v>2021</v>
      </c>
      <c r="D1062" s="6" t="s">
        <v>1687</v>
      </c>
    </row>
    <row r="1063" spans="1:4" x14ac:dyDescent="0.25">
      <c r="A1063" s="60" t="s">
        <v>201</v>
      </c>
      <c r="B1063" s="7" t="s">
        <v>1257</v>
      </c>
      <c r="C1063" s="6">
        <v>2019</v>
      </c>
      <c r="D1063" s="6" t="s">
        <v>1687</v>
      </c>
    </row>
    <row r="1064" spans="1:4" x14ac:dyDescent="0.25">
      <c r="A1064" s="60" t="s">
        <v>201</v>
      </c>
      <c r="B1064" s="7" t="s">
        <v>1257</v>
      </c>
      <c r="C1064" s="6">
        <v>2020</v>
      </c>
      <c r="D1064" s="6" t="s">
        <v>1687</v>
      </c>
    </row>
    <row r="1065" spans="1:4" x14ac:dyDescent="0.25">
      <c r="A1065" s="60" t="s">
        <v>201</v>
      </c>
      <c r="B1065" s="7" t="s">
        <v>1258</v>
      </c>
      <c r="C1065" s="6">
        <v>2019</v>
      </c>
      <c r="D1065" s="6" t="s">
        <v>1687</v>
      </c>
    </row>
    <row r="1066" spans="1:4" x14ac:dyDescent="0.25">
      <c r="A1066" s="60" t="s">
        <v>201</v>
      </c>
      <c r="B1066" s="7" t="s">
        <v>1258</v>
      </c>
      <c r="C1066" s="6">
        <v>2020</v>
      </c>
      <c r="D1066" s="6" t="s">
        <v>1687</v>
      </c>
    </row>
    <row r="1067" spans="1:4" x14ac:dyDescent="0.25">
      <c r="A1067" s="60" t="s">
        <v>201</v>
      </c>
      <c r="B1067" s="7" t="s">
        <v>1259</v>
      </c>
      <c r="C1067" s="6">
        <v>2019</v>
      </c>
      <c r="D1067" s="6" t="s">
        <v>1687</v>
      </c>
    </row>
    <row r="1068" spans="1:4" x14ac:dyDescent="0.25">
      <c r="A1068" s="60" t="s">
        <v>201</v>
      </c>
      <c r="B1068" s="7" t="s">
        <v>1259</v>
      </c>
      <c r="C1068" s="6">
        <v>2020</v>
      </c>
      <c r="D1068" s="6" t="s">
        <v>1687</v>
      </c>
    </row>
    <row r="1069" spans="1:4" x14ac:dyDescent="0.25">
      <c r="A1069" s="60" t="s">
        <v>201</v>
      </c>
      <c r="B1069" s="7" t="s">
        <v>1260</v>
      </c>
      <c r="C1069" s="6">
        <v>2021</v>
      </c>
      <c r="D1069" s="6" t="s">
        <v>1687</v>
      </c>
    </row>
    <row r="1070" spans="1:4" x14ac:dyDescent="0.25">
      <c r="A1070" s="60" t="s">
        <v>201</v>
      </c>
      <c r="B1070" s="7" t="s">
        <v>1261</v>
      </c>
      <c r="C1070" s="6">
        <v>2019</v>
      </c>
      <c r="D1070" s="6" t="s">
        <v>1687</v>
      </c>
    </row>
    <row r="1071" spans="1:4" x14ac:dyDescent="0.25">
      <c r="A1071" s="60" t="s">
        <v>201</v>
      </c>
      <c r="B1071" s="7" t="s">
        <v>1261</v>
      </c>
      <c r="C1071" s="6">
        <v>2020</v>
      </c>
      <c r="D1071" s="6" t="s">
        <v>1687</v>
      </c>
    </row>
    <row r="1072" spans="1:4" x14ac:dyDescent="0.25">
      <c r="A1072" s="60" t="s">
        <v>201</v>
      </c>
      <c r="B1072" s="7" t="s">
        <v>1261</v>
      </c>
      <c r="C1072" s="6">
        <v>2021</v>
      </c>
      <c r="D1072" s="6" t="s">
        <v>1687</v>
      </c>
    </row>
    <row r="1073" spans="1:4" x14ac:dyDescent="0.25">
      <c r="A1073" s="60" t="s">
        <v>201</v>
      </c>
      <c r="B1073" s="7" t="s">
        <v>1262</v>
      </c>
      <c r="C1073" s="6">
        <v>2019</v>
      </c>
      <c r="D1073" s="6" t="s">
        <v>1687</v>
      </c>
    </row>
    <row r="1074" spans="1:4" x14ac:dyDescent="0.25">
      <c r="A1074" s="60" t="s">
        <v>201</v>
      </c>
      <c r="B1074" s="7" t="s">
        <v>1262</v>
      </c>
      <c r="C1074" s="6">
        <v>2020</v>
      </c>
      <c r="D1074" s="6" t="s">
        <v>1687</v>
      </c>
    </row>
    <row r="1075" spans="1:4" x14ac:dyDescent="0.25">
      <c r="A1075" s="60" t="s">
        <v>201</v>
      </c>
      <c r="B1075" s="7" t="s">
        <v>1262</v>
      </c>
      <c r="C1075" s="6">
        <v>2021</v>
      </c>
      <c r="D1075" s="6" t="s">
        <v>1687</v>
      </c>
    </row>
    <row r="1076" spans="1:4" x14ac:dyDescent="0.25">
      <c r="A1076" s="60" t="s">
        <v>201</v>
      </c>
      <c r="B1076" s="7" t="s">
        <v>1263</v>
      </c>
      <c r="C1076" s="6">
        <v>2019</v>
      </c>
      <c r="D1076" s="6" t="s">
        <v>1687</v>
      </c>
    </row>
    <row r="1077" spans="1:4" x14ac:dyDescent="0.25">
      <c r="A1077" s="60" t="s">
        <v>201</v>
      </c>
      <c r="B1077" s="7" t="s">
        <v>1263</v>
      </c>
      <c r="C1077" s="6">
        <v>2020</v>
      </c>
      <c r="D1077" s="6" t="s">
        <v>1687</v>
      </c>
    </row>
    <row r="1078" spans="1:4" x14ac:dyDescent="0.25">
      <c r="A1078" s="60" t="s">
        <v>201</v>
      </c>
      <c r="B1078" s="7" t="s">
        <v>1264</v>
      </c>
      <c r="C1078" s="6">
        <v>2019</v>
      </c>
      <c r="D1078" s="6" t="s">
        <v>1687</v>
      </c>
    </row>
    <row r="1079" spans="1:4" x14ac:dyDescent="0.25">
      <c r="A1079" s="60" t="s">
        <v>201</v>
      </c>
      <c r="B1079" s="7" t="s">
        <v>1264</v>
      </c>
      <c r="C1079" s="6">
        <v>2020</v>
      </c>
      <c r="D1079" s="6" t="s">
        <v>1687</v>
      </c>
    </row>
    <row r="1080" spans="1:4" x14ac:dyDescent="0.25">
      <c r="A1080" s="60" t="s">
        <v>201</v>
      </c>
      <c r="B1080" s="7" t="s">
        <v>1264</v>
      </c>
      <c r="C1080" s="6">
        <v>2021</v>
      </c>
      <c r="D1080" s="6" t="s">
        <v>1687</v>
      </c>
    </row>
    <row r="1081" spans="1:4" x14ac:dyDescent="0.25">
      <c r="A1081" s="60" t="s">
        <v>201</v>
      </c>
      <c r="B1081" s="7" t="s">
        <v>1265</v>
      </c>
      <c r="C1081" s="6">
        <v>2019</v>
      </c>
      <c r="D1081" s="6" t="s">
        <v>1687</v>
      </c>
    </row>
    <row r="1082" spans="1:4" x14ac:dyDescent="0.25">
      <c r="A1082" s="60" t="s">
        <v>201</v>
      </c>
      <c r="B1082" s="7" t="s">
        <v>1265</v>
      </c>
      <c r="C1082" s="6">
        <v>2020</v>
      </c>
      <c r="D1082" s="6" t="s">
        <v>1687</v>
      </c>
    </row>
    <row r="1083" spans="1:4" x14ac:dyDescent="0.25">
      <c r="A1083" s="60" t="s">
        <v>201</v>
      </c>
      <c r="B1083" s="7" t="s">
        <v>1266</v>
      </c>
      <c r="C1083" s="6">
        <v>2019</v>
      </c>
      <c r="D1083" s="6" t="s">
        <v>1687</v>
      </c>
    </row>
    <row r="1084" spans="1:4" x14ac:dyDescent="0.25">
      <c r="A1084" s="60" t="s">
        <v>201</v>
      </c>
      <c r="B1084" s="7" t="s">
        <v>1266</v>
      </c>
      <c r="C1084" s="6">
        <v>2020</v>
      </c>
      <c r="D1084" s="6" t="s">
        <v>1687</v>
      </c>
    </row>
    <row r="1085" spans="1:4" x14ac:dyDescent="0.25">
      <c r="A1085" s="60" t="s">
        <v>201</v>
      </c>
      <c r="B1085" s="7" t="s">
        <v>1267</v>
      </c>
      <c r="C1085" s="6">
        <v>2019</v>
      </c>
      <c r="D1085" s="6" t="s">
        <v>1687</v>
      </c>
    </row>
    <row r="1086" spans="1:4" x14ac:dyDescent="0.25">
      <c r="A1086" s="60" t="s">
        <v>201</v>
      </c>
      <c r="B1086" s="7" t="s">
        <v>1267</v>
      </c>
      <c r="C1086" s="6">
        <v>2020</v>
      </c>
      <c r="D1086" s="6" t="s">
        <v>1687</v>
      </c>
    </row>
    <row r="1087" spans="1:4" x14ac:dyDescent="0.25">
      <c r="A1087" s="60" t="s">
        <v>201</v>
      </c>
      <c r="B1087" s="7" t="s">
        <v>1268</v>
      </c>
      <c r="C1087" s="6">
        <v>2019</v>
      </c>
      <c r="D1087" s="6" t="s">
        <v>1687</v>
      </c>
    </row>
    <row r="1088" spans="1:4" x14ac:dyDescent="0.25">
      <c r="A1088" s="60" t="s">
        <v>201</v>
      </c>
      <c r="B1088" s="7" t="s">
        <v>1268</v>
      </c>
      <c r="C1088" s="6">
        <v>2020</v>
      </c>
      <c r="D1088" s="6" t="s">
        <v>1687</v>
      </c>
    </row>
    <row r="1089" spans="1:4" x14ac:dyDescent="0.25">
      <c r="A1089" s="60" t="s">
        <v>201</v>
      </c>
      <c r="B1089" s="7" t="s">
        <v>1268</v>
      </c>
      <c r="C1089" s="6">
        <v>2021</v>
      </c>
      <c r="D1089" s="6" t="s">
        <v>1687</v>
      </c>
    </row>
    <row r="1090" spans="1:4" x14ac:dyDescent="0.25">
      <c r="A1090" s="60" t="s">
        <v>201</v>
      </c>
      <c r="B1090" s="7" t="s">
        <v>1269</v>
      </c>
      <c r="C1090" s="6">
        <v>2019</v>
      </c>
      <c r="D1090" s="6" t="s">
        <v>1687</v>
      </c>
    </row>
    <row r="1091" spans="1:4" x14ac:dyDescent="0.25">
      <c r="A1091" s="60" t="s">
        <v>201</v>
      </c>
      <c r="B1091" s="7" t="s">
        <v>1269</v>
      </c>
      <c r="C1091" s="6">
        <v>2020</v>
      </c>
      <c r="D1091" s="6" t="s">
        <v>1687</v>
      </c>
    </row>
    <row r="1092" spans="1:4" x14ac:dyDescent="0.25">
      <c r="A1092" s="60" t="s">
        <v>201</v>
      </c>
      <c r="B1092" s="7" t="s">
        <v>1270</v>
      </c>
      <c r="C1092" s="6">
        <v>2019</v>
      </c>
      <c r="D1092" s="6" t="s">
        <v>1687</v>
      </c>
    </row>
    <row r="1093" spans="1:4" x14ac:dyDescent="0.25">
      <c r="A1093" s="60" t="s">
        <v>201</v>
      </c>
      <c r="B1093" s="7" t="s">
        <v>1270</v>
      </c>
      <c r="C1093" s="6">
        <v>2020</v>
      </c>
      <c r="D1093" s="6" t="s">
        <v>1687</v>
      </c>
    </row>
    <row r="1094" spans="1:4" x14ac:dyDescent="0.25">
      <c r="A1094" s="60" t="s">
        <v>201</v>
      </c>
      <c r="B1094" s="7" t="s">
        <v>1271</v>
      </c>
      <c r="C1094" s="6">
        <v>2019</v>
      </c>
      <c r="D1094" s="6" t="s">
        <v>1687</v>
      </c>
    </row>
    <row r="1095" spans="1:4" x14ac:dyDescent="0.25">
      <c r="A1095" s="60" t="s">
        <v>201</v>
      </c>
      <c r="B1095" s="7" t="s">
        <v>1271</v>
      </c>
      <c r="C1095" s="6">
        <v>2020</v>
      </c>
      <c r="D1095" s="6" t="s">
        <v>1687</v>
      </c>
    </row>
    <row r="1096" spans="1:4" x14ac:dyDescent="0.25">
      <c r="A1096" s="60" t="s">
        <v>201</v>
      </c>
      <c r="B1096" s="7" t="s">
        <v>1273</v>
      </c>
      <c r="C1096" s="6">
        <v>2019</v>
      </c>
      <c r="D1096" s="6" t="s">
        <v>1687</v>
      </c>
    </row>
    <row r="1097" spans="1:4" x14ac:dyDescent="0.25">
      <c r="A1097" s="60" t="s">
        <v>201</v>
      </c>
      <c r="B1097" s="7" t="s">
        <v>1273</v>
      </c>
      <c r="C1097" s="6">
        <v>2020</v>
      </c>
      <c r="D1097" s="6" t="s">
        <v>1687</v>
      </c>
    </row>
    <row r="1098" spans="1:4" x14ac:dyDescent="0.25">
      <c r="A1098" s="60" t="s">
        <v>201</v>
      </c>
      <c r="B1098" s="7" t="s">
        <v>1274</v>
      </c>
      <c r="C1098" s="6">
        <v>2019</v>
      </c>
      <c r="D1098" s="6" t="s">
        <v>1687</v>
      </c>
    </row>
    <row r="1099" spans="1:4" x14ac:dyDescent="0.25">
      <c r="A1099" s="60" t="s">
        <v>201</v>
      </c>
      <c r="B1099" s="7" t="s">
        <v>1274</v>
      </c>
      <c r="C1099" s="6">
        <v>2020</v>
      </c>
      <c r="D1099" s="6" t="s">
        <v>1687</v>
      </c>
    </row>
    <row r="1100" spans="1:4" x14ac:dyDescent="0.25">
      <c r="A1100" s="60" t="s">
        <v>201</v>
      </c>
      <c r="B1100" s="7" t="s">
        <v>202</v>
      </c>
      <c r="C1100" s="6">
        <v>2019</v>
      </c>
      <c r="D1100" s="6" t="s">
        <v>1696</v>
      </c>
    </row>
    <row r="1101" spans="1:4" x14ac:dyDescent="0.25">
      <c r="A1101" s="60" t="s">
        <v>201</v>
      </c>
      <c r="B1101" s="7" t="s">
        <v>203</v>
      </c>
      <c r="C1101" s="6">
        <v>2019</v>
      </c>
      <c r="D1101" s="6" t="s">
        <v>1696</v>
      </c>
    </row>
    <row r="1102" spans="1:4" x14ac:dyDescent="0.25">
      <c r="A1102" s="60" t="s">
        <v>201</v>
      </c>
      <c r="B1102" s="7" t="s">
        <v>1276</v>
      </c>
      <c r="C1102" s="6">
        <v>2019</v>
      </c>
      <c r="D1102" s="6" t="s">
        <v>1687</v>
      </c>
    </row>
    <row r="1103" spans="1:4" x14ac:dyDescent="0.25">
      <c r="A1103" s="60" t="s">
        <v>201</v>
      </c>
      <c r="B1103" s="7" t="s">
        <v>1277</v>
      </c>
      <c r="C1103" s="6">
        <v>2021</v>
      </c>
      <c r="D1103" s="6" t="s">
        <v>1687</v>
      </c>
    </row>
    <row r="1104" spans="1:4" x14ac:dyDescent="0.25">
      <c r="A1104" s="60" t="s">
        <v>201</v>
      </c>
      <c r="B1104" s="7" t="s">
        <v>1278</v>
      </c>
      <c r="C1104" s="6">
        <v>2020</v>
      </c>
      <c r="D1104" s="6" t="s">
        <v>1687</v>
      </c>
    </row>
    <row r="1105" spans="1:4" x14ac:dyDescent="0.25">
      <c r="A1105" s="60" t="s">
        <v>201</v>
      </c>
      <c r="B1105" s="7" t="s">
        <v>1279</v>
      </c>
      <c r="C1105" s="6">
        <v>2021</v>
      </c>
      <c r="D1105" s="6" t="s">
        <v>1687</v>
      </c>
    </row>
    <row r="1106" spans="1:4" x14ac:dyDescent="0.25">
      <c r="A1106" s="60" t="s">
        <v>201</v>
      </c>
      <c r="B1106" s="7" t="s">
        <v>1280</v>
      </c>
      <c r="C1106" s="6">
        <v>2021</v>
      </c>
      <c r="D1106" s="6" t="s">
        <v>1687</v>
      </c>
    </row>
    <row r="1107" spans="1:4" ht="30" x14ac:dyDescent="0.25">
      <c r="A1107" s="60" t="s">
        <v>201</v>
      </c>
      <c r="B1107" s="7" t="s">
        <v>1281</v>
      </c>
      <c r="C1107" s="6">
        <v>2019</v>
      </c>
      <c r="D1107" s="6" t="s">
        <v>1687</v>
      </c>
    </row>
    <row r="1108" spans="1:4" ht="30" x14ac:dyDescent="0.25">
      <c r="A1108" s="60" t="s">
        <v>201</v>
      </c>
      <c r="B1108" s="7" t="s">
        <v>1282</v>
      </c>
      <c r="C1108" s="6">
        <v>2019</v>
      </c>
      <c r="D1108" s="6" t="s">
        <v>1687</v>
      </c>
    </row>
    <row r="1109" spans="1:4" ht="30" x14ac:dyDescent="0.25">
      <c r="A1109" s="60" t="s">
        <v>201</v>
      </c>
      <c r="B1109" s="7" t="s">
        <v>1283</v>
      </c>
      <c r="C1109" s="6">
        <v>2019</v>
      </c>
      <c r="D1109" s="6" t="s">
        <v>1687</v>
      </c>
    </row>
    <row r="1110" spans="1:4" x14ac:dyDescent="0.25">
      <c r="A1110" s="60" t="s">
        <v>201</v>
      </c>
      <c r="B1110" s="7" t="s">
        <v>1284</v>
      </c>
      <c r="C1110" s="6">
        <v>2019</v>
      </c>
      <c r="D1110" s="6" t="s">
        <v>1687</v>
      </c>
    </row>
    <row r="1111" spans="1:4" ht="30" x14ac:dyDescent="0.25">
      <c r="A1111" s="60" t="s">
        <v>201</v>
      </c>
      <c r="B1111" s="7" t="s">
        <v>1285</v>
      </c>
      <c r="C1111" s="6">
        <v>2019</v>
      </c>
      <c r="D1111" s="6" t="s">
        <v>1687</v>
      </c>
    </row>
    <row r="1112" spans="1:4" x14ac:dyDescent="0.25">
      <c r="A1112" s="60" t="s">
        <v>201</v>
      </c>
      <c r="B1112" s="7" t="s">
        <v>1286</v>
      </c>
      <c r="C1112" s="6">
        <v>2019</v>
      </c>
      <c r="D1112" s="6" t="s">
        <v>1687</v>
      </c>
    </row>
    <row r="1113" spans="1:4" x14ac:dyDescent="0.25">
      <c r="A1113" s="60" t="s">
        <v>201</v>
      </c>
      <c r="B1113" s="7" t="s">
        <v>1286</v>
      </c>
      <c r="C1113" s="6">
        <v>2021</v>
      </c>
      <c r="D1113" s="6" t="s">
        <v>1687</v>
      </c>
    </row>
    <row r="1114" spans="1:4" x14ac:dyDescent="0.25">
      <c r="A1114" s="60" t="s">
        <v>201</v>
      </c>
      <c r="B1114" s="7" t="s">
        <v>1287</v>
      </c>
      <c r="C1114" s="6">
        <v>2021</v>
      </c>
      <c r="D1114" s="6" t="s">
        <v>1687</v>
      </c>
    </row>
    <row r="1115" spans="1:4" x14ac:dyDescent="0.25">
      <c r="A1115" s="60" t="s">
        <v>201</v>
      </c>
      <c r="B1115" s="7" t="s">
        <v>1288</v>
      </c>
      <c r="C1115" s="6">
        <v>2020</v>
      </c>
      <c r="D1115" s="6" t="s">
        <v>1687</v>
      </c>
    </row>
    <row r="1116" spans="1:4" x14ac:dyDescent="0.25">
      <c r="A1116" s="60" t="s">
        <v>201</v>
      </c>
      <c r="B1116" s="7" t="s">
        <v>1836</v>
      </c>
      <c r="C1116" s="6">
        <v>2020</v>
      </c>
      <c r="D1116" s="6" t="s">
        <v>1687</v>
      </c>
    </row>
    <row r="1117" spans="1:4" x14ac:dyDescent="0.25">
      <c r="A1117" s="60" t="s">
        <v>201</v>
      </c>
      <c r="B1117" s="7" t="s">
        <v>1289</v>
      </c>
      <c r="C1117" s="6">
        <v>2019</v>
      </c>
      <c r="D1117" s="6" t="s">
        <v>1696</v>
      </c>
    </row>
    <row r="1118" spans="1:4" x14ac:dyDescent="0.25">
      <c r="A1118" s="60" t="s">
        <v>201</v>
      </c>
      <c r="B1118" s="7" t="s">
        <v>1291</v>
      </c>
      <c r="C1118" s="6">
        <v>2019</v>
      </c>
      <c r="D1118" s="6" t="s">
        <v>1687</v>
      </c>
    </row>
    <row r="1119" spans="1:4" x14ac:dyDescent="0.25">
      <c r="A1119" s="60" t="s">
        <v>201</v>
      </c>
      <c r="B1119" s="7" t="s">
        <v>1291</v>
      </c>
      <c r="C1119" s="6">
        <v>2021</v>
      </c>
      <c r="D1119" s="6" t="s">
        <v>1687</v>
      </c>
    </row>
    <row r="1120" spans="1:4" x14ac:dyDescent="0.25">
      <c r="A1120" s="60" t="s">
        <v>201</v>
      </c>
      <c r="B1120" s="7" t="s">
        <v>1292</v>
      </c>
      <c r="C1120" s="6">
        <v>2021</v>
      </c>
      <c r="D1120" s="6" t="s">
        <v>1687</v>
      </c>
    </row>
    <row r="1121" spans="1:4" x14ac:dyDescent="0.25">
      <c r="A1121" s="60" t="s">
        <v>201</v>
      </c>
      <c r="B1121" s="7" t="s">
        <v>1293</v>
      </c>
      <c r="C1121" s="6">
        <v>2021</v>
      </c>
      <c r="D1121" s="6" t="s">
        <v>1687</v>
      </c>
    </row>
    <row r="1122" spans="1:4" x14ac:dyDescent="0.25">
      <c r="A1122" s="60" t="s">
        <v>201</v>
      </c>
      <c r="B1122" s="7" t="s">
        <v>1294</v>
      </c>
      <c r="C1122" s="6">
        <v>2021</v>
      </c>
      <c r="D1122" s="6" t="s">
        <v>1687</v>
      </c>
    </row>
    <row r="1123" spans="1:4" x14ac:dyDescent="0.25">
      <c r="A1123" s="60" t="s">
        <v>201</v>
      </c>
      <c r="B1123" s="7" t="s">
        <v>1295</v>
      </c>
      <c r="C1123" s="6">
        <v>2021</v>
      </c>
      <c r="D1123" s="6" t="s">
        <v>1687</v>
      </c>
    </row>
    <row r="1124" spans="1:4" x14ac:dyDescent="0.25">
      <c r="A1124" s="60" t="s">
        <v>201</v>
      </c>
      <c r="B1124" s="7" t="s">
        <v>1300</v>
      </c>
      <c r="C1124" s="6">
        <v>2019</v>
      </c>
      <c r="D1124" s="6" t="s">
        <v>1687</v>
      </c>
    </row>
    <row r="1125" spans="1:4" x14ac:dyDescent="0.25">
      <c r="A1125" s="60" t="s">
        <v>201</v>
      </c>
      <c r="B1125" s="7" t="s">
        <v>1300</v>
      </c>
      <c r="C1125" s="6">
        <v>2020</v>
      </c>
      <c r="D1125" s="6" t="s">
        <v>1687</v>
      </c>
    </row>
    <row r="1126" spans="1:4" x14ac:dyDescent="0.25">
      <c r="A1126" s="60" t="s">
        <v>201</v>
      </c>
      <c r="B1126" s="7" t="s">
        <v>1300</v>
      </c>
      <c r="C1126" s="6">
        <v>2021</v>
      </c>
      <c r="D1126" s="6" t="s">
        <v>1687</v>
      </c>
    </row>
    <row r="1127" spans="1:4" x14ac:dyDescent="0.25">
      <c r="A1127" s="60" t="s">
        <v>201</v>
      </c>
      <c r="B1127" s="7" t="s">
        <v>1301</v>
      </c>
      <c r="C1127" s="6">
        <v>2019</v>
      </c>
      <c r="D1127" s="6" t="s">
        <v>1687</v>
      </c>
    </row>
    <row r="1128" spans="1:4" x14ac:dyDescent="0.25">
      <c r="A1128" s="60" t="s">
        <v>201</v>
      </c>
      <c r="B1128" s="7" t="s">
        <v>1301</v>
      </c>
      <c r="C1128" s="6">
        <v>2020</v>
      </c>
      <c r="D1128" s="6" t="s">
        <v>1687</v>
      </c>
    </row>
    <row r="1129" spans="1:4" x14ac:dyDescent="0.25">
      <c r="A1129" s="60" t="s">
        <v>201</v>
      </c>
      <c r="B1129" s="7" t="s">
        <v>1301</v>
      </c>
      <c r="C1129" s="6">
        <v>2021</v>
      </c>
      <c r="D1129" s="6" t="s">
        <v>1687</v>
      </c>
    </row>
    <row r="1130" spans="1:4" x14ac:dyDescent="0.25">
      <c r="A1130" s="60" t="s">
        <v>201</v>
      </c>
      <c r="B1130" s="7" t="s">
        <v>1304</v>
      </c>
      <c r="C1130" s="6">
        <v>2019</v>
      </c>
      <c r="D1130" s="6" t="s">
        <v>1687</v>
      </c>
    </row>
    <row r="1131" spans="1:4" x14ac:dyDescent="0.25">
      <c r="A1131" s="60" t="s">
        <v>201</v>
      </c>
      <c r="B1131" s="7" t="s">
        <v>1304</v>
      </c>
      <c r="C1131" s="6">
        <v>2020</v>
      </c>
      <c r="D1131" s="6" t="s">
        <v>1687</v>
      </c>
    </row>
    <row r="1132" spans="1:4" x14ac:dyDescent="0.25">
      <c r="A1132" s="60" t="s">
        <v>201</v>
      </c>
      <c r="B1132" s="7" t="s">
        <v>1305</v>
      </c>
      <c r="C1132" s="6">
        <v>2019</v>
      </c>
      <c r="D1132" s="6" t="s">
        <v>1687</v>
      </c>
    </row>
    <row r="1133" spans="1:4" x14ac:dyDescent="0.25">
      <c r="A1133" s="60" t="s">
        <v>201</v>
      </c>
      <c r="B1133" s="7" t="s">
        <v>1305</v>
      </c>
      <c r="C1133" s="6">
        <v>2020</v>
      </c>
      <c r="D1133" s="6" t="s">
        <v>1687</v>
      </c>
    </row>
    <row r="1134" spans="1:4" ht="30" x14ac:dyDescent="0.25">
      <c r="A1134" s="60" t="s">
        <v>201</v>
      </c>
      <c r="B1134" s="7" t="s">
        <v>1306</v>
      </c>
      <c r="C1134" s="6">
        <v>2019</v>
      </c>
      <c r="D1134" s="6" t="s">
        <v>1687</v>
      </c>
    </row>
    <row r="1135" spans="1:4" ht="30" x14ac:dyDescent="0.25">
      <c r="A1135" s="60" t="s">
        <v>201</v>
      </c>
      <c r="B1135" s="7" t="s">
        <v>1308</v>
      </c>
      <c r="C1135" s="6">
        <v>2019</v>
      </c>
      <c r="D1135" s="6" t="s">
        <v>1687</v>
      </c>
    </row>
    <row r="1136" spans="1:4" ht="30" x14ac:dyDescent="0.25">
      <c r="A1136" s="60" t="s">
        <v>201</v>
      </c>
      <c r="B1136" s="7" t="s">
        <v>1308</v>
      </c>
      <c r="C1136" s="6">
        <v>2021</v>
      </c>
      <c r="D1136" s="6" t="s">
        <v>1687</v>
      </c>
    </row>
    <row r="1137" spans="1:4" ht="30" x14ac:dyDescent="0.25">
      <c r="A1137" s="60" t="s">
        <v>201</v>
      </c>
      <c r="B1137" s="7" t="s">
        <v>1309</v>
      </c>
      <c r="C1137" s="6">
        <v>2019</v>
      </c>
      <c r="D1137" s="6" t="s">
        <v>1687</v>
      </c>
    </row>
    <row r="1138" spans="1:4" ht="30" x14ac:dyDescent="0.25">
      <c r="A1138" s="60" t="s">
        <v>201</v>
      </c>
      <c r="B1138" s="7" t="s">
        <v>1309</v>
      </c>
      <c r="C1138" s="6">
        <v>2020</v>
      </c>
      <c r="D1138" s="6" t="s">
        <v>1687</v>
      </c>
    </row>
    <row r="1139" spans="1:4" x14ac:dyDescent="0.25">
      <c r="A1139" s="60" t="s">
        <v>201</v>
      </c>
      <c r="B1139" s="7" t="s">
        <v>1310</v>
      </c>
      <c r="C1139" s="6">
        <v>2019</v>
      </c>
      <c r="D1139" s="6" t="s">
        <v>1687</v>
      </c>
    </row>
    <row r="1140" spans="1:4" x14ac:dyDescent="0.25">
      <c r="A1140" s="60" t="s">
        <v>201</v>
      </c>
      <c r="B1140" s="7" t="s">
        <v>1310</v>
      </c>
      <c r="C1140" s="6">
        <v>2020</v>
      </c>
      <c r="D1140" s="6" t="s">
        <v>1687</v>
      </c>
    </row>
    <row r="1141" spans="1:4" ht="30" x14ac:dyDescent="0.25">
      <c r="A1141" s="60" t="s">
        <v>201</v>
      </c>
      <c r="B1141" s="7" t="s">
        <v>1311</v>
      </c>
      <c r="C1141" s="6">
        <v>2021</v>
      </c>
      <c r="D1141" s="6" t="s">
        <v>1687</v>
      </c>
    </row>
    <row r="1142" spans="1:4" x14ac:dyDescent="0.25">
      <c r="A1142" s="60" t="s">
        <v>201</v>
      </c>
      <c r="B1142" s="7" t="s">
        <v>1312</v>
      </c>
      <c r="C1142" s="6">
        <v>2019</v>
      </c>
      <c r="D1142" s="6" t="s">
        <v>1687</v>
      </c>
    </row>
    <row r="1143" spans="1:4" x14ac:dyDescent="0.25">
      <c r="A1143" s="60" t="s">
        <v>201</v>
      </c>
      <c r="B1143" s="7" t="s">
        <v>1312</v>
      </c>
      <c r="C1143" s="6">
        <v>2020</v>
      </c>
      <c r="D1143" s="6" t="s">
        <v>1687</v>
      </c>
    </row>
    <row r="1144" spans="1:4" x14ac:dyDescent="0.25">
      <c r="A1144" s="60" t="s">
        <v>201</v>
      </c>
      <c r="B1144" s="7" t="s">
        <v>1313</v>
      </c>
      <c r="C1144" s="6">
        <v>2021</v>
      </c>
      <c r="D1144" s="6" t="s">
        <v>1687</v>
      </c>
    </row>
    <row r="1145" spans="1:4" x14ac:dyDescent="0.25">
      <c r="A1145" s="60" t="s">
        <v>201</v>
      </c>
      <c r="B1145" s="7" t="s">
        <v>1314</v>
      </c>
      <c r="C1145" s="6">
        <v>2019</v>
      </c>
      <c r="D1145" s="6" t="s">
        <v>1687</v>
      </c>
    </row>
    <row r="1146" spans="1:4" x14ac:dyDescent="0.25">
      <c r="A1146" s="60" t="s">
        <v>201</v>
      </c>
      <c r="B1146" s="7" t="s">
        <v>1314</v>
      </c>
      <c r="C1146" s="6">
        <v>2020</v>
      </c>
      <c r="D1146" s="6" t="s">
        <v>1687</v>
      </c>
    </row>
    <row r="1147" spans="1:4" x14ac:dyDescent="0.25">
      <c r="A1147" s="60" t="s">
        <v>201</v>
      </c>
      <c r="B1147" s="7" t="s">
        <v>1316</v>
      </c>
      <c r="C1147" s="6">
        <v>2019</v>
      </c>
      <c r="D1147" s="6" t="s">
        <v>1687</v>
      </c>
    </row>
    <row r="1148" spans="1:4" x14ac:dyDescent="0.25">
      <c r="A1148" s="60" t="s">
        <v>201</v>
      </c>
      <c r="B1148" s="7" t="s">
        <v>1316</v>
      </c>
      <c r="C1148" s="6">
        <v>2020</v>
      </c>
      <c r="D1148" s="6" t="s">
        <v>1687</v>
      </c>
    </row>
    <row r="1149" spans="1:4" x14ac:dyDescent="0.25">
      <c r="A1149" s="60" t="s">
        <v>201</v>
      </c>
      <c r="B1149" s="7" t="s">
        <v>1317</v>
      </c>
      <c r="C1149" s="6">
        <v>2019</v>
      </c>
      <c r="D1149" s="6" t="s">
        <v>1687</v>
      </c>
    </row>
    <row r="1150" spans="1:4" x14ac:dyDescent="0.25">
      <c r="A1150" s="60" t="s">
        <v>201</v>
      </c>
      <c r="B1150" s="7" t="s">
        <v>1317</v>
      </c>
      <c r="C1150" s="6">
        <v>2020</v>
      </c>
      <c r="D1150" s="6" t="s">
        <v>1687</v>
      </c>
    </row>
    <row r="1151" spans="1:4" x14ac:dyDescent="0.25">
      <c r="A1151" s="60" t="s">
        <v>201</v>
      </c>
      <c r="B1151" s="7" t="s">
        <v>1318</v>
      </c>
      <c r="C1151" s="6">
        <v>2019</v>
      </c>
      <c r="D1151" s="6" t="s">
        <v>1687</v>
      </c>
    </row>
    <row r="1152" spans="1:4" x14ac:dyDescent="0.25">
      <c r="A1152" s="60" t="s">
        <v>201</v>
      </c>
      <c r="B1152" s="7" t="s">
        <v>1318</v>
      </c>
      <c r="C1152" s="6">
        <v>2020</v>
      </c>
      <c r="D1152" s="6" t="s">
        <v>1687</v>
      </c>
    </row>
    <row r="1153" spans="1:4" x14ac:dyDescent="0.25">
      <c r="A1153" s="60" t="s">
        <v>201</v>
      </c>
      <c r="B1153" s="7" t="s">
        <v>1319</v>
      </c>
      <c r="C1153" s="6">
        <v>2019</v>
      </c>
      <c r="D1153" s="6" t="s">
        <v>1687</v>
      </c>
    </row>
    <row r="1154" spans="1:4" x14ac:dyDescent="0.25">
      <c r="A1154" s="60" t="s">
        <v>201</v>
      </c>
      <c r="B1154" s="7" t="s">
        <v>1319</v>
      </c>
      <c r="C1154" s="6">
        <v>2020</v>
      </c>
      <c r="D1154" s="6" t="s">
        <v>1687</v>
      </c>
    </row>
    <row r="1155" spans="1:4" x14ac:dyDescent="0.25">
      <c r="A1155" s="60" t="s">
        <v>201</v>
      </c>
      <c r="B1155" s="7" t="s">
        <v>1319</v>
      </c>
      <c r="C1155" s="6">
        <v>2021</v>
      </c>
      <c r="D1155" s="6" t="s">
        <v>1687</v>
      </c>
    </row>
    <row r="1156" spans="1:4" x14ac:dyDescent="0.25">
      <c r="A1156" s="60" t="s">
        <v>201</v>
      </c>
      <c r="B1156" s="7" t="s">
        <v>1320</v>
      </c>
      <c r="C1156" s="6">
        <v>2019</v>
      </c>
      <c r="D1156" s="6" t="s">
        <v>1687</v>
      </c>
    </row>
    <row r="1157" spans="1:4" x14ac:dyDescent="0.25">
      <c r="A1157" s="60" t="s">
        <v>201</v>
      </c>
      <c r="B1157" s="7" t="s">
        <v>1320</v>
      </c>
      <c r="C1157" s="6">
        <v>2020</v>
      </c>
      <c r="D1157" s="6" t="s">
        <v>1687</v>
      </c>
    </row>
    <row r="1158" spans="1:4" x14ac:dyDescent="0.25">
      <c r="A1158" s="60" t="s">
        <v>201</v>
      </c>
      <c r="B1158" s="7" t="s">
        <v>1321</v>
      </c>
      <c r="C1158" s="6">
        <v>2019</v>
      </c>
      <c r="D1158" s="6" t="s">
        <v>1687</v>
      </c>
    </row>
    <row r="1159" spans="1:4" x14ac:dyDescent="0.25">
      <c r="A1159" s="60" t="s">
        <v>201</v>
      </c>
      <c r="B1159" s="7" t="s">
        <v>1321</v>
      </c>
      <c r="C1159" s="6">
        <v>2020</v>
      </c>
      <c r="D1159" s="6" t="s">
        <v>1687</v>
      </c>
    </row>
    <row r="1160" spans="1:4" x14ac:dyDescent="0.25">
      <c r="A1160" s="60" t="s">
        <v>1322</v>
      </c>
      <c r="B1160" s="7" t="s">
        <v>1324</v>
      </c>
      <c r="C1160" s="6">
        <v>2021</v>
      </c>
      <c r="D1160" s="6" t="s">
        <v>1687</v>
      </c>
    </row>
    <row r="1161" spans="1:4" x14ac:dyDescent="0.25">
      <c r="A1161" s="60" t="s">
        <v>1322</v>
      </c>
      <c r="B1161" s="7" t="s">
        <v>1326</v>
      </c>
      <c r="C1161" s="6">
        <v>2021</v>
      </c>
      <c r="D1161" s="6" t="s">
        <v>1687</v>
      </c>
    </row>
    <row r="1162" spans="1:4" x14ac:dyDescent="0.25">
      <c r="A1162" s="60" t="s">
        <v>1322</v>
      </c>
      <c r="B1162" s="7" t="s">
        <v>1327</v>
      </c>
      <c r="C1162" s="6">
        <v>2019</v>
      </c>
      <c r="D1162" s="6" t="s">
        <v>1687</v>
      </c>
    </row>
    <row r="1163" spans="1:4" x14ac:dyDescent="0.25">
      <c r="A1163" s="60" t="s">
        <v>1322</v>
      </c>
      <c r="B1163" s="7" t="s">
        <v>1329</v>
      </c>
      <c r="C1163" s="6">
        <v>2021</v>
      </c>
      <c r="D1163" s="6" t="s">
        <v>1687</v>
      </c>
    </row>
    <row r="1164" spans="1:4" x14ac:dyDescent="0.25">
      <c r="A1164" s="60" t="s">
        <v>1322</v>
      </c>
      <c r="B1164" s="7" t="s">
        <v>1330</v>
      </c>
      <c r="C1164" s="6">
        <v>2021</v>
      </c>
      <c r="D1164" s="6" t="s">
        <v>1687</v>
      </c>
    </row>
    <row r="1165" spans="1:4" x14ac:dyDescent="0.25">
      <c r="A1165" s="60" t="s">
        <v>1322</v>
      </c>
      <c r="B1165" s="7" t="s">
        <v>1333</v>
      </c>
      <c r="C1165" s="6">
        <v>2019</v>
      </c>
      <c r="D1165" s="6" t="s">
        <v>1687</v>
      </c>
    </row>
    <row r="1166" spans="1:4" x14ac:dyDescent="0.25">
      <c r="A1166" s="60" t="s">
        <v>207</v>
      </c>
      <c r="B1166" s="7" t="s">
        <v>1334</v>
      </c>
      <c r="C1166" s="6">
        <v>2021</v>
      </c>
      <c r="D1166" s="6" t="s">
        <v>1687</v>
      </c>
    </row>
    <row r="1167" spans="1:4" x14ac:dyDescent="0.25">
      <c r="A1167" s="60" t="s">
        <v>207</v>
      </c>
      <c r="B1167" s="7" t="s">
        <v>1337</v>
      </c>
      <c r="C1167" s="6">
        <v>2021</v>
      </c>
      <c r="D1167" s="6" t="s">
        <v>1687</v>
      </c>
    </row>
    <row r="1168" spans="1:4" x14ac:dyDescent="0.25">
      <c r="A1168" s="60" t="s">
        <v>207</v>
      </c>
      <c r="B1168" s="7" t="s">
        <v>1338</v>
      </c>
      <c r="C1168" s="6">
        <v>2021</v>
      </c>
      <c r="D1168" s="6" t="s">
        <v>1687</v>
      </c>
    </row>
    <row r="1169" spans="1:4" x14ac:dyDescent="0.25">
      <c r="A1169" s="60" t="s">
        <v>207</v>
      </c>
      <c r="B1169" s="7" t="s">
        <v>1339</v>
      </c>
      <c r="C1169" s="6">
        <v>2021</v>
      </c>
      <c r="D1169" s="6" t="s">
        <v>1687</v>
      </c>
    </row>
    <row r="1170" spans="1:4" x14ac:dyDescent="0.25">
      <c r="A1170" s="60" t="s">
        <v>207</v>
      </c>
      <c r="B1170" s="7" t="s">
        <v>1340</v>
      </c>
      <c r="C1170" s="6">
        <v>2021</v>
      </c>
      <c r="D1170" s="6" t="s">
        <v>1687</v>
      </c>
    </row>
    <row r="1171" spans="1:4" x14ac:dyDescent="0.25">
      <c r="A1171" s="60" t="s">
        <v>207</v>
      </c>
      <c r="B1171" s="7" t="s">
        <v>1341</v>
      </c>
      <c r="C1171" s="6">
        <v>2021</v>
      </c>
      <c r="D1171" s="6" t="s">
        <v>1687</v>
      </c>
    </row>
    <row r="1172" spans="1:4" x14ac:dyDescent="0.25">
      <c r="A1172" s="60" t="s">
        <v>207</v>
      </c>
      <c r="B1172" s="7" t="s">
        <v>1342</v>
      </c>
      <c r="C1172" s="6">
        <v>2021</v>
      </c>
      <c r="D1172" s="6" t="s">
        <v>1687</v>
      </c>
    </row>
    <row r="1173" spans="1:4" x14ac:dyDescent="0.25">
      <c r="A1173" s="60" t="s">
        <v>207</v>
      </c>
      <c r="B1173" s="7" t="s">
        <v>1343</v>
      </c>
      <c r="C1173" s="6">
        <v>2021</v>
      </c>
      <c r="D1173" s="6" t="s">
        <v>1687</v>
      </c>
    </row>
    <row r="1174" spans="1:4" x14ac:dyDescent="0.25">
      <c r="A1174" s="60" t="s">
        <v>207</v>
      </c>
      <c r="B1174" s="7" t="s">
        <v>1344</v>
      </c>
      <c r="C1174" s="6">
        <v>2021</v>
      </c>
      <c r="D1174" s="6" t="s">
        <v>1687</v>
      </c>
    </row>
    <row r="1175" spans="1:4" x14ac:dyDescent="0.25">
      <c r="A1175" s="60" t="s">
        <v>207</v>
      </c>
      <c r="B1175" s="7" t="s">
        <v>1345</v>
      </c>
      <c r="C1175" s="6">
        <v>2021</v>
      </c>
      <c r="D1175" s="6" t="s">
        <v>1687</v>
      </c>
    </row>
    <row r="1176" spans="1:4" x14ac:dyDescent="0.25">
      <c r="A1176" s="60" t="s">
        <v>207</v>
      </c>
      <c r="B1176" s="7" t="s">
        <v>1346</v>
      </c>
      <c r="C1176" s="6">
        <v>2021</v>
      </c>
      <c r="D1176" s="6" t="s">
        <v>1687</v>
      </c>
    </row>
    <row r="1177" spans="1:4" x14ac:dyDescent="0.25">
      <c r="A1177" s="60" t="s">
        <v>207</v>
      </c>
      <c r="B1177" s="7" t="s">
        <v>1347</v>
      </c>
      <c r="C1177" s="6">
        <v>2021</v>
      </c>
      <c r="D1177" s="6" t="s">
        <v>1687</v>
      </c>
    </row>
    <row r="1178" spans="1:4" x14ac:dyDescent="0.25">
      <c r="A1178" s="60" t="s">
        <v>207</v>
      </c>
      <c r="B1178" s="7" t="s">
        <v>1348</v>
      </c>
      <c r="C1178" s="6">
        <v>2021</v>
      </c>
      <c r="D1178" s="6" t="s">
        <v>1687</v>
      </c>
    </row>
    <row r="1179" spans="1:4" x14ac:dyDescent="0.25">
      <c r="A1179" s="60" t="s">
        <v>207</v>
      </c>
      <c r="B1179" s="7" t="s">
        <v>1349</v>
      </c>
      <c r="C1179" s="6">
        <v>2021</v>
      </c>
      <c r="D1179" s="6" t="s">
        <v>1687</v>
      </c>
    </row>
    <row r="1180" spans="1:4" x14ac:dyDescent="0.25">
      <c r="A1180" s="60" t="s">
        <v>207</v>
      </c>
      <c r="B1180" s="7" t="s">
        <v>1350</v>
      </c>
      <c r="C1180" s="6">
        <v>2021</v>
      </c>
      <c r="D1180" s="6" t="s">
        <v>1687</v>
      </c>
    </row>
    <row r="1181" spans="1:4" x14ac:dyDescent="0.25">
      <c r="A1181" s="60" t="s">
        <v>207</v>
      </c>
      <c r="B1181" s="7" t="s">
        <v>1351</v>
      </c>
      <c r="C1181" s="6">
        <v>2021</v>
      </c>
      <c r="D1181" s="6" t="s">
        <v>1687</v>
      </c>
    </row>
    <row r="1182" spans="1:4" x14ac:dyDescent="0.25">
      <c r="A1182" s="60" t="s">
        <v>207</v>
      </c>
      <c r="B1182" s="7" t="s">
        <v>1352</v>
      </c>
      <c r="C1182" s="6">
        <v>2021</v>
      </c>
      <c r="D1182" s="6" t="s">
        <v>1687</v>
      </c>
    </row>
    <row r="1183" spans="1:4" x14ac:dyDescent="0.25">
      <c r="A1183" s="60" t="s">
        <v>207</v>
      </c>
      <c r="B1183" s="7" t="s">
        <v>1353</v>
      </c>
      <c r="C1183" s="6">
        <v>2021</v>
      </c>
      <c r="D1183" s="6" t="s">
        <v>1687</v>
      </c>
    </row>
    <row r="1184" spans="1:4" x14ac:dyDescent="0.25">
      <c r="A1184" s="60" t="s">
        <v>207</v>
      </c>
      <c r="B1184" s="7" t="s">
        <v>1354</v>
      </c>
      <c r="C1184" s="6">
        <v>2021</v>
      </c>
      <c r="D1184" s="6" t="s">
        <v>1687</v>
      </c>
    </row>
    <row r="1185" spans="1:4" x14ac:dyDescent="0.25">
      <c r="A1185" s="60" t="s">
        <v>207</v>
      </c>
      <c r="B1185" s="7" t="s">
        <v>1360</v>
      </c>
      <c r="C1185" s="6">
        <v>2021</v>
      </c>
      <c r="D1185" s="6" t="s">
        <v>1687</v>
      </c>
    </row>
    <row r="1186" spans="1:4" x14ac:dyDescent="0.25">
      <c r="A1186" s="60" t="s">
        <v>207</v>
      </c>
      <c r="B1186" s="7" t="s">
        <v>1361</v>
      </c>
      <c r="C1186" s="6">
        <v>2021</v>
      </c>
      <c r="D1186" s="6" t="s">
        <v>1696</v>
      </c>
    </row>
    <row r="1187" spans="1:4" x14ac:dyDescent="0.25">
      <c r="A1187" s="60" t="s">
        <v>207</v>
      </c>
      <c r="B1187" s="7" t="s">
        <v>1363</v>
      </c>
      <c r="C1187" s="6">
        <v>2021</v>
      </c>
      <c r="D1187" s="6" t="s">
        <v>1687</v>
      </c>
    </row>
    <row r="1188" spans="1:4" x14ac:dyDescent="0.25">
      <c r="A1188" s="60" t="s">
        <v>207</v>
      </c>
      <c r="B1188" s="7" t="s">
        <v>1364</v>
      </c>
      <c r="C1188" s="6">
        <v>2021</v>
      </c>
      <c r="D1188" s="6" t="s">
        <v>1687</v>
      </c>
    </row>
    <row r="1189" spans="1:4" x14ac:dyDescent="0.25">
      <c r="A1189" s="60" t="s">
        <v>207</v>
      </c>
      <c r="B1189" s="7" t="s">
        <v>1365</v>
      </c>
      <c r="C1189" s="6">
        <v>2021</v>
      </c>
      <c r="D1189" s="6" t="s">
        <v>1687</v>
      </c>
    </row>
    <row r="1190" spans="1:4" x14ac:dyDescent="0.25">
      <c r="A1190" s="60" t="s">
        <v>207</v>
      </c>
      <c r="B1190" s="7" t="s">
        <v>1366</v>
      </c>
      <c r="C1190" s="6">
        <v>2021</v>
      </c>
      <c r="D1190" s="6" t="s">
        <v>1687</v>
      </c>
    </row>
    <row r="1191" spans="1:4" x14ac:dyDescent="0.25">
      <c r="A1191" s="60" t="s">
        <v>207</v>
      </c>
      <c r="B1191" s="7" t="s">
        <v>1367</v>
      </c>
      <c r="C1191" s="6">
        <v>2021</v>
      </c>
      <c r="D1191" s="6" t="s">
        <v>1687</v>
      </c>
    </row>
    <row r="1192" spans="1:4" x14ac:dyDescent="0.25">
      <c r="A1192" s="60" t="s">
        <v>207</v>
      </c>
      <c r="B1192" s="7" t="s">
        <v>1368</v>
      </c>
      <c r="C1192" s="6">
        <v>2021</v>
      </c>
      <c r="D1192" s="6" t="s">
        <v>1687</v>
      </c>
    </row>
    <row r="1193" spans="1:4" x14ac:dyDescent="0.25">
      <c r="A1193" s="60" t="s">
        <v>207</v>
      </c>
      <c r="B1193" s="7" t="s">
        <v>1369</v>
      </c>
      <c r="C1193" s="6">
        <v>2021</v>
      </c>
      <c r="D1193" s="6" t="s">
        <v>1687</v>
      </c>
    </row>
    <row r="1194" spans="1:4" x14ac:dyDescent="0.25">
      <c r="A1194" s="60" t="s">
        <v>207</v>
      </c>
      <c r="B1194" s="7" t="s">
        <v>1370</v>
      </c>
      <c r="C1194" s="6">
        <v>2021</v>
      </c>
      <c r="D1194" s="6" t="s">
        <v>1687</v>
      </c>
    </row>
    <row r="1195" spans="1:4" x14ac:dyDescent="0.25">
      <c r="A1195" s="60" t="s">
        <v>207</v>
      </c>
      <c r="B1195" s="7" t="s">
        <v>1371</v>
      </c>
      <c r="C1195" s="6">
        <v>2021</v>
      </c>
      <c r="D1195" s="6" t="s">
        <v>1687</v>
      </c>
    </row>
    <row r="1196" spans="1:4" x14ac:dyDescent="0.25">
      <c r="A1196" s="60" t="s">
        <v>207</v>
      </c>
      <c r="B1196" s="7" t="s">
        <v>1372</v>
      </c>
      <c r="C1196" s="6">
        <v>2021</v>
      </c>
      <c r="D1196" s="6" t="s">
        <v>1687</v>
      </c>
    </row>
    <row r="1197" spans="1:4" x14ac:dyDescent="0.25">
      <c r="A1197" s="60" t="s">
        <v>207</v>
      </c>
      <c r="B1197" s="7" t="s">
        <v>1373</v>
      </c>
      <c r="C1197" s="6">
        <v>2021</v>
      </c>
      <c r="D1197" s="6" t="s">
        <v>1687</v>
      </c>
    </row>
    <row r="1198" spans="1:4" x14ac:dyDescent="0.25">
      <c r="A1198" s="60" t="s">
        <v>207</v>
      </c>
      <c r="B1198" s="7" t="s">
        <v>1374</v>
      </c>
      <c r="C1198" s="6">
        <v>2021</v>
      </c>
      <c r="D1198" s="6" t="s">
        <v>1687</v>
      </c>
    </row>
    <row r="1199" spans="1:4" x14ac:dyDescent="0.25">
      <c r="A1199" s="60" t="s">
        <v>207</v>
      </c>
      <c r="B1199" s="7" t="s">
        <v>1378</v>
      </c>
      <c r="C1199" s="6">
        <v>2021</v>
      </c>
      <c r="D1199" s="6" t="s">
        <v>1687</v>
      </c>
    </row>
    <row r="1200" spans="1:4" x14ac:dyDescent="0.25">
      <c r="A1200" s="60" t="s">
        <v>207</v>
      </c>
      <c r="B1200" s="7" t="s">
        <v>1379</v>
      </c>
      <c r="C1200" s="6">
        <v>2021</v>
      </c>
      <c r="D1200" s="6" t="s">
        <v>1687</v>
      </c>
    </row>
    <row r="1201" spans="1:4" x14ac:dyDescent="0.25">
      <c r="A1201" s="60" t="s">
        <v>207</v>
      </c>
      <c r="B1201" s="7" t="s">
        <v>1381</v>
      </c>
      <c r="C1201" s="6">
        <v>2021</v>
      </c>
      <c r="D1201" s="6" t="s">
        <v>1687</v>
      </c>
    </row>
    <row r="1202" spans="1:4" x14ac:dyDescent="0.25">
      <c r="A1202" s="60" t="s">
        <v>207</v>
      </c>
      <c r="B1202" s="7" t="s">
        <v>1383</v>
      </c>
      <c r="C1202" s="6">
        <v>2021</v>
      </c>
      <c r="D1202" s="6" t="s">
        <v>1696</v>
      </c>
    </row>
    <row r="1203" spans="1:4" x14ac:dyDescent="0.25">
      <c r="A1203" s="60" t="s">
        <v>207</v>
      </c>
      <c r="B1203" s="7" t="s">
        <v>1384</v>
      </c>
      <c r="C1203" s="6">
        <v>2021</v>
      </c>
      <c r="D1203" s="6" t="s">
        <v>1687</v>
      </c>
    </row>
    <row r="1204" spans="1:4" x14ac:dyDescent="0.25">
      <c r="A1204" s="60" t="s">
        <v>207</v>
      </c>
      <c r="B1204" s="7" t="s">
        <v>1385</v>
      </c>
      <c r="C1204" s="6">
        <v>2021</v>
      </c>
      <c r="D1204" s="6" t="s">
        <v>1687</v>
      </c>
    </row>
    <row r="1205" spans="1:4" x14ac:dyDescent="0.25">
      <c r="A1205" s="60" t="s">
        <v>207</v>
      </c>
      <c r="B1205" s="7" t="s">
        <v>1387</v>
      </c>
      <c r="C1205" s="6">
        <v>2021</v>
      </c>
      <c r="D1205" s="6" t="s">
        <v>1687</v>
      </c>
    </row>
    <row r="1206" spans="1:4" x14ac:dyDescent="0.25">
      <c r="A1206" s="60" t="s">
        <v>207</v>
      </c>
      <c r="B1206" s="7" t="s">
        <v>1389</v>
      </c>
      <c r="C1206" s="6">
        <v>2021</v>
      </c>
      <c r="D1206" s="6" t="s">
        <v>1687</v>
      </c>
    </row>
    <row r="1207" spans="1:4" x14ac:dyDescent="0.25">
      <c r="A1207" s="60" t="s">
        <v>207</v>
      </c>
      <c r="B1207" s="7" t="s">
        <v>1391</v>
      </c>
      <c r="C1207" s="6">
        <v>2021</v>
      </c>
      <c r="D1207" s="6" t="s">
        <v>1687</v>
      </c>
    </row>
    <row r="1208" spans="1:4" x14ac:dyDescent="0.25">
      <c r="A1208" s="60" t="s">
        <v>207</v>
      </c>
      <c r="B1208" s="7" t="s">
        <v>1392</v>
      </c>
      <c r="C1208" s="6">
        <v>2021</v>
      </c>
      <c r="D1208" s="6" t="s">
        <v>1687</v>
      </c>
    </row>
    <row r="1209" spans="1:4" x14ac:dyDescent="0.25">
      <c r="A1209" s="60" t="s">
        <v>207</v>
      </c>
      <c r="B1209" s="7" t="s">
        <v>1393</v>
      </c>
      <c r="C1209" s="6">
        <v>2021</v>
      </c>
      <c r="D1209" s="6" t="s">
        <v>1687</v>
      </c>
    </row>
    <row r="1210" spans="1:4" x14ac:dyDescent="0.25">
      <c r="A1210" s="60" t="s">
        <v>207</v>
      </c>
      <c r="B1210" s="7" t="s">
        <v>1394</v>
      </c>
      <c r="C1210" s="6">
        <v>2021</v>
      </c>
      <c r="D1210" s="6" t="s">
        <v>1687</v>
      </c>
    </row>
    <row r="1211" spans="1:4" x14ac:dyDescent="0.25">
      <c r="A1211" s="60" t="s">
        <v>207</v>
      </c>
      <c r="B1211" s="7" t="s">
        <v>1395</v>
      </c>
      <c r="C1211" s="6">
        <v>2021</v>
      </c>
      <c r="D1211" s="6" t="s">
        <v>1687</v>
      </c>
    </row>
    <row r="1212" spans="1:4" x14ac:dyDescent="0.25">
      <c r="A1212" s="60" t="s">
        <v>207</v>
      </c>
      <c r="B1212" s="7" t="s">
        <v>1397</v>
      </c>
      <c r="C1212" s="6">
        <v>2021</v>
      </c>
      <c r="D1212" s="6" t="s">
        <v>1696</v>
      </c>
    </row>
    <row r="1213" spans="1:4" x14ac:dyDescent="0.25">
      <c r="A1213" s="60" t="s">
        <v>207</v>
      </c>
      <c r="B1213" s="7" t="s">
        <v>1398</v>
      </c>
      <c r="C1213" s="6">
        <v>2021</v>
      </c>
      <c r="D1213" s="6" t="s">
        <v>1687</v>
      </c>
    </row>
    <row r="1214" spans="1:4" x14ac:dyDescent="0.25">
      <c r="A1214" s="60" t="s">
        <v>207</v>
      </c>
      <c r="B1214" s="7" t="s">
        <v>1399</v>
      </c>
      <c r="C1214" s="6">
        <v>2021</v>
      </c>
      <c r="D1214" s="6" t="s">
        <v>1696</v>
      </c>
    </row>
    <row r="1215" spans="1:4" x14ac:dyDescent="0.25">
      <c r="A1215" s="60" t="s">
        <v>207</v>
      </c>
      <c r="B1215" s="7" t="s">
        <v>1400</v>
      </c>
      <c r="C1215" s="6">
        <v>2021</v>
      </c>
      <c r="D1215" s="6" t="s">
        <v>1687</v>
      </c>
    </row>
    <row r="1216" spans="1:4" x14ac:dyDescent="0.25">
      <c r="A1216" s="60" t="s">
        <v>207</v>
      </c>
      <c r="B1216" s="7" t="s">
        <v>1401</v>
      </c>
      <c r="C1216" s="6">
        <v>2021</v>
      </c>
      <c r="D1216" s="6" t="s">
        <v>1687</v>
      </c>
    </row>
    <row r="1217" spans="1:4" x14ac:dyDescent="0.25">
      <c r="A1217" s="60" t="s">
        <v>207</v>
      </c>
      <c r="B1217" s="7" t="s">
        <v>1402</v>
      </c>
      <c r="C1217" s="6">
        <v>2021</v>
      </c>
      <c r="D1217" s="6" t="s">
        <v>1687</v>
      </c>
    </row>
    <row r="1218" spans="1:4" x14ac:dyDescent="0.25">
      <c r="A1218" s="60" t="s">
        <v>207</v>
      </c>
      <c r="B1218" s="7" t="s">
        <v>1404</v>
      </c>
      <c r="C1218" s="6">
        <v>2021</v>
      </c>
      <c r="D1218" s="6" t="s">
        <v>1687</v>
      </c>
    </row>
    <row r="1219" spans="1:4" x14ac:dyDescent="0.25">
      <c r="A1219" s="60" t="s">
        <v>209</v>
      </c>
      <c r="B1219" s="7" t="s">
        <v>1408</v>
      </c>
      <c r="C1219" s="6">
        <v>2021</v>
      </c>
      <c r="D1219" s="6" t="s">
        <v>1687</v>
      </c>
    </row>
    <row r="1220" spans="1:4" x14ac:dyDescent="0.25">
      <c r="A1220" s="60" t="s">
        <v>209</v>
      </c>
      <c r="B1220" s="7" t="s">
        <v>1409</v>
      </c>
      <c r="C1220" s="6">
        <v>2021</v>
      </c>
      <c r="D1220" s="6" t="s">
        <v>1687</v>
      </c>
    </row>
    <row r="1221" spans="1:4" x14ac:dyDescent="0.25">
      <c r="A1221" s="60" t="s">
        <v>209</v>
      </c>
      <c r="B1221" s="7" t="s">
        <v>1411</v>
      </c>
      <c r="C1221" s="6">
        <v>2021</v>
      </c>
      <c r="D1221" s="6" t="s">
        <v>1687</v>
      </c>
    </row>
    <row r="1222" spans="1:4" x14ac:dyDescent="0.25">
      <c r="A1222" s="60" t="s">
        <v>209</v>
      </c>
      <c r="B1222" s="7" t="s">
        <v>1414</v>
      </c>
      <c r="C1222" s="6">
        <v>2019</v>
      </c>
      <c r="D1222" s="6" t="s">
        <v>1687</v>
      </c>
    </row>
    <row r="1223" spans="1:4" x14ac:dyDescent="0.25">
      <c r="A1223" s="60" t="s">
        <v>209</v>
      </c>
      <c r="B1223" s="7" t="s">
        <v>1415</v>
      </c>
      <c r="C1223" s="6">
        <v>2019</v>
      </c>
      <c r="D1223" s="6" t="s">
        <v>1687</v>
      </c>
    </row>
    <row r="1224" spans="1:4" x14ac:dyDescent="0.25">
      <c r="A1224" s="60" t="s">
        <v>209</v>
      </c>
      <c r="B1224" s="7" t="s">
        <v>1416</v>
      </c>
      <c r="C1224" s="6">
        <v>2019</v>
      </c>
      <c r="D1224" s="6" t="s">
        <v>1687</v>
      </c>
    </row>
    <row r="1225" spans="1:4" x14ac:dyDescent="0.25">
      <c r="A1225" s="60" t="s">
        <v>209</v>
      </c>
      <c r="B1225" s="7" t="s">
        <v>1837</v>
      </c>
      <c r="C1225" s="6">
        <v>2019</v>
      </c>
      <c r="D1225" s="6" t="s">
        <v>1687</v>
      </c>
    </row>
    <row r="1226" spans="1:4" x14ac:dyDescent="0.25">
      <c r="A1226" s="60" t="s">
        <v>209</v>
      </c>
      <c r="B1226" s="7" t="s">
        <v>1417</v>
      </c>
      <c r="C1226" s="6">
        <v>2019</v>
      </c>
      <c r="D1226" s="6" t="s">
        <v>1687</v>
      </c>
    </row>
    <row r="1227" spans="1:4" x14ac:dyDescent="0.25">
      <c r="A1227" s="60" t="s">
        <v>209</v>
      </c>
      <c r="B1227" s="7" t="s">
        <v>1419</v>
      </c>
      <c r="C1227" s="6">
        <v>2019</v>
      </c>
      <c r="D1227" s="6" t="s">
        <v>1687</v>
      </c>
    </row>
    <row r="1228" spans="1:4" x14ac:dyDescent="0.25">
      <c r="A1228" s="60" t="s">
        <v>209</v>
      </c>
      <c r="B1228" s="7" t="s">
        <v>1420</v>
      </c>
      <c r="C1228" s="6">
        <v>2019</v>
      </c>
      <c r="D1228" s="6" t="s">
        <v>1687</v>
      </c>
    </row>
    <row r="1229" spans="1:4" x14ac:dyDescent="0.25">
      <c r="A1229" s="60" t="s">
        <v>209</v>
      </c>
      <c r="B1229" s="7" t="s">
        <v>1421</v>
      </c>
      <c r="C1229" s="6">
        <v>2019</v>
      </c>
      <c r="D1229" s="6" t="s">
        <v>1687</v>
      </c>
    </row>
    <row r="1230" spans="1:4" x14ac:dyDescent="0.25">
      <c r="A1230" s="60" t="s">
        <v>209</v>
      </c>
      <c r="B1230" s="7" t="s">
        <v>1422</v>
      </c>
      <c r="C1230" s="6">
        <v>2019</v>
      </c>
      <c r="D1230" s="6" t="s">
        <v>1687</v>
      </c>
    </row>
    <row r="1231" spans="1:4" x14ac:dyDescent="0.25">
      <c r="A1231" s="60" t="s">
        <v>209</v>
      </c>
      <c r="B1231" s="7" t="s">
        <v>1423</v>
      </c>
      <c r="C1231" s="6">
        <v>2019</v>
      </c>
      <c r="D1231" s="6" t="s">
        <v>1687</v>
      </c>
    </row>
    <row r="1232" spans="1:4" ht="30" x14ac:dyDescent="0.25">
      <c r="A1232" s="60" t="s">
        <v>209</v>
      </c>
      <c r="B1232" s="7" t="s">
        <v>1425</v>
      </c>
      <c r="C1232" s="6">
        <v>2021</v>
      </c>
      <c r="D1232" s="6" t="s">
        <v>1687</v>
      </c>
    </row>
    <row r="1233" spans="1:4" x14ac:dyDescent="0.25">
      <c r="A1233" s="60" t="s">
        <v>209</v>
      </c>
      <c r="B1233" s="7" t="s">
        <v>1426</v>
      </c>
      <c r="C1233" s="6">
        <v>2019</v>
      </c>
      <c r="D1233" s="6" t="s">
        <v>1687</v>
      </c>
    </row>
    <row r="1234" spans="1:4" x14ac:dyDescent="0.25">
      <c r="A1234" s="60" t="s">
        <v>209</v>
      </c>
      <c r="B1234" s="7" t="s">
        <v>1427</v>
      </c>
      <c r="C1234" s="6">
        <v>2019</v>
      </c>
      <c r="D1234" s="6" t="s">
        <v>1687</v>
      </c>
    </row>
    <row r="1235" spans="1:4" x14ac:dyDescent="0.25">
      <c r="A1235" s="60" t="s">
        <v>209</v>
      </c>
      <c r="B1235" s="7" t="s">
        <v>1430</v>
      </c>
      <c r="C1235" s="6">
        <v>2019</v>
      </c>
      <c r="D1235" s="6" t="s">
        <v>1687</v>
      </c>
    </row>
    <row r="1236" spans="1:4" x14ac:dyDescent="0.25">
      <c r="A1236" s="60" t="s">
        <v>209</v>
      </c>
      <c r="B1236" s="7" t="s">
        <v>1431</v>
      </c>
      <c r="C1236" s="6">
        <v>2019</v>
      </c>
      <c r="D1236" s="6" t="s">
        <v>1687</v>
      </c>
    </row>
    <row r="1237" spans="1:4" x14ac:dyDescent="0.25">
      <c r="A1237" s="60" t="s">
        <v>209</v>
      </c>
      <c r="B1237" s="7" t="s">
        <v>212</v>
      </c>
      <c r="C1237" s="6">
        <v>2019</v>
      </c>
      <c r="D1237" s="6" t="s">
        <v>1687</v>
      </c>
    </row>
    <row r="1238" spans="1:4" x14ac:dyDescent="0.25">
      <c r="A1238" s="60" t="s">
        <v>209</v>
      </c>
      <c r="B1238" s="7" t="s">
        <v>212</v>
      </c>
      <c r="C1238" s="6">
        <v>2020</v>
      </c>
      <c r="D1238" s="6" t="s">
        <v>1696</v>
      </c>
    </row>
    <row r="1239" spans="1:4" x14ac:dyDescent="0.25">
      <c r="A1239" s="60" t="s">
        <v>209</v>
      </c>
      <c r="B1239" s="7" t="s">
        <v>213</v>
      </c>
      <c r="C1239" s="6">
        <v>2021</v>
      </c>
      <c r="D1239" s="6" t="s">
        <v>1687</v>
      </c>
    </row>
    <row r="1240" spans="1:4" x14ac:dyDescent="0.25">
      <c r="A1240" s="60" t="s">
        <v>209</v>
      </c>
      <c r="B1240" s="7" t="s">
        <v>1432</v>
      </c>
      <c r="C1240" s="6">
        <v>2021</v>
      </c>
      <c r="D1240" s="6" t="s">
        <v>1687</v>
      </c>
    </row>
    <row r="1241" spans="1:4" x14ac:dyDescent="0.25">
      <c r="A1241" s="60" t="s">
        <v>209</v>
      </c>
      <c r="B1241" s="7" t="s">
        <v>1433</v>
      </c>
      <c r="C1241" s="6">
        <v>2019</v>
      </c>
      <c r="D1241" s="6" t="s">
        <v>1687</v>
      </c>
    </row>
    <row r="1242" spans="1:4" x14ac:dyDescent="0.25">
      <c r="A1242" s="60" t="s">
        <v>209</v>
      </c>
      <c r="B1242" s="7" t="s">
        <v>215</v>
      </c>
      <c r="C1242" s="6">
        <v>2020</v>
      </c>
      <c r="D1242" s="6" t="s">
        <v>1696</v>
      </c>
    </row>
    <row r="1243" spans="1:4" ht="30" x14ac:dyDescent="0.25">
      <c r="A1243" s="60" t="s">
        <v>209</v>
      </c>
      <c r="B1243" s="7" t="s">
        <v>1439</v>
      </c>
      <c r="C1243" s="6">
        <v>2021</v>
      </c>
      <c r="D1243" s="6" t="s">
        <v>1687</v>
      </c>
    </row>
    <row r="1244" spans="1:4" x14ac:dyDescent="0.25">
      <c r="A1244" s="60" t="s">
        <v>209</v>
      </c>
      <c r="B1244" s="7" t="s">
        <v>1440</v>
      </c>
      <c r="C1244" s="6">
        <v>2021</v>
      </c>
      <c r="D1244" s="6" t="s">
        <v>1687</v>
      </c>
    </row>
    <row r="1245" spans="1:4" x14ac:dyDescent="0.25">
      <c r="A1245" s="60" t="s">
        <v>209</v>
      </c>
      <c r="B1245" s="7" t="s">
        <v>1443</v>
      </c>
      <c r="C1245" s="6">
        <v>2019</v>
      </c>
      <c r="D1245" s="6" t="s">
        <v>1687</v>
      </c>
    </row>
    <row r="1246" spans="1:4" x14ac:dyDescent="0.25">
      <c r="A1246" s="60" t="s">
        <v>209</v>
      </c>
      <c r="B1246" s="7" t="s">
        <v>1446</v>
      </c>
      <c r="C1246" s="6">
        <v>2019</v>
      </c>
      <c r="D1246" s="6" t="s">
        <v>1687</v>
      </c>
    </row>
    <row r="1247" spans="1:4" x14ac:dyDescent="0.25">
      <c r="A1247" s="60" t="s">
        <v>209</v>
      </c>
      <c r="B1247" s="7" t="s">
        <v>1448</v>
      </c>
      <c r="C1247" s="6">
        <v>2019</v>
      </c>
      <c r="D1247" s="6" t="s">
        <v>1687</v>
      </c>
    </row>
    <row r="1248" spans="1:4" x14ac:dyDescent="0.25">
      <c r="A1248" s="60" t="s">
        <v>209</v>
      </c>
      <c r="B1248" s="7" t="s">
        <v>1449</v>
      </c>
      <c r="C1248" s="6">
        <v>2019</v>
      </c>
      <c r="D1248" s="6" t="s">
        <v>1687</v>
      </c>
    </row>
    <row r="1249" spans="1:4" x14ac:dyDescent="0.25">
      <c r="A1249" s="60" t="s">
        <v>209</v>
      </c>
      <c r="B1249" s="7" t="s">
        <v>1450</v>
      </c>
      <c r="C1249" s="6">
        <v>2019</v>
      </c>
      <c r="D1249" s="6" t="s">
        <v>1687</v>
      </c>
    </row>
    <row r="1250" spans="1:4" x14ac:dyDescent="0.25">
      <c r="A1250" s="60" t="s">
        <v>209</v>
      </c>
      <c r="B1250" s="7" t="s">
        <v>1452</v>
      </c>
      <c r="C1250" s="6">
        <v>2019</v>
      </c>
      <c r="D1250" s="6" t="s">
        <v>1687</v>
      </c>
    </row>
    <row r="1251" spans="1:4" x14ac:dyDescent="0.25">
      <c r="A1251" s="60" t="s">
        <v>209</v>
      </c>
      <c r="B1251" s="7" t="s">
        <v>1453</v>
      </c>
      <c r="C1251" s="6">
        <v>2019</v>
      </c>
      <c r="D1251" s="6" t="s">
        <v>1687</v>
      </c>
    </row>
    <row r="1252" spans="1:4" x14ac:dyDescent="0.25">
      <c r="A1252" s="60" t="s">
        <v>209</v>
      </c>
      <c r="B1252" s="7" t="s">
        <v>224</v>
      </c>
      <c r="C1252" s="6">
        <v>2019</v>
      </c>
      <c r="D1252" s="6" t="s">
        <v>1696</v>
      </c>
    </row>
    <row r="1253" spans="1:4" x14ac:dyDescent="0.25">
      <c r="A1253" s="60" t="s">
        <v>209</v>
      </c>
      <c r="B1253" s="7" t="s">
        <v>1454</v>
      </c>
      <c r="C1253" s="6">
        <v>2021</v>
      </c>
      <c r="D1253" s="6" t="s">
        <v>1696</v>
      </c>
    </row>
    <row r="1254" spans="1:4" x14ac:dyDescent="0.25">
      <c r="A1254" s="60" t="s">
        <v>209</v>
      </c>
      <c r="B1254" s="7" t="s">
        <v>1456</v>
      </c>
      <c r="C1254" s="6">
        <v>2021</v>
      </c>
      <c r="D1254" s="6" t="s">
        <v>1687</v>
      </c>
    </row>
    <row r="1255" spans="1:4" x14ac:dyDescent="0.25">
      <c r="A1255" s="60" t="s">
        <v>209</v>
      </c>
      <c r="B1255" s="7" t="s">
        <v>1458</v>
      </c>
      <c r="C1255" s="6">
        <v>2021</v>
      </c>
      <c r="D1255" s="6" t="s">
        <v>1687</v>
      </c>
    </row>
    <row r="1256" spans="1:4" x14ac:dyDescent="0.25">
      <c r="A1256" s="60" t="s">
        <v>209</v>
      </c>
      <c r="B1256" s="7" t="s">
        <v>1463</v>
      </c>
      <c r="C1256" s="6">
        <v>2019</v>
      </c>
      <c r="D1256" s="6" t="s">
        <v>1687</v>
      </c>
    </row>
    <row r="1257" spans="1:4" x14ac:dyDescent="0.25">
      <c r="A1257" s="60" t="s">
        <v>209</v>
      </c>
      <c r="B1257" s="7" t="s">
        <v>1464</v>
      </c>
      <c r="C1257" s="6">
        <v>2019</v>
      </c>
      <c r="D1257" s="6" t="s">
        <v>1687</v>
      </c>
    </row>
    <row r="1258" spans="1:4" x14ac:dyDescent="0.25">
      <c r="A1258" s="60" t="s">
        <v>209</v>
      </c>
      <c r="B1258" s="7" t="s">
        <v>1465</v>
      </c>
      <c r="C1258" s="6">
        <v>2019</v>
      </c>
      <c r="D1258" s="6" t="s">
        <v>1687</v>
      </c>
    </row>
    <row r="1259" spans="1:4" x14ac:dyDescent="0.25">
      <c r="A1259" s="60" t="s">
        <v>209</v>
      </c>
      <c r="B1259" s="7" t="s">
        <v>1466</v>
      </c>
      <c r="C1259" s="6">
        <v>2019</v>
      </c>
      <c r="D1259" s="6" t="s">
        <v>1687</v>
      </c>
    </row>
    <row r="1260" spans="1:4" x14ac:dyDescent="0.25">
      <c r="A1260" s="60" t="s">
        <v>209</v>
      </c>
      <c r="B1260" s="7" t="s">
        <v>1467</v>
      </c>
      <c r="C1260" s="6">
        <v>2019</v>
      </c>
      <c r="D1260" s="6" t="s">
        <v>1687</v>
      </c>
    </row>
    <row r="1261" spans="1:4" x14ac:dyDescent="0.25">
      <c r="A1261" s="60" t="s">
        <v>209</v>
      </c>
      <c r="B1261" s="7" t="s">
        <v>1468</v>
      </c>
      <c r="C1261" s="6">
        <v>2019</v>
      </c>
      <c r="D1261" s="6" t="s">
        <v>1687</v>
      </c>
    </row>
    <row r="1262" spans="1:4" x14ac:dyDescent="0.25">
      <c r="A1262" s="60" t="s">
        <v>209</v>
      </c>
      <c r="B1262" s="7" t="s">
        <v>1469</v>
      </c>
      <c r="C1262" s="6">
        <v>2021</v>
      </c>
      <c r="D1262" s="6" t="s">
        <v>1687</v>
      </c>
    </row>
    <row r="1263" spans="1:4" x14ac:dyDescent="0.25">
      <c r="A1263" s="60" t="s">
        <v>209</v>
      </c>
      <c r="B1263" s="7" t="s">
        <v>1470</v>
      </c>
      <c r="C1263" s="6">
        <v>2019</v>
      </c>
      <c r="D1263" s="6" t="s">
        <v>1687</v>
      </c>
    </row>
    <row r="1264" spans="1:4" x14ac:dyDescent="0.25">
      <c r="A1264" s="60" t="s">
        <v>209</v>
      </c>
      <c r="B1264" s="7" t="s">
        <v>1471</v>
      </c>
      <c r="C1264" s="6">
        <v>2021</v>
      </c>
      <c r="D1264" s="6" t="s">
        <v>1687</v>
      </c>
    </row>
    <row r="1265" spans="1:4" x14ac:dyDescent="0.25">
      <c r="A1265" s="60" t="s">
        <v>209</v>
      </c>
      <c r="B1265" s="7" t="s">
        <v>1472</v>
      </c>
      <c r="C1265" s="6">
        <v>2021</v>
      </c>
      <c r="D1265" s="6" t="s">
        <v>1687</v>
      </c>
    </row>
    <row r="1266" spans="1:4" x14ac:dyDescent="0.25">
      <c r="A1266" s="60" t="s">
        <v>209</v>
      </c>
      <c r="B1266" s="7" t="s">
        <v>1473</v>
      </c>
      <c r="C1266" s="6">
        <v>2019</v>
      </c>
      <c r="D1266" s="6" t="s">
        <v>1687</v>
      </c>
    </row>
    <row r="1267" spans="1:4" x14ac:dyDescent="0.25">
      <c r="A1267" s="60" t="s">
        <v>209</v>
      </c>
      <c r="B1267" s="7" t="s">
        <v>1474</v>
      </c>
      <c r="C1267" s="6">
        <v>2019</v>
      </c>
      <c r="D1267" s="6" t="s">
        <v>1687</v>
      </c>
    </row>
    <row r="1268" spans="1:4" x14ac:dyDescent="0.25">
      <c r="A1268" s="60" t="s">
        <v>209</v>
      </c>
      <c r="B1268" s="7" t="s">
        <v>231</v>
      </c>
      <c r="C1268" s="6">
        <v>2019</v>
      </c>
      <c r="D1268" s="6" t="s">
        <v>1687</v>
      </c>
    </row>
    <row r="1269" spans="1:4" x14ac:dyDescent="0.25">
      <c r="A1269" s="60" t="s">
        <v>209</v>
      </c>
      <c r="B1269" s="7" t="s">
        <v>1475</v>
      </c>
      <c r="C1269" s="6">
        <v>2021</v>
      </c>
      <c r="D1269" s="6" t="s">
        <v>1687</v>
      </c>
    </row>
    <row r="1270" spans="1:4" x14ac:dyDescent="0.25">
      <c r="A1270" s="60" t="s">
        <v>209</v>
      </c>
      <c r="B1270" s="7" t="s">
        <v>1477</v>
      </c>
      <c r="C1270" s="6">
        <v>2021</v>
      </c>
      <c r="D1270" s="6" t="s">
        <v>1696</v>
      </c>
    </row>
    <row r="1271" spans="1:4" x14ac:dyDescent="0.25">
      <c r="A1271" s="60" t="s">
        <v>209</v>
      </c>
      <c r="B1271" s="7" t="s">
        <v>1479</v>
      </c>
      <c r="C1271" s="6">
        <v>2019</v>
      </c>
      <c r="D1271" s="6" t="s">
        <v>1687</v>
      </c>
    </row>
    <row r="1272" spans="1:4" x14ac:dyDescent="0.25">
      <c r="A1272" s="60" t="s">
        <v>209</v>
      </c>
      <c r="B1272" s="7" t="s">
        <v>1481</v>
      </c>
      <c r="C1272" s="6">
        <v>2019</v>
      </c>
      <c r="D1272" s="6" t="s">
        <v>1687</v>
      </c>
    </row>
    <row r="1273" spans="1:4" x14ac:dyDescent="0.25">
      <c r="A1273" s="60" t="s">
        <v>209</v>
      </c>
      <c r="B1273" s="7" t="s">
        <v>1483</v>
      </c>
      <c r="C1273" s="6">
        <v>2021</v>
      </c>
      <c r="D1273" s="6" t="s">
        <v>1687</v>
      </c>
    </row>
    <row r="1274" spans="1:4" ht="30" x14ac:dyDescent="0.25">
      <c r="A1274" s="60" t="s">
        <v>209</v>
      </c>
      <c r="B1274" s="7" t="s">
        <v>1484</v>
      </c>
      <c r="C1274" s="6">
        <v>2019</v>
      </c>
      <c r="D1274" s="6" t="s">
        <v>1687</v>
      </c>
    </row>
    <row r="1275" spans="1:4" ht="30" x14ac:dyDescent="0.25">
      <c r="A1275" s="60" t="s">
        <v>209</v>
      </c>
      <c r="B1275" s="7" t="s">
        <v>1485</v>
      </c>
      <c r="C1275" s="6">
        <v>2021</v>
      </c>
      <c r="D1275" s="6" t="s">
        <v>1687</v>
      </c>
    </row>
    <row r="1276" spans="1:4" ht="30" x14ac:dyDescent="0.25">
      <c r="A1276" s="60" t="s">
        <v>209</v>
      </c>
      <c r="B1276" s="7" t="s">
        <v>239</v>
      </c>
      <c r="C1276" s="6">
        <v>2019</v>
      </c>
      <c r="D1276" s="6" t="s">
        <v>1687</v>
      </c>
    </row>
    <row r="1277" spans="1:4" ht="30" x14ac:dyDescent="0.25">
      <c r="A1277" s="60" t="s">
        <v>209</v>
      </c>
      <c r="B1277" s="7" t="s">
        <v>1487</v>
      </c>
      <c r="C1277" s="6">
        <v>2019</v>
      </c>
      <c r="D1277" s="6" t="s">
        <v>1687</v>
      </c>
    </row>
    <row r="1278" spans="1:4" x14ac:dyDescent="0.25">
      <c r="A1278" s="60" t="s">
        <v>209</v>
      </c>
      <c r="B1278" s="7" t="s">
        <v>1490</v>
      </c>
      <c r="C1278" s="6">
        <v>2021</v>
      </c>
      <c r="D1278" s="6" t="s">
        <v>1687</v>
      </c>
    </row>
    <row r="1279" spans="1:4" x14ac:dyDescent="0.25">
      <c r="A1279" s="60" t="s">
        <v>209</v>
      </c>
      <c r="B1279" s="7" t="s">
        <v>1492</v>
      </c>
      <c r="C1279" s="6">
        <v>2019</v>
      </c>
      <c r="D1279" s="6" t="s">
        <v>1687</v>
      </c>
    </row>
    <row r="1280" spans="1:4" x14ac:dyDescent="0.25">
      <c r="A1280" s="60" t="s">
        <v>209</v>
      </c>
      <c r="B1280" s="7" t="s">
        <v>1493</v>
      </c>
      <c r="C1280" s="6">
        <v>2021</v>
      </c>
      <c r="D1280" s="6" t="s">
        <v>1687</v>
      </c>
    </row>
    <row r="1281" spans="1:4" x14ac:dyDescent="0.25">
      <c r="A1281" s="60" t="s">
        <v>209</v>
      </c>
      <c r="B1281" s="7" t="s">
        <v>1494</v>
      </c>
      <c r="C1281" s="6">
        <v>2021</v>
      </c>
      <c r="D1281" s="6" t="s">
        <v>1687</v>
      </c>
    </row>
    <row r="1282" spans="1:4" x14ac:dyDescent="0.25">
      <c r="A1282" s="60" t="s">
        <v>209</v>
      </c>
      <c r="B1282" s="7" t="s">
        <v>1838</v>
      </c>
      <c r="C1282" s="6">
        <v>2019</v>
      </c>
      <c r="D1282" s="6" t="s">
        <v>1687</v>
      </c>
    </row>
    <row r="1283" spans="1:4" x14ac:dyDescent="0.25">
      <c r="A1283" s="60" t="s">
        <v>209</v>
      </c>
      <c r="B1283" s="7" t="s">
        <v>1839</v>
      </c>
      <c r="C1283" s="6">
        <v>2019</v>
      </c>
      <c r="D1283" s="6" t="s">
        <v>1687</v>
      </c>
    </row>
    <row r="1284" spans="1:4" x14ac:dyDescent="0.25">
      <c r="A1284" s="60" t="s">
        <v>209</v>
      </c>
      <c r="B1284" s="7" t="s">
        <v>1502</v>
      </c>
      <c r="C1284" s="6">
        <v>2021</v>
      </c>
      <c r="D1284" s="6" t="s">
        <v>1687</v>
      </c>
    </row>
    <row r="1285" spans="1:4" x14ac:dyDescent="0.25">
      <c r="A1285" s="60" t="s">
        <v>209</v>
      </c>
      <c r="B1285" s="7" t="s">
        <v>1503</v>
      </c>
      <c r="C1285" s="6">
        <v>2021</v>
      </c>
      <c r="D1285" s="6" t="s">
        <v>1687</v>
      </c>
    </row>
    <row r="1286" spans="1:4" x14ac:dyDescent="0.25">
      <c r="A1286" s="60" t="s">
        <v>209</v>
      </c>
      <c r="B1286" s="7" t="s">
        <v>1504</v>
      </c>
      <c r="C1286" s="6">
        <v>2019</v>
      </c>
      <c r="D1286" s="6" t="s">
        <v>1687</v>
      </c>
    </row>
    <row r="1287" spans="1:4" x14ac:dyDescent="0.25">
      <c r="A1287" s="60" t="s">
        <v>209</v>
      </c>
      <c r="B1287" s="7" t="s">
        <v>1509</v>
      </c>
      <c r="C1287" s="6">
        <v>2019</v>
      </c>
      <c r="D1287" s="6" t="s">
        <v>1687</v>
      </c>
    </row>
    <row r="1288" spans="1:4" x14ac:dyDescent="0.25">
      <c r="A1288" s="60" t="s">
        <v>209</v>
      </c>
      <c r="B1288" s="7" t="s">
        <v>1511</v>
      </c>
      <c r="C1288" s="6">
        <v>2021</v>
      </c>
      <c r="D1288" s="6" t="s">
        <v>1687</v>
      </c>
    </row>
    <row r="1289" spans="1:4" x14ac:dyDescent="0.25">
      <c r="A1289" s="60" t="s">
        <v>209</v>
      </c>
      <c r="B1289" s="7" t="s">
        <v>1512</v>
      </c>
      <c r="C1289" s="6">
        <v>2021</v>
      </c>
      <c r="D1289" s="6" t="s">
        <v>1687</v>
      </c>
    </row>
    <row r="1290" spans="1:4" ht="30" x14ac:dyDescent="0.25">
      <c r="A1290" s="60" t="s">
        <v>209</v>
      </c>
      <c r="B1290" s="7" t="s">
        <v>1517</v>
      </c>
      <c r="C1290" s="6">
        <v>2021</v>
      </c>
      <c r="D1290" s="6" t="s">
        <v>1687</v>
      </c>
    </row>
    <row r="1291" spans="1:4" x14ac:dyDescent="0.25">
      <c r="A1291" s="60" t="s">
        <v>209</v>
      </c>
      <c r="B1291" s="7" t="s">
        <v>1518</v>
      </c>
      <c r="C1291" s="6">
        <v>2019</v>
      </c>
      <c r="D1291" s="6" t="s">
        <v>1687</v>
      </c>
    </row>
    <row r="1292" spans="1:4" x14ac:dyDescent="0.25">
      <c r="A1292" s="60" t="s">
        <v>209</v>
      </c>
      <c r="B1292" s="7" t="s">
        <v>1519</v>
      </c>
      <c r="C1292" s="6">
        <v>2019</v>
      </c>
      <c r="D1292" s="6" t="s">
        <v>1687</v>
      </c>
    </row>
    <row r="1293" spans="1:4" x14ac:dyDescent="0.25">
      <c r="A1293" s="60" t="s">
        <v>209</v>
      </c>
      <c r="B1293" s="7" t="s">
        <v>1520</v>
      </c>
      <c r="C1293" s="6">
        <v>2021</v>
      </c>
      <c r="D1293" s="6" t="s">
        <v>1687</v>
      </c>
    </row>
    <row r="1294" spans="1:4" x14ac:dyDescent="0.25">
      <c r="A1294" s="60" t="s">
        <v>209</v>
      </c>
      <c r="B1294" s="7" t="s">
        <v>1521</v>
      </c>
      <c r="C1294" s="6">
        <v>2021</v>
      </c>
      <c r="D1294" s="6" t="s">
        <v>1687</v>
      </c>
    </row>
    <row r="1295" spans="1:4" x14ac:dyDescent="0.25">
      <c r="A1295" s="60" t="s">
        <v>209</v>
      </c>
      <c r="B1295" s="7" t="s">
        <v>1530</v>
      </c>
      <c r="C1295" s="6">
        <v>2021</v>
      </c>
      <c r="D1295" s="6" t="s">
        <v>1687</v>
      </c>
    </row>
    <row r="1296" spans="1:4" x14ac:dyDescent="0.25">
      <c r="A1296" s="60" t="s">
        <v>209</v>
      </c>
      <c r="B1296" s="7" t="s">
        <v>1532</v>
      </c>
      <c r="C1296" s="6">
        <v>2019</v>
      </c>
      <c r="D1296" s="6" t="s">
        <v>1687</v>
      </c>
    </row>
    <row r="1297" spans="1:4" x14ac:dyDescent="0.25">
      <c r="A1297" s="60" t="s">
        <v>209</v>
      </c>
      <c r="B1297" s="7" t="s">
        <v>1538</v>
      </c>
      <c r="C1297" s="6">
        <v>2019</v>
      </c>
      <c r="D1297" s="6" t="s">
        <v>1687</v>
      </c>
    </row>
    <row r="1298" spans="1:4" x14ac:dyDescent="0.25">
      <c r="A1298" s="60" t="s">
        <v>209</v>
      </c>
      <c r="B1298" s="7" t="s">
        <v>1539</v>
      </c>
      <c r="C1298" s="6">
        <v>2019</v>
      </c>
      <c r="D1298" s="6" t="s">
        <v>1687</v>
      </c>
    </row>
    <row r="1299" spans="1:4" x14ac:dyDescent="0.25">
      <c r="A1299" s="60" t="s">
        <v>209</v>
      </c>
      <c r="B1299" s="7" t="s">
        <v>1541</v>
      </c>
      <c r="C1299" s="6">
        <v>2019</v>
      </c>
      <c r="D1299" s="6" t="s">
        <v>1687</v>
      </c>
    </row>
    <row r="1300" spans="1:4" x14ac:dyDescent="0.25">
      <c r="A1300" s="60" t="s">
        <v>209</v>
      </c>
      <c r="B1300" s="7" t="s">
        <v>1543</v>
      </c>
      <c r="C1300" s="6">
        <v>2019</v>
      </c>
      <c r="D1300" s="6" t="s">
        <v>1687</v>
      </c>
    </row>
    <row r="1301" spans="1:4" x14ac:dyDescent="0.25">
      <c r="A1301" s="60" t="s">
        <v>209</v>
      </c>
      <c r="B1301" s="7" t="s">
        <v>1544</v>
      </c>
      <c r="C1301" s="6">
        <v>2019</v>
      </c>
      <c r="D1301" s="6" t="s">
        <v>1687</v>
      </c>
    </row>
    <row r="1302" spans="1:4" x14ac:dyDescent="0.25">
      <c r="A1302" s="60" t="s">
        <v>209</v>
      </c>
      <c r="B1302" s="7" t="s">
        <v>1545</v>
      </c>
      <c r="C1302" s="6">
        <v>2019</v>
      </c>
      <c r="D1302" s="6" t="s">
        <v>1687</v>
      </c>
    </row>
    <row r="1303" spans="1:4" x14ac:dyDescent="0.25">
      <c r="A1303" s="60" t="s">
        <v>209</v>
      </c>
      <c r="B1303" s="7" t="s">
        <v>1547</v>
      </c>
      <c r="C1303" s="6">
        <v>2021</v>
      </c>
      <c r="D1303" s="6" t="s">
        <v>1687</v>
      </c>
    </row>
    <row r="1304" spans="1:4" x14ac:dyDescent="0.25">
      <c r="A1304" s="60" t="s">
        <v>209</v>
      </c>
      <c r="B1304" s="7" t="s">
        <v>244</v>
      </c>
      <c r="C1304" s="6">
        <v>2019</v>
      </c>
      <c r="D1304" s="6" t="s">
        <v>1687</v>
      </c>
    </row>
    <row r="1305" spans="1:4" x14ac:dyDescent="0.25">
      <c r="A1305" s="60" t="s">
        <v>246</v>
      </c>
      <c r="B1305" s="7" t="s">
        <v>1550</v>
      </c>
      <c r="C1305" s="6">
        <v>2020</v>
      </c>
      <c r="D1305" s="6" t="s">
        <v>1687</v>
      </c>
    </row>
    <row r="1306" spans="1:4" x14ac:dyDescent="0.25">
      <c r="A1306" s="60" t="s">
        <v>246</v>
      </c>
      <c r="B1306" s="7" t="s">
        <v>1550</v>
      </c>
      <c r="C1306" s="6">
        <v>2021</v>
      </c>
      <c r="D1306" s="6" t="s">
        <v>1687</v>
      </c>
    </row>
    <row r="1307" spans="1:4" x14ac:dyDescent="0.25">
      <c r="A1307" s="60" t="s">
        <v>246</v>
      </c>
      <c r="B1307" s="7" t="s">
        <v>1552</v>
      </c>
      <c r="C1307" s="6">
        <v>2020</v>
      </c>
      <c r="D1307" s="6" t="s">
        <v>1687</v>
      </c>
    </row>
    <row r="1308" spans="1:4" x14ac:dyDescent="0.25">
      <c r="A1308" s="60" t="s">
        <v>246</v>
      </c>
      <c r="B1308" s="7" t="s">
        <v>1552</v>
      </c>
      <c r="C1308" s="6">
        <v>2021</v>
      </c>
      <c r="D1308" s="6" t="s">
        <v>1687</v>
      </c>
    </row>
    <row r="1309" spans="1:4" x14ac:dyDescent="0.25">
      <c r="A1309" s="60" t="s">
        <v>246</v>
      </c>
      <c r="B1309" s="7" t="s">
        <v>1553</v>
      </c>
      <c r="C1309" s="6">
        <v>2020</v>
      </c>
      <c r="D1309" s="6" t="s">
        <v>1687</v>
      </c>
    </row>
    <row r="1310" spans="1:4" x14ac:dyDescent="0.25">
      <c r="A1310" s="60" t="s">
        <v>246</v>
      </c>
      <c r="B1310" s="7" t="s">
        <v>1554</v>
      </c>
      <c r="C1310" s="6">
        <v>2021</v>
      </c>
      <c r="D1310" s="6" t="s">
        <v>1687</v>
      </c>
    </row>
    <row r="1311" spans="1:4" x14ac:dyDescent="0.25">
      <c r="A1311" s="60" t="s">
        <v>246</v>
      </c>
      <c r="B1311" s="7" t="s">
        <v>254</v>
      </c>
      <c r="C1311" s="6">
        <v>2021</v>
      </c>
      <c r="D1311" s="6" t="s">
        <v>1687</v>
      </c>
    </row>
    <row r="1312" spans="1:4" x14ac:dyDescent="0.25">
      <c r="A1312" s="60" t="s">
        <v>246</v>
      </c>
      <c r="B1312" s="7" t="s">
        <v>1563</v>
      </c>
      <c r="C1312" s="6">
        <v>2021</v>
      </c>
      <c r="D1312" s="6" t="s">
        <v>1687</v>
      </c>
    </row>
    <row r="1313" spans="1:4" x14ac:dyDescent="0.25">
      <c r="A1313" s="60" t="s">
        <v>246</v>
      </c>
      <c r="B1313" s="7" t="s">
        <v>1564</v>
      </c>
      <c r="C1313" s="6">
        <v>2020</v>
      </c>
      <c r="D1313" s="6" t="s">
        <v>1687</v>
      </c>
    </row>
    <row r="1314" spans="1:4" x14ac:dyDescent="0.25">
      <c r="A1314" s="60" t="s">
        <v>246</v>
      </c>
      <c r="B1314" s="7" t="s">
        <v>1565</v>
      </c>
      <c r="C1314" s="6">
        <v>2021</v>
      </c>
      <c r="D1314" s="6" t="s">
        <v>1687</v>
      </c>
    </row>
    <row r="1315" spans="1:4" x14ac:dyDescent="0.25">
      <c r="A1315" s="60" t="s">
        <v>246</v>
      </c>
      <c r="B1315" s="7" t="s">
        <v>1566</v>
      </c>
      <c r="C1315" s="6">
        <v>2020</v>
      </c>
      <c r="D1315" s="6" t="s">
        <v>1687</v>
      </c>
    </row>
    <row r="1316" spans="1:4" x14ac:dyDescent="0.25">
      <c r="A1316" s="60" t="s">
        <v>246</v>
      </c>
      <c r="B1316" s="7" t="s">
        <v>1567</v>
      </c>
      <c r="C1316" s="6">
        <v>2020</v>
      </c>
      <c r="D1316" s="6" t="s">
        <v>1687</v>
      </c>
    </row>
    <row r="1317" spans="1:4" x14ac:dyDescent="0.25">
      <c r="A1317" s="60" t="s">
        <v>246</v>
      </c>
      <c r="B1317" s="7" t="s">
        <v>1569</v>
      </c>
      <c r="C1317" s="6">
        <v>2020</v>
      </c>
      <c r="D1317" s="6" t="s">
        <v>1687</v>
      </c>
    </row>
    <row r="1318" spans="1:4" x14ac:dyDescent="0.25">
      <c r="A1318" s="60" t="s">
        <v>246</v>
      </c>
      <c r="B1318" s="7" t="s">
        <v>1570</v>
      </c>
      <c r="C1318" s="6">
        <v>2021</v>
      </c>
      <c r="D1318" s="6" t="s">
        <v>1687</v>
      </c>
    </row>
    <row r="1319" spans="1:4" x14ac:dyDescent="0.25">
      <c r="A1319" s="60" t="s">
        <v>246</v>
      </c>
      <c r="B1319" s="7" t="s">
        <v>1571</v>
      </c>
      <c r="C1319" s="6">
        <v>2021</v>
      </c>
      <c r="D1319" s="6" t="s">
        <v>1687</v>
      </c>
    </row>
    <row r="1320" spans="1:4" x14ac:dyDescent="0.25">
      <c r="A1320" s="60" t="s">
        <v>246</v>
      </c>
      <c r="B1320" s="7" t="s">
        <v>1572</v>
      </c>
      <c r="C1320" s="6">
        <v>2020</v>
      </c>
      <c r="D1320" s="6" t="s">
        <v>1687</v>
      </c>
    </row>
    <row r="1321" spans="1:4" x14ac:dyDescent="0.25">
      <c r="A1321" s="60" t="s">
        <v>246</v>
      </c>
      <c r="B1321" s="7" t="s">
        <v>1572</v>
      </c>
      <c r="C1321" s="6">
        <v>2021</v>
      </c>
      <c r="D1321" s="6" t="s">
        <v>1687</v>
      </c>
    </row>
    <row r="1322" spans="1:4" x14ac:dyDescent="0.25">
      <c r="A1322" s="60" t="s">
        <v>246</v>
      </c>
      <c r="B1322" s="7" t="s">
        <v>1574</v>
      </c>
      <c r="C1322" s="6">
        <v>2020</v>
      </c>
      <c r="D1322" s="6" t="s">
        <v>1687</v>
      </c>
    </row>
    <row r="1323" spans="1:4" x14ac:dyDescent="0.25">
      <c r="A1323" s="60" t="s">
        <v>246</v>
      </c>
      <c r="B1323" s="7" t="s">
        <v>1574</v>
      </c>
      <c r="C1323" s="6">
        <v>2021</v>
      </c>
      <c r="D1323" s="6" t="s">
        <v>1687</v>
      </c>
    </row>
    <row r="1324" spans="1:4" x14ac:dyDescent="0.25">
      <c r="A1324" s="60" t="s">
        <v>246</v>
      </c>
      <c r="B1324" s="7" t="s">
        <v>1575</v>
      </c>
      <c r="C1324" s="6">
        <v>2020</v>
      </c>
      <c r="D1324" s="6" t="s">
        <v>1687</v>
      </c>
    </row>
    <row r="1325" spans="1:4" x14ac:dyDescent="0.25">
      <c r="A1325" s="60" t="s">
        <v>246</v>
      </c>
      <c r="B1325" s="7" t="s">
        <v>1576</v>
      </c>
      <c r="C1325" s="6">
        <v>2020</v>
      </c>
      <c r="D1325" s="6" t="s">
        <v>1687</v>
      </c>
    </row>
    <row r="1326" spans="1:4" x14ac:dyDescent="0.25">
      <c r="A1326" s="60" t="s">
        <v>246</v>
      </c>
      <c r="B1326" s="7" t="s">
        <v>1577</v>
      </c>
      <c r="C1326" s="6">
        <v>2020</v>
      </c>
      <c r="D1326" s="6" t="s">
        <v>1687</v>
      </c>
    </row>
    <row r="1327" spans="1:4" x14ac:dyDescent="0.25">
      <c r="A1327" s="60" t="s">
        <v>246</v>
      </c>
      <c r="B1327" s="7" t="s">
        <v>1578</v>
      </c>
      <c r="C1327" s="6">
        <v>2021</v>
      </c>
      <c r="D1327" s="6" t="s">
        <v>1687</v>
      </c>
    </row>
    <row r="1328" spans="1:4" x14ac:dyDescent="0.25">
      <c r="A1328" s="60" t="s">
        <v>246</v>
      </c>
      <c r="B1328" s="7" t="s">
        <v>1579</v>
      </c>
      <c r="C1328" s="6">
        <v>2020</v>
      </c>
      <c r="D1328" s="6" t="s">
        <v>1687</v>
      </c>
    </row>
    <row r="1329" spans="1:4" x14ac:dyDescent="0.25">
      <c r="A1329" s="60" t="s">
        <v>246</v>
      </c>
      <c r="B1329" s="7" t="s">
        <v>1580</v>
      </c>
      <c r="C1329" s="6">
        <v>2020</v>
      </c>
      <c r="D1329" s="6" t="s">
        <v>1687</v>
      </c>
    </row>
    <row r="1330" spans="1:4" x14ac:dyDescent="0.25">
      <c r="A1330" s="60" t="s">
        <v>246</v>
      </c>
      <c r="B1330" s="7" t="s">
        <v>1580</v>
      </c>
      <c r="C1330" s="6">
        <v>2021</v>
      </c>
      <c r="D1330" s="6" t="s">
        <v>1687</v>
      </c>
    </row>
    <row r="1331" spans="1:4" x14ac:dyDescent="0.25">
      <c r="A1331" s="60" t="s">
        <v>246</v>
      </c>
      <c r="B1331" s="7" t="s">
        <v>1582</v>
      </c>
      <c r="C1331" s="6">
        <v>2021</v>
      </c>
      <c r="D1331" s="6" t="s">
        <v>1687</v>
      </c>
    </row>
    <row r="1332" spans="1:4" x14ac:dyDescent="0.25">
      <c r="A1332" s="60" t="s">
        <v>246</v>
      </c>
      <c r="B1332" s="7" t="s">
        <v>1583</v>
      </c>
      <c r="C1332" s="6">
        <v>2021</v>
      </c>
      <c r="D1332" s="6" t="s">
        <v>1687</v>
      </c>
    </row>
    <row r="1333" spans="1:4" x14ac:dyDescent="0.25">
      <c r="A1333" s="60" t="s">
        <v>246</v>
      </c>
      <c r="B1333" s="7" t="s">
        <v>1584</v>
      </c>
      <c r="C1333" s="6">
        <v>2021</v>
      </c>
      <c r="D1333" s="6" t="s">
        <v>1687</v>
      </c>
    </row>
    <row r="1334" spans="1:4" x14ac:dyDescent="0.25">
      <c r="A1334" s="60" t="s">
        <v>246</v>
      </c>
      <c r="B1334" s="7" t="s">
        <v>1585</v>
      </c>
      <c r="C1334" s="6">
        <v>2021</v>
      </c>
      <c r="D1334" s="6" t="s">
        <v>1687</v>
      </c>
    </row>
    <row r="1335" spans="1:4" x14ac:dyDescent="0.25">
      <c r="A1335" s="60" t="s">
        <v>246</v>
      </c>
      <c r="B1335" s="7" t="s">
        <v>1586</v>
      </c>
      <c r="C1335" s="6">
        <v>2020</v>
      </c>
      <c r="D1335" s="6" t="s">
        <v>1687</v>
      </c>
    </row>
    <row r="1336" spans="1:4" x14ac:dyDescent="0.25">
      <c r="A1336" s="60" t="s">
        <v>246</v>
      </c>
      <c r="B1336" s="7" t="s">
        <v>1586</v>
      </c>
      <c r="C1336" s="6">
        <v>2021</v>
      </c>
      <c r="D1336" s="6" t="s">
        <v>1687</v>
      </c>
    </row>
    <row r="1337" spans="1:4" x14ac:dyDescent="0.25">
      <c r="A1337" s="60" t="s">
        <v>246</v>
      </c>
      <c r="B1337" s="7" t="s">
        <v>1587</v>
      </c>
      <c r="C1337" s="6">
        <v>2020</v>
      </c>
      <c r="D1337" s="6" t="s">
        <v>1687</v>
      </c>
    </row>
    <row r="1338" spans="1:4" x14ac:dyDescent="0.25">
      <c r="A1338" s="60" t="s">
        <v>246</v>
      </c>
      <c r="B1338" s="7" t="s">
        <v>1588</v>
      </c>
      <c r="C1338" s="6">
        <v>2020</v>
      </c>
      <c r="D1338" s="6" t="s">
        <v>1687</v>
      </c>
    </row>
    <row r="1339" spans="1:4" x14ac:dyDescent="0.25">
      <c r="A1339" s="60" t="s">
        <v>246</v>
      </c>
      <c r="B1339" s="7" t="s">
        <v>1589</v>
      </c>
      <c r="C1339" s="6">
        <v>2020</v>
      </c>
      <c r="D1339" s="6" t="s">
        <v>1687</v>
      </c>
    </row>
    <row r="1340" spans="1:4" x14ac:dyDescent="0.25">
      <c r="A1340" s="60" t="s">
        <v>246</v>
      </c>
      <c r="B1340" s="7" t="s">
        <v>1589</v>
      </c>
      <c r="C1340" s="6">
        <v>2021</v>
      </c>
      <c r="D1340" s="6" t="s">
        <v>1687</v>
      </c>
    </row>
    <row r="1341" spans="1:4" x14ac:dyDescent="0.25">
      <c r="A1341" s="60" t="s">
        <v>246</v>
      </c>
      <c r="B1341" s="7" t="s">
        <v>1590</v>
      </c>
      <c r="C1341" s="6">
        <v>2021</v>
      </c>
      <c r="D1341" s="6" t="s">
        <v>1687</v>
      </c>
    </row>
    <row r="1342" spans="1:4" x14ac:dyDescent="0.25">
      <c r="A1342" s="60" t="s">
        <v>246</v>
      </c>
      <c r="B1342" s="7" t="s">
        <v>799</v>
      </c>
      <c r="C1342" s="6">
        <v>2019</v>
      </c>
      <c r="D1342" s="6" t="s">
        <v>1687</v>
      </c>
    </row>
    <row r="1343" spans="1:4" x14ac:dyDescent="0.25">
      <c r="A1343" s="60" t="s">
        <v>246</v>
      </c>
      <c r="B1343" s="7" t="s">
        <v>1591</v>
      </c>
      <c r="C1343" s="6">
        <v>2020</v>
      </c>
      <c r="D1343" s="6" t="s">
        <v>1687</v>
      </c>
    </row>
    <row r="1344" spans="1:4" x14ac:dyDescent="0.25">
      <c r="A1344" s="60" t="s">
        <v>246</v>
      </c>
      <c r="B1344" s="7" t="s">
        <v>1591</v>
      </c>
      <c r="C1344" s="6">
        <v>2021</v>
      </c>
      <c r="D1344" s="6" t="s">
        <v>1687</v>
      </c>
    </row>
    <row r="1345" spans="1:4" x14ac:dyDescent="0.25">
      <c r="A1345" s="60" t="s">
        <v>246</v>
      </c>
      <c r="B1345" s="7" t="s">
        <v>1593</v>
      </c>
      <c r="C1345" s="6">
        <v>2020</v>
      </c>
      <c r="D1345" s="6" t="s">
        <v>1687</v>
      </c>
    </row>
    <row r="1346" spans="1:4" x14ac:dyDescent="0.25">
      <c r="A1346" s="60" t="s">
        <v>246</v>
      </c>
      <c r="B1346" s="7" t="s">
        <v>1594</v>
      </c>
      <c r="C1346" s="6">
        <v>2021</v>
      </c>
      <c r="D1346" s="6" t="s">
        <v>1687</v>
      </c>
    </row>
    <row r="1347" spans="1:4" x14ac:dyDescent="0.25">
      <c r="A1347" s="60" t="s">
        <v>246</v>
      </c>
      <c r="B1347" s="7" t="s">
        <v>1596</v>
      </c>
      <c r="C1347" s="6">
        <v>2021</v>
      </c>
      <c r="D1347" s="6" t="s">
        <v>1687</v>
      </c>
    </row>
    <row r="1348" spans="1:4" x14ac:dyDescent="0.25">
      <c r="A1348" s="60" t="s">
        <v>246</v>
      </c>
      <c r="B1348" s="7" t="s">
        <v>1598</v>
      </c>
      <c r="C1348" s="6">
        <v>2021</v>
      </c>
      <c r="D1348" s="6" t="s">
        <v>1687</v>
      </c>
    </row>
    <row r="1349" spans="1:4" x14ac:dyDescent="0.25">
      <c r="A1349" s="60" t="s">
        <v>246</v>
      </c>
      <c r="B1349" s="7" t="s">
        <v>1599</v>
      </c>
      <c r="C1349" s="6">
        <v>2021</v>
      </c>
      <c r="D1349" s="6" t="s">
        <v>1687</v>
      </c>
    </row>
    <row r="1350" spans="1:4" x14ac:dyDescent="0.25">
      <c r="A1350" s="60" t="s">
        <v>246</v>
      </c>
      <c r="B1350" s="7" t="s">
        <v>1600</v>
      </c>
      <c r="C1350" s="6">
        <v>2021</v>
      </c>
      <c r="D1350" s="6" t="s">
        <v>1687</v>
      </c>
    </row>
    <row r="1351" spans="1:4" x14ac:dyDescent="0.25">
      <c r="A1351" s="60" t="s">
        <v>246</v>
      </c>
      <c r="B1351" s="7" t="s">
        <v>1601</v>
      </c>
      <c r="C1351" s="6">
        <v>2021</v>
      </c>
      <c r="D1351" s="6" t="s">
        <v>1687</v>
      </c>
    </row>
    <row r="1352" spans="1:4" x14ac:dyDescent="0.25">
      <c r="A1352" s="60" t="s">
        <v>246</v>
      </c>
      <c r="B1352" s="7" t="s">
        <v>1602</v>
      </c>
      <c r="C1352" s="6">
        <v>2021</v>
      </c>
      <c r="D1352" s="6" t="s">
        <v>1687</v>
      </c>
    </row>
    <row r="1353" spans="1:4" x14ac:dyDescent="0.25">
      <c r="A1353" s="60" t="s">
        <v>246</v>
      </c>
      <c r="B1353" s="7" t="s">
        <v>1603</v>
      </c>
      <c r="C1353" s="6">
        <v>2021</v>
      </c>
      <c r="D1353" s="6" t="s">
        <v>1687</v>
      </c>
    </row>
    <row r="1354" spans="1:4" x14ac:dyDescent="0.25">
      <c r="A1354" s="60" t="s">
        <v>246</v>
      </c>
      <c r="B1354" s="7" t="s">
        <v>1604</v>
      </c>
      <c r="C1354" s="6">
        <v>2021</v>
      </c>
      <c r="D1354" s="6" t="s">
        <v>1687</v>
      </c>
    </row>
    <row r="1355" spans="1:4" x14ac:dyDescent="0.25">
      <c r="A1355" s="60" t="s">
        <v>246</v>
      </c>
      <c r="B1355" s="7" t="s">
        <v>1605</v>
      </c>
      <c r="C1355" s="6">
        <v>2020</v>
      </c>
      <c r="D1355" s="6" t="s">
        <v>1687</v>
      </c>
    </row>
    <row r="1356" spans="1:4" x14ac:dyDescent="0.25">
      <c r="A1356" s="60" t="s">
        <v>246</v>
      </c>
      <c r="B1356" s="7" t="s">
        <v>1605</v>
      </c>
      <c r="C1356" s="6">
        <v>2021</v>
      </c>
      <c r="D1356" s="6" t="s">
        <v>1687</v>
      </c>
    </row>
    <row r="1357" spans="1:4" x14ac:dyDescent="0.25">
      <c r="A1357" s="60" t="s">
        <v>246</v>
      </c>
      <c r="B1357" s="7" t="s">
        <v>1606</v>
      </c>
      <c r="C1357" s="6">
        <v>2020</v>
      </c>
      <c r="D1357" s="6" t="s">
        <v>1687</v>
      </c>
    </row>
    <row r="1358" spans="1:4" x14ac:dyDescent="0.25">
      <c r="A1358" s="60" t="s">
        <v>246</v>
      </c>
      <c r="B1358" s="7" t="s">
        <v>263</v>
      </c>
      <c r="C1358" s="6">
        <v>2020</v>
      </c>
      <c r="D1358" s="6" t="s">
        <v>1687</v>
      </c>
    </row>
    <row r="1359" spans="1:4" x14ac:dyDescent="0.25">
      <c r="A1359" s="60" t="s">
        <v>246</v>
      </c>
      <c r="B1359" s="7" t="s">
        <v>1608</v>
      </c>
      <c r="C1359" s="6">
        <v>2020</v>
      </c>
      <c r="D1359" s="6" t="s">
        <v>1687</v>
      </c>
    </row>
    <row r="1360" spans="1:4" x14ac:dyDescent="0.25">
      <c r="A1360" s="60" t="s">
        <v>246</v>
      </c>
      <c r="B1360" s="7" t="s">
        <v>1610</v>
      </c>
      <c r="C1360" s="6">
        <v>2020</v>
      </c>
      <c r="D1360" s="6" t="s">
        <v>1687</v>
      </c>
    </row>
    <row r="1361" spans="1:4" x14ac:dyDescent="0.25">
      <c r="A1361" s="60" t="s">
        <v>246</v>
      </c>
      <c r="B1361" s="7" t="s">
        <v>1611</v>
      </c>
      <c r="C1361" s="6">
        <v>2021</v>
      </c>
      <c r="D1361" s="6" t="s">
        <v>1687</v>
      </c>
    </row>
    <row r="1362" spans="1:4" x14ac:dyDescent="0.25">
      <c r="A1362" s="60" t="s">
        <v>246</v>
      </c>
      <c r="B1362" s="7" t="s">
        <v>1612</v>
      </c>
      <c r="C1362" s="6">
        <v>2020</v>
      </c>
      <c r="D1362" s="6" t="s">
        <v>1687</v>
      </c>
    </row>
    <row r="1363" spans="1:4" x14ac:dyDescent="0.25">
      <c r="A1363" s="60" t="s">
        <v>246</v>
      </c>
      <c r="B1363" s="7" t="s">
        <v>1612</v>
      </c>
      <c r="C1363" s="6">
        <v>2021</v>
      </c>
      <c r="D1363" s="6" t="s">
        <v>1687</v>
      </c>
    </row>
    <row r="1364" spans="1:4" x14ac:dyDescent="0.25">
      <c r="A1364" s="60" t="s">
        <v>246</v>
      </c>
      <c r="B1364" s="7" t="s">
        <v>1613</v>
      </c>
      <c r="C1364" s="6">
        <v>2019</v>
      </c>
      <c r="D1364" s="6" t="s">
        <v>1687</v>
      </c>
    </row>
    <row r="1365" spans="1:4" x14ac:dyDescent="0.25">
      <c r="A1365" s="60" t="s">
        <v>246</v>
      </c>
      <c r="B1365" s="7" t="s">
        <v>264</v>
      </c>
      <c r="C1365" s="6">
        <v>2021</v>
      </c>
      <c r="D1365" s="6" t="s">
        <v>1687</v>
      </c>
    </row>
    <row r="1366" spans="1:4" x14ac:dyDescent="0.25">
      <c r="A1366" s="60" t="s">
        <v>246</v>
      </c>
      <c r="B1366" s="7" t="s">
        <v>1615</v>
      </c>
      <c r="C1366" s="6">
        <v>2021</v>
      </c>
      <c r="D1366" s="6" t="s">
        <v>1687</v>
      </c>
    </row>
    <row r="1367" spans="1:4" x14ac:dyDescent="0.25">
      <c r="A1367" s="60" t="s">
        <v>246</v>
      </c>
      <c r="B1367" s="7" t="s">
        <v>1616</v>
      </c>
      <c r="C1367" s="6">
        <v>2021</v>
      </c>
      <c r="D1367" s="6" t="s">
        <v>1687</v>
      </c>
    </row>
    <row r="1368" spans="1:4" x14ac:dyDescent="0.25">
      <c r="A1368" s="60" t="s">
        <v>246</v>
      </c>
      <c r="B1368" s="7" t="s">
        <v>1617</v>
      </c>
      <c r="C1368" s="6">
        <v>2019</v>
      </c>
      <c r="D1368" s="6" t="s">
        <v>1687</v>
      </c>
    </row>
    <row r="1369" spans="1:4" x14ac:dyDescent="0.25">
      <c r="A1369" s="60" t="s">
        <v>246</v>
      </c>
      <c r="B1369" s="7" t="s">
        <v>1618</v>
      </c>
      <c r="C1369" s="6">
        <v>2021</v>
      </c>
      <c r="D1369" s="6" t="s">
        <v>1687</v>
      </c>
    </row>
    <row r="1370" spans="1:4" x14ac:dyDescent="0.25">
      <c r="A1370" s="60" t="s">
        <v>246</v>
      </c>
      <c r="B1370" s="7" t="s">
        <v>1619</v>
      </c>
      <c r="C1370" s="6">
        <v>2020</v>
      </c>
      <c r="D1370" s="6" t="s">
        <v>1687</v>
      </c>
    </row>
    <row r="1371" spans="1:4" x14ac:dyDescent="0.25">
      <c r="A1371" s="60" t="s">
        <v>246</v>
      </c>
      <c r="B1371" s="7" t="s">
        <v>266</v>
      </c>
      <c r="C1371" s="6">
        <v>2020</v>
      </c>
      <c r="D1371" s="6" t="s">
        <v>1687</v>
      </c>
    </row>
    <row r="1372" spans="1:4" x14ac:dyDescent="0.25">
      <c r="A1372" s="60" t="s">
        <v>246</v>
      </c>
      <c r="B1372" s="7" t="s">
        <v>266</v>
      </c>
      <c r="C1372" s="6">
        <v>2021</v>
      </c>
      <c r="D1372" s="6" t="s">
        <v>1687</v>
      </c>
    </row>
    <row r="1373" spans="1:4" x14ac:dyDescent="0.25">
      <c r="A1373" s="60" t="s">
        <v>246</v>
      </c>
      <c r="B1373" s="7" t="s">
        <v>1620</v>
      </c>
      <c r="C1373" s="6">
        <v>2020</v>
      </c>
      <c r="D1373" s="6" t="s">
        <v>1687</v>
      </c>
    </row>
    <row r="1374" spans="1:4" x14ac:dyDescent="0.25">
      <c r="A1374" s="60" t="s">
        <v>246</v>
      </c>
      <c r="B1374" s="7" t="s">
        <v>1620</v>
      </c>
      <c r="C1374" s="6">
        <v>2021</v>
      </c>
      <c r="D1374" s="6" t="s">
        <v>1687</v>
      </c>
    </row>
    <row r="1375" spans="1:4" x14ac:dyDescent="0.25">
      <c r="A1375" s="60" t="s">
        <v>246</v>
      </c>
      <c r="B1375" s="7" t="s">
        <v>1621</v>
      </c>
      <c r="C1375" s="6">
        <v>2020</v>
      </c>
      <c r="D1375" s="6" t="s">
        <v>1687</v>
      </c>
    </row>
    <row r="1376" spans="1:4" x14ac:dyDescent="0.25">
      <c r="A1376" s="60" t="s">
        <v>246</v>
      </c>
      <c r="B1376" s="7" t="s">
        <v>1622</v>
      </c>
      <c r="C1376" s="6">
        <v>2020</v>
      </c>
      <c r="D1376" s="6" t="s">
        <v>1687</v>
      </c>
    </row>
    <row r="1377" spans="1:4" x14ac:dyDescent="0.25">
      <c r="A1377" s="60" t="s">
        <v>246</v>
      </c>
      <c r="B1377" s="7" t="s">
        <v>1622</v>
      </c>
      <c r="C1377" s="6">
        <v>2021</v>
      </c>
      <c r="D1377" s="6" t="s">
        <v>1687</v>
      </c>
    </row>
  </sheetData>
  <autoFilter ref="A3:D1377" xr:uid="{C58A0285-20BD-4EF8-B11F-494FD0DF7D3C}"/>
  <mergeCells count="1">
    <mergeCell ref="A1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A014-A037-4125-9572-3A93698B3B04}">
  <dimension ref="A1:L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20.140625" customWidth="1"/>
    <col min="2" max="3" width="13.42578125" bestFit="1" customWidth="1"/>
    <col min="4" max="4" width="15.42578125" bestFit="1" customWidth="1"/>
    <col min="5" max="7" width="13.42578125" bestFit="1" customWidth="1"/>
    <col min="8" max="9" width="13.85546875" bestFit="1" customWidth="1"/>
    <col min="10" max="10" width="13.42578125" bestFit="1" customWidth="1"/>
    <col min="11" max="11" width="13.85546875" bestFit="1" customWidth="1"/>
    <col min="12" max="12" width="28.28515625" bestFit="1" customWidth="1"/>
  </cols>
  <sheetData>
    <row r="1" spans="1:12" ht="54" customHeight="1" x14ac:dyDescent="0.25">
      <c r="A1" s="94" t="s">
        <v>1855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s="58" customFormat="1" x14ac:dyDescent="0.25">
      <c r="A2" s="62" t="s">
        <v>0</v>
      </c>
      <c r="B2" s="63">
        <v>2011</v>
      </c>
      <c r="C2" s="63">
        <v>2012</v>
      </c>
      <c r="D2" s="63">
        <v>2013</v>
      </c>
      <c r="E2" s="63">
        <v>2014</v>
      </c>
      <c r="F2" s="63">
        <v>2015</v>
      </c>
      <c r="G2" s="63">
        <v>2016</v>
      </c>
      <c r="H2" s="63">
        <v>2017</v>
      </c>
      <c r="I2" s="63">
        <v>2018</v>
      </c>
      <c r="J2" s="63">
        <v>2019</v>
      </c>
      <c r="K2" s="63">
        <v>2020</v>
      </c>
      <c r="L2" s="63" t="s">
        <v>1859</v>
      </c>
    </row>
    <row r="3" spans="1:12" x14ac:dyDescent="0.25">
      <c r="A3" s="60" t="s">
        <v>29</v>
      </c>
      <c r="B3" s="6"/>
      <c r="C3" s="6"/>
      <c r="D3" s="6"/>
      <c r="E3" s="6"/>
      <c r="F3" s="6"/>
      <c r="G3" s="6"/>
      <c r="H3" s="6"/>
      <c r="I3" s="6"/>
      <c r="J3" s="6"/>
      <c r="K3" s="6" t="s">
        <v>1680</v>
      </c>
      <c r="L3" s="6"/>
    </row>
    <row r="4" spans="1:12" x14ac:dyDescent="0.25">
      <c r="A4" s="60" t="s">
        <v>36</v>
      </c>
      <c r="B4" s="6"/>
      <c r="C4" s="6"/>
      <c r="D4" s="6"/>
      <c r="E4" s="6"/>
      <c r="F4" s="6"/>
      <c r="G4" s="6"/>
      <c r="H4" s="6"/>
      <c r="I4" s="6"/>
      <c r="J4" s="6"/>
      <c r="K4" s="6" t="s">
        <v>1681</v>
      </c>
      <c r="L4" s="6"/>
    </row>
    <row r="5" spans="1:12" x14ac:dyDescent="0.25">
      <c r="A5" s="60" t="s">
        <v>38</v>
      </c>
      <c r="B5" s="6" t="s">
        <v>1682</v>
      </c>
      <c r="C5" s="6" t="s">
        <v>1682</v>
      </c>
      <c r="D5" s="6" t="s">
        <v>1682</v>
      </c>
      <c r="E5" s="6" t="s">
        <v>1682</v>
      </c>
      <c r="F5" s="6" t="s">
        <v>1682</v>
      </c>
      <c r="G5" s="6" t="s">
        <v>1682</v>
      </c>
      <c r="H5" s="6" t="s">
        <v>1680</v>
      </c>
      <c r="I5" s="6" t="s">
        <v>1680</v>
      </c>
      <c r="J5" s="6" t="s">
        <v>1681</v>
      </c>
      <c r="K5" s="6" t="s">
        <v>1680</v>
      </c>
      <c r="L5" s="6" t="s">
        <v>2158</v>
      </c>
    </row>
    <row r="6" spans="1:12" x14ac:dyDescent="0.25">
      <c r="A6" s="60" t="s">
        <v>80</v>
      </c>
      <c r="B6" s="6" t="s">
        <v>1681</v>
      </c>
      <c r="C6" s="6" t="s">
        <v>1681</v>
      </c>
      <c r="D6" s="6" t="s">
        <v>1681</v>
      </c>
      <c r="E6" s="6" t="s">
        <v>1681</v>
      </c>
      <c r="F6" s="6" t="s">
        <v>1681</v>
      </c>
      <c r="G6" s="6" t="s">
        <v>1681</v>
      </c>
      <c r="H6" s="6" t="s">
        <v>1680</v>
      </c>
      <c r="I6" s="6" t="s">
        <v>1681</v>
      </c>
      <c r="J6" s="6" t="s">
        <v>1681</v>
      </c>
      <c r="K6" s="6" t="s">
        <v>1680</v>
      </c>
      <c r="L6" s="6" t="s">
        <v>2158</v>
      </c>
    </row>
    <row r="7" spans="1:12" x14ac:dyDescent="0.25">
      <c r="A7" s="60" t="s">
        <v>83</v>
      </c>
      <c r="B7" s="6" t="s">
        <v>1681</v>
      </c>
      <c r="C7" s="6" t="s">
        <v>1682</v>
      </c>
      <c r="D7" s="6" t="s">
        <v>1682</v>
      </c>
      <c r="E7" s="6" t="s">
        <v>1682</v>
      </c>
      <c r="F7" s="6" t="s">
        <v>1682</v>
      </c>
      <c r="G7" s="6" t="s">
        <v>1682</v>
      </c>
      <c r="H7" s="6" t="s">
        <v>1680</v>
      </c>
      <c r="I7" s="6" t="s">
        <v>1680</v>
      </c>
      <c r="J7" s="6" t="s">
        <v>1682</v>
      </c>
      <c r="K7" s="6" t="s">
        <v>1680</v>
      </c>
      <c r="L7" s="6" t="s">
        <v>2158</v>
      </c>
    </row>
    <row r="8" spans="1:12" x14ac:dyDescent="0.25">
      <c r="A8" s="60" t="s">
        <v>494</v>
      </c>
      <c r="B8" s="6" t="s">
        <v>1682</v>
      </c>
      <c r="C8" s="6" t="s">
        <v>1681</v>
      </c>
      <c r="D8" s="6" t="s">
        <v>1681</v>
      </c>
      <c r="E8" s="6" t="s">
        <v>1681</v>
      </c>
      <c r="F8" s="6" t="s">
        <v>1681</v>
      </c>
      <c r="G8" s="6" t="s">
        <v>1681</v>
      </c>
      <c r="H8" s="6" t="s">
        <v>1681</v>
      </c>
      <c r="I8" s="6" t="s">
        <v>1681</v>
      </c>
      <c r="J8" s="6" t="s">
        <v>1681</v>
      </c>
      <c r="K8" s="6" t="s">
        <v>1681</v>
      </c>
      <c r="L8" s="6" t="s">
        <v>2158</v>
      </c>
    </row>
    <row r="9" spans="1:12" x14ac:dyDescent="0.25">
      <c r="A9" s="60" t="s">
        <v>96</v>
      </c>
      <c r="B9" s="6" t="s">
        <v>1682</v>
      </c>
      <c r="C9" s="6" t="s">
        <v>1681</v>
      </c>
      <c r="D9" s="6" t="s">
        <v>1681</v>
      </c>
      <c r="E9" s="6" t="s">
        <v>1682</v>
      </c>
      <c r="F9" s="6" t="s">
        <v>1682</v>
      </c>
      <c r="G9" s="6" t="s">
        <v>1681</v>
      </c>
      <c r="H9" s="6" t="s">
        <v>1681</v>
      </c>
      <c r="I9" s="6" t="s">
        <v>1681</v>
      </c>
      <c r="J9" s="6" t="s">
        <v>1681</v>
      </c>
      <c r="K9" s="6" t="s">
        <v>1680</v>
      </c>
      <c r="L9" s="6" t="s">
        <v>2158</v>
      </c>
    </row>
    <row r="10" spans="1:12" x14ac:dyDescent="0.25">
      <c r="A10" s="60" t="s">
        <v>99</v>
      </c>
      <c r="B10" s="6" t="s">
        <v>1681</v>
      </c>
      <c r="C10" s="6" t="s">
        <v>1681</v>
      </c>
      <c r="D10" s="6" t="s">
        <v>1681</v>
      </c>
      <c r="E10" s="6" t="s">
        <v>1681</v>
      </c>
      <c r="F10" s="6" t="s">
        <v>1681</v>
      </c>
      <c r="G10" s="6" t="s">
        <v>1681</v>
      </c>
      <c r="H10" s="6" t="s">
        <v>1681</v>
      </c>
      <c r="I10" s="6" t="s">
        <v>1681</v>
      </c>
      <c r="J10" s="6" t="s">
        <v>1681</v>
      </c>
      <c r="K10" s="6" t="s">
        <v>1681</v>
      </c>
      <c r="L10" s="6" t="s">
        <v>2158</v>
      </c>
    </row>
    <row r="11" spans="1:12" x14ac:dyDescent="0.25">
      <c r="A11" s="60" t="s">
        <v>102</v>
      </c>
      <c r="B11" s="6" t="s">
        <v>1682</v>
      </c>
      <c r="C11" s="6" t="s">
        <v>1682</v>
      </c>
      <c r="D11" s="6" t="s">
        <v>1682</v>
      </c>
      <c r="E11" s="6" t="s">
        <v>1682</v>
      </c>
      <c r="F11" s="6" t="s">
        <v>1682</v>
      </c>
      <c r="G11" s="6" t="s">
        <v>1682</v>
      </c>
      <c r="H11" s="6" t="s">
        <v>1680</v>
      </c>
      <c r="I11" s="6" t="s">
        <v>1680</v>
      </c>
      <c r="J11" s="6" t="s">
        <v>1682</v>
      </c>
      <c r="K11" s="6" t="s">
        <v>1681</v>
      </c>
      <c r="L11" s="6" t="s">
        <v>2158</v>
      </c>
    </row>
    <row r="12" spans="1:12" x14ac:dyDescent="0.25">
      <c r="A12" s="60" t="s">
        <v>108</v>
      </c>
      <c r="B12" s="6" t="s">
        <v>1682</v>
      </c>
      <c r="C12" s="6" t="s">
        <v>1682</v>
      </c>
      <c r="D12" s="6" t="s">
        <v>1682</v>
      </c>
      <c r="E12" s="6" t="s">
        <v>1682</v>
      </c>
      <c r="F12" s="6" t="s">
        <v>1682</v>
      </c>
      <c r="G12" s="6" t="s">
        <v>1682</v>
      </c>
      <c r="H12" s="6" t="s">
        <v>1680</v>
      </c>
      <c r="I12" s="6" t="s">
        <v>1680</v>
      </c>
      <c r="J12" s="6" t="s">
        <v>1681</v>
      </c>
      <c r="K12" s="6" t="s">
        <v>1681</v>
      </c>
      <c r="L12" s="6" t="s">
        <v>2158</v>
      </c>
    </row>
    <row r="13" spans="1:12" x14ac:dyDescent="0.25">
      <c r="A13" s="60" t="s">
        <v>696</v>
      </c>
      <c r="B13" s="6"/>
      <c r="C13" s="6"/>
      <c r="D13" s="6"/>
      <c r="E13" s="6"/>
      <c r="F13" s="6"/>
      <c r="G13" s="6"/>
      <c r="H13" s="6"/>
      <c r="I13" s="6"/>
      <c r="J13" s="6"/>
      <c r="K13" s="6" t="s">
        <v>1681</v>
      </c>
      <c r="L13" s="6" t="s">
        <v>2158</v>
      </c>
    </row>
    <row r="14" spans="1:12" x14ac:dyDescent="0.25">
      <c r="A14" s="60" t="s">
        <v>121</v>
      </c>
      <c r="B14" s="6" t="s">
        <v>1681</v>
      </c>
      <c r="C14" s="6" t="s">
        <v>1681</v>
      </c>
      <c r="D14" s="6" t="s">
        <v>1681</v>
      </c>
      <c r="E14" s="6" t="s">
        <v>1682</v>
      </c>
      <c r="F14" s="6" t="s">
        <v>1682</v>
      </c>
      <c r="G14" s="6" t="s">
        <v>1682</v>
      </c>
      <c r="H14" s="6" t="s">
        <v>1680</v>
      </c>
      <c r="I14" s="6" t="s">
        <v>1681</v>
      </c>
      <c r="J14" s="6" t="s">
        <v>1681</v>
      </c>
      <c r="K14" s="6" t="s">
        <v>1680</v>
      </c>
      <c r="L14" s="6" t="s">
        <v>2158</v>
      </c>
    </row>
    <row r="15" spans="1:12" x14ac:dyDescent="0.25">
      <c r="A15" s="60" t="s">
        <v>128</v>
      </c>
      <c r="B15" s="6" t="s">
        <v>1681</v>
      </c>
      <c r="C15" s="6" t="s">
        <v>1682</v>
      </c>
      <c r="D15" s="6" t="s">
        <v>1681</v>
      </c>
      <c r="E15" s="6" t="s">
        <v>1681</v>
      </c>
      <c r="F15" s="6" t="s">
        <v>1681</v>
      </c>
      <c r="G15" s="6" t="s">
        <v>1681</v>
      </c>
      <c r="H15" s="6" t="s">
        <v>1681</v>
      </c>
      <c r="I15" s="6" t="s">
        <v>1681</v>
      </c>
      <c r="J15" s="6" t="s">
        <v>1681</v>
      </c>
      <c r="K15" s="6" t="s">
        <v>1681</v>
      </c>
      <c r="L15" s="6" t="s">
        <v>2158</v>
      </c>
    </row>
    <row r="16" spans="1:12" x14ac:dyDescent="0.25">
      <c r="A16" s="60" t="s">
        <v>134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1680</v>
      </c>
      <c r="L16" s="6" t="s">
        <v>2158</v>
      </c>
    </row>
    <row r="17" spans="1:12" x14ac:dyDescent="0.25">
      <c r="A17" s="60" t="s">
        <v>798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1681</v>
      </c>
      <c r="L17" s="6" t="s">
        <v>2158</v>
      </c>
    </row>
    <row r="18" spans="1:12" x14ac:dyDescent="0.25">
      <c r="A18" s="60" t="s">
        <v>140</v>
      </c>
      <c r="B18" s="6" t="s">
        <v>1681</v>
      </c>
      <c r="C18" s="6" t="s">
        <v>1681</v>
      </c>
      <c r="D18" s="6" t="s">
        <v>1681</v>
      </c>
      <c r="E18" s="6" t="s">
        <v>1682</v>
      </c>
      <c r="F18" s="6" t="s">
        <v>1682</v>
      </c>
      <c r="G18" s="6" t="s">
        <v>1682</v>
      </c>
      <c r="H18" s="6" t="s">
        <v>1680</v>
      </c>
      <c r="I18" s="6" t="s">
        <v>1680</v>
      </c>
      <c r="J18" s="6" t="s">
        <v>1681</v>
      </c>
      <c r="K18" s="6" t="s">
        <v>1681</v>
      </c>
      <c r="L18" s="6" t="s">
        <v>2158</v>
      </c>
    </row>
    <row r="19" spans="1:12" x14ac:dyDescent="0.25">
      <c r="A19" s="60" t="s">
        <v>148</v>
      </c>
      <c r="B19" s="6" t="s">
        <v>1682</v>
      </c>
      <c r="C19" s="6" t="s">
        <v>1682</v>
      </c>
      <c r="D19" s="6" t="s">
        <v>1682</v>
      </c>
      <c r="E19" s="6" t="s">
        <v>1682</v>
      </c>
      <c r="F19" s="6" t="s">
        <v>1682</v>
      </c>
      <c r="G19" s="6" t="s">
        <v>1682</v>
      </c>
      <c r="H19" s="6" t="s">
        <v>1680</v>
      </c>
      <c r="I19" s="6" t="s">
        <v>1680</v>
      </c>
      <c r="J19" s="6" t="s">
        <v>1682</v>
      </c>
      <c r="K19" s="6" t="s">
        <v>1680</v>
      </c>
      <c r="L19" s="6" t="s">
        <v>2158</v>
      </c>
    </row>
    <row r="20" spans="1:12" x14ac:dyDescent="0.25">
      <c r="A20" s="60" t="s">
        <v>167</v>
      </c>
      <c r="B20" s="6" t="s">
        <v>1681</v>
      </c>
      <c r="C20" s="6" t="s">
        <v>1681</v>
      </c>
      <c r="D20" s="6" t="s">
        <v>1682</v>
      </c>
      <c r="E20" s="6" t="s">
        <v>1682</v>
      </c>
      <c r="F20" s="6" t="s">
        <v>1682</v>
      </c>
      <c r="G20" s="6" t="s">
        <v>1682</v>
      </c>
      <c r="H20" s="6" t="s">
        <v>1680</v>
      </c>
      <c r="I20" s="6" t="s">
        <v>1680</v>
      </c>
      <c r="J20" s="6" t="s">
        <v>1682</v>
      </c>
      <c r="K20" s="6" t="s">
        <v>1680</v>
      </c>
      <c r="L20" s="6" t="s">
        <v>2158</v>
      </c>
    </row>
    <row r="21" spans="1:12" x14ac:dyDescent="0.25">
      <c r="A21" s="60" t="s">
        <v>1040</v>
      </c>
      <c r="B21" s="6"/>
      <c r="C21" s="6"/>
      <c r="D21" s="6"/>
      <c r="E21" s="6"/>
      <c r="F21" s="6"/>
      <c r="G21" s="6"/>
      <c r="H21" s="6"/>
      <c r="I21" s="6"/>
      <c r="J21" s="6"/>
      <c r="K21" s="6" t="s">
        <v>1681</v>
      </c>
      <c r="L21" s="6" t="s">
        <v>2158</v>
      </c>
    </row>
    <row r="22" spans="1:12" x14ac:dyDescent="0.25">
      <c r="A22" s="60" t="s">
        <v>1049</v>
      </c>
      <c r="B22" s="6"/>
      <c r="C22" s="6"/>
      <c r="D22" s="6"/>
      <c r="E22" s="6"/>
      <c r="F22" s="6"/>
      <c r="G22" s="6"/>
      <c r="H22" s="6"/>
      <c r="I22" s="6"/>
      <c r="J22" s="6"/>
      <c r="K22" s="6" t="s">
        <v>1681</v>
      </c>
      <c r="L22" s="6" t="s">
        <v>2158</v>
      </c>
    </row>
    <row r="23" spans="1:12" x14ac:dyDescent="0.25">
      <c r="A23" s="60" t="s">
        <v>174</v>
      </c>
      <c r="B23" s="6" t="s">
        <v>1682</v>
      </c>
      <c r="C23" s="6" t="s">
        <v>1681</v>
      </c>
      <c r="D23" s="6" t="s">
        <v>1681</v>
      </c>
      <c r="E23" s="6" t="s">
        <v>1681</v>
      </c>
      <c r="F23" s="6" t="s">
        <v>1681</v>
      </c>
      <c r="G23" s="6" t="s">
        <v>1681</v>
      </c>
      <c r="H23" s="6" t="s">
        <v>1681</v>
      </c>
      <c r="I23" s="6" t="s">
        <v>1681</v>
      </c>
      <c r="J23" s="6" t="s">
        <v>1682</v>
      </c>
      <c r="K23" s="6" t="s">
        <v>1681</v>
      </c>
      <c r="L23" s="6" t="s">
        <v>2158</v>
      </c>
    </row>
    <row r="24" spans="1:12" x14ac:dyDescent="0.25">
      <c r="A24" s="60" t="s">
        <v>1137</v>
      </c>
      <c r="B24" s="6" t="s">
        <v>1681</v>
      </c>
      <c r="C24" s="6" t="s">
        <v>1681</v>
      </c>
      <c r="D24" s="6" t="s">
        <v>1681</v>
      </c>
      <c r="E24" s="6" t="s">
        <v>1681</v>
      </c>
      <c r="F24" s="6" t="s">
        <v>1681</v>
      </c>
      <c r="G24" s="6" t="s">
        <v>1681</v>
      </c>
      <c r="H24" s="6" t="s">
        <v>1681</v>
      </c>
      <c r="I24" s="6" t="s">
        <v>1681</v>
      </c>
      <c r="J24" s="6" t="s">
        <v>1681</v>
      </c>
      <c r="K24" s="6" t="s">
        <v>1681</v>
      </c>
      <c r="L24" s="6" t="s">
        <v>2158</v>
      </c>
    </row>
    <row r="25" spans="1:12" x14ac:dyDescent="0.25">
      <c r="A25" s="60" t="s">
        <v>176</v>
      </c>
      <c r="B25" s="6" t="s">
        <v>1681</v>
      </c>
      <c r="C25" s="6" t="s">
        <v>1682</v>
      </c>
      <c r="D25" s="6" t="s">
        <v>1683</v>
      </c>
      <c r="E25" s="6" t="s">
        <v>1682</v>
      </c>
      <c r="F25" s="6" t="s">
        <v>1681</v>
      </c>
      <c r="G25" s="6" t="s">
        <v>1681</v>
      </c>
      <c r="H25" s="6" t="s">
        <v>1681</v>
      </c>
      <c r="I25" s="6" t="s">
        <v>1681</v>
      </c>
      <c r="J25" s="6" t="s">
        <v>1681</v>
      </c>
      <c r="K25" s="6" t="s">
        <v>1681</v>
      </c>
      <c r="L25" s="6" t="s">
        <v>2158</v>
      </c>
    </row>
    <row r="26" spans="1:12" x14ac:dyDescent="0.25">
      <c r="A26" s="60" t="s">
        <v>1144</v>
      </c>
      <c r="B26" s="6"/>
      <c r="C26" s="6"/>
      <c r="D26" s="6"/>
      <c r="E26" s="6"/>
      <c r="F26" s="6"/>
      <c r="G26" s="6"/>
      <c r="H26" s="6"/>
      <c r="I26" s="6"/>
      <c r="J26" s="6"/>
      <c r="K26" s="6" t="s">
        <v>1681</v>
      </c>
      <c r="L26" s="6" t="s">
        <v>2158</v>
      </c>
    </row>
    <row r="27" spans="1:12" x14ac:dyDescent="0.25">
      <c r="A27" s="60" t="s">
        <v>178</v>
      </c>
      <c r="B27" s="6" t="s">
        <v>1682</v>
      </c>
      <c r="C27" s="6" t="s">
        <v>1681</v>
      </c>
      <c r="D27" s="6" t="s">
        <v>1681</v>
      </c>
      <c r="E27" s="6" t="s">
        <v>1681</v>
      </c>
      <c r="F27" s="6" t="s">
        <v>1682</v>
      </c>
      <c r="G27" s="6" t="s">
        <v>1681</v>
      </c>
      <c r="H27" s="6" t="s">
        <v>1681</v>
      </c>
      <c r="I27" s="6" t="s">
        <v>1681</v>
      </c>
      <c r="J27" s="6" t="s">
        <v>1681</v>
      </c>
      <c r="K27" s="6" t="s">
        <v>1681</v>
      </c>
      <c r="L27" s="6" t="s">
        <v>2158</v>
      </c>
    </row>
    <row r="28" spans="1:12" x14ac:dyDescent="0.25">
      <c r="A28" s="60" t="s">
        <v>183</v>
      </c>
      <c r="B28" s="6"/>
      <c r="C28" s="6"/>
      <c r="D28" s="6"/>
      <c r="E28" s="6"/>
      <c r="F28" s="6"/>
      <c r="G28" s="6"/>
      <c r="H28" s="6"/>
      <c r="I28" s="6"/>
      <c r="J28" s="6"/>
      <c r="K28" s="6" t="s">
        <v>1681</v>
      </c>
      <c r="L28" s="6" t="s">
        <v>2158</v>
      </c>
    </row>
    <row r="29" spans="1:12" x14ac:dyDescent="0.25">
      <c r="A29" s="60" t="s">
        <v>187</v>
      </c>
      <c r="B29" s="6" t="s">
        <v>1682</v>
      </c>
      <c r="C29" s="6" t="s">
        <v>1682</v>
      </c>
      <c r="D29" s="6" t="s">
        <v>1682</v>
      </c>
      <c r="E29" s="6" t="s">
        <v>1682</v>
      </c>
      <c r="F29" s="6" t="s">
        <v>1682</v>
      </c>
      <c r="G29" s="6" t="s">
        <v>1682</v>
      </c>
      <c r="H29" s="6" t="s">
        <v>1680</v>
      </c>
      <c r="I29" s="6" t="s">
        <v>1680</v>
      </c>
      <c r="J29" s="6" t="s">
        <v>1681</v>
      </c>
      <c r="K29" s="6" t="s">
        <v>1680</v>
      </c>
      <c r="L29" s="6" t="s">
        <v>2158</v>
      </c>
    </row>
    <row r="30" spans="1:12" x14ac:dyDescent="0.25">
      <c r="A30" s="60" t="s">
        <v>1170</v>
      </c>
      <c r="B30" s="6"/>
      <c r="C30" s="6"/>
      <c r="D30" s="6"/>
      <c r="E30" s="6"/>
      <c r="F30" s="6"/>
      <c r="G30" s="6"/>
      <c r="H30" s="6"/>
      <c r="I30" s="6"/>
      <c r="J30" s="6"/>
      <c r="K30" s="6" t="s">
        <v>1681</v>
      </c>
      <c r="L30" s="6" t="s">
        <v>2158</v>
      </c>
    </row>
    <row r="31" spans="1:12" x14ac:dyDescent="0.25">
      <c r="A31" s="60" t="s">
        <v>197</v>
      </c>
      <c r="B31" s="6" t="s">
        <v>1682</v>
      </c>
      <c r="C31" s="6" t="s">
        <v>1682</v>
      </c>
      <c r="D31" s="6" t="s">
        <v>1682</v>
      </c>
      <c r="E31" s="6" t="s">
        <v>1682</v>
      </c>
      <c r="F31" s="6" t="s">
        <v>1682</v>
      </c>
      <c r="G31" s="6" t="s">
        <v>1682</v>
      </c>
      <c r="H31" s="6" t="s">
        <v>1680</v>
      </c>
      <c r="I31" s="6" t="s">
        <v>1680</v>
      </c>
      <c r="J31" s="6" t="s">
        <v>1682</v>
      </c>
      <c r="K31" s="6" t="s">
        <v>1680</v>
      </c>
      <c r="L31" s="6" t="s">
        <v>2158</v>
      </c>
    </row>
    <row r="32" spans="1:12" x14ac:dyDescent="0.25">
      <c r="A32" s="60" t="s">
        <v>1208</v>
      </c>
      <c r="B32" s="6" t="s">
        <v>1682</v>
      </c>
      <c r="C32" s="6" t="s">
        <v>1681</v>
      </c>
      <c r="D32" s="6" t="s">
        <v>1681</v>
      </c>
      <c r="E32" s="6" t="s">
        <v>1681</v>
      </c>
      <c r="F32" s="6" t="s">
        <v>1681</v>
      </c>
      <c r="G32" s="6" t="s">
        <v>1681</v>
      </c>
      <c r="H32" s="6" t="s">
        <v>1681</v>
      </c>
      <c r="I32" s="6" t="s">
        <v>1681</v>
      </c>
      <c r="J32" s="6" t="s">
        <v>1681</v>
      </c>
      <c r="K32" s="6" t="s">
        <v>1681</v>
      </c>
      <c r="L32" s="6" t="s">
        <v>2158</v>
      </c>
    </row>
    <row r="33" spans="1:12" x14ac:dyDescent="0.25">
      <c r="A33" s="60" t="s">
        <v>201</v>
      </c>
      <c r="B33" s="6" t="s">
        <v>1682</v>
      </c>
      <c r="C33" s="6" t="s">
        <v>1682</v>
      </c>
      <c r="D33" s="6" t="s">
        <v>1682</v>
      </c>
      <c r="E33" s="6" t="s">
        <v>1682</v>
      </c>
      <c r="F33" s="6" t="s">
        <v>1682</v>
      </c>
      <c r="G33" s="6" t="s">
        <v>1682</v>
      </c>
      <c r="H33" s="6" t="s">
        <v>1680</v>
      </c>
      <c r="I33" s="6" t="s">
        <v>1680</v>
      </c>
      <c r="J33" s="6" t="s">
        <v>1682</v>
      </c>
      <c r="K33" s="6" t="s">
        <v>1680</v>
      </c>
      <c r="L33" s="6" t="s">
        <v>2158</v>
      </c>
    </row>
    <row r="34" spans="1:12" x14ac:dyDescent="0.25">
      <c r="A34" s="60" t="s">
        <v>1322</v>
      </c>
      <c r="B34" s="6"/>
      <c r="C34" s="6"/>
      <c r="D34" s="6"/>
      <c r="E34" s="6"/>
      <c r="F34" s="6"/>
      <c r="G34" s="6"/>
      <c r="H34" s="6"/>
      <c r="I34" s="6"/>
      <c r="J34" s="6"/>
      <c r="K34" s="6" t="s">
        <v>1681</v>
      </c>
      <c r="L34" s="6" t="s">
        <v>2158</v>
      </c>
    </row>
    <row r="35" spans="1:12" x14ac:dyDescent="0.25">
      <c r="A35" s="60" t="s">
        <v>207</v>
      </c>
      <c r="B35" s="6" t="s">
        <v>1681</v>
      </c>
      <c r="C35" s="6" t="s">
        <v>1681</v>
      </c>
      <c r="D35" s="6" t="s">
        <v>1681</v>
      </c>
      <c r="E35" s="6" t="s">
        <v>1681</v>
      </c>
      <c r="F35" s="6" t="s">
        <v>1681</v>
      </c>
      <c r="G35" s="6" t="s">
        <v>1681</v>
      </c>
      <c r="H35" s="6" t="s">
        <v>1681</v>
      </c>
      <c r="I35" s="6" t="s">
        <v>1681</v>
      </c>
      <c r="J35" s="6" t="s">
        <v>1681</v>
      </c>
      <c r="K35" s="6" t="s">
        <v>1681</v>
      </c>
      <c r="L35" s="6" t="s">
        <v>2158</v>
      </c>
    </row>
    <row r="36" spans="1:12" x14ac:dyDescent="0.25">
      <c r="A36" s="60" t="s">
        <v>209</v>
      </c>
      <c r="B36" s="6" t="s">
        <v>1682</v>
      </c>
      <c r="C36" s="6" t="s">
        <v>1682</v>
      </c>
      <c r="D36" s="6" t="s">
        <v>1682</v>
      </c>
      <c r="E36" s="6" t="s">
        <v>1682</v>
      </c>
      <c r="F36" s="6" t="s">
        <v>1682</v>
      </c>
      <c r="G36" s="6" t="s">
        <v>1682</v>
      </c>
      <c r="H36" s="6" t="s">
        <v>1680</v>
      </c>
      <c r="I36" s="6" t="s">
        <v>1680</v>
      </c>
      <c r="J36" s="6" t="s">
        <v>1682</v>
      </c>
      <c r="K36" s="6" t="s">
        <v>1680</v>
      </c>
      <c r="L36" s="6" t="s">
        <v>2158</v>
      </c>
    </row>
    <row r="37" spans="1:12" x14ac:dyDescent="0.25">
      <c r="A37" s="60" t="s">
        <v>246</v>
      </c>
      <c r="B37" s="6" t="s">
        <v>1682</v>
      </c>
      <c r="C37" s="6" t="s">
        <v>1682</v>
      </c>
      <c r="D37" s="6" t="s">
        <v>1682</v>
      </c>
      <c r="E37" s="6" t="s">
        <v>1682</v>
      </c>
      <c r="F37" s="6" t="s">
        <v>1682</v>
      </c>
      <c r="G37" s="6" t="s">
        <v>1682</v>
      </c>
      <c r="H37" s="6" t="s">
        <v>1680</v>
      </c>
      <c r="I37" s="6" t="s">
        <v>1680</v>
      </c>
      <c r="J37" s="6" t="s">
        <v>1682</v>
      </c>
      <c r="K37" s="6" t="s">
        <v>1680</v>
      </c>
      <c r="L37" s="6" t="s">
        <v>2158</v>
      </c>
    </row>
    <row r="38" spans="1:12" x14ac:dyDescent="0.25">
      <c r="A38" s="59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x14ac:dyDescent="0.25">
      <c r="A39" s="59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x14ac:dyDescent="0.25">
      <c r="A40" s="59"/>
      <c r="B40" s="64">
        <v>2011</v>
      </c>
      <c r="C40" s="64">
        <v>2012</v>
      </c>
      <c r="D40" s="64">
        <v>2013</v>
      </c>
      <c r="E40" s="64">
        <v>2014</v>
      </c>
      <c r="F40" s="64">
        <v>2015</v>
      </c>
      <c r="G40" s="64">
        <v>2016</v>
      </c>
      <c r="H40" s="64">
        <v>2017</v>
      </c>
      <c r="I40" s="64">
        <v>2018</v>
      </c>
      <c r="J40" s="64">
        <v>2019</v>
      </c>
      <c r="K40" s="64">
        <v>2020</v>
      </c>
      <c r="L40" s="63" t="s">
        <v>1859</v>
      </c>
    </row>
    <row r="41" spans="1:12" x14ac:dyDescent="0.25">
      <c r="A41" s="60" t="s">
        <v>1681</v>
      </c>
      <c r="B41" s="6">
        <v>10</v>
      </c>
      <c r="C41" s="6">
        <v>12</v>
      </c>
      <c r="D41" s="6">
        <v>12</v>
      </c>
      <c r="E41" s="6">
        <v>9</v>
      </c>
      <c r="F41" s="6">
        <v>9</v>
      </c>
      <c r="G41" s="6">
        <v>11</v>
      </c>
      <c r="H41" s="6">
        <v>10</v>
      </c>
      <c r="I41" s="6">
        <v>12</v>
      </c>
      <c r="J41" s="6">
        <v>15</v>
      </c>
      <c r="K41" s="6">
        <v>21</v>
      </c>
      <c r="L41" s="6" t="s">
        <v>2158</v>
      </c>
    </row>
    <row r="42" spans="1:12" x14ac:dyDescent="0.25">
      <c r="A42" s="60" t="s">
        <v>1684</v>
      </c>
      <c r="B42" s="6">
        <v>14</v>
      </c>
      <c r="C42" s="6">
        <v>12</v>
      </c>
      <c r="D42" s="6">
        <v>11</v>
      </c>
      <c r="E42" s="6">
        <v>15</v>
      </c>
      <c r="F42" s="6">
        <v>15</v>
      </c>
      <c r="G42" s="6">
        <v>13</v>
      </c>
      <c r="H42" s="6">
        <v>14</v>
      </c>
      <c r="I42" s="6">
        <v>12</v>
      </c>
      <c r="J42" s="6">
        <v>9</v>
      </c>
      <c r="K42" s="6">
        <v>14</v>
      </c>
      <c r="L42" s="6" t="s">
        <v>2158</v>
      </c>
    </row>
    <row r="43" spans="1:12" x14ac:dyDescent="0.25">
      <c r="A43" s="60" t="s">
        <v>1685</v>
      </c>
      <c r="B43" s="61">
        <v>0.42</v>
      </c>
      <c r="C43" s="61">
        <v>0.5</v>
      </c>
      <c r="D43" s="61">
        <v>0.5</v>
      </c>
      <c r="E43" s="61">
        <v>0.38</v>
      </c>
      <c r="F43" s="61">
        <v>0.38</v>
      </c>
      <c r="G43" s="61">
        <v>0.46</v>
      </c>
      <c r="H43" s="61">
        <v>0.42</v>
      </c>
      <c r="I43" s="61">
        <v>0.5</v>
      </c>
      <c r="J43" s="61">
        <v>0.63</v>
      </c>
      <c r="K43" s="61">
        <v>0.6</v>
      </c>
      <c r="L43" s="6" t="s">
        <v>2158</v>
      </c>
    </row>
    <row r="44" spans="1:12" x14ac:dyDescent="0.25">
      <c r="A44" s="60" t="s">
        <v>1686</v>
      </c>
      <c r="B44" s="61">
        <v>0.57999999999999996</v>
      </c>
      <c r="C44" s="61">
        <v>0.5</v>
      </c>
      <c r="D44" s="61">
        <v>0.46</v>
      </c>
      <c r="E44" s="61">
        <v>0.63</v>
      </c>
      <c r="F44" s="61">
        <v>0.63</v>
      </c>
      <c r="G44" s="61">
        <v>0.54</v>
      </c>
      <c r="H44" s="61">
        <v>0.57999999999999996</v>
      </c>
      <c r="I44" s="61">
        <v>0.5</v>
      </c>
      <c r="J44" s="61">
        <v>0.38</v>
      </c>
      <c r="K44" s="61">
        <v>0.4</v>
      </c>
      <c r="L44" s="6" t="s">
        <v>2158</v>
      </c>
    </row>
    <row r="45" spans="1:12" x14ac:dyDescent="0.25">
      <c r="A45" s="59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</row>
    <row r="46" spans="1:12" x14ac:dyDescent="0.25">
      <c r="A46" s="39" t="s">
        <v>1860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</row>
    <row r="47" spans="1:12" x14ac:dyDescent="0.25">
      <c r="A47" s="59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</row>
    <row r="48" spans="1:12" x14ac:dyDescent="0.25">
      <c r="A48" s="59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</row>
    <row r="49" spans="1:12" x14ac:dyDescent="0.25">
      <c r="A49" s="59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</row>
    <row r="50" spans="1:12" x14ac:dyDescent="0.25">
      <c r="A50" s="59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</row>
    <row r="51" spans="1:12" x14ac:dyDescent="0.25">
      <c r="A51" s="59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</row>
    <row r="52" spans="1:12" x14ac:dyDescent="0.25">
      <c r="A52" s="59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</row>
    <row r="53" spans="1:12" x14ac:dyDescent="0.25">
      <c r="A53" s="59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</row>
    <row r="54" spans="1:12" x14ac:dyDescent="0.25">
      <c r="A54" s="39"/>
    </row>
  </sheetData>
  <autoFilter ref="A2:L37" xr:uid="{8B94A014-A037-4125-9572-3A93698B3B04}"/>
  <mergeCells count="1">
    <mergeCell ref="A1:L1"/>
  </mergeCells>
  <conditionalFormatting sqref="A1">
    <cfRule type="containsBlanks" dxfId="1" priority="1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Program Results</vt:lpstr>
      <vt:lpstr>Improper Payments Totals</vt:lpstr>
      <vt:lpstr>Monetary Loss Root Causes</vt:lpstr>
      <vt:lpstr>Eligibility Amount</vt:lpstr>
      <vt:lpstr>HP Program Results</vt:lpstr>
      <vt:lpstr>Improper Payments Root Causes</vt:lpstr>
      <vt:lpstr>Confirmed Fraud</vt:lpstr>
      <vt:lpstr>Rate and Amt of Recovery</vt:lpstr>
      <vt:lpstr>Recovery Details </vt:lpstr>
      <vt:lpstr>Risk Assessments </vt:lpstr>
      <vt:lpstr>Compliance Trend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ChouaibTouraq</cp:lastModifiedBy>
  <dcterms:created xsi:type="dcterms:W3CDTF">2021-12-22T14:30:11Z</dcterms:created>
  <dcterms:modified xsi:type="dcterms:W3CDTF">2022-02-24T15:15:33Z</dcterms:modified>
</cp:coreProperties>
</file>