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updateLinks="never"/>
  <mc:AlternateContent xmlns:mc="http://schemas.openxmlformats.org/markup-compatibility/2006">
    <mc:Choice Requires="x15">
      <x15ac:absPath xmlns:x15ac="http://schemas.microsoft.com/office/spreadsheetml/2010/11/ac" url="https://fsgov.sharepoint.com/teams/FMQSMO-FMCFCollaborationChannel/Shared Documents/FMCF Collaboration Channel/FMCF FY2024 Release/Document Review/3_Approved by FM QSMO (Final Version)/"/>
    </mc:Choice>
  </mc:AlternateContent>
  <xr:revisionPtr revIDLastSave="635" documentId="14_{824F40AA-6C98-461E-A98D-276B5B5014C8}" xr6:coauthVersionLast="47" xr6:coauthVersionMax="47" xr10:uidLastSave="{64D0E9AC-05C4-4D0C-B8C5-B3FCF07069F5}"/>
  <bookViews>
    <workbookView xWindow="28680" yWindow="-120" windowWidth="29040" windowHeight="15840" tabRatio="900" xr2:uid="{00000000-000D-0000-FFFF-FFFF00000000}"/>
  </bookViews>
  <sheets>
    <sheet name=" Cover " sheetId="32" r:id="rId1"/>
    <sheet name=" Legend" sheetId="36" state="hidden" r:id="rId2"/>
    <sheet name="Change Log" sheetId="63" r:id="rId3"/>
    <sheet name="Overview" sheetId="56" r:id="rId4"/>
    <sheet name="FFM Service Measures" sheetId="37" r:id="rId5"/>
    <sheet name="CYB, ERM, ITS Service Measures" sheetId="66" r:id="rId6"/>
    <sheet name="Auth-Other References" sheetId="65" r:id="rId7"/>
    <sheet name="Functions" sheetId="39" r:id="rId8"/>
    <sheet name="Activities" sheetId="40"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8" hidden="1">Activities!$A$6:$E$58</definedName>
    <definedName name="_xlnm._FilterDatabase" localSheetId="6" hidden="1">'Auth-Other References'!$A$6:$C$134</definedName>
    <definedName name="_xlnm._FilterDatabase" localSheetId="2" hidden="1">'Change Log'!$A$8:$C$764</definedName>
    <definedName name="_xlnm._FilterDatabase" localSheetId="4" hidden="1">'FFM Service Measures'!$A$6:$W$115</definedName>
    <definedName name="_xlnm._FilterDatabase" localSheetId="7" hidden="1">Functions!$A$6:$C$6</definedName>
    <definedName name="Act_Names">[1]Lookups!$A$7:$B$21</definedName>
    <definedName name="Analysis">[1]!Analysis4[#Data]</definedName>
    <definedName name="AUTHORITATIVEREFERENCE" localSheetId="2">#REF!</definedName>
    <definedName name="AUTHORITATIVEREFERENCE" localSheetId="3">#REF!</definedName>
    <definedName name="AUTHORITATIVEREFERENCE">#REF!</definedName>
    <definedName name="Capab" localSheetId="6">#REF!</definedName>
    <definedName name="Capab">#REF!</definedName>
    <definedName name="Capabilities" localSheetId="6">#REF!</definedName>
    <definedName name="Capabilities" localSheetId="2">#REF!</definedName>
    <definedName name="Capabilities" localSheetId="3">#REF!</definedName>
    <definedName name="Capabilities">#REF!</definedName>
    <definedName name="capabilities2" localSheetId="6">#REF!</definedName>
    <definedName name="capabilities2">#REF!</definedName>
    <definedName name="CapabilitiesActionType" localSheetId="6">#REF!</definedName>
    <definedName name="CapabilitiesActionType">#REF!</definedName>
    <definedName name="CapabilityIDs_nr">[2]!CapabilityID_tbl[CapabilityID]</definedName>
    <definedName name="_xlnm.CRITERIA" localSheetId="2">#REF!</definedName>
    <definedName name="_xlnm.CRITERIA" localSheetId="3">#REF!</definedName>
    <definedName name="_xlnm.CRITERIA">#REF!</definedName>
    <definedName name="DoahAmanda">'[3]Doah and Amanda'!$A$2:$F$28</definedName>
    <definedName name="Effectiveness" localSheetId="2">#REF!</definedName>
    <definedName name="Effectiveness" localSheetId="3">#REF!</definedName>
    <definedName name="Effectiveness">#REF!</definedName>
    <definedName name="ETSNEXT_Deloite_Digital_Usability_Report__September_2016" localSheetId="2">#REF!</definedName>
    <definedName name="ETSNEXT_Deloite_Digital_Usability_Report__September_2016" localSheetId="3">#REF!</definedName>
    <definedName name="ETSNEXT_Deloite_Digital_Usability_Report__September_2016">#REF!</definedName>
    <definedName name="GRMDE" localSheetId="6">#REF!</definedName>
    <definedName name="GRMDE">#REF!</definedName>
    <definedName name="HollyTammyAlexDotti">'[4]Holly, Tammy, Alex, and Dotti'!$A$2:$F$28</definedName>
    <definedName name="HRJobGroup">[5]!HRJobTable[[#All],[Group]:[Occupation Group]]</definedName>
    <definedName name="HRJobSeries">[5]!HRJobTable[[#All],[Occupation Series Code]:[Occupation Series Label]]</definedName>
    <definedName name="HRJobTitle">[5]!HRJobTable[[#All],[Occupation Title Code]:[Occupation Title Label]]</definedName>
    <definedName name="LookupByCapRef" localSheetId="6">#REF!</definedName>
    <definedName name="LookupByCapRef" localSheetId="2">#REF!</definedName>
    <definedName name="LookupByCapRef" localSheetId="3">#REF!</definedName>
    <definedName name="LookupByCapRef">#REF!</definedName>
    <definedName name="_xlnm.Print_Area" localSheetId="0">' Cover '!$A$1:$W$13</definedName>
    <definedName name="_xlnm.Print_Titles" localSheetId="1">' Legend'!$1:$1</definedName>
    <definedName name="_xlnm.Print_Titles" localSheetId="8">Activities!$6:$6</definedName>
    <definedName name="Priority">'[6]Cross-cut Functs'!$Q$7:$Q$10</definedName>
    <definedName name="Service_Activity_ID_Names" comment="Used to validate entries in Compliance Checks tab">[2]!Service_Activities_tbl[ServiceActivityName]</definedName>
    <definedName name="ServiceActivities" localSheetId="6">#REF!</definedName>
    <definedName name="ServiceActivities" localSheetId="2">#REF!</definedName>
    <definedName name="ServiceActivities">Activities!$1:$1048576</definedName>
    <definedName name="ServiceAreas" localSheetId="2">#REF!</definedName>
    <definedName name="ServiceAreas">#REF!</definedName>
    <definedName name="ServiceFunctions" localSheetId="2">#REF!</definedName>
    <definedName name="ServiceFunctions">#REF!</definedName>
    <definedName name="Source" localSheetId="6">[7]DropDownLists!#REF!</definedName>
    <definedName name="Source">[7]DropDownLists!#REF!</definedName>
    <definedName name="Source2" localSheetId="6">[8]DropDownLists!#REF!</definedName>
    <definedName name="Source2">[8]DropDownLists!#REF!</definedName>
    <definedName name="SourceType">'[9]Auth and Other Sources'!$I$12:$I$13</definedName>
    <definedName name="SourceType2">'[10]Auth and Other Sources'!$J$13:$J$14</definedName>
    <definedName name="SteveAngie">'[4]Steve and Angie'!$A$2:$F$28</definedName>
    <definedName name="test">[11]Index!$L$2:$L$3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6" l="1"/>
  <c r="A4" i="63"/>
  <c r="A4" i="37"/>
  <c r="A4" i="40"/>
  <c r="A4" i="39"/>
  <c r="A5" i="56"/>
</calcChain>
</file>

<file path=xl/sharedStrings.xml><?xml version="1.0" encoding="utf-8"?>
<sst xmlns="http://schemas.openxmlformats.org/spreadsheetml/2006/main" count="2843" uniqueCount="1261">
  <si>
    <t>Column</t>
  </si>
  <si>
    <t>Service Measure Field</t>
  </si>
  <si>
    <t xml:space="preserve"> Field Description</t>
  </si>
  <si>
    <t>Field Content Examples</t>
  </si>
  <si>
    <t>Guidance</t>
  </si>
  <si>
    <t>B</t>
  </si>
  <si>
    <t>Marketplace Category / 
Sub-Category</t>
  </si>
  <si>
    <t>Short name for marketplace service/solution category or sub-category for which the service measure is applicable</t>
  </si>
  <si>
    <t>• Core FS-SaaS
• Core FS-PaaS
• Core FS-COTS SW
• Addtl FM Services/Solutions-SaaS
• Addtl FM Services/Solutions-PaaS
• FM Business Support</t>
  </si>
  <si>
    <t xml:space="preserve">Multiple Marketplace Categories/Sub-Categories may apply. In these cases, separate entries with a semicolon (; )  followed by a carriage return
</t>
  </si>
  <si>
    <t>C</t>
  </si>
  <si>
    <t>Service Area</t>
  </si>
  <si>
    <t>As defined by the FIBF, the administrative and support domains which provide services that enable service customers (e.g., program offices) to deliver on their mission and accomplish end-to-end business processes</t>
  </si>
  <si>
    <t>TRT Travel and Transportation Management</t>
  </si>
  <si>
    <t xml:space="preserve">GSA OGP OSSPI maintains lists of FIBF Service Areas, Functions, and Activities. The Service Area, Service Function, and Service Activity tabs in this workbook are provided for quick reference and should be updated as GSA OSSPI updates their FIBF lists.
Note: Additional Service Areas, Functions, and Activities not yet incorporated into the list on the GSA OGP OSSPI website were identified when Service Measures were gathered from Federal and non-Federal sources for the Consolidated Services Measures list.  </t>
  </si>
  <si>
    <t>D</t>
  </si>
  <si>
    <t>Service Function</t>
  </si>
  <si>
    <t>As defined by the FIBF, a further breakdown of an administrative or mission-support Service Area into categories of services provided to service customers</t>
  </si>
  <si>
    <t>TRT.010 Travel and Expense Management</t>
  </si>
  <si>
    <t>E</t>
  </si>
  <si>
    <t>Service Activity</t>
  </si>
  <si>
    <t>As defined by the FIBF, processes within a Service Function that provide identifiable outputs/outcomes to service customers</t>
  </si>
  <si>
    <t>TRT.010.010 Travel Personnel Profile Set-up and Maintenance</t>
  </si>
  <si>
    <t>F</t>
  </si>
  <si>
    <t>Service Measure ID</t>
  </si>
  <si>
    <t>Identifier for a service measure</t>
  </si>
  <si>
    <t>CYB.020.010.001</t>
  </si>
  <si>
    <t>A common way to construct the Measure ID components is: &lt;service area&gt;.&lt;service function&gt;.&lt;service activity&gt;.&lt;sequential number&gt; 
However, other methods of constructing the Measure ID can be used depending on the context for providing the measures. For example, if measures are linked to specific service packages, the first part of the identifier may be the service package identifier rather than the service area/function/activity. 
Whatever approach is used to construct the Measure ID, there should be adequate gaps in the identifiers to allow for insertion of new measures over time.</t>
  </si>
  <si>
    <t>G</t>
  </si>
  <si>
    <t>Service Measure Name</t>
  </si>
  <si>
    <t>Short name for service factor or condition being assessed</t>
  </si>
  <si>
    <t>•Service Desk Tier 1 Tickets Resolved Timeliness
•Temporary Duty (TDY) Voucher Submission Timeliness</t>
  </si>
  <si>
    <t>Measure Name should end with the Measure Type, e.g., timeliness, volume, utilization, availability</t>
  </si>
  <si>
    <t>H</t>
  </si>
  <si>
    <t>Service Measure Description</t>
  </si>
  <si>
    <t>Statement of the specific service factor or condition being assessed</t>
  </si>
  <si>
    <t>% of TDY vouchers submitted within 5 government work days of trip completion</t>
  </si>
  <si>
    <t>Measure Description should begin with a value to be measured, e.g., percent, time, count, number</t>
  </si>
  <si>
    <t>I</t>
  </si>
  <si>
    <t>Measure Target</t>
  </si>
  <si>
    <t>Measure threshold or goal, usually a numerical value</t>
  </si>
  <si>
    <t>•98%
•&lt;5 government work days
•5 seconds or less</t>
  </si>
  <si>
    <t xml:space="preserve">Measure Targets should balance what the service customer expects and is willing to pay for that service level with the  provider's capacity and cost to deliver at that service level.
Measure Targets may vary for the same Measure depending on the service package (e.g., a base service package may have a lower Measure Target than an add-on service package that provides a higher level of service for the same Measure).
The Measure Targets provided in the Consolidated Service Measures tab are representative of what other organizations have set as a Measure Target and should be adjusted to reflect the agreement between the service management office, customer, and provider. </t>
  </si>
  <si>
    <t>J</t>
  </si>
  <si>
    <t>Measure Rationale</t>
  </si>
  <si>
    <t>The Authoritative or Other Source of the measure or reason for including the measure</t>
  </si>
  <si>
    <t xml:space="preserve">•Prompt Payment Act
•FTR 301-52.17
•TBM Framework Metric
</t>
  </si>
  <si>
    <t xml:space="preserve">Multiple rationale may apply. In these cases, separate entries with a semicolon (;) followed by a carriage return
The Measure Rationale provided in the Consolidated Service Measures tab is representative of what other organizations have set as the Measure Rationale and should be adjusted to reflect the agreement between the service management office, customer, and provider. </t>
  </si>
  <si>
    <t>K</t>
  </si>
  <si>
    <t>Measure Category</t>
  </si>
  <si>
    <r>
      <t>Whether the measure is:</t>
    </r>
    <r>
      <rPr>
        <b/>
        <sz val="11"/>
        <color theme="1"/>
        <rFont val="Calibri"/>
        <family val="2"/>
      </rPr>
      <t xml:space="preserve">
Customer Facing – </t>
    </r>
    <r>
      <rPr>
        <sz val="11"/>
        <color theme="1"/>
        <rFont val="Calibri"/>
        <family val="2"/>
      </rPr>
      <t xml:space="preserve">A measure that directly impacts the customer mission and can be observed by the customer or will be reported to the customer and QSMO
</t>
    </r>
    <r>
      <rPr>
        <b/>
        <sz val="11"/>
        <color theme="1"/>
        <rFont val="Calibri"/>
        <family val="2"/>
      </rPr>
      <t>QSMO Monitoring</t>
    </r>
    <r>
      <rPr>
        <sz val="11"/>
        <color theme="1"/>
        <rFont val="Calibri"/>
        <family val="2"/>
      </rPr>
      <t xml:space="preserve"> – A measure that indirectly impacts the customer mission and can be observed by or will be reported to the QSMO</t>
    </r>
    <r>
      <rPr>
        <b/>
        <sz val="11"/>
        <color theme="1"/>
        <rFont val="Calibri"/>
        <family val="2"/>
      </rPr>
      <t xml:space="preserve">
Provider Operations – </t>
    </r>
    <r>
      <rPr>
        <sz val="11"/>
        <color theme="1"/>
        <rFont val="Calibri"/>
        <family val="2"/>
      </rPr>
      <t>A measure that indirectly impacts the customer mission and can be observed by the Service Provider and reported to the QSMO upon request</t>
    </r>
  </si>
  <si>
    <t>•Customer Facing
•QSMO Monitoring
•Provider Operations</t>
  </si>
  <si>
    <t xml:space="preserve">The Measure Category provided in the Consolidated Service Measures tab is representative of what other organizations have set as the Measure Category and should be adjusted to reflect the agreement between the service management office, customer, and provider. </t>
  </si>
  <si>
    <t>L</t>
  </si>
  <si>
    <t>Service Level Type</t>
  </si>
  <si>
    <r>
      <t>Whether a measure measures a:</t>
    </r>
    <r>
      <rPr>
        <b/>
        <sz val="11"/>
        <color theme="1"/>
        <rFont val="Calibri"/>
        <family val="2"/>
      </rPr>
      <t xml:space="preserve">
Service Activity Level – </t>
    </r>
    <r>
      <rPr>
        <sz val="11"/>
        <color theme="1"/>
        <rFont val="Calibri"/>
        <family val="2"/>
      </rPr>
      <t>A  measure that identifies the anticipated work to be accomplished or resources needed and contains a unit value (e.g., volume, amount, count, etc.)</t>
    </r>
    <r>
      <rPr>
        <b/>
        <sz val="11"/>
        <color theme="1"/>
        <rFont val="Calibri"/>
        <family val="2"/>
      </rPr>
      <t xml:space="preserve">
Service Performance Level – </t>
    </r>
    <r>
      <rPr>
        <sz val="11"/>
        <color theme="1"/>
        <rFont val="Calibri"/>
        <family val="2"/>
      </rPr>
      <t>A measure that identifies an outcome to be achieved by the responsible party and contains a unit value (e.g., percent, time, etc.)</t>
    </r>
  </si>
  <si>
    <t>•Activity Level
•Performance Level</t>
  </si>
  <si>
    <t>M</t>
  </si>
  <si>
    <t>Measure Type</t>
  </si>
  <si>
    <r>
      <t>Whether the measure type is:
•</t>
    </r>
    <r>
      <rPr>
        <b/>
        <sz val="11"/>
        <color theme="1"/>
        <rFont val="Calibri"/>
        <family val="2"/>
      </rPr>
      <t xml:space="preserve">Availability - </t>
    </r>
    <r>
      <rPr>
        <sz val="11"/>
        <color theme="1"/>
        <rFont val="Calibri"/>
        <family val="2"/>
      </rPr>
      <t>Service uptime, downtime, recovery time, access affecting service use
•</t>
    </r>
    <r>
      <rPr>
        <b/>
        <sz val="11"/>
        <color theme="1"/>
        <rFont val="Calibri"/>
        <family val="2"/>
      </rPr>
      <t xml:space="preserve">Compliance - </t>
    </r>
    <r>
      <rPr>
        <sz val="11"/>
        <color theme="1"/>
        <rFont val="Calibri"/>
        <family val="2"/>
      </rPr>
      <t>Process/policy standard to be met
•</t>
    </r>
    <r>
      <rPr>
        <b/>
        <sz val="11"/>
        <color theme="1"/>
        <rFont val="Calibri"/>
        <family val="2"/>
      </rPr>
      <t xml:space="preserve">Efficiency - </t>
    </r>
    <r>
      <rPr>
        <sz val="11"/>
        <color theme="1"/>
        <rFont val="Calibri"/>
        <family val="2"/>
      </rPr>
      <t>Process accomplishment with minimal time/effort
•</t>
    </r>
    <r>
      <rPr>
        <b/>
        <sz val="11"/>
        <color theme="1"/>
        <rFont val="Calibri"/>
        <family val="2"/>
      </rPr>
      <t xml:space="preserve">Quality - </t>
    </r>
    <r>
      <rPr>
        <sz val="11"/>
        <color theme="1"/>
        <rFont val="Calibri"/>
        <family val="2"/>
      </rPr>
      <t>Effectiveness, excellence, and accuracy of service delivery
•</t>
    </r>
    <r>
      <rPr>
        <b/>
        <sz val="11"/>
        <color theme="1"/>
        <rFont val="Calibri"/>
        <family val="2"/>
      </rPr>
      <t xml:space="preserve">Reliability - </t>
    </r>
    <r>
      <rPr>
        <sz val="11"/>
        <color theme="1"/>
        <rFont val="Calibri"/>
        <family val="2"/>
      </rPr>
      <t>Performance according to specifications, expectations
•</t>
    </r>
    <r>
      <rPr>
        <b/>
        <sz val="11"/>
        <color theme="1"/>
        <rFont val="Calibri"/>
        <family val="2"/>
      </rPr>
      <t xml:space="preserve">Security - </t>
    </r>
    <r>
      <rPr>
        <sz val="11"/>
        <color theme="1"/>
        <rFont val="Calibri"/>
        <family val="2"/>
      </rPr>
      <t>Information, system integrity and safeguarding
•</t>
    </r>
    <r>
      <rPr>
        <b/>
        <sz val="11"/>
        <color theme="1"/>
        <rFont val="Calibri"/>
        <family val="2"/>
      </rPr>
      <t xml:space="preserve">Timeliness - </t>
    </r>
    <r>
      <rPr>
        <sz val="11"/>
        <color theme="1"/>
        <rFont val="Calibri"/>
        <family val="2"/>
      </rPr>
      <t>Process completion within specified timeframes
•</t>
    </r>
    <r>
      <rPr>
        <b/>
        <sz val="11"/>
        <color theme="1"/>
        <rFont val="Calibri"/>
        <family val="2"/>
      </rPr>
      <t xml:space="preserve">Usability - </t>
    </r>
    <r>
      <rPr>
        <sz val="11"/>
        <color theme="1"/>
        <rFont val="Calibri"/>
        <family val="2"/>
      </rPr>
      <t>Ease of use/intuitiveness in navigating, understanding, and operating a service from user perspective
•</t>
    </r>
    <r>
      <rPr>
        <b/>
        <sz val="11"/>
        <color theme="1"/>
        <rFont val="Calibri"/>
        <family val="2"/>
      </rPr>
      <t xml:space="preserve">Utilization - </t>
    </r>
    <r>
      <rPr>
        <sz val="11"/>
        <color theme="1"/>
        <rFont val="Calibri"/>
        <family val="2"/>
      </rPr>
      <t>Proportion of time/resources that service/equipment is operating
•</t>
    </r>
    <r>
      <rPr>
        <b/>
        <sz val="11"/>
        <color theme="1"/>
        <rFont val="Calibri"/>
        <family val="2"/>
      </rPr>
      <t xml:space="preserve">Volume - </t>
    </r>
    <r>
      <rPr>
        <sz val="11"/>
        <color theme="1"/>
        <rFont val="Calibri"/>
        <family val="2"/>
      </rPr>
      <t>Activity count, capacity</t>
    </r>
  </si>
  <si>
    <t>•Availability
•Quality
•Security
•Timeliness
•Utilization
•Volume</t>
  </si>
  <si>
    <t xml:space="preserve">Measure Type is a useful way to categorize measures and ensure there is sufficient coverage of measures. If a measure fits in more than one category, select the closest fit. </t>
  </si>
  <si>
    <t>N</t>
  </si>
  <si>
    <t>Service Delivery Layer</t>
  </si>
  <si>
    <t xml:space="preserve">The Federal Services Delivery Framework Service Layer associated with the measure. </t>
  </si>
  <si>
    <t>•SL0
•SL2
•SL3
•SL7</t>
  </si>
  <si>
    <t xml:space="preserve">The Service Delivery Layers tab in this workbook is provided for reference. </t>
  </si>
  <si>
    <t>O</t>
  </si>
  <si>
    <t>TBM v3 IT Tower</t>
  </si>
  <si>
    <t xml:space="preserve">If applicable, the Technology Business Management (TBM) IT Tower associated with the measure. </t>
  </si>
  <si>
    <t>•N/A
•Compute
•Network</t>
  </si>
  <si>
    <t>GSA OGP TBM PMO maintains the government version of the TBM Framework. The TBM IT Towers-SubTowers tab in this workbook is provided for quick reference and should be updated as the GSA OGP TBM PMO updates the framework.
In some cases, a measure may not be specific to one TBM IT Sub-Tower and should be tagged just to a TBM IT Tower
There may be Federal government extensions to the commercial TBM Framework that should be used
Multiple TBM IT Towers may apply. In these cases, separate entries with a semicolon (;) followed by a carriage return</t>
  </si>
  <si>
    <t>P</t>
  </si>
  <si>
    <t>TBM v3 IT Sub-Tower</t>
  </si>
  <si>
    <t xml:space="preserve">If applicable, the Technology Business Management (TBM) IT Sub-Tower associated with the measure. 
</t>
  </si>
  <si>
    <t>•N/A
•All
•IT Help Desk
•Disaster Recovery
•Servers; Unix</t>
  </si>
  <si>
    <t>Q</t>
  </si>
  <si>
    <t>ITIL v3 Service Area: ITIL Process</t>
  </si>
  <si>
    <t xml:space="preserve">If applicable, the Information Technology Infrastructure Library (ITIL) service lifecycle category associated with the measure. </t>
  </si>
  <si>
    <t>•Service Design: Service Level Management
•Service Operation: Request Fulfillment</t>
  </si>
  <si>
    <t>AXELOS maintains the ITIL Framework. The ITIL Processes tab in this workbook is based on ITIL v3 and is provided for quick reference.  AXELOS released in 2019 ITIL v4 which is significantly different from v3. The ITIL tab should be updated if the ITIL v4 framework is to be used.</t>
  </si>
  <si>
    <t>R</t>
  </si>
  <si>
    <t>Performing Organization</t>
  </si>
  <si>
    <t xml:space="preserve">Organization performing the activity that produces the measure result. </t>
  </si>
  <si>
    <t>•Service Customer
•Service Provider</t>
  </si>
  <si>
    <t xml:space="preserve">The Performing Organization provided in the Consolidated Service Measures tab is representative of what other organizations have set as the Performing Organization and should be adjusted to reflect the agreement between the service management office, customer, and provider. 
For some Customer Facing measures, completing the activity requires more than one Performing Organization. In these cases, separate entries with a semicolon (;) followed by a carriage return and consider also including an Internal Operations measure for each Performing Organization. </t>
  </si>
  <si>
    <t>S</t>
  </si>
  <si>
    <t>Accountable Organization</t>
  </si>
  <si>
    <t>Organization accountable for monitoring and analyzing measurement results and managing service delivery issues</t>
  </si>
  <si>
    <t xml:space="preserve">•Service Customer
•Service Provider
•Service Mangement Office
</t>
  </si>
  <si>
    <t xml:space="preserve">The Managing Organization provided in the Consolidated Service Measures tab is representative of what other organizations have set as the Managing Organization and should be adjusted to reflect the agreement between the service management office, customer, and provider. </t>
  </si>
  <si>
    <t>T</t>
  </si>
  <si>
    <t>Measurement Frequency</t>
  </si>
  <si>
    <t xml:space="preserve">Time period for assessing and reporting the measurement result
</t>
  </si>
  <si>
    <t xml:space="preserve">•At Start-Up; As Needed
•Annually
•Quarterly
•Monthly
•Monthly: Due 10th calendar day after month end
</t>
  </si>
  <si>
    <t xml:space="preserve">Multiple frequency of reporting may be required. In these cases,separate entries with a semicolon (;) followed by a carriage return
The Measurement Frequency provided in the Consolidated Service Measures tab is representative of what other organizations have set as the Measurement Frequency and should be adjusted to reflect the agreement between the service management office, customer, and provider. </t>
  </si>
  <si>
    <t>U</t>
  </si>
  <si>
    <t>Measurement Method</t>
  </si>
  <si>
    <t>Means to obtain the measurement result</t>
  </si>
  <si>
    <t>•Inspection
•Automated Reporting
•Survey
•Sampling</t>
  </si>
  <si>
    <t xml:space="preserve">The Measurement Method provided in the Consolidated Service Measures tab is representative of what other organizations have set as the Measurement Method and should be adjusted to reflect the agreement between the service management office, customer, and provider. </t>
  </si>
  <si>
    <t>V</t>
  </si>
  <si>
    <t>Measurement Reporting Level</t>
  </si>
  <si>
    <t xml:space="preserve">Level(s) of detail for reporting the measurement result. 
</t>
  </si>
  <si>
    <t xml:space="preserve">•Marketplace
•Service Provider
•Service Customer
</t>
  </si>
  <si>
    <t xml:space="preserve">Multiple levels of reporting may be required. In these cases, separate entries with a semicolon (;) followed by a carriage return
The Measurement Reporting Level provided in the Consolidated Service Measures tab is representative of what other organizations have set as the Measurement Reporting Level and should be adjusted to reflect the agreement between the service management office, customer, and provider. </t>
  </si>
  <si>
    <t>W</t>
  </si>
  <si>
    <t xml:space="preserve">Measurement Source </t>
  </si>
  <si>
    <t>Specific information (e.g., report name, data fields) to be obtained from the Measurement Source</t>
  </si>
  <si>
    <t>•FM AP reports (invoice identifier, invoice type, invoice status)
•Network Performance Monitor (ports utilization, traffic utilization, ports available, total traffic capacity)</t>
  </si>
  <si>
    <t xml:space="preserve">The Measurement Source provided in the Consolidated Service Measures tab is representative of what other organizations have set as the Measurement Source and should be adjusted to reflect the agreement between the service management office, customer, and provider. </t>
  </si>
  <si>
    <t>X</t>
  </si>
  <si>
    <t xml:space="preserve">Measurement Source Detail </t>
  </si>
  <si>
    <t xml:space="preserve">The Measurement Source Detail provided in the Consolidated Service Measures tab is representative of what other organizations have set as the Measurement Source Detail and should be adjusted to reflect the agreement between the service management office, customer, and provider. </t>
  </si>
  <si>
    <t>Y</t>
  </si>
  <si>
    <t>Measurement Formula</t>
  </si>
  <si>
    <t>Calculation used to determine the measurement result</t>
  </si>
  <si>
    <t>•Count of maximum concurrent users logged into the system
•Number of TDY vouchers approved / Total number of TDY vouchers submitted</t>
  </si>
  <si>
    <t xml:space="preserve">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
The Measurement Formula provided in the Consolidated Service Measures tab is representative of what other organizations have set as the Measurement Formula and should be adjusted to reflect the agreement between the service management office, customer, and provider. </t>
  </si>
  <si>
    <t>Z</t>
  </si>
  <si>
    <t>Measure Priority</t>
  </si>
  <si>
    <t>Priority for the ability to report the measure results</t>
  </si>
  <si>
    <t>•Mandatory
•Optional
•Critical
•Important
•Nice-to-Have</t>
  </si>
  <si>
    <t>AA</t>
  </si>
  <si>
    <t>Measure Status</t>
  </si>
  <si>
    <t>Current status of ability to report the measure results</t>
  </si>
  <si>
    <t>•In Discussion
•Existing
•Implementing
•Future
•Retired</t>
  </si>
  <si>
    <t>AB</t>
  </si>
  <si>
    <t>Measure Implementation Timeframe</t>
  </si>
  <si>
    <t>The expected timeframe for completing implementation of a measure with a status of “Implementing” or “Future”</t>
  </si>
  <si>
    <t>•6 months
•12 months
•FY22</t>
  </si>
  <si>
    <t>Change Log</t>
  </si>
  <si>
    <t>General Changes</t>
  </si>
  <si>
    <t xml:space="preserve">Separated Federal Financial Management (FFM) Service Measures into a separate workbook from the Cybersecurity (CYB), Electronic Records Management (ERM), and Information Technology Services (ITS) Service Measures that are managed by other OMB-designated FIBF Functional Area Lead Agencies.
Synchronized references contained in the Service Measures Rationale column of the FFM Service Measures tab with the references contained in the Authoritative and Other References List in the FFM Functions and Activities and the Federal Financial Management System Requirements (FFMSRs) (FFM Business Capabilities).
Synchronized references contained in the Auth-Other References tab with the references contained in the Authoritative and Other References List in the FFM Functions and Activities and the Federal Financial Management System Requirements (FFMSRs) (FFM Business Capabilities).
Added Reporting Organization column to the FFM Service Measures tabs to align with current FIBF Service Measures guidance and template.
</t>
  </si>
  <si>
    <t>Workbook Tab</t>
  </si>
  <si>
    <t>Item Changed (revised Item Identifer)</t>
  </si>
  <si>
    <t>Summary of Change</t>
  </si>
  <si>
    <t>Rationale</t>
  </si>
  <si>
    <t>Activities</t>
  </si>
  <si>
    <t xml:space="preserve">FFM.050.010 
FFM.050.020 
FFM.050.030 
FFM.050.040 
FFM.050.050 
FFM.050.060 </t>
  </si>
  <si>
    <t>Retired</t>
  </si>
  <si>
    <t>Align with intragovernmental buy/sell activity (G-Invoicing) changes in the FFM Functions and Activities list.</t>
  </si>
  <si>
    <t xml:space="preserve">FFM.060.070 
FFM.060.080
FFM.060.090 </t>
  </si>
  <si>
    <t>Added</t>
  </si>
  <si>
    <t>FFM.030.010
FFM.030.020
FFM.030.030
FFM.030.070
FFM.030.080
FFM.030.090
FFM.030.100
FFM.040.010
FFM.060.040
FFM.060.050
FFM.080.030</t>
  </si>
  <si>
    <t>Modified Activity Name or Description</t>
  </si>
  <si>
    <t>FFM.030.010
FFM.060.010
FFM.030.090</t>
  </si>
  <si>
    <t>Modified Activity Description</t>
  </si>
  <si>
    <t>Clarified which sources apply to federal and non-federal activity and corrected Activity Description error</t>
  </si>
  <si>
    <t>FFM Service Measures</t>
  </si>
  <si>
    <t>FFM.050.010.0011
FFM.050.010.0012
FFM.050.010.0013
FFM.050.010.0014
FFM.050.020.0011
FFM.050.020.0012
FFM.050.030.0011
FFM.050.030.0012
FFM.050.030.0013 
FFM.050.040.0011
FFM.050.040.0012
FFM.050.050.0011
FFM.050.050.0012
FFM.060.020.0011
FFM.060.090.0012</t>
  </si>
  <si>
    <t xml:space="preserve">FFM.030.020.0011
FFM.030.020.0012
FFM.060.070.0011
FFM.060.070.0012
FFM.060.080.0011
FFM.060.090.0011
FFM.060.090.0012
</t>
  </si>
  <si>
    <t xml:space="preserve">FFM.030.110.010
FFM.070.010.012
</t>
  </si>
  <si>
    <t>Incorporate activity measures removed from the FFM Functions and Activities list.</t>
  </si>
  <si>
    <t>FFM.030.030.0011
FFM.030.030.0012
FFM.030.030.0013</t>
  </si>
  <si>
    <t>Modified Service Measure Name and Description</t>
  </si>
  <si>
    <t>FFM.000.000.0021;
FFM.000.000.0022;
FFM.010.020.0011;
FFM.010.020.0021;
FFM.010.030.0011;
FFM.010.030.0012;
FFM.030.050.0032;
FFM.030.070.0011;
FFM.030.070.0012;
FFM.030.070.0021;
FFM.030.070.0022;
FFM.030.070.0032;
FFM.030.070.0033;
FFM.030.070.0034;
FFM.030.070.0041;
FFM.030.070.0042;
FFM.030.110.0010;
FFM.030.130.0011;
FFM.030.130.0012;
FFM.060.050.0011;
FFM.060.050.0013;
FFM.060.050.0014;
FFM.060.050.0015;
FFM.060.050.0016;
FFM.060.050.0017;
FFM.060.050.0018;
FFM.060.050.0019;
FFM.060.050.0021;
FFM.060.050.0022;
FFM.070.010.0012;
FFM.070.020.0012;
FFM.070.020.0013;
FFM.070.020.0014;
FFM.070.020.0015;
FFM.100.010.0011;
FFM.100.010.0011;
FFM.100.010.0012;
FFM.100.010.0012;
FFM.100.030.0014;
FFM.100.030.0015;
FFM.110.010.0011;
FFM.110.010.0012;
FFM.110.010.0013;
FFM.110.020.0012</t>
  </si>
  <si>
    <t>Modified Service Measure Rationale</t>
  </si>
  <si>
    <t>Align with authoritative and other references contained in the FFM Functions and Activities.</t>
  </si>
  <si>
    <t>Overview</t>
  </si>
  <si>
    <t>FM Provider Service Measures - FFM Service Measures</t>
  </si>
  <si>
    <t>FMCF Context</t>
  </si>
  <si>
    <t xml:space="preserve">The Financial Management Capability Framework (FMCF) provides a common set of FM standards and capabilities that are the foundation for all offerings in the FM QSMO Marketplace. FMCF component 9 consists of the FFM, Cybersecurity (CYB), Electronic Records Management (ERM), and Information Technology Services (ITS) Service Measures. Refer to the Guide to the FM QSMO Marketplace for a description of each FMCF component and how the components relate to each other. </t>
  </si>
  <si>
    <t>Description</t>
  </si>
  <si>
    <t>Cover</t>
  </si>
  <si>
    <t>Provides the FMCF artifact title and version identification</t>
  </si>
  <si>
    <t>Describes the change(s) to the FM Provider Service Measures and the rationale for the change</t>
  </si>
  <si>
    <t>Lists each workbook tab and provides an explanation of the content</t>
  </si>
  <si>
    <t xml:space="preserve">FFM Service Measures </t>
  </si>
  <si>
    <t xml:space="preserve">Objective
</t>
  </si>
  <si>
    <t xml:space="preserve">This tab provides the FFM activity and performance measures to be used in evaluating FM solutions and services that have been implemented at a Federal agency. Not all activity and performance measures apply to all FM solutions/services; the appropriate subset of measures will be identified after the FM solution/service components have been defined (refer to "FM Solution/Service Definition Template" for more information on this topic).
</t>
  </si>
  <si>
    <t>Functional Area</t>
  </si>
  <si>
    <t>As defined by the Federal Integrated Business Framework (FIBF), this column contains the administrative and support domains which provide services that enable service customers (e.g., program offices) to deliver on their mission and accomplish end-to-end business processes.</t>
  </si>
  <si>
    <t>Function</t>
  </si>
  <si>
    <t>As defined by the FIBF, this column contains a further breakdown of an administrative or mission-support Functional Area into categories of services provided to service customers.</t>
  </si>
  <si>
    <t>Activity</t>
  </si>
  <si>
    <t>As defined by the FIBF, this column contains processes within a Function that provide identifiable outputs/outcomes to service customers</t>
  </si>
  <si>
    <t>This column contains an identifier for the service measure.</t>
  </si>
  <si>
    <t>This column contains a short name for service factor or condition being assessed.</t>
  </si>
  <si>
    <t>This column contains the statement of the specific service factor or condition being assessed.</t>
  </si>
  <si>
    <t>Service Measure Target</t>
  </si>
  <si>
    <t>This column contains the service measure threshold or goal, usually a numerical value.</t>
  </si>
  <si>
    <t>Service Measure Rationale</t>
  </si>
  <si>
    <t>This column contains the authoritative or other source of the service measure or reason for including the service measure.</t>
  </si>
  <si>
    <t>Service Measure Category</t>
  </si>
  <si>
    <t>This column identifies whether the service measure is:
Oversight Reporting – A measure that will be observed or monitored by organization(s) overseeing the service customers and QSMO 
Customer Facing – A measure that directly impacts the customer mission and can be observed by the customer or will be reported to the customer and QSMO
QSMO Monitoring – A measure that indirectly impacts the customer mission and can be observed by or will be reported to the QSMO
Provider Operations – A measure that indirectly impacts the customer mission and can be observed by the Service Provider and reported to the QSMO upon request</t>
  </si>
  <si>
    <t>This column identifies whether a service measure measures a:
Activity Level – A measure that identifies the anticipated work to be accomplished or resources needed and contains a unit value (e.g., volume, amount, count, etc.)
Service Performance Level – A measure that identifies an outcome to be achieved by the responsible party and contains a unit value (e.g., percent, time, etc.)</t>
  </si>
  <si>
    <t>Service Measure Type</t>
  </si>
  <si>
    <t>This column identifies whether the service measure type is:
•Availability - Service uptime, downtime, recovery time, or access affecting service use
•Compliance - Process/policy standard to be met
•Efficiency - Process accomplishment with minimal time/effort
•Quality - Effectiveness, excellence, completeness, and/or accuracy of service
•Reliability - Performance according to specifications or expectations; consistency in service results
•Security - Information and system integrity and safeguarding
•Timeliness - Process completion within specified timeframes
•Usability - Ease of use; intuitiveness in navigating, understanding, and operating a service from user perspective
•Utilization - Proportion of available time/resources that service/equipment is using or consuming
•Volume - Workload, throughput, activity level, or capacity of service</t>
  </si>
  <si>
    <t xml:space="preserve">This column identifies the organization performing the activity that produces the service measure result. </t>
  </si>
  <si>
    <t>Reporting Organization</t>
  </si>
  <si>
    <t>This column identifies the organization reporting the results for review by the performing and/or accountable organization.</t>
  </si>
  <si>
    <t>This column identifies the organization accountable for monitoring and analyzing service measurement results and managing service delivery issues.</t>
  </si>
  <si>
    <t>Service Measurement Frequency</t>
  </si>
  <si>
    <t>This column contains the time period for assessing and reporting the service measurement result.</t>
  </si>
  <si>
    <t>Service Measurement Method</t>
  </si>
  <si>
    <t>This column identifies the means to obtain the service measurement result.</t>
  </si>
  <si>
    <t>Service Measurement Reporting Level</t>
  </si>
  <si>
    <t>This column contains the level(s) of detail for reporting the service measurement result, for example:
• Marketplace - All Providers and Customers in the marketplace
• Service Provider - Each Provider of service(s) and their Customers
• Service Customer - Each Customer acquiring and receiving service(s)
• Service Customer Component - Each Customer Component(s) acquiring and receiving service(s)</t>
  </si>
  <si>
    <t xml:space="preserve">Service Measurement Source </t>
  </si>
  <si>
    <t xml:space="preserve">This column contains the source for the service measurement information.  </t>
  </si>
  <si>
    <t xml:space="preserve">Service Measurement Source Detail </t>
  </si>
  <si>
    <t>This column contains the specific information (e.g., report name, data fields) to be obtained from the Service Measurement Source.</t>
  </si>
  <si>
    <t>Service Measurement Formula</t>
  </si>
  <si>
    <t>This column contains the calculation used to determine the service measurement result.</t>
  </si>
  <si>
    <t>Service Measure Priority</t>
  </si>
  <si>
    <t>This column identifies a priority for the ability to report the service measure results.</t>
  </si>
  <si>
    <t>Service Measure Status</t>
  </si>
  <si>
    <t>This column contains the current status of ability to report the service measure results.</t>
  </si>
  <si>
    <t>Service Measure Implementation Timeframe</t>
  </si>
  <si>
    <t>This column contains the timeframe for completing implementation of a service measure with a status of “Implementing” or “Future.”</t>
  </si>
  <si>
    <t>CYB, ERM, ITS Service Measures</t>
  </si>
  <si>
    <t>Objective</t>
  </si>
  <si>
    <t>This tab provides the website links to the activity and performance measures for Cybersecurity (CYB), Electronic Records Management (ERM), and Information Technology Services (ITS) to be used in evaluating FM solutions and services that have been implemented at a Federal agency. Not all activity and performance measures apply to all FM solutions/services; the appropriate subset of measures will be identified after the FM solution/service components have been defined (refer to "FM Solution/Service Definition Template" for more information on this topic).</t>
  </si>
  <si>
    <t>Additional Tabs in this Workbook are provided for reference purposes.</t>
  </si>
  <si>
    <t>Auth-Other References</t>
  </si>
  <si>
    <t xml:space="preserve">This tab provides a list of authoritative and other information sources referenced in the Measure Rationale.
</t>
  </si>
  <si>
    <t>Functions</t>
  </si>
  <si>
    <t xml:space="preserve">This tab provides a list of the Federal Integrated Business Framework (FIBF) Functions.
</t>
  </si>
  <si>
    <t xml:space="preserve">This tab provides a list and descriptions of FIBF Activities.
</t>
  </si>
  <si>
    <t xml:space="preserve">Service Measure Category </t>
  </si>
  <si>
    <t xml:space="preserve">Service Level Type </t>
  </si>
  <si>
    <t>Service Measurement Source</t>
  </si>
  <si>
    <t>FFM Financial Management</t>
  </si>
  <si>
    <t>FFM.000 All Functions</t>
  </si>
  <si>
    <t>FFM.000.000 All Activities</t>
  </si>
  <si>
    <t>FFM.000.000.0011</t>
  </si>
  <si>
    <t>Service Customer  Satisfaction by Solution/Service Package</t>
  </si>
  <si>
    <t xml:space="preserve">Percentage (%) of Service Customers rating each solution/service package as a "5" </t>
  </si>
  <si>
    <t>&gt;=80%</t>
  </si>
  <si>
    <t>QSMO Monitoring</t>
  </si>
  <si>
    <t>Performance Level</t>
  </si>
  <si>
    <t>Quality</t>
  </si>
  <si>
    <t>Service Customer</t>
  </si>
  <si>
    <t>Service Management Office</t>
  </si>
  <si>
    <t>Monthly</t>
  </si>
  <si>
    <t>Survey</t>
  </si>
  <si>
    <t>Marketplace;
Service Provider;
Service Customer</t>
  </si>
  <si>
    <t>Count of Service Customers rating each solution/service package as a "5"  / Total count of Service Customers providing a rating for the solution/service package</t>
  </si>
  <si>
    <t>FFM.000.000.0012</t>
  </si>
  <si>
    <t xml:space="preserve">Service Customer Satisfaction with Service Provider </t>
  </si>
  <si>
    <t xml:space="preserve">Percentage (%) of Service Customers rating Service Provider as a "5"
</t>
  </si>
  <si>
    <t>Count of Service Customers rating Service Provider as a "5"  / Total count of Service Customers providing a rating for the Service Provider</t>
  </si>
  <si>
    <t>FFM.000.000.0013</t>
  </si>
  <si>
    <t>Service Customers by Service Provider Volume</t>
  </si>
  <si>
    <t>Number of Service Customers of a Service Provider based on number of customer service agreements</t>
  </si>
  <si>
    <t>Provider Operations</t>
  </si>
  <si>
    <t>Volume</t>
  </si>
  <si>
    <t>Count of  Service Customers (Customer Service Agreements)  by Service Provider</t>
  </si>
  <si>
    <t>FFM.000.000.0021</t>
  </si>
  <si>
    <t>Service Customer Contractor Staff (FTE) By Functional Area/Function/Activity and Service Layer Volume</t>
  </si>
  <si>
    <t>Number of Service Customer contractor staff (FTE) by each Service Layer for each Functional Area/Function/Activity</t>
  </si>
  <si>
    <t>TBD by Service Customer</t>
  </si>
  <si>
    <t>(135) Technology Business Management Council (TBM)  Metrics</t>
  </si>
  <si>
    <t>Activity Level</t>
  </si>
  <si>
    <t>Annually</t>
  </si>
  <si>
    <t>Count of Contractor staff (FTE) by each Service Layer for each Functional Area/Function/Activity</t>
  </si>
  <si>
    <t>FFM.000.000.0022</t>
  </si>
  <si>
    <t xml:space="preserve">Service Customer Government Staff (FTE) By Functional Area/Function/Activity and Service Layer Volume </t>
  </si>
  <si>
    <t>Number of Service Customer government staff (FTE) by each Service Layer for each Functional Area/Function/Activity</t>
  </si>
  <si>
    <t>Count of government staff (FTE) by each Service Layer for each Functional Area/Function/Activity</t>
  </si>
  <si>
    <t>FFM.000.000.0031</t>
  </si>
  <si>
    <t>Solution/Service Performance Issue Resolution Quality</t>
  </si>
  <si>
    <t>Percentage (%) of solution/service performance issues resolved</t>
  </si>
  <si>
    <t>Service Provider</t>
  </si>
  <si>
    <t xml:space="preserve">Count of solution/service performance issues resolved / Total count of solution/service performance issues
</t>
  </si>
  <si>
    <t>FFM.000.000.0032</t>
  </si>
  <si>
    <t>Solution/service Performance Issue Resolution Timeliness</t>
  </si>
  <si>
    <t>Percentage (%) of solution/service performance issues resolved by due date</t>
  </si>
  <si>
    <t>Timeliness</t>
  </si>
  <si>
    <t xml:space="preserve">Count of solution/service performance issues resolved by due date / Total count of solution/service performance issues resolved
</t>
  </si>
  <si>
    <t>FFM.000.000.0033</t>
  </si>
  <si>
    <t xml:space="preserve">Service Measure Target Change - Service Customer Driven </t>
  </si>
  <si>
    <t xml:space="preserve">Percentage (%) of service measure target adjustments due to Service Customer operational changes
</t>
  </si>
  <si>
    <t>TBD by QSMO</t>
  </si>
  <si>
    <t xml:space="preserve">Count of service measure target adjustments due to Service Customer operational changes / Total count of service measure target adjustments
</t>
  </si>
  <si>
    <t>FFM.000.000.0034</t>
  </si>
  <si>
    <t xml:space="preserve">Service Measure Target Change - Service Provider Driven </t>
  </si>
  <si>
    <t>Percentage (%) of service measure target adjustments due to Service Provider  performance attainment</t>
  </si>
  <si>
    <t xml:space="preserve">Count of service measure target adjustments due to SP performance attainment / Total count of service measure target adjustments
</t>
  </si>
  <si>
    <t>FFM.000.000.0035</t>
  </si>
  <si>
    <t>Service Measure Target Change Volume</t>
  </si>
  <si>
    <t>Number of service measure target adjustments</t>
  </si>
  <si>
    <t>Quarterly</t>
  </si>
  <si>
    <t xml:space="preserve">ITSM Solution (Service Level Management) </t>
  </si>
  <si>
    <t>Count of service measure target adjustments</t>
  </si>
  <si>
    <t>FFM.000.000.0036</t>
  </si>
  <si>
    <t>Service Measure Target Success Ratio</t>
  </si>
  <si>
    <t>Percentage (%) of service measure targets met</t>
  </si>
  <si>
    <t xml:space="preserve">Number of service measure targets met / Total number of service measure targets
</t>
  </si>
  <si>
    <t>FFM.000.000.0041</t>
  </si>
  <si>
    <t>Service Provider-Identified Changes/Improvements By Type Volume</t>
  </si>
  <si>
    <t xml:space="preserve">Number of service changes/improvements identified by Service Provider by type (e.g. service, performance, and usability improvements; new capabilities; technology refresh; implementation of best practices)
</t>
  </si>
  <si>
    <t>Count of SCRs initiated by Service Provider by type (e.g. service improvement, usability improvement)</t>
  </si>
  <si>
    <t>FFM.000.000.0042</t>
  </si>
  <si>
    <t>Service Customer-Identified Changes/Improvements By Type Volume</t>
  </si>
  <si>
    <t xml:space="preserve">Number of service changes/improvements identified by Service Customer by type (e.g. service, performance, and usability improvements; new capabilities)
</t>
  </si>
  <si>
    <t>Count of SCRs initiated by Service Customer by type (e.g. service improvement, usability improvement)</t>
  </si>
  <si>
    <t>FFM.000.000.0061</t>
  </si>
  <si>
    <t>Service Review Meeting Frequency</t>
  </si>
  <si>
    <t xml:space="preserve">Percentage (%) of planned service level review meetings held on schedule </t>
  </si>
  <si>
    <t>Reliability</t>
  </si>
  <si>
    <t xml:space="preserve">Number of planned service level review meetings held on schedule / Total number of planned service level review meetings
</t>
  </si>
  <si>
    <t>FFM.010 Budget Execution</t>
  </si>
  <si>
    <t>FFM.010.010 Budget Setup and Maintenance</t>
  </si>
  <si>
    <t>FFM.010.010.0011</t>
  </si>
  <si>
    <t>Budget Distribution Line Volume</t>
  </si>
  <si>
    <t>Number of budget distribution lines</t>
  </si>
  <si>
    <t xml:space="preserve">TBD by Service Customer </t>
  </si>
  <si>
    <t>Customer Facing</t>
  </si>
  <si>
    <t>Automated Reporting</t>
  </si>
  <si>
    <t>FM Solution</t>
  </si>
  <si>
    <t>FFM.010.020 Fund Allocation and Control</t>
  </si>
  <si>
    <t>FFM.010.020.0011</t>
  </si>
  <si>
    <t>Budget Document Processing Timeliness</t>
  </si>
  <si>
    <t>Percentage (%) of budget documents processed within 1 government work day of receipt</t>
  </si>
  <si>
    <t>(134) Federal Financial Management Improvement Act, Pub. L. No. 104-208</t>
  </si>
  <si>
    <t>FM Budget Documents</t>
  </si>
  <si>
    <t>FM Budget Documents (document identifier, document type, document status, received datetime, completed datetime)</t>
  </si>
  <si>
    <t xml:space="preserve">Count of budget documents processed within 1 government work day of receipt / Total count of budget documents processed
</t>
  </si>
  <si>
    <t>FFM.010.020.0021</t>
  </si>
  <si>
    <t xml:space="preserve">Budgetary Account Solvency </t>
  </si>
  <si>
    <t>Percentage (%) of adjusted budgetary resources to the total budgetary resources</t>
  </si>
  <si>
    <t>&lt;15%</t>
  </si>
  <si>
    <t>Efficiency</t>
  </si>
  <si>
    <t xml:space="preserve">Monthly </t>
  </si>
  <si>
    <t>FM GL Reports</t>
  </si>
  <si>
    <t>FM GL Reports (SGL account identifier, adjustment type, amount)</t>
  </si>
  <si>
    <t>Total dollars of adjustments made to SGL Accounts 4400-4999 / Total dollars of account balances in SGL Accounts 4400-4999</t>
  </si>
  <si>
    <t>FFM.010.030 Budgetary Reporting</t>
  </si>
  <si>
    <t>FFM.010.030.0011</t>
  </si>
  <si>
    <t xml:space="preserve">Budgetary Authority Submission Timeliness </t>
  </si>
  <si>
    <t xml:space="preserve">Percentage of budgetary authority categories for which Schedule X data is submitted on time 
</t>
  </si>
  <si>
    <t>(65) OMB A-11, Preparation, Submission and Execution of the Budget, Part 2, Preparation and Submission of Budget Estimates, Number III, MAX Data and Other Materials Required After Passback, Section 82 Combined Schedule X [Programming and Financing (Schedule P)]</t>
  </si>
  <si>
    <t>Oversight Reporting</t>
  </si>
  <si>
    <t>Inspection</t>
  </si>
  <si>
    <t>OMB Max A-11 DE</t>
  </si>
  <si>
    <t xml:space="preserve">OMB Max A-11 DE Schedule X submission deadline vs. submission date </t>
  </si>
  <si>
    <t>Count of budgetary authority categories submitted on time / Total count of budgetary authority categories</t>
  </si>
  <si>
    <t>FFM.010.030.0012</t>
  </si>
  <si>
    <t>Budgetary Authority Submission Volume</t>
  </si>
  <si>
    <t>Number of budgetary authority categories submitted</t>
  </si>
  <si>
    <t xml:space="preserve">OMB Max A-11 DE Schedule X  </t>
  </si>
  <si>
    <t>OMB Max A-11 DE Schedule X categories submitted</t>
  </si>
  <si>
    <t>FFM.020 Financial Asset Information Management</t>
  </si>
  <si>
    <t>FFM.020.010 Financial Asset Information Processing -  Property, Plant, and Equipment</t>
  </si>
  <si>
    <t>FFM.020.010.0011</t>
  </si>
  <si>
    <t>Property, Plant and Equipment (PPE) Asset Information Processing Request Volume</t>
  </si>
  <si>
    <t>Number of PPE asset information processing requests received</t>
  </si>
  <si>
    <t>FFM.030 Payable Management</t>
  </si>
  <si>
    <t>FFM.030.010 Payee Set-up and Maintenance</t>
  </si>
  <si>
    <t>FFM.030.010.0011</t>
  </si>
  <si>
    <t>Active Payee Volume</t>
  </si>
  <si>
    <t>Number of active payees requiring maintenance of payee information</t>
  </si>
  <si>
    <t>FM AP Reports</t>
  </si>
  <si>
    <t>FM AP Reports (payee identifier, payee type, payee active indicator, payee modified datetime)</t>
  </si>
  <si>
    <t xml:space="preserve">Count of active payees requiring maintenance of payee information
</t>
  </si>
  <si>
    <t>FFM.030.010.0012</t>
  </si>
  <si>
    <t>Payee Set-up Volume</t>
  </si>
  <si>
    <t xml:space="preserve">Number of new payees established </t>
  </si>
  <si>
    <t>FM AP Reports (payee identifier, payee type, payee created datetime)</t>
  </si>
  <si>
    <t xml:space="preserve">Count of new payees established
</t>
  </si>
  <si>
    <t>FFM.030.020 Obligation Management</t>
  </si>
  <si>
    <t>FFM.030.020.0011</t>
  </si>
  <si>
    <t xml:space="preserve"> Intragovernmental Agreement Orders  Established Volume</t>
  </si>
  <si>
    <t>Number of intragovernmental agreement orders established</t>
  </si>
  <si>
    <t xml:space="preserve">FM Solution
</t>
  </si>
  <si>
    <t>FFM.030.020.0012</t>
  </si>
  <si>
    <t>Intragovernmental Agreements Retrieved Volume</t>
  </si>
  <si>
    <t xml:space="preserve">Number of intragovernmental agreements retrieved </t>
  </si>
  <si>
    <t>FFM.030.030 Payment Processing - Intragovernmental Payments</t>
  </si>
  <si>
    <t>FFM.030.030.0011</t>
  </si>
  <si>
    <t xml:space="preserve">Intragovernmental Funds Transfer Payment Request Entry Timeliness
</t>
  </si>
  <si>
    <t>Percentage (%) of intragovernmental funds transfer payment requests entered into the financial system within 2 government work days of receiving a request</t>
  </si>
  <si>
    <t>FM Manual Logs</t>
  </si>
  <si>
    <t>FFM.030.030.0012</t>
  </si>
  <si>
    <t xml:space="preserve">Intragovernmental Funds Transfer Payment Request Volume
</t>
  </si>
  <si>
    <t xml:space="preserve">Number of intragovernmental funds transfer payment requests received
</t>
  </si>
  <si>
    <t>FFM.030.030.0013</t>
  </si>
  <si>
    <t xml:space="preserve">Intragovernmental Funds Transfer Payments Completion Volume
</t>
  </si>
  <si>
    <t>Number of intragovernmental funds transfer payments completed</t>
  </si>
  <si>
    <t>FFM.030.040 Payment Processing - Payroll Payments</t>
  </si>
  <si>
    <t>FFM.030.040.0011</t>
  </si>
  <si>
    <t>Payroll Payment Posting Volume</t>
  </si>
  <si>
    <t>Number of payroll payment posting requests received</t>
  </si>
  <si>
    <t>FFM.030.040.0012</t>
  </si>
  <si>
    <t>Payroll Payment Posting Timeliness</t>
  </si>
  <si>
    <t>Percentage (%) of payroll postings processed within 2 government work days of receipt of the payroll and personnel files from the payroll provider/customer</t>
  </si>
  <si>
    <t xml:space="preserve">Monthly: Due 10th calendar day after month end </t>
  </si>
  <si>
    <t>FM AP Payroll Reports</t>
  </si>
  <si>
    <t>FM AP reports (request identifier, request type [e.g., payroll], payroll information received datetime, payroll information processed datetime)</t>
  </si>
  <si>
    <t>Count of payroll postings processed within 2 government work days of receipt of the payroll and personnel files from the payroll provider/customer / Total count of payroll postings processed after receipt of the payroll and personnel files from the payroll provider/customer</t>
  </si>
  <si>
    <t>FFM.030.050 Payment Processing - Travel Temporary Duty (TDY) and Local Payments</t>
  </si>
  <si>
    <t>FFM.030.050.0011</t>
  </si>
  <si>
    <t>TDY and Local Travel Payment Request Volume</t>
  </si>
  <si>
    <t>Number of TDY and local travel payment requests received</t>
  </si>
  <si>
    <t>FM Solution, Travel Solution</t>
  </si>
  <si>
    <t>FFM.030.050.0012</t>
  </si>
  <si>
    <t>TDY and Local Travel Payment Processing Volume</t>
  </si>
  <si>
    <t>Number of TDY and local travel payments processed</t>
  </si>
  <si>
    <t>FM AP Reports (payment identifier, payment type [e.g., travel])</t>
  </si>
  <si>
    <t>Count of travel payments processed</t>
  </si>
  <si>
    <t>FFM.030.050.0021</t>
  </si>
  <si>
    <t>Travel and Fleet Card Statement Processing Timeliness</t>
  </si>
  <si>
    <t xml:space="preserve">Percentage (%) of total travel and fleet card statements processed by the 17th of the month  </t>
  </si>
  <si>
    <t>Monthly: Due 17th calendar day after month end</t>
  </si>
  <si>
    <t>FFM.030.050.0031</t>
  </si>
  <si>
    <t>Travel Payment Disbursement Request Timeliness</t>
  </si>
  <si>
    <t>Percentage (%) of travel payment disbursement requests submitted to Treasury Payment Service within 3 government work days of receipt of approved travel voucher</t>
  </si>
  <si>
    <t>FFM.030.050.0032</t>
  </si>
  <si>
    <t>Travel Payment Electronic Funds Transfer (EFT) Usage</t>
  </si>
  <si>
    <t>Percentage (%) of payments to travelers made via EFT</t>
  </si>
  <si>
    <t xml:space="preserve">(107) TFM, Volume I, Part 4A, Chapter 2000 Overall Disbursing Rules for Federal AgenciesAll </t>
  </si>
  <si>
    <t>Monthly: Due 10th calendar day after month end</t>
  </si>
  <si>
    <t>FM AP Reports (payment identifier, payment type [e.g., travel], payment datetime, distribution type [e.g., EFT)</t>
  </si>
  <si>
    <t xml:space="preserve">Count of travel payments made via EFT / Total count of travel payments made
</t>
  </si>
  <si>
    <t>FFM.030.050.0033</t>
  </si>
  <si>
    <t>Travel Payment Timeliness</t>
  </si>
  <si>
    <t>Percentage (%) of travel payments paid by Treasury within 6 government work days of receipt of approved travel voucher</t>
  </si>
  <si>
    <t>Service Provider; Treasury Disbursement Service</t>
  </si>
  <si>
    <t xml:space="preserve">Count of travel payments paid by Treasury within 6 government work days of receipt of approved travel voucher / Total count travel payments paid by Treasury
</t>
  </si>
  <si>
    <t>FFM.030.060 Payment Processing - Travel PCS Payments</t>
  </si>
  <si>
    <t>FFM.030.060.0011</t>
  </si>
  <si>
    <t>PCS Travel Payment Request Volume</t>
  </si>
  <si>
    <t>Number of PCS travel payment requests received</t>
  </si>
  <si>
    <t>FFM.030.070 Payment Processing - Commercial Payments</t>
  </si>
  <si>
    <t>FFM.030.070.0011</t>
  </si>
  <si>
    <t>Accelerated Payments to Small Business Disbursement Request Timeliness</t>
  </si>
  <si>
    <t>Percentage (%) of Small Business payment disbursement requests submitted to Treasury Payment Service within 10 calendar days after receipt by the Customer finance office</t>
  </si>
  <si>
    <t>Sampling</t>
  </si>
  <si>
    <t>FM AP Reports, Document Sampling</t>
  </si>
  <si>
    <t>FFM.030.070.0012</t>
  </si>
  <si>
    <t>Accelerated Payments to Small Business Timeliness</t>
  </si>
  <si>
    <t>Percentage (%) of Small Business payments paid by Treasury within 15 calendar days after receipt by the Customer finance office</t>
  </si>
  <si>
    <t>FM AP Reports (payment identifier, payment date, small business indicator, invoice approved datetime)</t>
  </si>
  <si>
    <t xml:space="preserve">Count of Small Business payments paid by Treasury within 15 calendar days after receipt by the Customer accounting office / Total count of Small Business payments paid
</t>
  </si>
  <si>
    <t>FFM.030.070.0021</t>
  </si>
  <si>
    <t>Centrally Billed Account  Payment Timeliness</t>
  </si>
  <si>
    <t>Percentage (%) of Centrally Billed Account payments paid by Treasury by the due date on the invoice</t>
  </si>
  <si>
    <t>(5) 31 U.S.C. 39 - Prompt Payment; 
(52) 5 CFR/4 Prompt Payment, Prompt Payment Standards and Required Notices to Vendors</t>
  </si>
  <si>
    <t>Treasury Disbursement Service</t>
  </si>
  <si>
    <t>FM AP Reports (payment identifier, payment date, Centrally Billed Account indicator, credit card statement datetime)</t>
  </si>
  <si>
    <t xml:space="preserve">Count of Centrally Billed Account payments paid by Treasury by the due date on the invoice / Total count of Centrally Billed Account payments paid
</t>
  </si>
  <si>
    <t>FFM.030.070.0022</t>
  </si>
  <si>
    <t>Centrally Billed Account Payment Disbursement Request Timeliness</t>
  </si>
  <si>
    <t>Percentage (%) of Centrally Billed Account payment disbursement requests submitted to Treasury Payment Service at least 2 government work days before the due date on the invoice</t>
  </si>
  <si>
    <t>FFM.030.070.0031</t>
  </si>
  <si>
    <t>Commercial Payment Request Volume</t>
  </si>
  <si>
    <t>Number of commercial payment requests processed</t>
  </si>
  <si>
    <t>FFM.030.070.0032</t>
  </si>
  <si>
    <t>Commercial Invoice Payment Timeliness</t>
  </si>
  <si>
    <t>Percentage (%) of commercial invoices (non-credit card) paid by Treasury within 30 calendar days after receipt by the Customer accounting office</t>
  </si>
  <si>
    <t>FM AP Reports (invoice identifier, invoice type, credit card indicator, invoice approved datetime, payment identifier, payment datetime)</t>
  </si>
  <si>
    <t xml:space="preserve">Count of commercial invoices (non-credit card) paid by Treasury within 30 calendar days after receipt by the Customer accounting office / Total count of commercial invoices (non-credit card) paid
</t>
  </si>
  <si>
    <t>FFM.030.070.0033</t>
  </si>
  <si>
    <t>Commercial Invoice Payment Disbursement Request Timeliness</t>
  </si>
  <si>
    <t>Percentage (%) of commercial invoice (non-credit card) payment disbursement requests submitted to Treasury Payment Service within 25 calendar days after receipt by the Customer accounting office</t>
  </si>
  <si>
    <t>FFM.030.070.0034</t>
  </si>
  <si>
    <t>Commercial Invoice Payment Electronic Funds Transfer (EFT) Usage</t>
  </si>
  <si>
    <t>Percentage (%) of commercial invoice payments made via EFT</t>
  </si>
  <si>
    <t xml:space="preserve">FM AP Reports (payment identifier, payment type [e.g., commercial], payment datetime, distribution type [e.g., EFT)
</t>
  </si>
  <si>
    <t xml:space="preserve">Count of commercial payments via EFT / Total count of commercial payments
</t>
  </si>
  <si>
    <t>FFM.030.070.0041</t>
  </si>
  <si>
    <t>Commercial Invoice Payment Interest Paid</t>
  </si>
  <si>
    <t>Percentage (%) of dollar amount paid for commercial invoices attributable to late payment interest penalties</t>
  </si>
  <si>
    <t>&lt;.02%</t>
  </si>
  <si>
    <t>FM AP Reports (invoice identifier, invoice type, payment identifier, payment type [e.g., interest, penalty], amount)</t>
  </si>
  <si>
    <t>Total dollar amount of late payment interest and penalties paid on commercial invoices / Total dollar amount of all commercial invoices paid</t>
  </si>
  <si>
    <t>FFM.030.070.0042</t>
  </si>
  <si>
    <t>Commercial Invoice Payment Penalty Interest Volume</t>
  </si>
  <si>
    <t>Number of late payment interest payments included in paid commercial invoices</t>
  </si>
  <si>
    <t>FFM.030.080 Payment Processing - Grant Payments</t>
  </si>
  <si>
    <t>FFM.030.080.0011</t>
  </si>
  <si>
    <t>Grant Payment Request Volume</t>
  </si>
  <si>
    <t>Number of grant payment requests received</t>
  </si>
  <si>
    <t>FFM.030.080.0012</t>
  </si>
  <si>
    <t>Grant Payment Request Entry Timeliness</t>
  </si>
  <si>
    <t>Percentage (%) of grant payment requests entered into the financial system within 2 government work days of receiving a request</t>
  </si>
  <si>
    <t>FFM.030.080.0013</t>
  </si>
  <si>
    <t>Grants Payment Processing Timeliness</t>
  </si>
  <si>
    <t>Percentage (%) of grant payments entered into the FM System within 2 government work days of receipt by the SP through the grants system interface</t>
  </si>
  <si>
    <t xml:space="preserve"> </t>
  </si>
  <si>
    <t xml:space="preserve">Performance Level </t>
  </si>
  <si>
    <t>FM AP Reports (grant identifier, payment identifier, payment created datetime)</t>
  </si>
  <si>
    <t xml:space="preserve">Count of grant payments entered into the FM solution/service within 2 government work days of receipt by the Service Provider  / Total count of grant payments entered into the FM solution/service after receipt by the Service Provider
</t>
  </si>
  <si>
    <t>FFM.030.090 Payment Processing - Loan Payments</t>
  </si>
  <si>
    <t>FFM.030.090.0011</t>
  </si>
  <si>
    <t>Loan Payment Request Volume</t>
  </si>
  <si>
    <t>Number of loan payment requests received</t>
  </si>
  <si>
    <t>FFM.030.100 Payment Processing - Other Payments</t>
  </si>
  <si>
    <t>FFM.030.100.0011</t>
  </si>
  <si>
    <t>Miscellaneous Payment Request Volume</t>
  </si>
  <si>
    <t>Number of miscellaneous payment requests received</t>
  </si>
  <si>
    <t>FFM.030.110 Payment Disbursement</t>
  </si>
  <si>
    <t>FFM.030.110.0010</t>
  </si>
  <si>
    <t xml:space="preserve">Disbursement Schedules Volume </t>
  </si>
  <si>
    <t>Number of disbursement schedules generated</t>
  </si>
  <si>
    <t>FFM.030.130 Payment Reporting</t>
  </si>
  <si>
    <t>FFM.030.130.0011</t>
  </si>
  <si>
    <t>1099 Processing Quality</t>
  </si>
  <si>
    <t>Percentage (%) of time 1099 reports are produced in the system in accordance with requirements</t>
  </si>
  <si>
    <t xml:space="preserve">(137) IRS Publications - Form 1099 
 </t>
  </si>
  <si>
    <t xml:space="preserve">FM AP Reports (report identifier, report type [e.g., 1099,1042], compliant indicator)
</t>
  </si>
  <si>
    <t xml:space="preserve">Count of times 1099/1042 reports are produced in the system in accordance with requirements / Total count of times 1099/1042 reports are produced in the system 
</t>
  </si>
  <si>
    <t>FFM.030.130.0012</t>
  </si>
  <si>
    <t>1099 Processing Timeliness</t>
  </si>
  <si>
    <t>Percentage (%) of time 1099 reports produced in the system are sent to vendors within established legal timeframes</t>
  </si>
  <si>
    <t>FM AP Reports (report identifier, report type [e.g., 1099,1042], sent to vendor datetime, estimated due to vendor datetime)</t>
  </si>
  <si>
    <t>Count of times 1099/1042 reports produced in the system are sent to vendors within established legal timeframes / Total count of times 1099/1042 reports produced in the system are sent to the vendors</t>
  </si>
  <si>
    <t>FFM.040 Revenue Management</t>
  </si>
  <si>
    <t>FFM.040.010 Revenue Processing</t>
  </si>
  <si>
    <t>FFM.040.010.0011</t>
  </si>
  <si>
    <t>Revenue Information Processing Requests Volume</t>
  </si>
  <si>
    <t>Number of revenue information processing requests received</t>
  </si>
  <si>
    <t>FFM.060 Receivable and Collection Management</t>
  </si>
  <si>
    <t>FFM.060.020 Public Receivable Setup and Billing Invoicing</t>
  </si>
  <si>
    <t>FFM.060.020.0012</t>
  </si>
  <si>
    <t>Non-Federal Accounts Receivable (AR) Transaction Volume</t>
  </si>
  <si>
    <t>Number of non-Federal (public) AR transactions</t>
  </si>
  <si>
    <t>FM AR Receipt Register</t>
  </si>
  <si>
    <t>FM AR Aging Report (transaction identifier, transaction type [.e.g., non-federal AR], transaction start datetime, transaction end datetime)</t>
  </si>
  <si>
    <t>Count of non-Federal (public) AR transactions</t>
  </si>
  <si>
    <t>FFM.060.020.0013</t>
  </si>
  <si>
    <t>Public Receivables Established Volume</t>
  </si>
  <si>
    <t>Number of public receivables established</t>
  </si>
  <si>
    <t>FFM.060.030 Public Receipt Processing</t>
  </si>
  <si>
    <t>FFM.060.030.0011</t>
  </si>
  <si>
    <t>Deposit Amount Volume</t>
  </si>
  <si>
    <t>Total dollar amount of deposits received</t>
  </si>
  <si>
    <t>FFM.060.030.0012</t>
  </si>
  <si>
    <t>Deposits Received Volume</t>
  </si>
  <si>
    <t>Number of deposits received</t>
  </si>
  <si>
    <t>FFM.060.030.0013</t>
  </si>
  <si>
    <t>Deposit Confirmation Posting Timeliness</t>
  </si>
  <si>
    <t>Percentage (%) of deposits posted in the financial system within 1 government work day of Treasury confirmation</t>
  </si>
  <si>
    <t>FFM.060.030.0014</t>
  </si>
  <si>
    <t>Negotiable Instrument Deposit Posting Timeliness</t>
  </si>
  <si>
    <t>Percentage (%) of negotiable instruments entered into the financial system within 2 government work days of receipt by  Service Provider from a third party</t>
  </si>
  <si>
    <t>FFM.060.030.0015</t>
  </si>
  <si>
    <t>Negotiable Instrument Deposit Timeliness</t>
  </si>
  <si>
    <t>Percentage (%) of negotiable instruments deposited within 1 government work day of receipt by the Service Provider from a third party</t>
  </si>
  <si>
    <t>FFM.060.030.0016</t>
  </si>
  <si>
    <t>Public Receipt Collections Processed Volume</t>
  </si>
  <si>
    <t>Number of public receipt collections processed</t>
  </si>
  <si>
    <t>FFM.060.040 Credit Memo and Adjustment Processing</t>
  </si>
  <si>
    <t>FFM.060.040.0011</t>
  </si>
  <si>
    <t>Public Receivable Credit Memos/Adjustments Processed Volume</t>
  </si>
  <si>
    <t>Number of public receivable credit memos and adjustments processed</t>
  </si>
  <si>
    <t>FFM.060.050 Public Receivable Monitoring and Maintenance</t>
  </si>
  <si>
    <t>FFM.060.050.0011</t>
  </si>
  <si>
    <t>Accounts Receivable (AR) Over 120 Days Percentage</t>
  </si>
  <si>
    <t>% dollar amount of AR from the public over 120 calendar days and eligible to be referred to Treasury</t>
  </si>
  <si>
    <t>10% or less</t>
  </si>
  <si>
    <t>(138) TFM Volume 1, Part 3, Chapter 6100, Centralized Offset of Assigned Payments; 
(139) 26 U.S.C. 6402 Authority to Make Credits
(140) 31 U.S.C. 3720A, Reduction of Tax Refund by Amount of Debt</t>
  </si>
  <si>
    <t>FM AR Reports</t>
  </si>
  <si>
    <t>FM AR Reports (account identifier, transaction identifier, origination [e.g., public], receipt datetime, amount, referred to Treasury eligibility indicator)</t>
  </si>
  <si>
    <t xml:space="preserve">Total dollar amount of AR from public over 120 calendar days and eligible to be referred to Treasury / Total dollar amount of public accounts AR balance
</t>
  </si>
  <si>
    <t>FFM.060.050.0012</t>
  </si>
  <si>
    <t>Customer Response to Federal Accounts Receivable (AR) Questions Timeliness</t>
  </si>
  <si>
    <t xml:space="preserve">Percentage (%) of responses to Federal AR questions provided within 3 government work days </t>
  </si>
  <si>
    <t>FM Questions Log</t>
  </si>
  <si>
    <t>FM Questions Log (question identifier, question type [e.g., Federal AR], question response, question start datetime, question end datetime)</t>
  </si>
  <si>
    <t xml:space="preserve">Count of responses to Federal AR questions provided within 3 government work days / Total count of responses to Federal Accounts Receivable questions </t>
  </si>
  <si>
    <t>FFM.060.050.0013</t>
  </si>
  <si>
    <t>Delinquent Accounts Receivable (AR) Accounts Sent To Treasury Timeliness</t>
  </si>
  <si>
    <t>Percentage (%) of all delinquent AR accounts that are sent to Treasury within 30 calendar days of the delinquent date</t>
  </si>
  <si>
    <t>FM AR Reports (account identifier, account status, delinquency datetime, sent to Treasury datetime)</t>
  </si>
  <si>
    <t xml:space="preserve">Count of delinquent AR accounts sent to Treasury within 30 calendar days of delinquency date / Total count of delinquent AR accounts sent to Treasury
</t>
  </si>
  <si>
    <t>FFM.060.050.0014</t>
  </si>
  <si>
    <t>Delinquent Accounts Receivable (AR) Accounts Sent To Treasury Volume</t>
  </si>
  <si>
    <t>Number of delinquent debts referred to Treasury for collection</t>
  </si>
  <si>
    <t>FFM.060.050.0015</t>
  </si>
  <si>
    <t>Eligible Debt Referral Rate</t>
  </si>
  <si>
    <t>% eligible delinquent debt transferred to Treasury for cross-servicing</t>
  </si>
  <si>
    <t>FM Due Process Logs</t>
  </si>
  <si>
    <t>FM Due Process reports (account identifier, transaction identifier, eligible delinquent debt indicator, amount</t>
  </si>
  <si>
    <t>Amount of eligible delinquent debt transferred to Treasury for cross-servicing / Amount of total delinquent debt eligible for transfer to Treasury for cross-servicing</t>
  </si>
  <si>
    <t>FFM.060.050.0016</t>
  </si>
  <si>
    <t>Federal Accounts Receivable (AR) Aging Amount</t>
  </si>
  <si>
    <t>Dollar amount of Federal AR for over 90 days</t>
  </si>
  <si>
    <t>(105) TFM Volume 1, Part 3, Chapter 7000, Treasury Report on Receivables (TROR)</t>
  </si>
  <si>
    <t>FM AR Aging Reports</t>
  </si>
  <si>
    <t xml:space="preserve">FM AR Aging Report (transaction identifier, transaction type [.e.g., federal AR], transaction start datetime, transaction end datetime, transaction amount)
Oracle Receivables Aging - 4 Bucket and the Aging - 7 Bucket reports, https://docs.oracle.com/cd/A60725_05/html/comnls/us/ar/agebuck.htm </t>
  </si>
  <si>
    <t>Total dollar amount of Federal AR over 90 days</t>
  </si>
  <si>
    <t>FFM.060.050.0017</t>
  </si>
  <si>
    <t>Federal Accounts Receivable (AR) Aging Count</t>
  </si>
  <si>
    <t>Number of Federal AR over 90 days</t>
  </si>
  <si>
    <t xml:space="preserve">FM AR Aging Report (transaction identifier, transaction type [.e.g., federal AR], transaction start datetime, transaction end datetime)
Oracle Receivables Aging - 4 Bucket and the Aging - 7 Bucket reports, https://docs.oracle.com/cd/A60725_05/html/comnls/us/ar/agebuck.htm </t>
  </si>
  <si>
    <t>Count of Federal AR over 90 days</t>
  </si>
  <si>
    <t>FFM.060.050.0018</t>
  </si>
  <si>
    <t>Federal Advances Aging Amount</t>
  </si>
  <si>
    <t>Dollar amount of Federal advances with no activity for over 90 days</t>
  </si>
  <si>
    <t>(105) Treasury Financial Manual, Volume 1, Part 3, Chapter 7000, Treasury Report on Receivables</t>
  </si>
  <si>
    <t>FM AR Aging Report (payment identifier, payment amount, payment type [e.g., non-federal advance], payment date datetime)</t>
  </si>
  <si>
    <t>Total dollars in Federal advances with no activity for over 90 days</t>
  </si>
  <si>
    <t>FFM.060.050.0019</t>
  </si>
  <si>
    <t>Federal Advances Aging Count</t>
  </si>
  <si>
    <t>Number of Federal advances with no activity for over 90 days</t>
  </si>
  <si>
    <t>Count of Federal advances with no activity for over 90 days</t>
  </si>
  <si>
    <t>FFM.060.050.0020</t>
  </si>
  <si>
    <t>Non-Federal Accounts Receivable (AR) Over 120  Days Amount</t>
  </si>
  <si>
    <t>Dollar amount of Non-Federal AR transactions that are over 120 days</t>
  </si>
  <si>
    <t>(50) 31 CFR 901, Standards for the Administrative Collection of Claims;
(68) OMB Circular A-129, Policies for Federal Credit Programs and Non-Tax Receivables, Appendix A, Program Reviews, Part V, Delinquent Debt Collection.</t>
  </si>
  <si>
    <t xml:space="preserve">FM AR Aging Report (transaction identifier, transaction type [.e.g., non-federal AR], transaction start datetime, transaction end datetime, transaction amount)
Oracle Receivables Aging - 4 Bucket and the Aging - 7 Bucket reports, https://docs.oracle.com/cd/A60725_05/html/comnls/us/ar/agebuck.htm </t>
  </si>
  <si>
    <t>Total dollar amount of Non-Federal AR transactions that are over 120 days</t>
  </si>
  <si>
    <t>FFM.060.050.0021</t>
  </si>
  <si>
    <t>Non-Federal Accounts Receivable (AR) Over 120 Days Count</t>
  </si>
  <si>
    <t>Number of Non-Federal AR transactions that are over 120 days</t>
  </si>
  <si>
    <t xml:space="preserve">FM AR Aging Report (transaction identifier, transaction type [.e.g., non-federal AR], transaction start datetime, transaction end datetime)
Oracle Receivables Aging - 4 Bucket and the Aging - 7 Bucket reports, https://docs.oracle.com/cd/A60725_05/html/comnls/us/ar/agebuck.htm </t>
  </si>
  <si>
    <t>Count of Non-Federal AR transactions that are over 120 days</t>
  </si>
  <si>
    <t>FFM.060.050.0022</t>
  </si>
  <si>
    <t>Non-Federal Advances Over 120 Days Count</t>
  </si>
  <si>
    <t>Number of Non-Federal advances with no activity for over 120 days</t>
  </si>
  <si>
    <t>Count of Non-Federal advances with no activity for over 120 days</t>
  </si>
  <si>
    <t>FFM.060.070 Intragovernmental Receivable Set-up and Maintenance</t>
  </si>
  <si>
    <t>FFM.060.070.0011</t>
  </si>
  <si>
    <t>Intragovernmantal Receivables Established Volume</t>
  </si>
  <si>
    <t>Number of intragovernmental receivables established</t>
  </si>
  <si>
    <t>FFM.060.070.0012</t>
  </si>
  <si>
    <t>Intragovernmantal Receivables Amount</t>
  </si>
  <si>
    <t>Dollar volume of intragovernmental receivables</t>
  </si>
  <si>
    <t>FFM.060.080 Intragovernmental Receivable Settlement</t>
  </si>
  <si>
    <t>FFM.060.080.0011</t>
  </si>
  <si>
    <t>Intragovernmental Settlement Timeliness</t>
  </si>
  <si>
    <t>Number of government workdays between intragovernmental performance completion date and settlement date when performance acceptance is required</t>
  </si>
  <si>
    <t>Performance level</t>
  </si>
  <si>
    <t>FFM.060.090 Intragovernmental Receivable Monitoring and Reporting</t>
  </si>
  <si>
    <t>FFM.060.090.0011</t>
  </si>
  <si>
    <t>Intragovernmental Receivables Aging Amount</t>
  </si>
  <si>
    <t>Dollar amount of intragovernmental receivables not settled for over 90 days</t>
  </si>
  <si>
    <t>FFM.060.090.0012</t>
  </si>
  <si>
    <t>Intragovernmental Receivables Aging Count</t>
  </si>
  <si>
    <t>Count of intragovernmental receivables not settled for over 90 days</t>
  </si>
  <si>
    <t>FFM.070 Delinquent Debt Management</t>
  </si>
  <si>
    <t>FFM.070.010 Delinquent Debt Collection</t>
  </si>
  <si>
    <t>FFM.070.010.0011</t>
  </si>
  <si>
    <t>Due Process Action Completion Timeliness</t>
  </si>
  <si>
    <t>Percentage (%) of due process actions completed within 120 days</t>
  </si>
  <si>
    <t>FM Due Process (action identifier, action type [e.g., due process], referral to Treasury eligibility indicator, status, amount, completed datetime)</t>
  </si>
  <si>
    <t>Count of due process actions completed within 120 days / Total count of receivables eligible for referral to Treasury for cross-servicing</t>
  </si>
  <si>
    <t>FFM.070.010.0012</t>
  </si>
  <si>
    <t>Delinquent Debts Referred to Treasury Volume</t>
  </si>
  <si>
    <t>FM AR Delinquent Debt Eligible for Referral report</t>
  </si>
  <si>
    <t>FM AR reports (account identifier, transaction identifier, delinquent debt indicator, transaction status)</t>
  </si>
  <si>
    <t xml:space="preserve">Count of delinquent AR accounts sent to Treasury 
</t>
  </si>
  <si>
    <t>FFM.070.020 Delinquent Debt Write-off and Close-out</t>
  </si>
  <si>
    <t>FFM.070.020.0012</t>
  </si>
  <si>
    <t>Delinquent Debt Closeout Efficiency</t>
  </si>
  <si>
    <t>Ratio of delinquent debt closed out to total number of public Accounts Receivable (AR) transactions eligible for closeout</t>
  </si>
  <si>
    <t>(68) OMB Circular A-129, Policies for Federal Credit Programs and Non-Tax Receivables, Appendix A, Program Reviews, Part V, Delinquent Debt Collection;
	(104) TFM Volume I, Part 3, Chapter 7000 Section 7120, Reporting Requirements, and the Instructional Workbook for Preparing the Treasury Report on Receivables and Debt Collection Activities, Part II referenced therein</t>
  </si>
  <si>
    <t>FM AR Delinquent Invoices Eligible for Referral report</t>
  </si>
  <si>
    <t>Count of AR delinquent debt transactions that have been closed out / Total count of public AR transactions eligible for closeout</t>
  </si>
  <si>
    <t>FFM.070.020.0013</t>
  </si>
  <si>
    <t>Delinquent Debt Volume</t>
  </si>
  <si>
    <t>Number of eligible delinquent debts closed out</t>
  </si>
  <si>
    <t>FFM.070.020.0014</t>
  </si>
  <si>
    <t>Delinquent Debt Closeout Timeliness</t>
  </si>
  <si>
    <t xml:space="preserve">Average number of days required to close out eligible delinquent debts </t>
  </si>
  <si>
    <t>FFM.070.020.0015</t>
  </si>
  <si>
    <t>Eligible Delinquent Debt Write Off Volume</t>
  </si>
  <si>
    <t>Number of eligible delinquent debts written off</t>
  </si>
  <si>
    <t>FFM.080 Cost Management</t>
  </si>
  <si>
    <t>FFM.080.010 Cost Management Setup and Maintenance</t>
  </si>
  <si>
    <t>FFM.080.010.0011</t>
  </si>
  <si>
    <t>Cost Management Components Setup Volume</t>
  </si>
  <si>
    <t>Number of projects/responsibility segments/cost centers, cost pools, and cost objects set up</t>
  </si>
  <si>
    <t>FFM.090 General Ledger Management</t>
  </si>
  <si>
    <t>FFM.090.020 General Ledger Posting</t>
  </si>
  <si>
    <t>FFM.090.020.0011</t>
  </si>
  <si>
    <t xml:space="preserve">Cumulative Fiscal Year General Ledger (GL) Entries </t>
  </si>
  <si>
    <t>Number of line entries posted to the GL during the last complete fiscal year</t>
  </si>
  <si>
    <t>Provides price transparency if solution/service pricing is dependent on number of GL transactions</t>
  </si>
  <si>
    <t>FM scripts (entry identifier, entry posted date)</t>
  </si>
  <si>
    <t>Count of line entries posted to the GL during the last complete fiscal year</t>
  </si>
  <si>
    <t>FFM.090.020.0012</t>
  </si>
  <si>
    <t>Cumulative General Ledger (GL) Entries Since Inception</t>
  </si>
  <si>
    <t>Number of line entries posted to the GL from inception through the end of the last complete fiscal year</t>
  </si>
  <si>
    <t xml:space="preserve">FM scripts (entry identifier, entry posted date) </t>
  </si>
  <si>
    <t>Count of line entries posted to the GL from inception through the end of the last complete fiscal year</t>
  </si>
  <si>
    <t>FFM.090.040 Period End Closing</t>
  </si>
  <si>
    <t>FFM.090.040.0011</t>
  </si>
  <si>
    <t>Month End Processing Time</t>
  </si>
  <si>
    <t>Number of days after month-end to conduct month end closing</t>
  </si>
  <si>
    <t>FM GL Reports (activity identifier, activity type [e.g., month end close], status, start datetime, end datetime]</t>
  </si>
  <si>
    <t>Count of days to conduct month-end closing</t>
  </si>
  <si>
    <t>FFM.060.040.0012</t>
  </si>
  <si>
    <t>Year End Processing Timeliness</t>
  </si>
  <si>
    <t>Percentage (%) of SGL accounts that are closed and should be closed within established timeframes</t>
  </si>
  <si>
    <t>FM GL Reports (SGL account identifier, status [e.g., closed and carried forward], start datetime, end datetime]</t>
  </si>
  <si>
    <t>Count of SGL accounts that are closed and should be closed within established timeframes / Total count of SGL accounts are closed and should be closed</t>
  </si>
  <si>
    <t>FFM.100 Financial Reconciliation</t>
  </si>
  <si>
    <t>FFM.100.010 Reconciliation of General Ledger and Sub-ledgers</t>
  </si>
  <si>
    <t>FFM.100.010.0011</t>
  </si>
  <si>
    <t>Proprietary (B2P) Account Balancing</t>
  </si>
  <si>
    <t xml:space="preserve">Percentage (%) of all General Ledger and Sub-ledger entries passing B2P analysis
Percentage (%) of all General Ledger entries balancing to Sub-ledger account tie point </t>
  </si>
  <si>
    <t>(66) OMB Circular No. A-123, Management’s Responsibility for Enterprise Risk Management and Internal Control, Appendix A, Management of Reporting and Data Integrity Risk</t>
  </si>
  <si>
    <t>Compliance</t>
  </si>
  <si>
    <t>Monthly: Due 15th calendar day after month end</t>
  </si>
  <si>
    <t>FM Reports</t>
  </si>
  <si>
    <t>FM Reports (test identifier, test type [e.g., B2P analysis], test result]</t>
  </si>
  <si>
    <t>Count of General Ledger entries to Sub-ledger account tie point / Count of General Ledger entries</t>
  </si>
  <si>
    <t>FFM.100.010.0012</t>
  </si>
  <si>
    <t>Budgetary to Proprietary Reconciliations Ratio</t>
  </si>
  <si>
    <t xml:space="preserve">Percentage (%) of budgetary accounts out-of-balance with correlating proprietary accounts </t>
  </si>
  <si>
    <t xml:space="preserve">(66) OMB Circular No. A-123, Management’s Responsibility for Enterprise Risk Management and Internal Control, Appendix A, Management of Reporting and Data Integrity Risk
</t>
  </si>
  <si>
    <t>FM GL Reports (item identifier, budgetary-proprietary account reconciliation indicator)</t>
  </si>
  <si>
    <t>Count of items not reconciled between budgetary accounts and proprietary accounts / Total count of items</t>
  </si>
  <si>
    <t>General Ledger to Subledger Traceability</t>
  </si>
  <si>
    <t>Number of General Ledger account balances  that cannot be traced to aggregated transactions subledger</t>
  </si>
  <si>
    <t xml:space="preserve">Count of General Ledger accounts for which subledger account details cannot be traced and balanced </t>
  </si>
  <si>
    <t>Standard General Ledger (SGL) Normal Balance Ratio</t>
  </si>
  <si>
    <t>Percentage (%) of SGL accounts with a normal balance at the end of the accounting period</t>
  </si>
  <si>
    <t>FM GL Reports (SGL account identifier, account balance)</t>
  </si>
  <si>
    <t xml:space="preserve">Count of normal SGL account balances / Total count of SGL accounts with balances
</t>
  </si>
  <si>
    <t>Suspense Account Reconciliation</t>
  </si>
  <si>
    <t xml:space="preserve">Percentage (%) of outlays reported to a suspense account </t>
  </si>
  <si>
    <t>2% or less</t>
  </si>
  <si>
    <t>FM GL Reports (suspense account identifier, transaction identifier, outlay amount, start datetime, end datetime]</t>
  </si>
  <si>
    <t>Total dollar amount of outlays reported to a suspense account / Total dollar amount of outlays</t>
  </si>
  <si>
    <t>FFM.100.030 Reconciliation with Treasury</t>
  </si>
  <si>
    <t>FFM.100.030.0011</t>
  </si>
  <si>
    <t>Fund Balance with Treasury (FBWT)/1010 Reconciliation Aging</t>
  </si>
  <si>
    <t>Number of days for each item unreconciled between the accounting system and the Funds balance with Treasury</t>
  </si>
  <si>
    <t>&lt;60 days</t>
  </si>
  <si>
    <t xml:space="preserve">FM Questions Log (question identifier, question type [e.g. FBWT/1010 reconciliation], question response, question start datetime, question end datetime)
</t>
  </si>
  <si>
    <t>Count of responses to FBWT/1010 reconciliation item questions provided within 3 government work days / Total Count of FBWT/1010 reconciliation item questions</t>
  </si>
  <si>
    <t>FFM.100.030.0012</t>
  </si>
  <si>
    <t>Fund Balance with Treasury Percent Dollar Difference</t>
  </si>
  <si>
    <t>Percentage (%) of fund balance net difference in total dollar amount between Service Customer and Treasury financial reports</t>
  </si>
  <si>
    <t>Fund balance net difference between the Customer and Treasury reports / Larger amount from Customer or Treasury report</t>
  </si>
  <si>
    <t>FFM.100.030.0013</t>
  </si>
  <si>
    <t>Trading Partner Code Accuracy</t>
  </si>
  <si>
    <t>Percentage (%) of accurate Trading Partner codes</t>
  </si>
  <si>
    <t>FM GL Reports (item identifier, trading partner code)</t>
  </si>
  <si>
    <t>Count of items with accurate Trading Partner codes / Total count of federal transactions with Trading Partner codes</t>
  </si>
  <si>
    <t>FFM.100.030.0014</t>
  </si>
  <si>
    <t xml:space="preserve">Treasury Account Symbol (TAS) Certifications </t>
  </si>
  <si>
    <t>Percentage (%) of Customer TASs that are certified</t>
  </si>
  <si>
    <t>FM GL Reports (TAS identifier, TAS certified indicator)</t>
  </si>
  <si>
    <t>Count of TASs certified / Total count of Customer TASs</t>
  </si>
  <si>
    <t>FFM.100.030.0015</t>
  </si>
  <si>
    <t>Treasury Shared Accounting Module (SAM) Default Account Reconciliation</t>
  </si>
  <si>
    <t>Percentage (%) of transactions reported to a default Treasury Account Symbol (TAS)</t>
  </si>
  <si>
    <t>FM GL Reports (TAS identifier, default TAS indicator, transaction identifier)</t>
  </si>
  <si>
    <t>Count of transactions reported to a default TAS / Total count of transactions</t>
  </si>
  <si>
    <t>FFM.110 Financial / Performance Reporting</t>
  </si>
  <si>
    <t>FFM.110.010 Treasury Reporting</t>
  </si>
  <si>
    <t>FFM.110.010.0011</t>
  </si>
  <si>
    <t>GTAS Submission Timeliness</t>
  </si>
  <si>
    <t>Percentage (%) of months GTAS submissions are completed within established timeframes</t>
  </si>
  <si>
    <t>(136) Treasury Financial Manual, Volume 1, Part 2, Chapter 4700, Federal Entity Reporting Requirements for the Financial Report of the US Government</t>
  </si>
  <si>
    <t>GTAS</t>
  </si>
  <si>
    <t>GTAS submission dates</t>
  </si>
  <si>
    <t>Count of months GTAS Submission is within established timeframes/total months</t>
  </si>
  <si>
    <t>FFM.110.010.0012</t>
  </si>
  <si>
    <t>CARS Submission Timeliness</t>
  </si>
  <si>
    <t>Percentage (%) of months transactions are submitted to CARS within established timeframes</t>
  </si>
  <si>
    <t>CARS submission dates</t>
  </si>
  <si>
    <t>Count of CARS transactions are submitted within established timeframes/total months</t>
  </si>
  <si>
    <t>FFM.110.010.0013</t>
  </si>
  <si>
    <t>DATA Act Report Timeliness</t>
  </si>
  <si>
    <t>Percentage (%) of DATA Act reports submitted within established timeframes</t>
  </si>
  <si>
    <t>(136) Treasury Financial Manual, Volume 1, Part 2, Chapter 6000, Agency Reporting Requirements for USASpending.gov</t>
  </si>
  <si>
    <t>USA Spending</t>
  </si>
  <si>
    <t>USA Spending file submission dates</t>
  </si>
  <si>
    <t>Count of DATA Act reports submitted within established timeframes/total DATA Act reports submitted</t>
  </si>
  <si>
    <t>FFM.110.020 Financial Statement Preparation</t>
  </si>
  <si>
    <t>FFM.110.020.0011</t>
  </si>
  <si>
    <t>Financial Statement Package Run Time</t>
  </si>
  <si>
    <t xml:space="preserve">Amount of time to run the financial statement package </t>
  </si>
  <si>
    <t>Financial Statement</t>
  </si>
  <si>
    <t>Financial Statement (statement group identifier, statement identifier, statement start datetime, statement finish datetime)</t>
  </si>
  <si>
    <t>Count of time to run the financial statement package</t>
  </si>
  <si>
    <t>FFM.110.020.0012</t>
  </si>
  <si>
    <t>Financial Statements Compliance</t>
  </si>
  <si>
    <t>Percentage (%) of financial statements that are produced in the system in accordance with OMB Circular A-136 and Treasury requirements</t>
  </si>
  <si>
    <t>(69) OMB Circular A-136, Financial Reporting Requirements</t>
  </si>
  <si>
    <t xml:space="preserve">FFM.110.050 Internal Control/Compliance Reviews </t>
  </si>
  <si>
    <t>FFM.110.050.0011</t>
  </si>
  <si>
    <r>
      <rPr>
        <sz val="11"/>
        <rFont val="Arial"/>
        <family val="2"/>
      </rPr>
      <t>Material Weaknesses and Significant Deficiencies</t>
    </r>
    <r>
      <rPr>
        <strike/>
        <sz val="11"/>
        <rFont val="Arial"/>
        <family val="2"/>
      </rPr>
      <t xml:space="preserve"> </t>
    </r>
  </si>
  <si>
    <t>Number of open material weakness and significant deficiencies</t>
  </si>
  <si>
    <r>
      <t xml:space="preserve">100%
</t>
    </r>
    <r>
      <rPr>
        <sz val="11"/>
        <rFont val="Arial"/>
        <family val="2"/>
      </rPr>
      <t>Zero</t>
    </r>
  </si>
  <si>
    <t>(27) OMB Circular A-123, Appendix D, Compliance with Federal Financial Management Integrity Act of 1996</t>
  </si>
  <si>
    <t>FM Audit Findings</t>
  </si>
  <si>
    <t xml:space="preserve">Agency audit report for current and prior year
</t>
  </si>
  <si>
    <t>FFM.110.050.0012</t>
  </si>
  <si>
    <r>
      <rPr>
        <sz val="11"/>
        <rFont val="Arial"/>
        <family val="2"/>
      </rPr>
      <t>Material Weakness and Significant Deficiencies Closure Timeliness</t>
    </r>
    <r>
      <rPr>
        <strike/>
        <sz val="11"/>
        <rFont val="Arial"/>
        <family val="2"/>
      </rPr>
      <t xml:space="preserve">
</t>
    </r>
  </si>
  <si>
    <t>Number of months to close outstanding material weaknesses and significant deficiencies</t>
  </si>
  <si>
    <t>TBD by Agency</t>
  </si>
  <si>
    <t xml:space="preserve">FM Excel (audit finding identifier, audit finding type [e.g., unqualified], status, owner)
</t>
  </si>
  <si>
    <t xml:space="preserve">Count of unqualified audit findings for items under SP control and responsibility / Total count of audit findings under SP control and responsibility
</t>
  </si>
  <si>
    <t>CYB Service Measures:</t>
  </si>
  <si>
    <t>Information Technology Services | Federal Shared Services (gsa.gov)</t>
  </si>
  <si>
    <t xml:space="preserve">ERM Service Measures:  </t>
  </si>
  <si>
    <t>Electronic Records Management | Federal Shared Services (gsa.gov)</t>
  </si>
  <si>
    <t>ITS Service Measures:</t>
  </si>
  <si>
    <t>Authoritative and Other References</t>
  </si>
  <si>
    <r>
      <t xml:space="preserve">Provides an index (i.e., bibliography) of authoritative and other references cited in the Business Data Element List. This list includes these Reference Types:
</t>
    </r>
    <r>
      <rPr>
        <b/>
        <sz val="11"/>
        <color rgb="FF000000"/>
        <rFont val="Arial"/>
        <family val="2"/>
      </rPr>
      <t xml:space="preserve">Authoritative </t>
    </r>
    <r>
      <rPr>
        <sz val="11"/>
        <color rgb="FF000000"/>
        <rFont val="Arial"/>
        <family val="2"/>
      </rPr>
      <t xml:space="preserve">- Laws, regulations, directives, and policies that justify the need for the Business Data Element
</t>
    </r>
    <r>
      <rPr>
        <b/>
        <sz val="11"/>
        <color rgb="FF000000"/>
        <rFont val="Arial"/>
        <family val="2"/>
      </rPr>
      <t xml:space="preserve">Other </t>
    </r>
    <r>
      <rPr>
        <sz val="11"/>
        <color rgb="FF000000"/>
        <rFont val="Arial"/>
        <family val="2"/>
      </rPr>
      <t xml:space="preserve">- Guidance, standards, and other sources of information that justify the need for the Business Data Element
</t>
    </r>
    <r>
      <rPr>
        <b/>
        <sz val="11"/>
        <color rgb="FF000000"/>
        <rFont val="Arial"/>
        <family val="2"/>
      </rPr>
      <t>Data Standard</t>
    </r>
    <r>
      <rPr>
        <sz val="11"/>
        <color rgb="FF000000"/>
        <rFont val="Arial"/>
        <family val="2"/>
      </rPr>
      <t xml:space="preserve"> - Sources of information for Business Data Element Domain Values and Validations
The Authoritative and Other References list includes all references used by the FFM Functional Area; however, not all references are relevant for the FFM Business Data Elements. </t>
    </r>
  </si>
  <si>
    <t>Reference ID</t>
  </si>
  <si>
    <t>Reference Name</t>
  </si>
  <si>
    <t>Reference Type</t>
  </si>
  <si>
    <t>(1)</t>
  </si>
  <si>
    <t>2 CFR 200, Uniform Administrative Requirements, Cost Principles, and Audit Requirements for Federal Awards</t>
  </si>
  <si>
    <t>Authoritative</t>
  </si>
  <si>
    <t>(2)</t>
  </si>
  <si>
    <t>2 CFR 200.305, Federal Payment</t>
  </si>
  <si>
    <t>(3)</t>
  </si>
  <si>
    <t>2 CFR 25, Universal Identifier and System for Award Management</t>
  </si>
  <si>
    <t>(4)</t>
  </si>
  <si>
    <t>[Retired]</t>
  </si>
  <si>
    <t>(5)</t>
  </si>
  <si>
    <t>31 U.S.C. 39 – Prompt Payment</t>
  </si>
  <si>
    <t>(6)</t>
  </si>
  <si>
    <t>5 CFR 1315, Prompt Payment: 1315.7 Discounts</t>
  </si>
  <si>
    <t>(7)</t>
  </si>
  <si>
    <t>5 CFR 1315, Prompt Payment: 1315.2 Definitions, 1315.7 Discounts, 1315.9 Required documentation, 1315.10 Late payment interest penalties, 1315.11 Additional penalties, and 1315.5 Accelerated payment methods</t>
  </si>
  <si>
    <t>(8)</t>
  </si>
  <si>
    <t>Common Government-wide Accounting Classification Structure</t>
  </si>
  <si>
    <t>Other</t>
  </si>
  <si>
    <t>(9)</t>
  </si>
  <si>
    <t>FAR 4.16, Unique Procurement Instrument Identifiers</t>
  </si>
  <si>
    <t>(10)</t>
  </si>
  <si>
    <t>FAR 4.9, Taxpayer Identification Number Information</t>
  </si>
  <si>
    <t>(11)</t>
  </si>
  <si>
    <t>FAR 4.1102, System for Award Management: Policy</t>
  </si>
  <si>
    <t>(12)</t>
  </si>
  <si>
    <t>FAR 32.9, Prompt Payment</t>
  </si>
  <si>
    <t>(13)</t>
  </si>
  <si>
    <t>(14)</t>
  </si>
  <si>
    <t>(15)</t>
  </si>
  <si>
    <t>(16)</t>
  </si>
  <si>
    <t>NIST Federal Information Processing Standards (FIPS)</t>
  </si>
  <si>
    <t>Data Standard</t>
  </si>
  <si>
    <t>(17)</t>
  </si>
  <si>
    <t>OMB Circular A-11, Preparation, Submission, and Execution of the Budget</t>
  </si>
  <si>
    <t>(18)</t>
  </si>
  <si>
    <t>OMB Circular A-136, II.4.3.3 Assets</t>
  </si>
  <si>
    <t>(19)</t>
  </si>
  <si>
    <t>OMB Circular A-11, Appendix H, Checklist for Fund Control Regulations, Section 4: Definitions, Terminology, and Concepts</t>
  </si>
  <si>
    <t>(20)</t>
  </si>
  <si>
    <t>OMB Circular A-129, Policies for Federal Credit Programs and Non-Tax Receivables, Appendix A, Program Reviews, Part IV, Managing the Federal Government’s Receivables</t>
  </si>
  <si>
    <t>(21)</t>
  </si>
  <si>
    <t>OMB M-09-19, Guidance on Data Submission under the Federal Funding Accountability and Transparency Act (FFATA)</t>
  </si>
  <si>
    <t>(22)</t>
  </si>
  <si>
    <t xml:space="preserve">OMB M-17-04, Additional Guidance for DATA Act Implementation: Further Requirements for Reporting and Assuring Data Quality </t>
  </si>
  <si>
    <t>(23)</t>
  </si>
  <si>
    <t>OMB M-20-21, Implementation Guidance for Supplemental Funding Provided in Response to Coronavirus Disease 2019 (Covid 19)</t>
  </si>
  <si>
    <t>(24)</t>
  </si>
  <si>
    <t>OMB MPM 2016-03, Additional Guidance for DATA Act Implementation: Implementing Data-Centric Approach for Reporting Federal Spending Information</t>
  </si>
  <si>
    <t>(25)</t>
  </si>
  <si>
    <t xml:space="preserve">[Retired] </t>
  </si>
  <si>
    <t>(26)</t>
  </si>
  <si>
    <t>(27)</t>
  </si>
  <si>
    <t xml:space="preserve">TFM, Volume I, Supplement: United States Standard General Ledger (USSGL), Section IV, USSGL Account Attributes, Account Attribute Definition Report </t>
  </si>
  <si>
    <t>(28)</t>
  </si>
  <si>
    <t>(29)</t>
  </si>
  <si>
    <t>TFM, Volume I, Part 6, Chapter 2100 Fiscal Service Data Registry</t>
  </si>
  <si>
    <t>(30)</t>
  </si>
  <si>
    <t>USPS Publication 28, Postal Addressing Standards</t>
  </si>
  <si>
    <t>(31)</t>
  </si>
  <si>
    <t>TFM Volume I, Part 2, Chapter 4700 Federal Entity Reporting Requirements for the Financial Report of the United States Government</t>
  </si>
  <si>
    <t>(32)</t>
  </si>
  <si>
    <t>(33)</t>
  </si>
  <si>
    <t>DATA Act Information Model Schema (DAIMS)</t>
  </si>
  <si>
    <t>(34)</t>
  </si>
  <si>
    <t>GSA IAE, FH FOUO API</t>
  </si>
  <si>
    <t>(35)</t>
  </si>
  <si>
    <t>ISO 9362:2022, Banking – Banking telecommunication messages – Business identifier code (BIC)</t>
  </si>
  <si>
    <t>(36)</t>
  </si>
  <si>
    <t xml:space="preserve">GSA.gov, Geographic Locator Codes (GLCs) </t>
  </si>
  <si>
    <t>(37)</t>
  </si>
  <si>
    <t>NGA.mil, NSG Standards Registry GENC Standard</t>
  </si>
  <si>
    <t>(38)</t>
  </si>
  <si>
    <t>USPS Quality Solutions: Address Quality</t>
  </si>
  <si>
    <t>(39)</t>
  </si>
  <si>
    <t>Census, American National Standards Institute (ANSI) and Federal Information Processing Series (FIPS) Codes</t>
  </si>
  <si>
    <t>(40)</t>
  </si>
  <si>
    <t>Census, TIGERweb Nation-Based Data Files</t>
  </si>
  <si>
    <t>(41)</t>
  </si>
  <si>
    <t>(42)</t>
  </si>
  <si>
    <t>SWIFT.com - Developer APIs</t>
  </si>
  <si>
    <t>(43)</t>
  </si>
  <si>
    <t>LexisNexis Risk Solutions, Official ABA Registrar</t>
  </si>
  <si>
    <t>(44)</t>
  </si>
  <si>
    <t>IBAN.com, IBAN Validation API</t>
  </si>
  <si>
    <t>(45)</t>
  </si>
  <si>
    <t>(46)</t>
  </si>
  <si>
    <t>OMB Circular A-11, Section 83</t>
  </si>
  <si>
    <t>(47)</t>
  </si>
  <si>
    <t>Treasury Bureau of Fiscal Service Prompt Payment</t>
  </si>
  <si>
    <t>(48)</t>
  </si>
  <si>
    <t>TFM, Volume I, Part 2, Chapter 6000 Agency Reporting Requirements for USAspending.gov</t>
  </si>
  <si>
    <t>(49)</t>
  </si>
  <si>
    <t>OMB Circular A-11, Preparation, Submission and Execution of the Budget, Part 4, Instructions on Budget Execution</t>
  </si>
  <si>
    <t>(50)</t>
  </si>
  <si>
    <t>4 CFR 102, Standards for the Administrative Collection of Claims</t>
  </si>
  <si>
    <t>(51)</t>
  </si>
  <si>
    <t>4 CFR 102, Standards for the Administrative Collection of Claims, Section 13 Interest, Penalties, and Administrative Costs</t>
  </si>
  <si>
    <t>(52)</t>
  </si>
  <si>
    <t>5 CFR 1315.4, Prompt Payment, Prompt Payment Standards and Required Notices to Vendors</t>
  </si>
  <si>
    <t>(53)</t>
  </si>
  <si>
    <t>FAR 32.905, Payment Documentation and Process</t>
  </si>
  <si>
    <t>(54)</t>
  </si>
  <si>
    <t>FAR 4.11, System for Award Management (SAM)</t>
  </si>
  <si>
    <t>(55)</t>
  </si>
  <si>
    <t>GAO Policy and Procedures Manual for Guidance of Federal Agencies, Title 7 – Fiscal Guidance, Chapter 6, Disbursements</t>
  </si>
  <si>
    <t>(56)</t>
  </si>
  <si>
    <t xml:space="preserve">OMB Circular A-11, Preparation, Submission and Execution of the Budget, Part 4, Instructions on Budget Execution, Section 130, SF 133, Report on Budget Execution and Budgetary Resources </t>
  </si>
  <si>
    <t>(57)</t>
  </si>
  <si>
    <t>OMB Circular A-11, Preparation, Submission and Execution of the Budget, Appendix F, Format of SF 132, SF 133, Schedule P, and SBR</t>
  </si>
  <si>
    <t>(58)</t>
  </si>
  <si>
    <t>OMB Circular A-11, Preparation, Submission and Execution of the Budget, Part 4, Instructions on Budget Execution, Section 145, Requirements for Reporting Antideficiency Act Violations</t>
  </si>
  <si>
    <t>(59)</t>
  </si>
  <si>
    <t>OMB Circular A-11, Preparation, Submission and Execution of the Budget, Part 4, Instructions on Budget Execution, Section 150, Administrative Control of Funds</t>
  </si>
  <si>
    <t>(60)</t>
  </si>
  <si>
    <t>OMB Circular A-11, Preparation, Submission and Execution of the Budget, Part 4, Instructions on Budget Execution, Section 120.29</t>
  </si>
  <si>
    <t>(61)</t>
  </si>
  <si>
    <t>OMB Circular A-11, Preparation, Submission and Execution of the Budget, Part 1, General Information, Section 20: Terms and Concepts</t>
  </si>
  <si>
    <t>(62)</t>
  </si>
  <si>
    <t>OMB Circular A-11, Preparation, Submission and Execution of the Budget, Part 4, Instructions on Budget Execution, Section 120.65</t>
  </si>
  <si>
    <t>(63)</t>
  </si>
  <si>
    <t>OMB Circular A-11, Preparation, Submission and Execution of the Budget, Part 2, Preparation and Submission of Budget Estimates, Section 51, Basic Justification Materials</t>
  </si>
  <si>
    <t>(64)</t>
  </si>
  <si>
    <t>OMB Circular A-11, Preparation, Submission and Execution of the Budget, Part 2, Preparation and Submission of Budget Estimates, Section 55: Information Technology Investments</t>
  </si>
  <si>
    <t>(65)</t>
  </si>
  <si>
    <t>OMB Circular A-11, Preparation, Submission and Execution of the Budget, Part 2, Preparation and Submission of Budget Estimates, Number III, MAX Data and Other Materials Required After Passback, Section 82 Combined Schedule X [Programming and Financing (Schedule P)]</t>
  </si>
  <si>
    <t>(66)</t>
  </si>
  <si>
    <t>OMB Circular A-123, Management’s Responsibility for Enterprise Risk Management and Internal Control, Appendix A, Management of Reporting and Data Integrity Risk</t>
  </si>
  <si>
    <t>(67)</t>
  </si>
  <si>
    <t>OMB Circular A-123, Managements Responsibility for Enterprise Risk Management and Internal Control, Appendix C, Requirements for Payment Integrity Improvement</t>
  </si>
  <si>
    <t>(68)</t>
  </si>
  <si>
    <t>OMB Circular A-129, Policies for Federal Credit Programs and Non-Tax Receivables, Appendix A, Program Reviews, Part V, Delinquent Debt Collection</t>
  </si>
  <si>
    <t>(69)</t>
  </si>
  <si>
    <t>OMB Circular A-136, Financial Reporting Requirements</t>
  </si>
  <si>
    <t>(70)</t>
  </si>
  <si>
    <t>OMB Circular A-136, Financial Reporting Requirements, Number II.3.5, Statement of Budgetary Resources</t>
  </si>
  <si>
    <t>(71)</t>
  </si>
  <si>
    <t>OMB Circular A-136, Financial Reporting Requirements, Number II.3.4.5. Unexpected Appropriations and Cumulative Results of Operations</t>
  </si>
  <si>
    <t>(72)</t>
  </si>
  <si>
    <t>SFFAS 1: Accounting for Selected Assets and Liabilities</t>
  </si>
  <si>
    <t>(73)</t>
  </si>
  <si>
    <t>SFFAS 10: Accounting for Internal Use Software</t>
  </si>
  <si>
    <t>(74)</t>
  </si>
  <si>
    <t>SFFAS 12: Recognition of Contingent Liabilities Arising from Litigation: An Amendment of SFFAS 5, Accounting for Liabilities of the Federal Government</t>
  </si>
  <si>
    <t>(75)</t>
  </si>
  <si>
    <t>SFFAS 17: Accounting for Social Insurance</t>
  </si>
  <si>
    <t>(76)</t>
  </si>
  <si>
    <t>SFFAS 18: Amendments to Accounting Standards for Direct Loans and Loan Guarantees in SFFAS 2</t>
  </si>
  <si>
    <t>(77)</t>
  </si>
  <si>
    <t>SFFAS 19: Technical Amendments of Accounting Standards for Direct Loans and Loan Guarantees in SFFAS 2</t>
  </si>
  <si>
    <t>(78)</t>
  </si>
  <si>
    <t>SFFAS 2: Accounting for Direct Loans and Loan Guarantees</t>
  </si>
  <si>
    <t>(79)</t>
  </si>
  <si>
    <t>SFFAS 23: Eliminating the Category National Defense Property, Plant, and Equipment: Amending SFFAS 6 and 8, and Rescinding SFFAS 11</t>
  </si>
  <si>
    <t>(80)</t>
  </si>
  <si>
    <t>SFFAS 24: Selected Standards for the Consolidated Financial Report of the United States Government</t>
  </si>
  <si>
    <t>(81)</t>
  </si>
  <si>
    <t>SFFAS 26: Presentation of Significant Assumptions for the Statement of Social Insurance, Amending SFFAS 25</t>
  </si>
  <si>
    <t>(82)</t>
  </si>
  <si>
    <t>SFFAS 27: Identifying and Reporting Earmarked Funds</t>
  </si>
  <si>
    <t>(83)</t>
  </si>
  <si>
    <t>SFFAS 29: Heritage Assets and Stewardship Land</t>
  </si>
  <si>
    <t>(84)</t>
  </si>
  <si>
    <t>SFFAS 3: Accounting for Inventory and Related Property</t>
  </si>
  <si>
    <t>(85)</t>
  </si>
  <si>
    <t>SFFAS 31: Accounting for Fiduciary Activities</t>
  </si>
  <si>
    <t>(86)</t>
  </si>
  <si>
    <t>SFFAS 33: Pensions, Other Retirement Benefits, and Other Postemployment Benefits: Reporting Gains and Losses from Changes in Assumptions, and Selecting Discount Rates and Valuations Dates</t>
  </si>
  <si>
    <t>(87)</t>
  </si>
  <si>
    <t>SFFAS 38: Accounting for Federal Oil and Gas Resources</t>
  </si>
  <si>
    <t>(88)</t>
  </si>
  <si>
    <t>SFFAS 4: Managerial Cost Accounting Standards and Concepts</t>
  </si>
  <si>
    <t>(89)</t>
  </si>
  <si>
    <t>SFFAS 40: Definitional Changes Related to Deferred Maintenance and Repairs: Amending SFFAS 6, Accounting for Property, Plant, and Equipment</t>
  </si>
  <si>
    <t>(90)</t>
  </si>
  <si>
    <t>SFFAS 42: Deferred Maintenance and Repairs: Amending SFFAS 6, 14, 29, and 32</t>
  </si>
  <si>
    <t>(91)</t>
  </si>
  <si>
    <t>SFFAS 43: Dedicated Collections: Amending SFFAS 27, Identifying and Reporting Earmarked Funds</t>
  </si>
  <si>
    <t>(92)</t>
  </si>
  <si>
    <t>SFFAS 5: Accounting for Liabilities of the Federal Government</t>
  </si>
  <si>
    <t>(93)</t>
  </si>
  <si>
    <t>SFFAS 51: Insurance Programs</t>
  </si>
  <si>
    <t>(94)</t>
  </si>
  <si>
    <t>SFFAS 53: Budget and Accrual Reconciliation</t>
  </si>
  <si>
    <t>(95)</t>
  </si>
  <si>
    <t>SFFAS 54, as amended by SFFAS 58 and SFFAS 60: Leases: An Amendment of SFFAS 5, Accounting for Liabilities of the Federal Government, and SFFAS 6, Accounting for Property, Plant, and Equipment</t>
  </si>
  <si>
    <t>(96)</t>
  </si>
  <si>
    <t>SFFAS 55: Amending Inter-entity Cost Provisions</t>
  </si>
  <si>
    <t>(97)</t>
  </si>
  <si>
    <t>SFFAS 56: Classified Activities</t>
  </si>
  <si>
    <t>(98)</t>
  </si>
  <si>
    <t>SFFAS 57: Omnibus Amendments 2019</t>
  </si>
  <si>
    <t>(99)</t>
  </si>
  <si>
    <t>SFFAS 6: Accounting for Property, Plant, and Equipment</t>
  </si>
  <si>
    <t>(100)</t>
  </si>
  <si>
    <t>SFFAS 7: Accounting for Revenue and Other Financing Sources and Concepts for Reconciling Budgetary and Financial Accounting</t>
  </si>
  <si>
    <t>(101)</t>
  </si>
  <si>
    <t>SFFAC 4: Intended Audience and Qualitative Characteristics for the Consolidated Financial Report of the United States Government</t>
  </si>
  <si>
    <t>(102)</t>
  </si>
  <si>
    <t>OMB Circular A-11, SF 224, Statement of Transactions</t>
  </si>
  <si>
    <t>(103)</t>
  </si>
  <si>
    <t>TFM Volume I, Part 2, Chapter 5100 Fund Balance with Treasury Accounts</t>
  </si>
  <si>
    <t>(104)</t>
  </si>
  <si>
    <t>TFM Volume I, Part 3, Chapter 7000 Section 7120, Reporting Requirements, and the Instructional Workbook for Preparing the Treasury Report on Receivables and Debt Collection Activities, Parts I and II referenced therein</t>
  </si>
  <si>
    <t>(105)</t>
  </si>
  <si>
    <t>TFM Volume I, Part 3, Chapter 7000 Treasury Report on Receivables (TROR)</t>
  </si>
  <si>
    <t>(106)</t>
  </si>
  <si>
    <t>TFM Volume I, Part 4, Chapter 4500, Government Purchase Cards</t>
  </si>
  <si>
    <t>(107)</t>
  </si>
  <si>
    <t>TFM Volume I, Part 4A, Chapter 2000 Overall Disbursing Rules for All Federal Agencies</t>
  </si>
  <si>
    <t>(108)</t>
  </si>
  <si>
    <t>TFM Volume I, Part 4A, Chapter 3000 Requirements for Scheduling Payments Disbursed by the Bureau of the Fiscal Service</t>
  </si>
  <si>
    <t>(109)</t>
  </si>
  <si>
    <t>TFM Volume I, Part 4A, Chapter 4000, Requirements for Non-Treasury Disbursing Officers (NTDOs)</t>
  </si>
  <si>
    <t>(110)</t>
  </si>
  <si>
    <t>TFM Volume I, Part 6, Chapter 8500 Cash Forecasting Requirements, Section 8530 – General Large Dollar Notification Reporting Requirements for Deposits and Disbursements</t>
  </si>
  <si>
    <t>(111)</t>
  </si>
  <si>
    <t>TFM, United States Standard General Ledger (USSGL), Section I: Chart of Accounts</t>
  </si>
  <si>
    <t>(112)</t>
  </si>
  <si>
    <t>TFM, United States Standard General Ledger (USSGL), Section II: Accounts and Definitions</t>
  </si>
  <si>
    <t>(113)</t>
  </si>
  <si>
    <t>TFM, United States Standard General Ledger (USSGL), Section III: Account Transactions</t>
  </si>
  <si>
    <t>(114)</t>
  </si>
  <si>
    <t>TFM, United States Standard General Ledger (USSGL), Section IV: USSGL Account Attributes</t>
  </si>
  <si>
    <t>(115)</t>
  </si>
  <si>
    <t>TFM, United States Standard General Ledger (USSGL), Section V: USSGL Crosswalks to Standard External Reports</t>
  </si>
  <si>
    <t>(116)</t>
  </si>
  <si>
    <t>TFM, United States Standard General Ledger (USSGL), Section VI: USSGL Crosswalks to Reclassified Statements</t>
  </si>
  <si>
    <t>(117)</t>
  </si>
  <si>
    <t>TFM, United States Standard General Ledger (USSGL), Section VII: GTAS Validations and Edits, Closing Edit Details</t>
  </si>
  <si>
    <t>(118)</t>
  </si>
  <si>
    <t>48 CFR 32, Contract Financing</t>
  </si>
  <si>
    <t>(119)</t>
  </si>
  <si>
    <t>Digital Accountability and Transparency Act of 2014, Pub. L. No. 113—101</t>
  </si>
  <si>
    <t>(120)</t>
  </si>
  <si>
    <t>Coronavirus Aid, Relief, and Economic Security Act, Pub. L. No. 116—136</t>
  </si>
  <si>
    <t>(121)</t>
  </si>
  <si>
    <t>OMB Circular A-129, Policies for Federal Credit Programs and Non-Tax Receivables</t>
  </si>
  <si>
    <t>(122)</t>
  </si>
  <si>
    <t>OMB Circular A-123, Management’s Responsibility for Enterprise Risk Management and Control, Section IV, Assessing Internal Control, Item D, Internal Control Evaluation Approach</t>
  </si>
  <si>
    <t>(123)</t>
  </si>
  <si>
    <t>SFFAC 2: Entity and Display</t>
  </si>
  <si>
    <t>(124)</t>
  </si>
  <si>
    <t>TFM Volume I, Part 2, Chapter 4700, Appendix 5 Overall Intra-Governmental Transactions (IGT) Processes/General Information</t>
  </si>
  <si>
    <t>(125)</t>
  </si>
  <si>
    <t>TFM Volume I, Part 2, Chapter 4700, Appendix 8 Intra-Governmental Transaction (IGT) Buy/Sell</t>
  </si>
  <si>
    <t xml:space="preserve">(126) </t>
  </si>
  <si>
    <t>Treasury Fiscal Service Prompt Payment directive</t>
  </si>
  <si>
    <t>(127)</t>
  </si>
  <si>
    <t xml:space="preserve">OMB Circular A-123, Management’s Responsibility for Enterprise Risk Management and Control, A Risk Management Framework for Government Charge Card Programs, Chapter 2, Section 2.4.2 </t>
  </si>
  <si>
    <t>(128)</t>
  </si>
  <si>
    <t>GSA Purchase Training: GSA SmartPay Purchase Training for Account Holders/AOs</t>
  </si>
  <si>
    <t>(129)</t>
  </si>
  <si>
    <t>Treasury Bureau of Fiscal Service Shared Accounting Module (SAM) Service: Treasury Account Symbol (TAS-BETC)</t>
  </si>
  <si>
    <t>(130)</t>
  </si>
  <si>
    <t>Treasury Bureau of Fiscal Service, BETC Guidance</t>
  </si>
  <si>
    <t>(131)</t>
  </si>
  <si>
    <t>USASpending.gov, Program Activity File</t>
  </si>
  <si>
    <t>(132)</t>
  </si>
  <si>
    <t>TFM, Volume 1, Part 2, Chapter 1500, Descriptions of Accounts Relating to Financial Operations</t>
  </si>
  <si>
    <t>(133)</t>
  </si>
  <si>
    <t>International Organization for Standardization (ISO) 4217 Publication: Codes for the Representation of Currencies and Funds</t>
  </si>
  <si>
    <t>(134)</t>
  </si>
  <si>
    <t>Federal Financial Management Improvement Act, Pub. L. No. 104-208</t>
  </si>
  <si>
    <t>(135)</t>
  </si>
  <si>
    <t>Technology Business Management (TBM) Metrics</t>
  </si>
  <si>
    <t>(136)</t>
  </si>
  <si>
    <t>TFM Part 2 Chapter 4700 | Treasury TFM Federal Entity Reporting Requirements for The Financial Report of The United States Government</t>
  </si>
  <si>
    <t>(137)</t>
  </si>
  <si>
    <t>IRS Publications - Form 1099</t>
  </si>
  <si>
    <t>(138)</t>
  </si>
  <si>
    <t>TFM Volume 1, Part 3, Chapter 6100 Centralized Offset of Assigned Payments</t>
  </si>
  <si>
    <t>(139)</t>
  </si>
  <si>
    <t>26 U.S.C. 6402, Authority to Make Credits or Refunds</t>
  </si>
  <si>
    <t>(140)</t>
  </si>
  <si>
    <t>31 U.S.C. 3720A, Reduction of Tax Refund by Amount of Debt</t>
  </si>
  <si>
    <t>(141)</t>
  </si>
  <si>
    <t>TFM Volume I, Part 2, Central Accounting and Reporting</t>
  </si>
  <si>
    <t>Function ID</t>
  </si>
  <si>
    <t>Function Name</t>
  </si>
  <si>
    <t>FFM</t>
  </si>
  <si>
    <t>FFM.010</t>
  </si>
  <si>
    <t>Budget Execution</t>
  </si>
  <si>
    <t>FFM.020</t>
  </si>
  <si>
    <t>Financial Asset Information Management</t>
  </si>
  <si>
    <t>FFM.030</t>
  </si>
  <si>
    <t>Payable Management</t>
  </si>
  <si>
    <t>FFM.040</t>
  </si>
  <si>
    <t>Revenue Management</t>
  </si>
  <si>
    <t>FFM.050</t>
  </si>
  <si>
    <t>FFM.060</t>
  </si>
  <si>
    <t>Receivable and Collection Management</t>
  </si>
  <si>
    <t>FFM.070</t>
  </si>
  <si>
    <t>Delinquent Debt Management</t>
  </si>
  <si>
    <t>FFM.080</t>
  </si>
  <si>
    <t>Cost Management</t>
  </si>
  <si>
    <t>FFM.090</t>
  </si>
  <si>
    <t>General Ledger Management</t>
  </si>
  <si>
    <t>FFM.100</t>
  </si>
  <si>
    <t>Financial Reconciliation</t>
  </si>
  <si>
    <t>FFM.110</t>
  </si>
  <si>
    <t>Financial / Performance Reporting</t>
  </si>
  <si>
    <t>Activity ID</t>
  </si>
  <si>
    <t>Activity Name</t>
  </si>
  <si>
    <t>Activity Description</t>
  </si>
  <si>
    <t>FFM.010.010</t>
  </si>
  <si>
    <t>Budget Setup and Maintenance</t>
  </si>
  <si>
    <t>Establish and maintain budgetary resource reporting attributes; Receive agency spend and operating plan; Establish and maintain appropriated fund subdivisions and associated funding levels before any of the appropriated funds are obligated, expended, or disbursed according to OMB apportionments and agency spend and operating plan; Set up the funds control structure, levels, and accounting segments; Record the Treasury Accounting Fund Symbol (TAFS)/ Program/ Project/ Activity (PPA) information and organizational information for fund subdivisions; Includes setting up direct, reimbursable, revolving, contract, borrowing, financing, liquidating, advanced appropriation, anticipated collections, and non- expenditure transfer funds; Includes recording appropriation warrants, apportionments, allotments, sub-allotments, allowances, allocations, reapportionments, transfer allocations, continuing resolutions, rescissions, and reprogramming actions</t>
  </si>
  <si>
    <t>FFM.010.020</t>
  </si>
  <si>
    <t>Fund Allocation and Control</t>
  </si>
  <si>
    <t>Implement controls designed to detect or prevent overspending for defined accounting segments; Execute statutory limitation control of funds restricting obligations and expenditures to amounts authorized by law; Execute administrative control of funds restricting obligation and expenditure from each account to the lower of the amount apportioned by OMB or the amount available for obligation and/or expenditure; Update funds control rules</t>
  </si>
  <si>
    <t>FFM.010.030</t>
  </si>
  <si>
    <t>Budgetary Reporting</t>
  </si>
  <si>
    <t>Perform budgetary resource and budget execution analysis; Verify required budgetary resource and budget execution reporting information can be traced to general ledger account balances; Provide reviewed and approved cumulative budgetary resource and budget execution information to governing financial management authorities (e.g., OMB) for generation of SF-132 and SF-133; Provide reports of impacts from unusual events, such as sequestration, rescission, and deferrals; Provide reports on Antideficiency Act violations; Includes providing information needed for Budget Formulation</t>
  </si>
  <si>
    <t>FFM.020.010</t>
  </si>
  <si>
    <t>Financial Asset Information Processing -  Property, Plant, and Equipment</t>
  </si>
  <si>
    <t>Record aggregated or discrete financial asset information including asset type, category, value, and value adjustments (e.g., depreciation, impairment); Includes financial asset information processing for purchase and lease transactions, inventory, constructed assets, and software</t>
  </si>
  <si>
    <t>FFM.020.020</t>
  </si>
  <si>
    <t>Financial Asset Information Processing - Loans</t>
  </si>
  <si>
    <t>Record aggregated or discrete financial asset information including asset type, category, value, and value adjustments (e.g., allowance for uncollectible amounts, subsidy allowance)</t>
  </si>
  <si>
    <t>FFM.020.030</t>
  </si>
  <si>
    <t>Financial Asset Information Processing - Heritage Assets and Stewardship Land</t>
  </si>
  <si>
    <t>Record aggregated or discrete financial asset information including asset  type, category, value, and value adjustments (e.g., depreciation, impairment)</t>
  </si>
  <si>
    <t>FFM.020.040</t>
  </si>
  <si>
    <t>Financial Asset Information Processing - Federal Oil and Gas Resources</t>
  </si>
  <si>
    <t>Record aggregated or discrete financial asset information including asset type, category, value, and value adjustments</t>
  </si>
  <si>
    <t>FFM.020.050</t>
  </si>
  <si>
    <t>Financial Asset Information Processing - Other Federal Assets</t>
  </si>
  <si>
    <t>Record aggregated or discrete financial asset information including asset type, category, value, and value adjustments; Includes financial asset information processing for seized and forfeited assets and investments in Treasury securities</t>
  </si>
  <si>
    <t>FFM.020.060</t>
  </si>
  <si>
    <t>Financial Asset Information Reporting</t>
  </si>
  <si>
    <t>Provide financial asset information (e.g., asset type, value) for financial reporting and reconciliation with information in the asset management systems</t>
  </si>
  <si>
    <t>FFM.030.010</t>
  </si>
  <si>
    <t>Payee Setup and Maintenance</t>
  </si>
  <si>
    <t>Establish and maintain non-federal and federal payee information; Validate payee information against other payment information sources (e.g., non-federal payee information available from GSA SAM and Treasury Do Not Pay service; federal payee information available from Treasury G-Invoicing solution)</t>
  </si>
  <si>
    <t>FFM.030.020</t>
  </si>
  <si>
    <t>Obligation Management</t>
  </si>
  <si>
    <t xml:space="preserve">Establish and maintain tolerance percentages or amounts (if applicable) between obligation amounts and commitment amounts and between expenditure amounts and obligation amounts; Record commitments (if applicable); Retrieve and record intragovernmental buy/sell activity agreement general terms and conditions (GT&amp;C) information; Retrieve and record or establish/adjust and provide intragovernmental buy/sell activity order, order approval, and order closeout information; Record obligations for both procurement and non-procurement purchases; Confirm difference between obligation amount and commitment amount does not exceed tolerance percentage/amount (if applicable); Confirm difference between expenditure amount and obligation amount does not exceed tolerance percentage/amount (if applicable); Monitor undelivered orders balance/obligation status; Includes decommitments/modifications, liquidating commitments, de-obligations/ modifications, and liquidating obligations; Includes capturing obligation information as required to support required government-wide reporting </t>
  </si>
  <si>
    <t>FFM.030.030</t>
  </si>
  <si>
    <t>Payment Processing - Intragovernmental Payments</t>
  </si>
  <si>
    <t>Retrieve and record intragovernmental buy/sell activity performance completion information; Route intragovernmental performance completion information for approval by appropriate party (as needed); Provide intragovernmental performance acceptance information (as needed); Record intragovernmental payable information; Provide payment information to execute intragovernmental funds transfers; Retrieve and record intragovernmental buy/sell activity settlement payment information; Retrieve and record intragovernmental non-buy/sell activity funds transfer payment information; Confirm payments were settled properly; Record intragovernmental funds transfer payment adjustments; Includes intragovernmental funds transfers for payment of incurred expenses, payments in advance, and payment reversals</t>
  </si>
  <si>
    <t>FFM.030.040</t>
  </si>
  <si>
    <t>Payment Processing - Payroll Payments</t>
  </si>
  <si>
    <t>Record payroll payments generated by payroll service; Reconcile payroll service information with financial management information; Record payment adjustments</t>
  </si>
  <si>
    <t>FFM.030.050</t>
  </si>
  <si>
    <t>Payment Processing - Travel Temporary Duty (TDY) and Local Payments</t>
  </si>
  <si>
    <t>Record payment request for reimbursement of temporary duty (TDY) and local travel expenditures; Match travel payment request information to authorizing obligation information; Generate payment transactions; Resolve payment issues; Record payment adjustments; Audit payments; Includes processing payments for E2s and SF-1164s, incurred expenses, and payments in advance</t>
  </si>
  <si>
    <t>FFM.030.060</t>
  </si>
  <si>
    <t>Payment Processing - Travel PCS Payments</t>
  </si>
  <si>
    <t>Record payment request for travel expenditures related to temporary and permanent change of station (TCS/PCS); Match travel vouchers to authorizing obligation documents; Generate payment transactions; Resolve payment issues; Record payment adjustments; Audit payments; Includes processing payments for incurred expenses and payments in advance</t>
  </si>
  <si>
    <t>FFM.030.070</t>
  </si>
  <si>
    <t>Payment Processing - Commercial Payments</t>
  </si>
  <si>
    <t>Record receiving and acceptance reports; Receive and record invoice payment request; Match invoice, order, acceptance and receiving report (as appropriate); Route invoice information for approval by appropriate party (as needed); Hold payment requests that fail validation; Net receivables and payables for commercial vendors with outstanding balances;Determine whether to accelerate payment, execute discounted early payment, or include late payment interest and penalties; Retrieve current Prompt Payment interest rate; Calculate payment date and total amount due to vendor; Generate payment transactions; Resolve invoice and payment issues; Record credits and payment adjustments; Audit payments; Includes processing payments for incurred expenses, payments in advance, credit  card statements, and non-travel temporary and permanent change of station (TCS/PCS) costs (e.g., relocation services vendor, household goods shipment); Includes capturing commercial payment information as required to support government-wide reporting</t>
  </si>
  <si>
    <t>FFM.030.080</t>
  </si>
  <si>
    <t>Payment Processing - Grant Payments</t>
  </si>
  <si>
    <t xml:space="preserve">Record requests for grant payment; Match grant payment requests to obligating documents; Route grant payment requests for approval by appropriate party (as needed); Generate payment transactions; Resolve payment issues; Record credits and payment adjustments; Audit payments; Includes processing payments for incurred expenses and payments in advance; Includes capturing grant and cooperative agreement payment information as required to support required government-wide reporting </t>
  </si>
  <si>
    <t>FFM.030.090</t>
  </si>
  <si>
    <t>Payment Processing - Loan Payments</t>
  </si>
  <si>
    <t xml:space="preserve">Record requests for loan payment; Match loan payment requests to obligating document information; Route loan payment requests for approval by appropriate party (as needed); Generate payment transactions; Resolve payment issues; Record payment adjustments; Audit payments; Includes capturing loan payment information as required to support required government-wide reporting </t>
  </si>
  <si>
    <t>FFM.030.100</t>
  </si>
  <si>
    <t xml:space="preserve">Payment Processing - Other Payments 
</t>
  </si>
  <si>
    <t xml:space="preserve">Record receiving reports; Record invoice payment requests; Match invoice, order, and receiving report information (as appropriate); Route invoice information for approval by appropriate party (if needed); Complete foreign exchange conversions for foreign payments; Generate payment transactions; Resolve invoice and payment issues; Record payment adjustments; Audit payments; Includes processing payments for incurred expenses and payments in advance; Includes capturing payment information for other forms of financial assistance as required to support required government-wide reporting </t>
  </si>
  <si>
    <t>FFM.030.110</t>
  </si>
  <si>
    <t>Payment Disbursement</t>
  </si>
  <si>
    <t>Warehouse payment transactions not yet due to be paid; Generate disbursement schedules from payment transactions; Perform quality assurance validations; Certify disbursement schedules; Warehouse disbursement schedules for transmission to Treasury</t>
  </si>
  <si>
    <t>FFM.030.120</t>
  </si>
  <si>
    <t>Payment Confirmation and Issue Resolution</t>
  </si>
  <si>
    <t>Record disbursement status, confirmation, and identification information; Provide disbursement status, confirmation, and identification information</t>
  </si>
  <si>
    <t>FFM.030.130</t>
  </si>
  <si>
    <t>Payment Reporting</t>
  </si>
  <si>
    <t>Provide invoice status, payment transaction, Prompt Pay, Electronic Funds Transfer (EFT) payment, and improper payment information to support payment reporting activities; Generate and provide payment reports to IRS and payee when applicable (e.g., 1099-MISC); Provide intragovernmental activity payable, settlement payment, and funds transfer payment information to support intragovernmental reconciliation activities; Provide disbursement summary and detail information to support financial reconciliation activities; Includes providing payment information to Travel Management, Grants Management, and Loans Management functions, as applicable</t>
  </si>
  <si>
    <t>FFM.040.010</t>
  </si>
  <si>
    <t>Revenue Processing</t>
  </si>
  <si>
    <t>Record revenue from non-federal and intragovernmental sources or other financing sources; Perform revenue reconciliations; Resolve issues; Record revenue adjustments; Includes recording accruals for earned but not yet billed non-federal and intragovernmental revenue</t>
  </si>
  <si>
    <t>FFM.040.020</t>
  </si>
  <si>
    <t>Revenue Reporting</t>
  </si>
  <si>
    <t>Provide revenue and other financing sources disclosure and supplementary information for agency and government-wide reporting</t>
  </si>
  <si>
    <t>FFM.050
[Retired]</t>
  </si>
  <si>
    <t>FFM.060.010</t>
  </si>
  <si>
    <t>Payer Setup and Maintenance</t>
  </si>
  <si>
    <t>Establish and maintain non-federal and federal payer information; Validate payer information against other information sources (e.g., non-federal payer information available from GSA SAM and federal payer information available from Treasury G-Invoicing solution)</t>
  </si>
  <si>
    <t>FFM.060.020</t>
  </si>
  <si>
    <t>Public Receivable Setup and Billing Invoicing</t>
  </si>
  <si>
    <t>Record receivables; Generate billing invoices and remit to debtors; Establish Installment Payment Plans (i.e., recurring billing invoices) for receivables; Includes applying cost information when generating invoices</t>
  </si>
  <si>
    <t>FFM.060.030</t>
  </si>
  <si>
    <t>Public Receipt Processing</t>
  </si>
  <si>
    <t>Receive direct payments made by public or payment information from Treasury; Match payments received to invoices and payer account or determine they are miscellaneous receipts (e.g., user fees retained by the agency or other collections that must be deposited to the General Fund of the U.S. Government); Prepare and record collection deposits; Process credits for instances of overpayment; Process returned negotiable instruments (e.g., returned check because of insufficient funds or closed account); Includes receipt and processing of miscellaneous receipts, processing of billed and unbilled collections, and researching and resolving collections not clearly identified to an agreement</t>
  </si>
  <si>
    <t>FFM.060.040</t>
  </si>
  <si>
    <t>Public Credit Memo and Adjustment Processing</t>
  </si>
  <si>
    <t>Communicate with federal agency and debtor; Resolve issues; Record receivable credit memos and adjustments</t>
  </si>
  <si>
    <t>FFM.060.050</t>
  </si>
  <si>
    <t>Public Receivable Monitoring and Maintenance</t>
  </si>
  <si>
    <t>Analyze status of receivables; Contact debtors; Assess interest, penalties, and administrative fees; Monitor age of receivables; Determine whether to transfer receivables for delinquent debt collection; Close out receivables</t>
  </si>
  <si>
    <t>FFM.060.060</t>
  </si>
  <si>
    <t>Public Receivable and Collection Reporting</t>
  </si>
  <si>
    <t>Provide receivable and collection status information to support federal receivable and collection reporting activities; Provide public receivable information to credit reporting agencies; Provide deposit summary and detail information to support financial reconciliation activities; Generate Treasury Report on Receivables (TROR); Includes providing receivable and collection information to Loans Management and Sales Order and Fulfillment Management functions, as applicable</t>
  </si>
  <si>
    <t>FFM.060.070</t>
  </si>
  <si>
    <t>Intragovernmental Receivable Set-Up and Maintenance</t>
  </si>
  <si>
    <t>Establish, adjust, and provide intragovernmental buy/sell activity performance completion information; Record and adjust intragovernmental receivable; Includes providing advance performance information</t>
  </si>
  <si>
    <t>FFM.060.080</t>
  </si>
  <si>
    <t>Intragovernmental Receivable Settlement</t>
  </si>
  <si>
    <t>Retrieve and record intragovernmental buy/sell activity performance acceptance information (as needed); Retrieve and record intragovernmental buy/sell activity  settlement collection information; Retrieve and record intragovernmental non-buy/sell activity funds transfer collection information; Close out receivables</t>
  </si>
  <si>
    <t>FFM.060.090</t>
  </si>
  <si>
    <t>Intragovernmental Receivable Monitoring and Reporting</t>
  </si>
  <si>
    <t>Monitor intragovernmental buy/sell activity performance against orders; Monitor intragovernmental buy/sell activity settlements and non-buy/sell activity funds transfer collections against receivables; Provide intragovernmental activity receivable, settlement collection, and funds transfer collection information to support intragovernmental reconciliation activities</t>
  </si>
  <si>
    <t>FFM.070.010</t>
  </si>
  <si>
    <t>Delinquent Debt Collection</t>
  </si>
  <si>
    <t>Generate and send dunning notices, with due process language, to alert the payers of debt delinquent status; Determine allocation of amounts collected (e.g., first to penalties, second to administrative costs, third to interest, then to accounts receivable); Update receivables based on agency negotiated installment plan or compromise agreement; Request agency internally offset a federal payment; Consult agency’s legal counsel to determine whether to refer debts to the Department of Justice for litigation or use other litigation authority; Refer debts to Treasury’s Debt Management Services (DMS) for cross-servicing based on agency advice and as soon as due process requirements are met (i.e., 120 days delinquent); Includes processing of fines, penalties, and administrative fees</t>
  </si>
  <si>
    <t>FFM.070.020</t>
  </si>
  <si>
    <t>Delinquent Debt Write-off and Closeout</t>
  </si>
  <si>
    <t>Make recommendations to agency to write off delinquent debts older than two years; Appropriately classify written-off debts as currently not collectible (CNC) or closed out</t>
  </si>
  <si>
    <t>FFM.070.030</t>
  </si>
  <si>
    <t>Delinquent Debt Reporting</t>
  </si>
  <si>
    <t>Provide delinquent debt status information to support federal receivable and collection reporting activities; Provide delinquent debt information to credit reporting agencies; Provide deposit summary and detail information to support financial reconciliation activities; Generate and provide cancellation of debt reports to IRS and debtor; Generate Treasury Report on Receivables (TROR)</t>
  </si>
  <si>
    <t>FFM.080.010</t>
  </si>
  <si>
    <t>Cost Management Setup and Maintenance</t>
  </si>
  <si>
    <t>Set up and maintain projects/responsibility segments/ cost centers, cost pools and cost objects to assign, allocate, or accumulate costs; Establish project/ responsibility segment/ cost center spend limits</t>
  </si>
  <si>
    <t>FFM.080.020</t>
  </si>
  <si>
    <t>Cost Accumulation and Allocation</t>
  </si>
  <si>
    <t>Accumulate direct and indirect costs; Capture cost allocation basis; Determine cost allocations and Intragovernmental entity costs by cost object/pool and project/responsibility segment/cost center</t>
  </si>
  <si>
    <t>FFM.080.030</t>
  </si>
  <si>
    <t>Cost Reporting</t>
  </si>
  <si>
    <t>Analyze and report on costs by cost object and project/responsibility segment/cost center; Includes providing cost information to budget formulation and public and intragovernmental  receivable activities</t>
  </si>
  <si>
    <t>FFM.090.010</t>
  </si>
  <si>
    <t>General Ledger Setup and Maintenance</t>
  </si>
  <si>
    <t>Establish and maintain general ledger account classifications, categories, and subcategories consistent with the USSGL accounts; Establish and maintain proprietary and budgetary account attributes; Establish and maintain attributes to support agency financial performance and operations reporting</t>
  </si>
  <si>
    <t>FFM.090.020</t>
  </si>
  <si>
    <t>General Ledger Posting</t>
  </si>
  <si>
    <t>Receive general ledger account transaction information provided by supporting financial management operations; Prepare manual journal vouchers and route for approval (as needed); Post general ledger proprietary, budgetary, and memorandum account transactions; Includes posting adjustments to the general ledger, discrete and aggregated transactions from subledgers, and transactions funded, obligated, or expended over multiple years to general ledger accounts that do not close</t>
  </si>
  <si>
    <t>FFM.090.030</t>
  </si>
  <si>
    <t xml:space="preserve">Accrual and Liability/Asset Processing </t>
  </si>
  <si>
    <t>Record, adjust, and liquidate budgetary and financial (proprietary) accruals, Record allowance for uncollectible amounts; Record actual and estimated liabilities; Includes, but is not limited to, intragovernmental liabilities, accrued employees' wages and entitlement benefits, and other liabilities</t>
  </si>
  <si>
    <t>FFM.090.040</t>
  </si>
  <si>
    <t>Period End Closing</t>
  </si>
  <si>
    <t>Close and open accounting periods; Record period-end accounting entries; Includes month-end and year-end closings and closing non-fiduciary and fiduciary accounts</t>
  </si>
  <si>
    <t>FFM.100.010</t>
  </si>
  <si>
    <t>Reconciliation of General Ledger and Subledgers</t>
  </si>
  <si>
    <t>Reconcile general ledger account relationships/ tie-points; Verify general ledger account balances can be traced to aggregated or discrete agency transactions and aggregated or discrete agency transactions can be traced to the point of origination and source documents; Identify and record corrections</t>
  </si>
  <si>
    <t>FFM.100.020</t>
  </si>
  <si>
    <t>Reconciliation of Intragovernmental Activity</t>
  </si>
  <si>
    <t>Manage intragovernmental suspense activity; Reconcile intragovernmental activity transactions; Resolve issues; Record adjustments; Includes non-expenditure transfer transactions</t>
  </si>
  <si>
    <t>FFM.100.030</t>
  </si>
  <si>
    <t>Reconciliation with Treasury Balance</t>
  </si>
  <si>
    <t>Record Treasury's general ledger account balance and transaction data for the agency; Prepare general ledger account, disbursement, and deposit reconciliation information required by Treasury; Review, reclassify, and reconcile fund activity and balances; Includes reconciliation of fund balance, general ledger accounts, disbursements, and deposits with Treasury</t>
  </si>
  <si>
    <t>FFM.110.010</t>
  </si>
  <si>
    <t>Treasury Reporting</t>
  </si>
  <si>
    <t>Prepare statements of accountability and foreign currency reports; Verify required financial reports can be traced to general ledger account balances; Provide reviewed and approved financial reporting information to Treasury; Includes, but is not limited to, Government-wide Treasury Account Symbol Adjusted Trial Balance System (GTAS) reporting, transactional posting to the Central Accounting Reporting System (CARS), and reporting to USA spending.gov</t>
  </si>
  <si>
    <t>FFM.110.020</t>
  </si>
  <si>
    <t>Financial Statement Preparation</t>
  </si>
  <si>
    <t>Prepare financial statements and footnotes required by OMB Circular A-136; Verify financial statements and other required financial reports can be traced to general ledger account balances and are compiled in accordance with the USSGL Crosswalks; Determine and record eliminations required to generate consolidated financial statements; Includes generating variance analyses for timely submissions, balance sheet, statement of net cost, statement of changes in net position, statement of budgetary resources, statement of custodial activity, statement of social insurance, statement of changes in social insurance amounts and required supplementary information.</t>
  </si>
  <si>
    <t>FFM.110.030</t>
  </si>
  <si>
    <t>Cash Forecasting and Reporting</t>
  </si>
  <si>
    <t>Prepare cash flow projections; Report large dollar requirements for deposits and disbursements</t>
  </si>
  <si>
    <t>FFM.110.040</t>
  </si>
  <si>
    <t>Financial Performance and Operational Reporting</t>
  </si>
  <si>
    <t>Provide general ledger and financial transaction information for agency-specific financial reports; Verify required financial reports can be traced to general ledger account balances; Provide financial performance and operational information to agency program offices; Includes providing pre-defined and user-defined outputs of financial and master reference information</t>
  </si>
  <si>
    <t>FFM.110.050</t>
  </si>
  <si>
    <t xml:space="preserve">Internal Control/Compliance Reviews </t>
  </si>
  <si>
    <t>Implement standard internal control and compliance assurance procedures; Provide documentation to satisfy “Prepared By Client” requests from auditors; Prepare cycle memos; Provide sample information and documentation for compliance with other guidance, such as OMB Circular A-123; Record adjustments based on audit findings</t>
  </si>
  <si>
    <t>FM Provider Service Measures</t>
  </si>
  <si>
    <t>Release FY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</si>
</sst>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x14ac:knownFonts="1">
    <font>
      <sz val="11"/>
      <color theme="1"/>
      <name val="Calibri"/>
      <family val="2"/>
      <scheme val="minor"/>
    </font>
    <font>
      <sz val="11"/>
      <color theme="1"/>
      <name val="Arial"/>
      <family val="2"/>
    </font>
    <font>
      <sz val="11"/>
      <color theme="1"/>
      <name val="Arial"/>
      <family val="2"/>
    </font>
    <font>
      <sz val="11"/>
      <name val="Calibri"/>
      <family val="2"/>
      <scheme val="minor"/>
    </font>
    <font>
      <sz val="11"/>
      <color theme="1"/>
      <name val="Calibri"/>
      <family val="2"/>
    </font>
    <font>
      <sz val="11"/>
      <color rgb="FF006100"/>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4"/>
      <color theme="0"/>
      <name val="Calibri"/>
      <family val="2"/>
    </font>
    <font>
      <b/>
      <sz val="11"/>
      <name val="Calibri"/>
      <family val="2"/>
    </font>
    <font>
      <sz val="11"/>
      <name val="Calibri"/>
      <family val="2"/>
    </font>
    <font>
      <b/>
      <sz val="11"/>
      <color theme="1"/>
      <name val="Calibri"/>
      <family val="2"/>
    </font>
    <font>
      <b/>
      <sz val="11"/>
      <color theme="0"/>
      <name val="Arial"/>
      <family val="2"/>
    </font>
    <font>
      <sz val="11"/>
      <color theme="1"/>
      <name val="Arial"/>
      <family val="2"/>
    </font>
    <font>
      <b/>
      <sz val="11"/>
      <color theme="1"/>
      <name val="Arial"/>
      <family val="2"/>
    </font>
    <font>
      <sz val="11"/>
      <name val="Arial"/>
      <family val="2"/>
    </font>
    <font>
      <sz val="11"/>
      <color theme="0"/>
      <name val="Arial"/>
      <family val="2"/>
    </font>
    <font>
      <b/>
      <sz val="11"/>
      <name val="Arial"/>
      <family val="2"/>
    </font>
    <font>
      <sz val="11"/>
      <color rgb="FFFF0000"/>
      <name val="Arial"/>
      <family val="2"/>
    </font>
    <font>
      <b/>
      <sz val="11"/>
      <color rgb="FFFF0000"/>
      <name val="Arial"/>
      <family val="2"/>
    </font>
    <font>
      <strike/>
      <sz val="11"/>
      <name val="Arial"/>
      <family val="2"/>
    </font>
    <font>
      <sz val="11"/>
      <color rgb="FF000000"/>
      <name val="Arial"/>
      <family val="2"/>
    </font>
    <font>
      <sz val="8"/>
      <name val="Calibri"/>
      <family val="2"/>
      <scheme val="minor"/>
    </font>
    <font>
      <b/>
      <sz val="12"/>
      <color rgb="FFFF0000"/>
      <name val="Arial"/>
      <family val="2"/>
    </font>
    <font>
      <b/>
      <sz val="11"/>
      <color rgb="FF000000"/>
      <name val="Arial"/>
      <family val="2"/>
    </font>
    <font>
      <b/>
      <sz val="11"/>
      <color rgb="FFFFFFFF"/>
      <name val="Arial"/>
      <family val="2"/>
    </font>
    <font>
      <b/>
      <sz val="20"/>
      <color theme="1"/>
      <name val="Arial"/>
      <family val="2"/>
    </font>
    <font>
      <sz val="20"/>
      <color theme="1"/>
      <name val="Arial"/>
      <family val="2"/>
    </font>
    <font>
      <b/>
      <sz val="20"/>
      <name val="Arial"/>
      <family val="2"/>
    </font>
    <font>
      <sz val="20"/>
      <name val="Arial"/>
      <family val="2"/>
    </font>
    <font>
      <sz val="16"/>
      <name val="Arial"/>
      <family val="2"/>
    </font>
    <font>
      <sz val="11"/>
      <color rgb="FF7030A0"/>
      <name val="Arial"/>
      <family val="2"/>
    </font>
    <font>
      <u/>
      <sz val="11"/>
      <color theme="10"/>
      <name val="Calibri"/>
      <family val="2"/>
      <scheme val="minor"/>
    </font>
    <font>
      <sz val="11"/>
      <color theme="1"/>
      <name val="Arial"/>
    </font>
    <font>
      <u/>
      <sz val="11"/>
      <color theme="10"/>
      <name val="Arial"/>
      <family val="2"/>
    </font>
    <font>
      <b/>
      <u/>
      <sz val="11"/>
      <color theme="1"/>
      <name val="Arial"/>
      <family val="2"/>
    </font>
    <font>
      <b/>
      <u/>
      <sz val="11"/>
      <color theme="1"/>
      <name val="Calibri"/>
      <family val="2"/>
      <scheme val="minor"/>
    </font>
    <font>
      <b/>
      <u/>
      <sz val="11"/>
      <color theme="0"/>
      <name val="Calibri"/>
      <family val="2"/>
      <scheme val="minor"/>
    </font>
  </fonts>
  <fills count="12">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rgb="FFFFC7CE"/>
      </patternFill>
    </fill>
    <fill>
      <patternFill patternType="solid">
        <fgColor rgb="FF0070C0"/>
        <bgColor indexed="64"/>
      </patternFill>
    </fill>
    <fill>
      <patternFill patternType="solid">
        <fgColor theme="0"/>
        <bgColor indexed="64"/>
      </patternFill>
    </fill>
    <fill>
      <patternFill patternType="solid">
        <fgColor rgb="FF17375E"/>
        <bgColor indexed="64"/>
      </patternFill>
    </fill>
    <fill>
      <patternFill patternType="solid">
        <fgColor theme="3"/>
        <bgColor indexed="64"/>
      </patternFill>
    </fill>
    <fill>
      <patternFill patternType="solid">
        <fgColor theme="6"/>
        <bgColor indexed="64"/>
      </patternFill>
    </fill>
    <fill>
      <patternFill patternType="solid">
        <fgColor theme="0" tint="-0.499984740745262"/>
        <bgColor indexed="64"/>
      </patternFill>
    </fill>
    <fill>
      <patternFill patternType="solid">
        <fgColor theme="0"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499984740745262"/>
      </bottom>
      <diagonal/>
    </border>
    <border>
      <left style="medium">
        <color rgb="FF000000"/>
      </left>
      <right/>
      <top/>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thin">
        <color theme="2"/>
      </left>
      <right/>
      <top style="thin">
        <color theme="2"/>
      </top>
      <bottom style="thin">
        <color theme="2"/>
      </bottom>
      <diagonal/>
    </border>
    <border>
      <left style="thin">
        <color theme="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2"/>
      </left>
      <right/>
      <top/>
      <bottom style="thin">
        <color theme="0" tint="-0.499984740745262"/>
      </bottom>
      <diagonal/>
    </border>
    <border>
      <left/>
      <right style="thin">
        <color theme="0" tint="-0.499984740745262"/>
      </right>
      <top/>
      <bottom style="thin">
        <color theme="0" tint="-0.499984740745262"/>
      </bottom>
      <diagonal/>
    </border>
    <border>
      <left/>
      <right/>
      <top/>
      <bottom style="medium">
        <color theme="2"/>
      </bottom>
      <diagonal/>
    </border>
    <border>
      <left/>
      <right/>
      <top/>
      <bottom style="thin">
        <color theme="2"/>
      </bottom>
      <diagonal/>
    </border>
    <border>
      <left style="thin">
        <color theme="2"/>
      </left>
      <right/>
      <top/>
      <bottom style="thin">
        <color theme="2"/>
      </bottom>
      <diagonal/>
    </border>
    <border>
      <left/>
      <right style="thin">
        <color theme="0" tint="-0.499984740745262"/>
      </right>
      <top/>
      <bottom style="thin">
        <color theme="2"/>
      </bottom>
      <diagonal/>
    </border>
    <border>
      <left/>
      <right/>
      <top style="medium">
        <color theme="2"/>
      </top>
      <bottom/>
      <diagonal/>
    </border>
    <border>
      <left style="thin">
        <color theme="2"/>
      </left>
      <right/>
      <top style="thin">
        <color theme="2"/>
      </top>
      <bottom/>
      <diagonal/>
    </border>
    <border>
      <left style="thin">
        <color theme="2"/>
      </left>
      <right style="thin">
        <color theme="2"/>
      </right>
      <top style="thin">
        <color theme="2"/>
      </top>
      <bottom/>
      <diagonal/>
    </border>
  </borders>
  <cellStyleXfs count="5">
    <xf numFmtId="0" fontId="0" fillId="0" borderId="0"/>
    <xf numFmtId="0" fontId="5" fillId="2" borderId="0" applyNumberFormat="0" applyBorder="0" applyAlignment="0" applyProtection="0"/>
    <xf numFmtId="9" fontId="6" fillId="0" borderId="0" applyFont="0" applyFill="0" applyBorder="0" applyAlignment="0" applyProtection="0"/>
    <xf numFmtId="0" fontId="7" fillId="4" borderId="0" applyNumberFormat="0" applyBorder="0" applyAlignment="0" applyProtection="0"/>
    <xf numFmtId="0" fontId="33" fillId="0" borderId="0" applyNumberFormat="0" applyFill="0" applyBorder="0" applyAlignment="0" applyProtection="0"/>
  </cellStyleXfs>
  <cellXfs count="219">
    <xf numFmtId="0" fontId="0" fillId="0" borderId="0" xfId="0"/>
    <xf numFmtId="0" fontId="3" fillId="0" borderId="0" xfId="0" applyFont="1" applyAlignment="1">
      <alignment horizontal="left" vertical="top"/>
    </xf>
    <xf numFmtId="0" fontId="0" fillId="0" borderId="0" xfId="0" applyAlignment="1">
      <alignment vertical="top" wrapText="1"/>
    </xf>
    <xf numFmtId="0" fontId="0" fillId="3" borderId="0" xfId="0" applyFill="1"/>
    <xf numFmtId="0" fontId="0" fillId="0" borderId="0" xfId="0" applyAlignment="1">
      <alignment horizontal="center" vertical="center"/>
    </xf>
    <xf numFmtId="0" fontId="9"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0" fillId="0" borderId="1" xfId="0" applyFont="1" applyBorder="1" applyAlignment="1">
      <alignment horizontal="left" vertical="center" wrapText="1"/>
    </xf>
    <xf numFmtId="0" fontId="4" fillId="0" borderId="1" xfId="0" applyFont="1" applyBorder="1" applyAlignment="1">
      <alignment vertical="center" wrapText="1"/>
    </xf>
    <xf numFmtId="0" fontId="11" fillId="0" borderId="1" xfId="0" applyFont="1" applyBorder="1" applyAlignment="1">
      <alignment horizontal="left" vertical="center" wrapText="1"/>
    </xf>
    <xf numFmtId="0" fontId="4" fillId="0" borderId="1" xfId="0" applyFont="1" applyBorder="1" applyAlignment="1">
      <alignment vertical="top" wrapText="1"/>
    </xf>
    <xf numFmtId="0" fontId="0" fillId="0" borderId="0" xfId="0" applyAlignment="1">
      <alignment vertical="center" wrapText="1"/>
    </xf>
    <xf numFmtId="0" fontId="12" fillId="0" borderId="1" xfId="0" applyFont="1" applyBorder="1" applyAlignment="1">
      <alignment vertical="center" wrapText="1"/>
    </xf>
    <xf numFmtId="0" fontId="12" fillId="0" borderId="1" xfId="0" applyFont="1" applyBorder="1" applyAlignment="1">
      <alignment vertical="top" wrapText="1"/>
    </xf>
    <xf numFmtId="0" fontId="0" fillId="0" borderId="1" xfId="0" applyBorder="1" applyAlignment="1">
      <alignment horizontal="left" vertical="center" wrapText="1"/>
    </xf>
    <xf numFmtId="0" fontId="8" fillId="0" borderId="1" xfId="0" applyFont="1" applyBorder="1" applyAlignment="1">
      <alignment vertical="center" wrapText="1"/>
    </xf>
    <xf numFmtId="0" fontId="0" fillId="0" borderId="1" xfId="0" quotePrefix="1" applyBorder="1" applyAlignment="1">
      <alignment vertical="top" wrapText="1"/>
    </xf>
    <xf numFmtId="0" fontId="0" fillId="0" borderId="1" xfId="0" applyBorder="1" applyAlignment="1">
      <alignment vertical="center" wrapText="1"/>
    </xf>
    <xf numFmtId="0" fontId="0" fillId="0" borderId="0" xfId="0" applyAlignment="1">
      <alignment horizontal="center" vertical="center" wrapText="1"/>
    </xf>
    <xf numFmtId="0" fontId="16" fillId="0" borderId="0" xfId="0" applyFont="1" applyAlignment="1">
      <alignment horizontal="left" vertical="top" wrapText="1"/>
    </xf>
    <xf numFmtId="0" fontId="16" fillId="0" borderId="0" xfId="0" applyFont="1" applyAlignment="1">
      <alignment horizontal="left" vertical="top"/>
    </xf>
    <xf numFmtId="0" fontId="16" fillId="3" borderId="0" xfId="0" applyFont="1" applyFill="1" applyAlignment="1">
      <alignment horizontal="center" vertical="top" wrapText="1"/>
    </xf>
    <xf numFmtId="0" fontId="15" fillId="3" borderId="0" xfId="0" applyFont="1" applyFill="1" applyAlignment="1">
      <alignment vertical="top" wrapText="1"/>
    </xf>
    <xf numFmtId="0" fontId="19" fillId="3" borderId="0" xfId="0" applyFont="1" applyFill="1" applyAlignment="1">
      <alignment vertical="top"/>
    </xf>
    <xf numFmtId="0" fontId="20" fillId="3" borderId="8" xfId="0" applyFont="1" applyFill="1" applyBorder="1" applyAlignment="1">
      <alignment vertical="center"/>
    </xf>
    <xf numFmtId="0" fontId="15" fillId="0" borderId="0" xfId="0" applyFont="1" applyAlignment="1">
      <alignment vertical="top" wrapText="1"/>
    </xf>
    <xf numFmtId="0" fontId="14" fillId="0" borderId="0" xfId="0" applyFont="1" applyAlignment="1">
      <alignment vertical="center" wrapText="1"/>
    </xf>
    <xf numFmtId="49" fontId="16" fillId="0" borderId="0" xfId="0" applyNumberFormat="1" applyFont="1" applyAlignment="1">
      <alignment horizontal="left" vertical="top" wrapText="1"/>
    </xf>
    <xf numFmtId="0" fontId="0" fillId="3" borderId="0" xfId="0" applyFill="1" applyAlignment="1">
      <alignment vertical="center" wrapText="1"/>
    </xf>
    <xf numFmtId="0" fontId="19" fillId="0" borderId="0" xfId="0" applyFont="1" applyAlignment="1">
      <alignment horizontal="left" vertical="top"/>
    </xf>
    <xf numFmtId="0" fontId="30" fillId="3" borderId="0" xfId="0" applyFont="1" applyFill="1" applyAlignment="1">
      <alignment horizontal="left" vertical="center"/>
    </xf>
    <xf numFmtId="0" fontId="2"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wrapText="1"/>
    </xf>
    <xf numFmtId="0" fontId="13" fillId="8" borderId="5" xfId="0" applyFont="1" applyFill="1" applyBorder="1" applyAlignment="1">
      <alignment horizontal="left" vertical="top" wrapText="1"/>
    </xf>
    <xf numFmtId="0" fontId="29" fillId="3" borderId="0" xfId="0" applyFont="1" applyFill="1" applyAlignment="1">
      <alignment horizontal="left" vertical="top"/>
    </xf>
    <xf numFmtId="0" fontId="31" fillId="3" borderId="0" xfId="0" applyFont="1" applyFill="1" applyAlignment="1">
      <alignment horizontal="left" vertical="top"/>
    </xf>
    <xf numFmtId="0" fontId="30" fillId="3" borderId="0" xfId="0" applyFont="1" applyFill="1" applyAlignment="1">
      <alignment horizontal="left" vertical="top"/>
    </xf>
    <xf numFmtId="0" fontId="24" fillId="3" borderId="0" xfId="0" applyFont="1" applyFill="1" applyAlignment="1">
      <alignment vertical="center"/>
    </xf>
    <xf numFmtId="0" fontId="19" fillId="0" borderId="0" xfId="0" applyFont="1" applyAlignment="1">
      <alignment horizontal="left" vertical="top" wrapText="1"/>
    </xf>
    <xf numFmtId="0" fontId="22" fillId="0" borderId="0" xfId="0" applyFont="1" applyAlignment="1">
      <alignment horizontal="left" vertical="top" wrapText="1"/>
    </xf>
    <xf numFmtId="0" fontId="2" fillId="0" borderId="0" xfId="0" applyFont="1" applyAlignment="1">
      <alignment horizontal="left" vertical="top" wrapText="1"/>
    </xf>
    <xf numFmtId="0" fontId="17" fillId="0" borderId="0" xfId="0" applyFont="1" applyAlignment="1">
      <alignment horizontal="left" vertical="top" wrapText="1"/>
    </xf>
    <xf numFmtId="0" fontId="16" fillId="3" borderId="14" xfId="0" applyFont="1" applyFill="1" applyBorder="1" applyAlignment="1">
      <alignment horizontal="left" vertical="top" wrapText="1"/>
    </xf>
    <xf numFmtId="49" fontId="16" fillId="3" borderId="14" xfId="0" applyNumberFormat="1" applyFont="1" applyFill="1" applyBorder="1" applyAlignment="1">
      <alignment horizontal="left" vertical="top" wrapText="1"/>
    </xf>
    <xf numFmtId="0" fontId="13" fillId="8" borderId="15" xfId="0" applyFont="1" applyFill="1" applyBorder="1" applyAlignment="1">
      <alignment horizontal="center" vertical="center" wrapText="1"/>
    </xf>
    <xf numFmtId="0" fontId="13" fillId="8" borderId="16" xfId="0" applyFont="1" applyFill="1" applyBorder="1" applyAlignment="1">
      <alignment horizontal="center" vertical="center" wrapText="1"/>
    </xf>
    <xf numFmtId="49" fontId="13" fillId="8" borderId="16" xfId="0" applyNumberFormat="1" applyFont="1" applyFill="1" applyBorder="1" applyAlignment="1">
      <alignment horizontal="center" vertical="center" wrapText="1"/>
    </xf>
    <xf numFmtId="0" fontId="26" fillId="8" borderId="16" xfId="0" applyFont="1" applyFill="1" applyBorder="1" applyAlignment="1">
      <alignment horizontal="center" vertical="center" wrapText="1"/>
    </xf>
    <xf numFmtId="0" fontId="13" fillId="8" borderId="17" xfId="0" applyFont="1" applyFill="1" applyBorder="1" applyAlignment="1">
      <alignment horizontal="center" vertical="center" wrapText="1"/>
    </xf>
    <xf numFmtId="0" fontId="16" fillId="3" borderId="19" xfId="0" applyFont="1" applyFill="1" applyBorder="1" applyAlignment="1">
      <alignment horizontal="left" vertical="top" wrapText="1"/>
    </xf>
    <xf numFmtId="0" fontId="16" fillId="3" borderId="14" xfId="1" applyFont="1" applyFill="1" applyBorder="1" applyAlignment="1">
      <alignment horizontal="left" vertical="top" wrapText="1"/>
    </xf>
    <xf numFmtId="49" fontId="16" fillId="3" borderId="19" xfId="0" applyNumberFormat="1" applyFont="1" applyFill="1" applyBorder="1" applyAlignment="1">
      <alignment horizontal="left" vertical="top" wrapText="1"/>
    </xf>
    <xf numFmtId="0" fontId="16" fillId="3" borderId="19" xfId="0" applyFont="1" applyFill="1" applyBorder="1" applyAlignment="1">
      <alignment vertical="top" wrapText="1"/>
    </xf>
    <xf numFmtId="49" fontId="16" fillId="3" borderId="18" xfId="0" applyNumberFormat="1" applyFont="1" applyFill="1" applyBorder="1" applyAlignment="1">
      <alignment horizontal="left" vertical="top" wrapText="1"/>
    </xf>
    <xf numFmtId="0" fontId="16" fillId="3" borderId="14" xfId="1" applyNumberFormat="1" applyFont="1" applyFill="1" applyBorder="1" applyAlignment="1">
      <alignment horizontal="left" vertical="top" wrapText="1"/>
    </xf>
    <xf numFmtId="0" fontId="16" fillId="3" borderId="19" xfId="1" applyFont="1" applyFill="1" applyBorder="1" applyAlignment="1">
      <alignment horizontal="left" vertical="top" wrapText="1"/>
    </xf>
    <xf numFmtId="9" fontId="16" fillId="3" borderId="14" xfId="2" applyFont="1" applyFill="1" applyBorder="1" applyAlignment="1">
      <alignment horizontal="left" vertical="top" wrapText="1"/>
    </xf>
    <xf numFmtId="0" fontId="16" fillId="3" borderId="14" xfId="3" applyFont="1" applyFill="1" applyBorder="1" applyAlignment="1">
      <alignment horizontal="left" vertical="top" wrapText="1"/>
    </xf>
    <xf numFmtId="0" fontId="16" fillId="3" borderId="19" xfId="3" applyFont="1" applyFill="1" applyBorder="1" applyAlignment="1">
      <alignment horizontal="left" vertical="top" wrapText="1"/>
    </xf>
    <xf numFmtId="0" fontId="16" fillId="3" borderId="18" xfId="1" applyFont="1" applyFill="1" applyBorder="1" applyAlignment="1">
      <alignment horizontal="left" vertical="top" wrapText="1"/>
    </xf>
    <xf numFmtId="10" fontId="16" fillId="3" borderId="14" xfId="1" applyNumberFormat="1" applyFont="1" applyFill="1" applyBorder="1" applyAlignment="1">
      <alignment horizontal="left" vertical="top" wrapText="1"/>
    </xf>
    <xf numFmtId="0" fontId="21" fillId="3" borderId="14" xfId="1" applyFont="1" applyFill="1" applyBorder="1" applyAlignment="1">
      <alignment horizontal="left" vertical="top" wrapText="1"/>
    </xf>
    <xf numFmtId="10" fontId="16" fillId="3" borderId="14" xfId="2" applyNumberFormat="1" applyFont="1" applyFill="1" applyBorder="1" applyAlignment="1">
      <alignment horizontal="left" vertical="top" wrapText="1"/>
    </xf>
    <xf numFmtId="0" fontId="21" fillId="3" borderId="19" xfId="1" applyFont="1" applyFill="1" applyBorder="1" applyAlignment="1">
      <alignment horizontal="left" vertical="top" wrapText="1"/>
    </xf>
    <xf numFmtId="0" fontId="21" fillId="3" borderId="14" xfId="0" applyFont="1" applyFill="1" applyBorder="1" applyAlignment="1">
      <alignment horizontal="left" vertical="top" wrapText="1"/>
    </xf>
    <xf numFmtId="1" fontId="16" fillId="3" borderId="14" xfId="1" applyNumberFormat="1" applyFont="1" applyFill="1" applyBorder="1" applyAlignment="1">
      <alignment horizontal="left" vertical="top" wrapText="1"/>
    </xf>
    <xf numFmtId="10" fontId="21" fillId="3" borderId="14" xfId="1" applyNumberFormat="1" applyFont="1" applyFill="1" applyBorder="1" applyAlignment="1">
      <alignment horizontal="left" vertical="top" wrapText="1"/>
    </xf>
    <xf numFmtId="0" fontId="16" fillId="3" borderId="0" xfId="0" applyFont="1" applyFill="1" applyAlignment="1">
      <alignment horizontal="center" wrapText="1"/>
    </xf>
    <xf numFmtId="0" fontId="19" fillId="3" borderId="0" xfId="0" applyFont="1" applyFill="1"/>
    <xf numFmtId="0" fontId="19" fillId="3" borderId="0" xfId="0" applyFont="1" applyFill="1" applyAlignment="1">
      <alignment vertical="top" wrapText="1"/>
    </xf>
    <xf numFmtId="0" fontId="32" fillId="3" borderId="0" xfId="0" applyFont="1" applyFill="1" applyAlignment="1">
      <alignment vertical="top" wrapText="1"/>
    </xf>
    <xf numFmtId="0" fontId="16" fillId="0" borderId="0" xfId="0" applyFont="1" applyAlignment="1">
      <alignment horizontal="center" vertical="top" wrapText="1"/>
    </xf>
    <xf numFmtId="0" fontId="19" fillId="0" borderId="0" xfId="0" applyFont="1" applyAlignment="1">
      <alignment vertical="top"/>
    </xf>
    <xf numFmtId="0" fontId="2" fillId="3" borderId="0" xfId="0" applyFont="1" applyFill="1"/>
    <xf numFmtId="0" fontId="2" fillId="3" borderId="0" xfId="0" applyFont="1" applyFill="1" applyAlignment="1">
      <alignment vertical="top"/>
    </xf>
    <xf numFmtId="0" fontId="13" fillId="8" borderId="15" xfId="0" applyFont="1" applyFill="1" applyBorder="1" applyAlignment="1">
      <alignment vertical="center"/>
    </xf>
    <xf numFmtId="49" fontId="13" fillId="8" borderId="16" xfId="0" applyNumberFormat="1" applyFont="1" applyFill="1" applyBorder="1" applyAlignment="1">
      <alignment vertical="center"/>
    </xf>
    <xf numFmtId="0" fontId="13" fillId="8" borderId="17" xfId="0" applyFont="1" applyFill="1" applyBorder="1" applyAlignment="1">
      <alignment vertical="center"/>
    </xf>
    <xf numFmtId="0" fontId="0" fillId="0" borderId="0" xfId="0" applyAlignment="1">
      <alignment vertical="top"/>
    </xf>
    <xf numFmtId="49" fontId="16" fillId="3" borderId="18" xfId="0" applyNumberFormat="1" applyFont="1" applyFill="1" applyBorder="1" applyAlignment="1">
      <alignment vertical="top"/>
    </xf>
    <xf numFmtId="49" fontId="16" fillId="3" borderId="14" xfId="0" applyNumberFormat="1" applyFont="1" applyFill="1" applyBorder="1" applyAlignment="1">
      <alignment vertical="top"/>
    </xf>
    <xf numFmtId="49" fontId="13" fillId="7" borderId="0" xfId="0" applyNumberFormat="1" applyFont="1" applyFill="1" applyAlignment="1">
      <alignment horizontal="left" vertical="center" wrapText="1"/>
    </xf>
    <xf numFmtId="0" fontId="13" fillId="7" borderId="0" xfId="0" applyFont="1" applyFill="1" applyAlignment="1">
      <alignment horizontal="left" vertical="center"/>
    </xf>
    <xf numFmtId="0" fontId="13" fillId="7" borderId="0" xfId="0" applyFont="1" applyFill="1" applyAlignment="1">
      <alignment horizontal="left" vertical="center" wrapText="1"/>
    </xf>
    <xf numFmtId="0" fontId="16" fillId="3" borderId="19" xfId="0" applyFont="1" applyFill="1" applyBorder="1" applyAlignment="1">
      <alignment vertical="center" wrapText="1"/>
    </xf>
    <xf numFmtId="0" fontId="1" fillId="3" borderId="0" xfId="0" applyFont="1" applyFill="1"/>
    <xf numFmtId="0" fontId="1" fillId="3" borderId="0" xfId="0" applyFont="1" applyFill="1" applyAlignment="1">
      <alignment wrapText="1"/>
    </xf>
    <xf numFmtId="0" fontId="1" fillId="0" borderId="0" xfId="0" applyFont="1"/>
    <xf numFmtId="0" fontId="1" fillId="0" borderId="0" xfId="0" applyFont="1" applyAlignment="1">
      <alignment wrapText="1"/>
    </xf>
    <xf numFmtId="0" fontId="27" fillId="3" borderId="0" xfId="0" applyFont="1" applyFill="1" applyAlignment="1">
      <alignment vertical="top" wrapText="1"/>
    </xf>
    <xf numFmtId="0" fontId="28" fillId="3" borderId="0" xfId="0" applyFont="1" applyFill="1" applyAlignment="1">
      <alignment vertical="top"/>
    </xf>
    <xf numFmtId="0" fontId="28" fillId="3" borderId="0" xfId="0" applyFont="1" applyFill="1" applyAlignment="1">
      <alignment vertical="center"/>
    </xf>
    <xf numFmtId="0" fontId="15" fillId="3" borderId="0" xfId="0" applyFont="1" applyFill="1"/>
    <xf numFmtId="0" fontId="1" fillId="3" borderId="0" xfId="0" applyFont="1" applyFill="1" applyAlignment="1">
      <alignment horizontal="center" vertical="center"/>
    </xf>
    <xf numFmtId="0" fontId="1" fillId="0" borderId="0" xfId="0" applyFont="1" applyAlignment="1">
      <alignment vertical="center" wrapText="1"/>
    </xf>
    <xf numFmtId="0" fontId="26" fillId="8" borderId="15" xfId="0" applyFont="1" applyFill="1" applyBorder="1" applyAlignment="1">
      <alignment horizontal="center" vertical="center" wrapText="1"/>
    </xf>
    <xf numFmtId="0" fontId="26" fillId="8" borderId="17" xfId="0" applyFont="1" applyFill="1" applyBorder="1" applyAlignment="1">
      <alignment horizontal="center" vertical="center" wrapText="1"/>
    </xf>
    <xf numFmtId="0" fontId="1" fillId="3" borderId="0" xfId="0" applyFont="1" applyFill="1" applyAlignment="1">
      <alignment vertical="top" wrapText="1"/>
    </xf>
    <xf numFmtId="0" fontId="1" fillId="0" borderId="0" xfId="0" applyFont="1" applyAlignment="1">
      <alignment vertical="top" wrapText="1"/>
    </xf>
    <xf numFmtId="0" fontId="1" fillId="6" borderId="0" xfId="0" applyFont="1" applyFill="1" applyAlignment="1">
      <alignment vertical="top" wrapText="1"/>
    </xf>
    <xf numFmtId="0" fontId="18" fillId="3" borderId="0" xfId="0" applyFont="1" applyFill="1" applyAlignment="1">
      <alignment vertical="top"/>
    </xf>
    <xf numFmtId="0" fontId="35" fillId="3" borderId="0" xfId="4" applyFont="1" applyFill="1" applyAlignment="1">
      <alignment horizontal="left" vertical="top" wrapText="1"/>
    </xf>
    <xf numFmtId="0" fontId="0" fillId="3" borderId="0" xfId="0" applyFill="1" applyAlignment="1">
      <alignment horizontal="center"/>
    </xf>
    <xf numFmtId="0" fontId="0" fillId="3" borderId="0" xfId="0" applyFill="1" applyAlignment="1">
      <alignment horizontal="center" vertical="center"/>
    </xf>
    <xf numFmtId="0" fontId="0" fillId="0" borderId="0" xfId="0" applyAlignment="1">
      <alignment wrapText="1"/>
    </xf>
    <xf numFmtId="0" fontId="1" fillId="3" borderId="0" xfId="0" applyFont="1" applyFill="1" applyAlignment="1">
      <alignment horizontal="center"/>
    </xf>
    <xf numFmtId="0" fontId="36" fillId="0" borderId="0" xfId="0" applyFont="1" applyAlignment="1">
      <alignment vertical="top" wrapText="1"/>
    </xf>
    <xf numFmtId="0" fontId="37" fillId="0" borderId="0" xfId="0" applyFont="1" applyAlignment="1">
      <alignment vertical="top" wrapText="1"/>
    </xf>
    <xf numFmtId="0" fontId="0" fillId="0" borderId="0" xfId="0" applyAlignment="1">
      <alignment horizontal="center"/>
    </xf>
    <xf numFmtId="0" fontId="38" fillId="0" borderId="0" xfId="0" applyFont="1" applyAlignment="1">
      <alignment vertical="top" wrapText="1"/>
    </xf>
    <xf numFmtId="0" fontId="33" fillId="3" borderId="0" xfId="4" applyFill="1"/>
    <xf numFmtId="0" fontId="0" fillId="3" borderId="0" xfId="0" applyFill="1" applyAlignment="1">
      <alignment vertical="top" wrapText="1"/>
    </xf>
    <xf numFmtId="0" fontId="16" fillId="3" borderId="0" xfId="0" applyFont="1" applyFill="1"/>
    <xf numFmtId="0" fontId="16" fillId="3" borderId="0" xfId="0" applyFont="1" applyFill="1" applyAlignment="1">
      <alignment wrapText="1"/>
    </xf>
    <xf numFmtId="0" fontId="18" fillId="8" borderId="18" xfId="0" applyFont="1" applyFill="1" applyBorder="1" applyAlignment="1">
      <alignment horizontal="left" vertical="top" wrapText="1"/>
    </xf>
    <xf numFmtId="0" fontId="18" fillId="8" borderId="14" xfId="0" applyFont="1" applyFill="1" applyBorder="1" applyAlignment="1">
      <alignment horizontal="left" vertical="top" wrapText="1"/>
    </xf>
    <xf numFmtId="0" fontId="18" fillId="8" borderId="19" xfId="0" applyFont="1" applyFill="1" applyBorder="1" applyAlignment="1">
      <alignment horizontal="left" vertical="top" wrapText="1"/>
    </xf>
    <xf numFmtId="0" fontId="16" fillId="3" borderId="18" xfId="0" applyFont="1" applyFill="1" applyBorder="1" applyAlignment="1">
      <alignment vertical="top" wrapText="1"/>
    </xf>
    <xf numFmtId="0" fontId="16" fillId="3" borderId="14" xfId="0" applyFont="1" applyFill="1" applyBorder="1" applyAlignment="1">
      <alignment vertical="top" wrapText="1"/>
    </xf>
    <xf numFmtId="0" fontId="16" fillId="3" borderId="22" xfId="0" applyFont="1" applyFill="1" applyBorder="1" applyAlignment="1">
      <alignment vertical="top" wrapText="1"/>
    </xf>
    <xf numFmtId="0" fontId="16" fillId="0" borderId="14" xfId="1" applyFont="1" applyFill="1" applyBorder="1" applyAlignment="1">
      <alignment horizontal="left" vertical="top" wrapText="1"/>
    </xf>
    <xf numFmtId="0" fontId="16" fillId="3" borderId="14" xfId="0" applyFont="1" applyFill="1" applyBorder="1" applyAlignment="1">
      <alignment horizontal="left" vertical="center" wrapText="1"/>
    </xf>
    <xf numFmtId="0" fontId="16" fillId="3" borderId="19"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3" fillId="8" borderId="18" xfId="0" applyFont="1" applyFill="1" applyBorder="1" applyAlignment="1">
      <alignment horizontal="left" vertical="top" wrapText="1" indent="2"/>
    </xf>
    <xf numFmtId="0" fontId="13" fillId="8" borderId="18" xfId="4" quotePrefix="1" applyFont="1" applyFill="1" applyBorder="1" applyAlignment="1">
      <alignment horizontal="left" vertical="center" wrapText="1" indent="2"/>
    </xf>
    <xf numFmtId="0" fontId="13" fillId="8" borderId="0" xfId="4" quotePrefix="1" applyFont="1" applyFill="1" applyBorder="1" applyAlignment="1">
      <alignment horizontal="left" vertical="center" wrapText="1" indent="2"/>
    </xf>
    <xf numFmtId="0" fontId="1" fillId="3" borderId="0" xfId="0" applyFont="1" applyFill="1" applyAlignment="1">
      <alignment vertical="top"/>
    </xf>
    <xf numFmtId="0" fontId="1" fillId="0" borderId="0" xfId="0" applyFont="1" applyAlignment="1">
      <alignment horizontal="left" vertical="top" wrapText="1"/>
    </xf>
    <xf numFmtId="0" fontId="1" fillId="3" borderId="0" xfId="0" applyFont="1" applyFill="1" applyAlignment="1">
      <alignment vertical="center" wrapText="1"/>
    </xf>
    <xf numFmtId="0" fontId="1" fillId="0" borderId="13" xfId="0" applyFont="1" applyBorder="1" applyAlignment="1">
      <alignment vertical="center" wrapText="1"/>
    </xf>
    <xf numFmtId="0" fontId="16" fillId="3" borderId="18" xfId="0" applyFont="1" applyFill="1" applyBorder="1" applyAlignment="1">
      <alignment horizontal="left" vertical="top" wrapText="1"/>
    </xf>
    <xf numFmtId="0" fontId="16" fillId="3" borderId="14" xfId="0" applyFont="1" applyFill="1" applyBorder="1" applyAlignment="1">
      <alignment horizontal="left" vertical="top"/>
    </xf>
    <xf numFmtId="0" fontId="20" fillId="3" borderId="0" xfId="0" applyFont="1" applyFill="1" applyAlignment="1">
      <alignment horizontal="left" vertical="top" wrapText="1"/>
    </xf>
    <xf numFmtId="0" fontId="18" fillId="3" borderId="0" xfId="0" applyFont="1" applyFill="1" applyAlignment="1">
      <alignment horizontal="left" vertical="top" wrapText="1"/>
    </xf>
    <xf numFmtId="0" fontId="0" fillId="0" borderId="0" xfId="0" applyAlignment="1">
      <alignment wrapText="1"/>
    </xf>
    <xf numFmtId="0" fontId="15" fillId="3" borderId="0" xfId="0" applyFont="1" applyFill="1" applyAlignment="1">
      <alignment horizontal="left"/>
    </xf>
    <xf numFmtId="0" fontId="15" fillId="3" borderId="0" xfId="0" applyFont="1" applyFill="1" applyAlignment="1">
      <alignment horizontal="left" vertical="top" wrapText="1"/>
    </xf>
    <xf numFmtId="0" fontId="4" fillId="0" borderId="0" xfId="0" applyFont="1" applyAlignment="1">
      <alignment vertical="center" wrapText="1"/>
    </xf>
    <xf numFmtId="0" fontId="3" fillId="3" borderId="0" xfId="0" applyFont="1" applyFill="1" applyAlignment="1">
      <alignment vertical="center" wrapText="1"/>
    </xf>
    <xf numFmtId="49" fontId="16" fillId="11" borderId="18" xfId="0" applyNumberFormat="1" applyFont="1" applyFill="1" applyBorder="1" applyAlignment="1">
      <alignment horizontal="left" vertical="top" wrapText="1"/>
    </xf>
    <xf numFmtId="0" fontId="16" fillId="11" borderId="14" xfId="0" applyFont="1" applyFill="1" applyBorder="1" applyAlignment="1">
      <alignment horizontal="left" vertical="top" wrapText="1"/>
    </xf>
    <xf numFmtId="0" fontId="16" fillId="11" borderId="14" xfId="0" applyFont="1" applyFill="1" applyBorder="1" applyAlignment="1">
      <alignment horizontal="left" vertical="top"/>
    </xf>
    <xf numFmtId="0" fontId="16" fillId="11" borderId="19" xfId="0" applyFont="1" applyFill="1" applyBorder="1" applyAlignment="1">
      <alignment vertical="center" wrapText="1"/>
    </xf>
    <xf numFmtId="0" fontId="16" fillId="3" borderId="21" xfId="0" applyFont="1" applyFill="1" applyBorder="1" applyAlignment="1">
      <alignment vertical="top" wrapText="1"/>
    </xf>
    <xf numFmtId="0" fontId="16" fillId="3" borderId="33" xfId="0" applyFont="1" applyFill="1" applyBorder="1" applyAlignment="1">
      <alignment vertical="top" wrapText="1"/>
    </xf>
    <xf numFmtId="0" fontId="0" fillId="0" borderId="32" xfId="0" applyBorder="1"/>
    <xf numFmtId="0" fontId="16" fillId="3" borderId="34" xfId="0" applyFont="1" applyFill="1" applyBorder="1" applyAlignment="1">
      <alignment vertical="top" wrapText="1"/>
    </xf>
    <xf numFmtId="0" fontId="16" fillId="3" borderId="20" xfId="0" applyFont="1" applyFill="1" applyBorder="1" applyAlignment="1">
      <alignmen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18" fillId="8" borderId="18" xfId="0" applyFont="1" applyFill="1" applyBorder="1" applyAlignment="1">
      <alignment horizontal="center" vertical="top" wrapText="1"/>
    </xf>
    <xf numFmtId="0" fontId="18" fillId="8" borderId="14" xfId="0" applyFont="1" applyFill="1" applyBorder="1" applyAlignment="1">
      <alignment horizontal="center" vertical="top" wrapText="1"/>
    </xf>
    <xf numFmtId="0" fontId="18" fillId="8" borderId="22" xfId="0" applyFont="1" applyFill="1" applyBorder="1" applyAlignment="1">
      <alignment horizontal="center" vertical="top" wrapText="1"/>
    </xf>
    <xf numFmtId="0" fontId="18" fillId="8" borderId="19" xfId="0" applyFont="1" applyFill="1" applyBorder="1" applyAlignment="1">
      <alignment horizontal="center" vertical="top" wrapText="1"/>
    </xf>
    <xf numFmtId="0" fontId="16" fillId="3" borderId="18" xfId="0" applyFont="1" applyFill="1" applyBorder="1" applyAlignment="1">
      <alignment horizontal="left" vertical="top" wrapText="1"/>
    </xf>
    <xf numFmtId="0" fontId="16" fillId="3" borderId="14" xfId="0" applyFont="1" applyFill="1" applyBorder="1" applyAlignment="1">
      <alignment horizontal="left" vertical="top"/>
    </xf>
    <xf numFmtId="0" fontId="16" fillId="3" borderId="22" xfId="0" applyFont="1" applyFill="1" applyBorder="1" applyAlignment="1">
      <alignment horizontal="left" vertical="top"/>
    </xf>
    <xf numFmtId="0" fontId="16" fillId="3" borderId="19" xfId="0" applyFont="1" applyFill="1" applyBorder="1" applyAlignment="1">
      <alignment horizontal="left" vertical="top"/>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1" fillId="3" borderId="11" xfId="0" applyFont="1" applyFill="1" applyBorder="1" applyAlignment="1">
      <alignment vertical="top" wrapText="1"/>
    </xf>
    <xf numFmtId="0" fontId="34" fillId="3" borderId="9" xfId="0" applyFont="1" applyFill="1" applyBorder="1" applyAlignment="1">
      <alignment vertical="top" wrapText="1"/>
    </xf>
    <xf numFmtId="0" fontId="34" fillId="3" borderId="10" xfId="0" applyFont="1" applyFill="1" applyBorder="1" applyAlignment="1">
      <alignment vertical="top" wrapText="1"/>
    </xf>
    <xf numFmtId="0" fontId="34" fillId="3" borderId="11" xfId="0" applyFont="1" applyFill="1" applyBorder="1" applyAlignment="1">
      <alignment vertical="top" wrapText="1"/>
    </xf>
    <xf numFmtId="0" fontId="13" fillId="9" borderId="5" xfId="0" applyFont="1" applyFill="1" applyBorder="1" applyAlignment="1">
      <alignment horizontal="left" vertical="center" wrapText="1" indent="2"/>
    </xf>
    <xf numFmtId="0" fontId="1" fillId="9" borderId="6" xfId="0" applyFont="1" applyFill="1" applyBorder="1" applyAlignment="1">
      <alignment horizontal="left" vertical="center" wrapText="1" indent="2"/>
    </xf>
    <xf numFmtId="0" fontId="1" fillId="9" borderId="7" xfId="0" applyFont="1" applyFill="1" applyBorder="1" applyAlignment="1">
      <alignment horizontal="left" vertical="center" wrapText="1" indent="2"/>
    </xf>
    <xf numFmtId="0" fontId="1" fillId="3" borderId="24" xfId="0" applyFont="1" applyFill="1"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18" fillId="3" borderId="0" xfId="0" applyFont="1" applyFill="1" applyAlignment="1">
      <alignment horizontal="left" vertical="top" wrapText="1"/>
    </xf>
    <xf numFmtId="0" fontId="16" fillId="3" borderId="0" xfId="0" applyFont="1" applyFill="1" applyAlignment="1">
      <alignment horizontal="left" vertical="top" wrapText="1"/>
    </xf>
    <xf numFmtId="0" fontId="13" fillId="8" borderId="5"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13" fillId="8" borderId="7" xfId="0" applyFont="1" applyFill="1" applyBorder="1" applyAlignment="1">
      <alignment horizontal="center" vertical="center"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13" fillId="8" borderId="23" xfId="0" applyFont="1" applyFill="1" applyBorder="1" applyAlignment="1">
      <alignment horizontal="center" vertical="center" wrapText="1"/>
    </xf>
    <xf numFmtId="0" fontId="13" fillId="8" borderId="24"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 fillId="3" borderId="30" xfId="0" applyFont="1" applyFill="1" applyBorder="1" applyAlignment="1">
      <alignment horizontal="left" vertical="center" wrapText="1"/>
    </xf>
    <xf numFmtId="0" fontId="0" fillId="0" borderId="29" xfId="0" applyBorder="1" applyAlignment="1">
      <alignment horizontal="left" wrapText="1"/>
    </xf>
    <xf numFmtId="0" fontId="0" fillId="0" borderId="31" xfId="0" applyBorder="1" applyAlignment="1">
      <alignment horizontal="left" wrapText="1"/>
    </xf>
    <xf numFmtId="0" fontId="1" fillId="3" borderId="26" xfId="0" applyFont="1" applyFill="1" applyBorder="1" applyAlignment="1">
      <alignment horizontal="left" vertical="center" wrapText="1"/>
    </xf>
    <xf numFmtId="0" fontId="0" fillId="0" borderId="12" xfId="0" applyBorder="1" applyAlignment="1">
      <alignment horizontal="left" wrapText="1"/>
    </xf>
    <xf numFmtId="0" fontId="0" fillId="0" borderId="27" xfId="0" applyBorder="1" applyAlignment="1">
      <alignment horizontal="left" wrapText="1"/>
    </xf>
    <xf numFmtId="0" fontId="13" fillId="8" borderId="24" xfId="0" applyFont="1" applyFill="1" applyBorder="1" applyAlignment="1">
      <alignment horizontal="left" vertical="center" wrapText="1" indent="2"/>
    </xf>
    <xf numFmtId="0" fontId="0" fillId="0" borderId="29" xfId="0" applyBorder="1" applyAlignment="1">
      <alignment horizontal="left" vertical="center" wrapText="1" indent="2"/>
    </xf>
    <xf numFmtId="0" fontId="1" fillId="3" borderId="6" xfId="0" applyFont="1" applyFill="1" applyBorder="1" applyAlignment="1">
      <alignment horizontal="left" vertical="center" wrapText="1"/>
    </xf>
    <xf numFmtId="0" fontId="0" fillId="0" borderId="6" xfId="0" applyBorder="1" applyAlignment="1">
      <alignment horizontal="left" wrapText="1"/>
    </xf>
    <xf numFmtId="0" fontId="0" fillId="0" borderId="7" xfId="0" applyBorder="1" applyAlignment="1">
      <alignment horizontal="left"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0" fillId="0" borderId="12" xfId="0" applyBorder="1" applyAlignment="1">
      <alignment horizontal="left" vertical="top" wrapText="1"/>
    </xf>
    <xf numFmtId="0" fontId="0" fillId="0" borderId="27" xfId="0" applyBorder="1" applyAlignment="1">
      <alignment horizontal="left" vertical="top" wrapText="1"/>
    </xf>
    <xf numFmtId="0" fontId="1" fillId="9" borderId="6" xfId="0" applyFont="1" applyFill="1" applyBorder="1" applyAlignment="1">
      <alignment horizontal="left" vertical="center" wrapText="1"/>
    </xf>
    <xf numFmtId="0" fontId="1" fillId="9" borderId="7" xfId="0" applyFont="1" applyFill="1" applyBorder="1" applyAlignment="1">
      <alignment horizontal="left" vertical="center" wrapText="1"/>
    </xf>
    <xf numFmtId="0" fontId="20" fillId="3" borderId="0" xfId="0" applyFont="1" applyFill="1" applyAlignment="1">
      <alignment horizontal="left" vertical="top" wrapText="1"/>
    </xf>
    <xf numFmtId="0" fontId="1" fillId="3" borderId="0" xfId="0" applyFont="1" applyFill="1" applyAlignment="1">
      <alignment horizontal="left" vertical="top" wrapText="1"/>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3" fillId="10" borderId="12" xfId="0" applyFont="1" applyFill="1" applyBorder="1" applyAlignment="1">
      <alignment horizontal="center" vertical="center" wrapText="1"/>
    </xf>
    <xf numFmtId="0" fontId="13" fillId="10" borderId="27" xfId="0" applyFont="1" applyFill="1" applyBorder="1" applyAlignment="1">
      <alignment horizontal="center" vertical="center" wrapText="1"/>
    </xf>
    <xf numFmtId="0" fontId="34" fillId="3" borderId="9" xfId="0" applyFont="1" applyFill="1" applyBorder="1" applyAlignment="1">
      <alignment horizontal="left" vertical="top" wrapText="1"/>
    </xf>
    <xf numFmtId="0" fontId="34" fillId="3" borderId="10" xfId="0" applyFont="1" applyFill="1" applyBorder="1" applyAlignment="1">
      <alignment horizontal="left" vertical="top" wrapText="1"/>
    </xf>
    <xf numFmtId="0" fontId="34" fillId="3" borderId="11" xfId="0" applyFont="1" applyFill="1" applyBorder="1" applyAlignment="1">
      <alignment horizontal="left" vertical="top" wrapText="1"/>
    </xf>
    <xf numFmtId="0" fontId="0" fillId="0" borderId="0" xfId="0" applyAlignment="1">
      <alignment horizontal="left" vertical="top" wrapText="1"/>
    </xf>
    <xf numFmtId="0" fontId="33" fillId="3" borderId="0" xfId="4" applyFill="1" applyAlignment="1">
      <alignment wrapText="1"/>
    </xf>
    <xf numFmtId="0" fontId="33" fillId="0" borderId="0" xfId="4" applyAlignment="1">
      <alignment wrapText="1"/>
    </xf>
    <xf numFmtId="0" fontId="15" fillId="3" borderId="0" xfId="0" applyFont="1" applyFill="1" applyAlignment="1">
      <alignment horizontal="left" vertical="center" wrapText="1"/>
    </xf>
    <xf numFmtId="0" fontId="15" fillId="0" borderId="0" xfId="0" applyFont="1" applyAlignment="1">
      <alignment horizontal="left" vertical="center" wrapText="1"/>
    </xf>
    <xf numFmtId="0" fontId="15" fillId="3" borderId="0" xfId="0" applyFont="1" applyFill="1" applyAlignment="1">
      <alignment horizontal="left"/>
    </xf>
    <xf numFmtId="0" fontId="22" fillId="3" borderId="28" xfId="0" applyFont="1" applyFill="1" applyBorder="1" applyAlignment="1">
      <alignment horizontal="left" vertical="top" wrapText="1"/>
    </xf>
    <xf numFmtId="0" fontId="15" fillId="3" borderId="0" xfId="0" applyFont="1" applyFill="1" applyAlignment="1">
      <alignment horizontal="left" vertical="top" wrapText="1"/>
    </xf>
    <xf numFmtId="0" fontId="4" fillId="0" borderId="0" xfId="0" applyFont="1" applyAlignment="1">
      <alignment vertical="center" wrapText="1"/>
    </xf>
  </cellXfs>
  <cellStyles count="5">
    <cellStyle name="Bad" xfId="3" builtinId="27"/>
    <cellStyle name="Good" xfId="1" builtinId="26"/>
    <cellStyle name="Hyperlink" xfId="4" builtinId="8"/>
    <cellStyle name="Normal" xfId="0" builtinId="0"/>
    <cellStyle name="Percent" xfId="2" builtinId="5"/>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1" defaultTableStyle="TableStyleMedium2" defaultPivotStyle="PivotStyleLight16">
    <tableStyle name="TableStyleMedium2 2" pivot="0" count="7" xr9:uid="{30DAB4BA-FFE1-42B5-9C60-512B17587755}">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17375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3763518</xdr:colOff>
      <xdr:row>6</xdr:row>
      <xdr:rowOff>114420</xdr:rowOff>
    </xdr:to>
    <xdr:pic>
      <xdr:nvPicPr>
        <xdr:cNvPr id="3" name="Picture 2">
          <a:extLst>
            <a:ext uri="{FF2B5EF4-FFF2-40B4-BE49-F238E27FC236}">
              <a16:creationId xmlns:a16="http://schemas.microsoft.com/office/drawing/2014/main" id="{B02435CF-7E7F-4EC5-80C1-E79EDF2C02C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1953768</xdr:colOff>
      <xdr:row>1</xdr:row>
      <xdr:rowOff>995483</xdr:rowOff>
    </xdr:to>
    <xdr:pic>
      <xdr:nvPicPr>
        <xdr:cNvPr id="3" name="Picture 2">
          <a:extLst>
            <a:ext uri="{FF2B5EF4-FFF2-40B4-BE49-F238E27FC236}">
              <a16:creationId xmlns:a16="http://schemas.microsoft.com/office/drawing/2014/main" id="{BDD9DDFD-EE62-415D-937A-083345F3BC87}"/>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xdr:colOff>
      <xdr:row>7</xdr:row>
      <xdr:rowOff>325755</xdr:rowOff>
    </xdr:from>
    <xdr:to>
      <xdr:col>6</xdr:col>
      <xdr:colOff>606620</xdr:colOff>
      <xdr:row>16</xdr:row>
      <xdr:rowOff>335506</xdr:rowOff>
    </xdr:to>
    <xdr:pic>
      <xdr:nvPicPr>
        <xdr:cNvPr id="3" name="Picture 2" descr="Financia Management Capability Framework graphic of standards and capabilities included in the Framework">
          <a:extLst>
            <a:ext uri="{FF2B5EF4-FFF2-40B4-BE49-F238E27FC236}">
              <a16:creationId xmlns:a16="http://schemas.microsoft.com/office/drawing/2014/main" id="{2FB11655-7FE1-83F8-101D-CCA7818811A2}"/>
            </a:ext>
          </a:extLst>
        </xdr:cNvPr>
        <xdr:cNvPicPr>
          <a:picLocks noChangeAspect="1"/>
        </xdr:cNvPicPr>
      </xdr:nvPicPr>
      <xdr:blipFill>
        <a:blip xmlns:r="http://schemas.openxmlformats.org/officeDocument/2006/relationships" r:embed="rId1"/>
        <a:stretch>
          <a:fillRect/>
        </a:stretch>
      </xdr:blipFill>
      <xdr:spPr>
        <a:xfrm>
          <a:off x="10790872" y="1971675"/>
          <a:ext cx="4095628" cy="3584620"/>
        </a:xfrm>
        <a:prstGeom prst="rect">
          <a:avLst/>
        </a:prstGeom>
      </xdr:spPr>
    </xdr:pic>
    <xdr:clientData/>
  </xdr:twoCellAnchor>
  <xdr:twoCellAnchor editAs="oneCell">
    <xdr:from>
      <xdr:col>0</xdr:col>
      <xdr:colOff>0</xdr:colOff>
      <xdr:row>0</xdr:row>
      <xdr:rowOff>0</xdr:rowOff>
    </xdr:from>
    <xdr:to>
      <xdr:col>2</xdr:col>
      <xdr:colOff>977455</xdr:colOff>
      <xdr:row>2</xdr:row>
      <xdr:rowOff>162045</xdr:rowOff>
    </xdr:to>
    <xdr:pic>
      <xdr:nvPicPr>
        <xdr:cNvPr id="2" name="Picture 1">
          <a:extLst>
            <a:ext uri="{FF2B5EF4-FFF2-40B4-BE49-F238E27FC236}">
              <a16:creationId xmlns:a16="http://schemas.microsoft.com/office/drawing/2014/main" id="{1BA969A3-C1C3-4415-B3B5-2F61FF05FB0A}"/>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227362</xdr:colOff>
      <xdr:row>1</xdr:row>
      <xdr:rowOff>912139</xdr:rowOff>
    </xdr:to>
    <xdr:pic>
      <xdr:nvPicPr>
        <xdr:cNvPr id="3" name="Picture 2">
          <a:extLst>
            <a:ext uri="{FF2B5EF4-FFF2-40B4-BE49-F238E27FC236}">
              <a16:creationId xmlns:a16="http://schemas.microsoft.com/office/drawing/2014/main" id="{074CF314-F8A7-48F1-A21A-DA987FD67546}"/>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2101406</xdr:colOff>
      <xdr:row>1</xdr:row>
      <xdr:rowOff>1076446</xdr:rowOff>
    </xdr:to>
    <xdr:pic>
      <xdr:nvPicPr>
        <xdr:cNvPr id="2" name="Picture 1">
          <a:extLst>
            <a:ext uri="{FF2B5EF4-FFF2-40B4-BE49-F238E27FC236}">
              <a16:creationId xmlns:a16="http://schemas.microsoft.com/office/drawing/2014/main" id="{EBB5DC28-3DAA-431B-89AC-5E14623BD3CB}"/>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8281" cy="1183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2858643</xdr:colOff>
      <xdr:row>1</xdr:row>
      <xdr:rowOff>7264</xdr:rowOff>
    </xdr:to>
    <xdr:pic>
      <xdr:nvPicPr>
        <xdr:cNvPr id="3" name="Picture 2">
          <a:extLst>
            <a:ext uri="{FF2B5EF4-FFF2-40B4-BE49-F238E27FC236}">
              <a16:creationId xmlns:a16="http://schemas.microsoft.com/office/drawing/2014/main" id="{163685AB-D69D-4309-AE21-D8F32F946D65}"/>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1020318</xdr:colOff>
      <xdr:row>1</xdr:row>
      <xdr:rowOff>995483</xdr:rowOff>
    </xdr:to>
    <xdr:pic>
      <xdr:nvPicPr>
        <xdr:cNvPr id="3" name="Picture 2">
          <a:extLst>
            <a:ext uri="{FF2B5EF4-FFF2-40B4-BE49-F238E27FC236}">
              <a16:creationId xmlns:a16="http://schemas.microsoft.com/office/drawing/2014/main" id="{80F81301-F324-4EEF-928A-947F10F468B4}"/>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96393</xdr:colOff>
      <xdr:row>1</xdr:row>
      <xdr:rowOff>995483</xdr:rowOff>
    </xdr:to>
    <xdr:pic>
      <xdr:nvPicPr>
        <xdr:cNvPr id="2" name="Picture 1">
          <a:extLst>
            <a:ext uri="{FF2B5EF4-FFF2-40B4-BE49-F238E27FC236}">
              <a16:creationId xmlns:a16="http://schemas.microsoft.com/office/drawing/2014/main" id="{7DF2D897-1DB9-4EA7-B2F3-B150C1EE713B}"/>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763518" cy="1185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ites/OMB_GWSS/GM_CCS/SharedDocuments/GRM%20Data%20Elements/Phase%203/AugustWorkingGroup/Meeting%20Materials/Archive/GRM%20Data%20Element%20%20Application%20Support%20and%20Award%20Issuance%20-%20v2.1%20_1218_C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Temp/ESC%20ITIL%20Workshee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Users/pfitzgerald/AppData/Local/Microsoft/Windows/INetCache/Content.Outlook/0EBVB811/ESC%20ITIL%20Worksheet.xlsx"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Users/jfaubert/Documents/MITRE%20Research%20-%20MIP-%20MIE%20-%20SPI/TBM/MITRE%20Work%20Products/Federal%20Services%20Components%20Master%20Lists/Federal%20Services%20Components%20-%20Master%20List%20v9%20with%20TBMv3-ITILv4%20Mappings%2020210324%20(version%201).xlsx?82C445A6" TargetMode="External"/><Relationship Id="rId1" Type="http://schemas.openxmlformats.org/officeDocument/2006/relationships/externalLinkPath" Target="file:///\\82C445A6\Federal%20Services%20Components%20-%20Master%20List%20v9%20with%20TBMv3-ITILv4%20Mappings%2020210324%20(version%201).xlsx"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communityshare.mitre.org/sites/580_HHS/FDA/QMIS/Lists/SharedDocuments/Requirements%20Management/Master%20Versions%20of%20Requirements/Version%203/Deliverable%20Versions/QMiS%20Functional%20Requirements%20for%20Capability%20Matrix%205182016.xls?DAFD4B5F" TargetMode="External"/><Relationship Id="rId1" Type="http://schemas.openxmlformats.org/officeDocument/2006/relationships/externalLinkPath" Target="file:///\\DAFD4B5F\QMiS%20Functional%20Requirements%20for%20Capability%20Matrix%205182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ites/OMB_GWSS/GSATravel/Lists/SharedDocuments/Working%20Group/05252017%20Drop/Feedback/Travel%20FIBF%20Change%20Response+Summary%20Request%20Tracker%20(Functions+Activities+Scenarios)%20v3%200612201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DAILY/Downloads/grants-management-standard-data-elements-version-2.0%2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Review"/>
      <sheetName val="Steve and Angie"/>
      <sheetName val="Doah and Amanda"/>
      <sheetName val="Holly, Tammy, Alex, and Dotti"/>
    </sheetNames>
    <sheetDataSet>
      <sheetData sheetId="0"/>
      <sheetData sheetId="1"/>
      <sheetData sheetId="2">
        <row r="2">
          <cell r="A2">
            <v>1</v>
          </cell>
          <cell r="B2" t="str">
            <v>Service Strategy</v>
          </cell>
          <cell r="C2" t="str">
            <v>Demand Management</v>
          </cell>
          <cell r="D2" t="str">
            <v>Activities that understand and influence customer demand for services and the provision of capacity to meet these demands
• At a strategic level, can involve analysis of patterns of business activity and user profiles
• At a tactical level, can involve use of differential charging to encourage customers to use IT services at less busy times</v>
          </cell>
          <cell r="F2" t="str">
            <v>No current direct assignment. Currently only done through quarterly meetings. Partially done by AMK 10 captures current demand, but does not provision capacity to meet demands.</v>
          </cell>
        </row>
        <row r="3">
          <cell r="A3">
            <v>2</v>
          </cell>
          <cell r="B3" t="str">
            <v>Service Strategy</v>
          </cell>
          <cell r="C3" t="str">
            <v>Service Portfolio Management</v>
          </cell>
          <cell r="D3" t="str">
            <v>Process responsible for managing the service portfolio and considers services in terms of the business value that they provide
Includes:
• Service portfolio oversight
• Manage service pipeline
• Manage proposed services
• Manage in-development services
• Manage retired services</v>
          </cell>
          <cell r="E3" t="str">
            <v>D1.SP.01
D1.SP.02</v>
          </cell>
          <cell r="F3" t="str">
            <v>No designated organization. AMK 1 - Business Services; AMK 200 - IT Services; AMK 300 - Financial Services</v>
          </cell>
        </row>
        <row r="4">
          <cell r="A4">
            <v>3</v>
          </cell>
          <cell r="B4" t="str">
            <v>Service Strategy</v>
          </cell>
          <cell r="C4" t="str">
            <v>Financial Management</v>
          </cell>
          <cell r="D4" t="str">
            <v>Functions and processes responsible for managing an IT service provider's budgeting, accounting and charging requirements. 
Includes:
• Budgeting 
• Accounting
• Chargeback</v>
          </cell>
          <cell r="F4" t="str">
            <v>AMK 10 and AMK 13 manages ESC operating budget</v>
          </cell>
        </row>
        <row r="5">
          <cell r="A5">
            <v>4</v>
          </cell>
          <cell r="B5" t="str">
            <v>Service Strategy</v>
          </cell>
          <cell r="C5" t="str">
            <v>Business Relationship Management</v>
          </cell>
          <cell r="D5" t="str">
            <v>Activities that identify the needs of existing and potential customers and ensures that appropriate services are developed to meet those needs.
Includes:
• Relationship management (C-level)
• Customer relationship management
• Providing input to service portfolio management
• Ensuring the service provider is satisfying the business needs of the customers</v>
          </cell>
          <cell r="F5" t="str">
            <v>AMK 1 (C-Level); AMK 10 - Customer Relationship Management; AMK 12 - Input to service portfolio and assuring business satisfaction, but not all ITIL activities implemented for AMK 12.</v>
          </cell>
        </row>
        <row r="6">
          <cell r="A6">
            <v>5</v>
          </cell>
          <cell r="B6" t="str">
            <v>Service Strategy</v>
          </cell>
          <cell r="C6" t="str">
            <v>Strategy Management</v>
          </cell>
          <cell r="D6" t="str">
            <v>Processes that assess the provider's offerings and capabilities in order to develop a strategy to serve customers. This includes:
• Identifying and managing constraints
• Developing the strategic plan
• Determining the acquisition strategy
• Oversight and management of the risk management process</v>
          </cell>
          <cell r="E6" t="str">
            <v>D1.SP.07
D5.SP.04
D5.SP.05
D5.SP.06</v>
          </cell>
          <cell r="F6" t="str">
            <v>AMK 1 but not all ITIL processes implemented</v>
          </cell>
        </row>
        <row r="7">
          <cell r="A7">
            <v>6</v>
          </cell>
          <cell r="B7" t="str">
            <v>Service Design</v>
          </cell>
          <cell r="C7" t="str">
            <v>Service Level Management</v>
          </cell>
          <cell r="D7" t="str">
            <v>Process responsible for negotiating service level agreements (SLAs) and ensuring that these are met, and for ensuring that all IT service management processes, operational level agreements (OLAs), and underpinning contracts (UPCs) are appropriate for the agreed service level targets
Includes:
• Draft/maintain customer service level agreements
• Ensuring agreements are appropriate for service level targets
• Ensuring agreements are finalized
• Monitoring and reporting on service levels
• Holding customer review meetings</v>
          </cell>
          <cell r="E7" t="str">
            <v>D1.SP.05
D3.SP.06</v>
          </cell>
          <cell r="F7" t="str">
            <v>AMK 12 and AMK 13 but not all ITIL processes are implemented</v>
          </cell>
        </row>
        <row r="8">
          <cell r="A8">
            <v>7</v>
          </cell>
          <cell r="B8" t="str">
            <v>Service Design</v>
          </cell>
          <cell r="C8" t="str">
            <v>Service Catalog Management</v>
          </cell>
          <cell r="D8" t="str">
            <v>Database or structured document with information about all live IT services, including those available for deployment; is the only part of the service portfolio published to customers, and is used to support the sale and delivery of IT services
Includes:
•  Maintaining service catalog
•  Updating details for catalog entries to reflect changes
•  Managing service catalog portal/tool</v>
          </cell>
          <cell r="F8" t="str">
            <v>AMK 10 (has the responsibility to maintain, but not actively maintained)
Currently static, with only initial input from the other AMK 200 and 300 areas.
Not a "catalog" but a list of services provided currently, but not a packages or picklist.</v>
          </cell>
        </row>
        <row r="9">
          <cell r="A9">
            <v>8</v>
          </cell>
          <cell r="B9" t="str">
            <v>Service Design</v>
          </cell>
          <cell r="C9" t="str">
            <v>Supplier Management</v>
          </cell>
          <cell r="D9" t="str">
            <v>Process responsible for ensuring that all contracts with suppliers support the needs of the business, and that all suppliers meet their contractual commitments.
Includes:
• Drafting/maintaining supplier SLA
• Managing supplier relationships
• Managing supplier performance
• Managing supplier contracts
• Defining supplier policy</v>
          </cell>
          <cell r="F9" t="str">
            <v>Not currently being done in an enterprise sense. AMK 210, 220 (for example) manages contracts specific to its service area.  Primary contract invoices get managed out of FAA, but the supplier relationships are managed at different levels of the organization.</v>
          </cell>
        </row>
        <row r="10">
          <cell r="A10">
            <v>9</v>
          </cell>
          <cell r="B10" t="str">
            <v>Service Design</v>
          </cell>
          <cell r="C10" t="str">
            <v>Availability Management</v>
          </cell>
          <cell r="D10" t="str">
            <v>Process responsible for defining, analyzing, planning, measuring and improving all aspects of the availability of IT services, and for ensuring that all IT infrastructure, processes, tools, roles, etc., are appropriate for the agreed service level targets for availability. 
Includes: 
• Developing and maintaining availability plan
• Assessing the impact of changes on availability
• Monitoring and improving availability targets</v>
          </cell>
          <cell r="E10" t="str">
            <v>D1.SP.05</v>
          </cell>
          <cell r="F10" t="str">
            <v>AMK 220 tracks availability, but not as mature as needed.</v>
          </cell>
        </row>
        <row r="11">
          <cell r="A11">
            <v>10</v>
          </cell>
          <cell r="B11" t="str">
            <v>Service Design</v>
          </cell>
          <cell r="C11" t="str">
            <v>Capacity Management</v>
          </cell>
          <cell r="D11" t="str">
            <v>Process responsible for ensuring that the capacity of IT services and the IT infrastructure are able to deliver agreed service level targets in a cost effective and timely manner; considers all resources required to deliver the IT services, and plans for short, medium and long term business requirements. 
Includes:
• Assessing impact of changes on organizational capacity
• Developing and maintaining capacity plan (system capacity)
• Monitoring and improving service performance (system capacity)</v>
          </cell>
          <cell r="F11" t="str">
            <v>AMK 300 manages capacity for functional services, AMK 220 manages capacity  for IT services. AMK 10 facilitates capacity process overall (HRAB - HR Advisory Board) to track capacity needs and with final approval authority.</v>
          </cell>
        </row>
        <row r="12">
          <cell r="A12">
            <v>11</v>
          </cell>
          <cell r="B12" t="str">
            <v>Service Design</v>
          </cell>
          <cell r="C12" t="str">
            <v>IT Service Continuity Management</v>
          </cell>
          <cell r="D12" t="str">
            <v>Process responsible for managing risks that could seriously impact IT services; ensures that the IT service provider can always provide minimum agreed service levels by reducing the risk to an acceptable level and planning for the recovery of IT services; should be designed to support business continuity management.
Includes: 
• Maintaining recovery plans
• Conducting business impact analysis - new services
• Conducting business impact analysis - existing services
• Conducting risk analysis and management - new services
• Conducting risk analysis and management - existing services</v>
          </cell>
          <cell r="E12" t="str">
            <v>D1.SP.07
D6.SP.01
D6.SP.02
D6.SP.03
D6.SP.04
D6.SP.05
D6.SP.06
D6.SP.07
D6.SP.08
D6.SP.09
D6.SP.10
D6.SP.11
D6.SP.12
D6.SP.13
D6.SP.14
D6.SP.15
D6.SP.16
D6.SP.17
D6.SP.18
D6.SP.19
D6.SP.20
D6.SP.21
D6.SP.22
D6.SP.23</v>
          </cell>
          <cell r="F12" t="str">
            <v>Program Management Board (PMB) framework plays a role in this process.  AMK 10, 200, and 300 all play a role in this framework.</v>
          </cell>
        </row>
        <row r="13">
          <cell r="A13">
            <v>12</v>
          </cell>
          <cell r="B13" t="str">
            <v>Service Design</v>
          </cell>
          <cell r="C13" t="str">
            <v>Information Security Management</v>
          </cell>
          <cell r="D13" t="str">
            <v>Process that ensures the confidentiality, integrity and availability of an organization's assets, information, data and IT services; usually forms part of an organizational approach to security management which has a wider scope than the IT service provider.
Includes:
• Monitoring IT services against systems security plan and controls 
• Coordinating and providing oversight of internal and external systems audits
• Coordinating internal controls compliance
• Providing oversight for enterprise-level audits
• Coordinating enterprise-level security compliance responses
• Coordinating customer-level security compliance and security assessment responses
• Providing responses to FISMA reports
• Developing systems policies, ensuring implementation and monitoring compliance
• Monitoring and assessing impact of upcoming security policies on systems
• Oversight of IT material weakness remediation and deficiency management for enterprise-level reporting
• Coordination of FFMIA compliance with all customers</v>
          </cell>
          <cell r="E13" t="str">
            <v>D3.SP.07
D4.SP.01
D4.SP.02
D4.SP.03
D4.SP.04
D4.SP.05
D4.SP.06
D4.SP.07
D4.SP.08
D4.SP.09
D4.SP.10
D4.SP.11
D4.SP.12
D4.SP.13
D4.SP.14
D4.SP.15
D4.SP.16
D4.SP.17
D4.SP.18</v>
          </cell>
          <cell r="F13" t="str">
            <v>AMK 10 - Internal Controls (Kent Mitchell, non-IT compliance)
AMK 220 for IT compliance</v>
          </cell>
        </row>
        <row r="14">
          <cell r="A14">
            <v>13</v>
          </cell>
          <cell r="B14" t="str">
            <v>Service Design</v>
          </cell>
          <cell r="C14" t="str">
            <v>Design Coordination</v>
          </cell>
          <cell r="D14" t="str">
            <v>Process that ensures the consistent and effective design of new or changed IT services, service management information systems, architectures, technology, processes, information and metrics.
Includes:
• Ensuring design is consistent with requirements and business outcomes (engineering, architecture, software)
• Ensuring design is consisten with requirements and business outcomes (operational environment)
• Planning and coordinating resources for new services (engineering, architecture, software)
• Planning and coordinating resources for changes to existing services (operational environment)
• Ensuring service designs are produced or updated</v>
          </cell>
          <cell r="E14" t="str">
            <v>D1.SP.03
D3.SP.03
D3.SP.11
D3.SP.12
D3.SP.13</v>
          </cell>
          <cell r="F14" t="str">
            <v>Technology Review Board (TRB) has this responsibility within AMK 200/211.
AMK 210 for development tasks (both software and engineering development)
AMK 300 provides business requirements support (provides business analysts)
AMK 200 provides non-delphi related business analysts for business requirements</v>
          </cell>
        </row>
        <row r="15">
          <cell r="A15">
            <v>14</v>
          </cell>
          <cell r="B15" t="str">
            <v>Service Transition</v>
          </cell>
          <cell r="C15" t="str">
            <v>Service Asset and Configuration Management</v>
          </cell>
          <cell r="D15" t="str">
            <v>Process for identifying, controlling and accounting for service assets and configuration items, in order to protect and ensure their integrity across the service lifecycle.
Includes:
• Defining and controling components of services and infrastructure</v>
          </cell>
          <cell r="F15" t="str">
            <v>AMK 210 (configuration and asset tracking for Delphi)
AMK 220 (configuration and asset tracking for servers)
…there are others spread out within AMK 200.  There needs to be a more enterprise-level configuration management process.</v>
          </cell>
        </row>
        <row r="16">
          <cell r="A16">
            <v>15</v>
          </cell>
          <cell r="B16" t="str">
            <v>Service Transition</v>
          </cell>
          <cell r="C16" t="str">
            <v>Release and Deployment Management</v>
          </cell>
          <cell r="D16" t="str">
            <v>Process for planning, scheduling and controlling the movement of releases to test and live environments; primary objective is to ensure that the integrity of the live environment is protected and that the correct components are released; involves delivering changes at optimized speed, risk and cost, and offering a consistent, appropriate and auditable implementation of usable and useful business services. 
Includes: 
• Managing and approving release plans
• Managing quality of release packages - project related
• Minimizing impact of releases
• Ensuring end-user satisfaction</v>
          </cell>
          <cell r="E16" t="str">
            <v>D1.SP.04
D3.SP.08
D5.SP.01</v>
          </cell>
          <cell r="F16" t="str">
            <v>Each area has their own (silo) release teams within AMK 210.  AMK 210 coordinates with AMK 220 for software release dates.  AMK 220 also coordinates patches through a Change Advisory Board (CAB).  The CAB for Delphi is managed by AMK 210. AMK 300 does participate on the Delphi CAB.</v>
          </cell>
        </row>
        <row r="17">
          <cell r="A17">
            <v>16</v>
          </cell>
          <cell r="B17" t="str">
            <v>Service Transition</v>
          </cell>
          <cell r="C17" t="str">
            <v>Change Management</v>
          </cell>
          <cell r="D17" t="str">
            <v>Process responsible for controlling the lifecycle of all changes in order to enable beneficial changes to be made with minimum disruption to IT services.
Includes:
• Managing strategic change
• Managing functional/architectural change
• Overseeing tactical/operational change management</v>
          </cell>
          <cell r="E17" t="str">
            <v>D2.SP.19
D2.SP.20
D2.SP.21
D2.SP.22
D2.SP.23
D2.SP.24
D2.SP.25</v>
          </cell>
          <cell r="F17" t="str">
            <v>AMK 220 also coordinates patches through a Change Advisory Board (CAB).  The CAB for Delphi is managed by AMK 210. AMK 300 does participate on the Delphi CAB.</v>
          </cell>
        </row>
        <row r="18">
          <cell r="A18">
            <v>17</v>
          </cell>
          <cell r="B18" t="str">
            <v>Service Transition</v>
          </cell>
          <cell r="C18" t="str">
            <v>Knowledge Management</v>
          </cell>
          <cell r="D18" t="str">
            <v>Process responsible for gathering, analyzing, storing and sharing knowledge and information so as to ensure that the right person has the right knowledge at the right time to deliver and support the services required by the business; primary purpose is to improve efficiency by reducing the need to rediscover knowledge.
Includes:
• Developing and maintaining a knowlege management strategy
• Communicating value of business services for customer to service provider(s)
• Communicating service delivery constraints to service provider(s)
• Communicating customer concerns and difficulties to service provider(s)
• Communicating user base by service-to-service provider(s)</v>
          </cell>
          <cell r="E18" t="str">
            <v>D3.SP.01
D3.SP.02
D3.SP.04
D3.SP.14</v>
          </cell>
          <cell r="F18" t="str">
            <v>Service Desk maintains a KM database, but is in its infancy.  The Service Desk KM Database is managed by AMK 220.  AMK 210 may maintain a KM database specific to the developers, but there is no centralized area for KM. AMK 220 manages a web-based communication tool regarding releases and basic knowledge distribution.</v>
          </cell>
        </row>
        <row r="19">
          <cell r="A19">
            <v>18</v>
          </cell>
          <cell r="B19" t="str">
            <v>Service Transition</v>
          </cell>
          <cell r="C19" t="str">
            <v>Service Transition Management</v>
          </cell>
          <cell r="D19" t="str">
            <v>Process involving planning and coordinating the resources to establish successfully a new or changed service into production within the predicted cost, quality and time estimates; Includes:
• Ensuring all parties adopt the common framework of standard, re-usable processes
• Planning and coordinating resources required to establishing new or changed service(s)</v>
          </cell>
          <cell r="E19" t="str">
            <v>D1.SP.01</v>
          </cell>
          <cell r="F19" t="str">
            <v>AMK 210 provides "cookbooks" to transition to operations staff (AMK 220)</v>
          </cell>
        </row>
        <row r="20">
          <cell r="A20">
            <v>19</v>
          </cell>
          <cell r="B20" t="str">
            <v>Service Transition</v>
          </cell>
          <cell r="C20" t="str">
            <v>Service Testing and Validation</v>
          </cell>
          <cell r="D20" t="str">
            <v>Process involving planning and implementing a structured validation and test process that provides objective evidence that the new or changed service will support the customer’s business and stakeholder requirements, including the agreed service levels.
Includes:
• Overseeing indipendent validation of services
• Managing structure validation and testing process
• Conducting release testing
• Identifying, assessing, and addressing errors associated with release package
• Identifying and addressing release errors</v>
          </cell>
          <cell r="E20" t="str">
            <v>D5.SP.02</v>
          </cell>
          <cell r="F20" t="str">
            <v xml:space="preserve">AMK 214 (for Delphi)
AMK 213/214 (for Enterprise, including custom application)
AMK 214 coordinates and is ultimately responsible for testing with other groups (AMK 300)
</v>
          </cell>
        </row>
        <row r="21">
          <cell r="A21">
            <v>20</v>
          </cell>
          <cell r="B21" t="str">
            <v>Service Transition</v>
          </cell>
          <cell r="C21" t="str">
            <v>Change Evaluation</v>
          </cell>
          <cell r="D21" t="str">
            <v>Process for evaluating the intended effects of a service change and as much of the unintended effects as is reasonably practical given capacity, resource and organizational constraints.
Includes:
• Providing good quality outputs from the evaluation process so that Change Management can expedite an effective decision about whether a service change is to be approved or not</v>
          </cell>
          <cell r="E21" t="str">
            <v>D3.SP.10</v>
          </cell>
          <cell r="F21" t="str">
            <v>AMK 211 (for Delphi) DCCB - Delphi Change Control Board.  This is likely a gap in the formal organizational processes.</v>
          </cell>
        </row>
        <row r="22">
          <cell r="A22">
            <v>21</v>
          </cell>
          <cell r="B22" t="str">
            <v>Service Operation</v>
          </cell>
          <cell r="C22" t="str">
            <v>Access Management</v>
          </cell>
          <cell r="D22" t="str">
            <v>Process responsible for allowing users to make use of IT services, data, or other assets; helps to protect the confidentiality, integrity and availability of assets by ensuring that only authorized users are able to access or modify the assets; sometimes referred to as rights or identity management.
Includes: 
• Ensuring users are provided rights to access services
• Manage user access</v>
          </cell>
          <cell r="E22" t="str">
            <v>D3.SP.05
D3.SP.09
D4.SP.10
D4.SP.12</v>
          </cell>
          <cell r="F22" t="str">
            <v xml:space="preserve">Access control officers are responsible to Delphi access - (customer site)
Application Administrators (AMK 221c(prod) or AMK 212a(dev)) work with the security officers/access control officers. </v>
          </cell>
        </row>
        <row r="23">
          <cell r="A23">
            <v>22</v>
          </cell>
          <cell r="B23" t="str">
            <v>Service Operation</v>
          </cell>
          <cell r="C23" t="str">
            <v>Event Management</v>
          </cell>
          <cell r="D23" t="str">
            <v>Process responsible for managing events throughout their lifecycle.
Includes:
• Identifying events
• Analyzing events
• Addressing events
• Communicating events</v>
          </cell>
          <cell r="F23" t="str">
            <v>AMK 220 Manages the event/incident management tool(s)</v>
          </cell>
        </row>
        <row r="24">
          <cell r="A24">
            <v>23</v>
          </cell>
          <cell r="B24" t="str">
            <v>Service Operation</v>
          </cell>
          <cell r="C24" t="str">
            <v>Problem Management</v>
          </cell>
          <cell r="D24" t="str">
            <v>Process responsible for managing the lifecycle of all problems; primary objectives of Problem Management are to prevent incidents from happening; to eliminate recurring incidents, and to minimize the impact of incidents that cannot be prevented
Includes:
• Ensuring a problem management process that properly identifies problems and drives resolution through root cause analysis
• Identifying and addressing problems
• Ensuring known error database is published and maintained
[Note: a “problem” represents the cause of one or more “incidents.”]</v>
          </cell>
          <cell r="E24" t="str">
            <v>D5.SP.03</v>
          </cell>
          <cell r="F24" t="str">
            <v>AMK 220 Manages problem management process</v>
          </cell>
        </row>
        <row r="25">
          <cell r="A25">
            <v>24</v>
          </cell>
          <cell r="B25" t="str">
            <v>Service Operation</v>
          </cell>
          <cell r="C25" t="str">
            <v>Incident Management</v>
          </cell>
          <cell r="D25" t="str">
            <v>Process responsible for managing the lifecycle of all incidents; primary objectives are to return the IT service to users as quickly as possible and to minimize the impact on business operations.
Includes:
• Ensuring incident management process addresses customer needs
• Managing incidents
• Monitoring security incidents and resolutions</v>
          </cell>
          <cell r="E25" t="str">
            <v>D2.SP.01
D2.SP.02
D2.SP.03
D2.SP.04
D2.SP.05
D2.SP.06
D2.SP.07
D2.SP.08
D3.SP.08</v>
          </cell>
          <cell r="F25" t="str">
            <v>AMK 220 Manages the event/incident management tool(s)</v>
          </cell>
        </row>
        <row r="26">
          <cell r="A26">
            <v>25</v>
          </cell>
          <cell r="B26" t="str">
            <v>Service Operation</v>
          </cell>
          <cell r="C26" t="str">
            <v>Request Fulfillment</v>
          </cell>
          <cell r="D26" t="str">
            <v>Process responsible for managing the lifecycle of all service requests, including enabling users to request and receive standard services and sourcing and delivering the services; includes logging, modeling, workflow automation, fulfillment, and closing. 
Includes:
• Ensuring a request fulfillment process is in place that meets customer needs
• Self-service (enabling users to request and receive services without IT personnel performing the services [e.g., resetting passwords])</v>
          </cell>
          <cell r="E26" t="str">
            <v>D2.SP.09
D2.SP.10
D2.SP.11
D2.SP.12
D2.SP.13
D2.SP.14
D2.SP.15
D2.SP.16
D2.SP.17
D2.SP.18</v>
          </cell>
          <cell r="F26" t="str">
            <v>Program Management Board (PMB) framework outlines the process to manage requests.  CARS (AMK 12) manage this request initially, gets handed to an IBC - Individual Business Case -  (managed by business case coordinator).  The coordinator then handles the request through the process, which is managed primarily by AMK 14. Service desk (AMK 223) manages both smaller items and handoff to CARS or IBC.  C-level items may contact CARS directly, but ultimately SHOULD be managed through service desk (although it doesn't today).</v>
          </cell>
        </row>
        <row r="27">
          <cell r="A27">
            <v>26</v>
          </cell>
          <cell r="B27" t="str">
            <v>Continual Service Improvement</v>
          </cell>
          <cell r="C27" t="str">
            <v>Service Measurement</v>
          </cell>
          <cell r="D27" t="str">
            <v>Process to measure the availability, reliability, and performance of the service components, and aggregating the results to provide a view of the true customer experience.
Includes:
• Service reviews
• Management information reviews
• Improvement planning
• Customer satisfaction surveys
• Reviewing service performance
• Identifying opportunities for improvement</v>
          </cell>
          <cell r="E27" t="str">
            <v>D1.SP.06</v>
          </cell>
          <cell r="F27" t="str">
            <v>AMK 220 (for IT services)
AMK 300 (specific to functional services - application layer)</v>
          </cell>
        </row>
        <row r="28">
          <cell r="A28">
            <v>27</v>
          </cell>
          <cell r="B28" t="str">
            <v>Continual Service Improvement</v>
          </cell>
          <cell r="C28" t="str">
            <v>Service Reporting</v>
          </cell>
          <cell r="D28" t="str">
            <v>Process responsible for producing and delivering reports of achievement and trends against service levels; service reports should include business relevant information (e.g., a historical representation of the past period’s performance that portrays the customer experience), and should address the customer preference for format, content, and frequency.
Includes:
• Trend reporting
• Track improvements to closure
• Process maturity reporting</v>
          </cell>
          <cell r="E28" t="str">
            <v>D1.SP.05</v>
          </cell>
          <cell r="F28" t="str">
            <v xml:space="preserve">AMK 10 is primarily responsible for pulling metrics together and will (in the future) provide them on a regularly-updated (SharePoint) dashboard.
USSM is now managing the customer satisfaction surveys.
</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Review"/>
      <sheetName val="Steve and Angie"/>
      <sheetName val="Doah and Amanda"/>
      <sheetName val="Holly, Tammy, Alex, and Dotti"/>
    </sheetNames>
    <sheetDataSet>
      <sheetData sheetId="0"/>
      <sheetData sheetId="1">
        <row r="2">
          <cell r="A2">
            <v>1</v>
          </cell>
          <cell r="B2" t="str">
            <v>Service Strategy</v>
          </cell>
          <cell r="C2" t="str">
            <v>Demand Management</v>
          </cell>
          <cell r="D2" t="str">
            <v>Activities that understand and influence customer demand for services and the provision of capacity to meet these demands
• At a strategic level, can involve analysis of patterns of business activity and user profiles
• At a tactical level, can involve use of differential charging to encourage customers to use IT services at less busy times</v>
          </cell>
          <cell r="E2"/>
          <cell r="F2" t="str">
            <v>AMK 300 (New enhancement requests, procecess requests); AMK 200/214 (design of specific activities); and CARS</v>
          </cell>
        </row>
        <row r="3">
          <cell r="A3">
            <v>2</v>
          </cell>
          <cell r="B3" t="str">
            <v>Service Strategy</v>
          </cell>
          <cell r="C3" t="str">
            <v>Service Portfolio Management</v>
          </cell>
          <cell r="D3" t="str">
            <v>Process responsible for managing the service portfolio and considers services in terms of the business value that they provide
Includes:
• Service portfolio oversight
• Manage service pipeline
• Manage proposed services
• Manage in-development services
• Manage retired services</v>
          </cell>
          <cell r="E3" t="str">
            <v>D1.SP.01
D1.SP.02</v>
          </cell>
          <cell r="F3" t="str">
            <v>AMK 10, 200 primarily
(Financial management: AMK 300)
(Acquisition Management: AMK 200)
(IT services: AMK 200/230)</v>
          </cell>
        </row>
        <row r="4">
          <cell r="A4">
            <v>3</v>
          </cell>
          <cell r="B4" t="str">
            <v>Service Strategy</v>
          </cell>
          <cell r="C4" t="str">
            <v>Financial Management</v>
          </cell>
          <cell r="D4" t="str">
            <v>Functions and processes responsible for managing an IT service provider's budgeting, accounting and charging requirements. 
Includes:
• Budgeting 
• Accounting
• Chargeback</v>
          </cell>
          <cell r="E4"/>
          <cell r="F4" t="str">
            <v xml:space="preserve">AMK 13 (Accounting, Invoicing)
</v>
          </cell>
        </row>
        <row r="5">
          <cell r="A5">
            <v>4</v>
          </cell>
          <cell r="B5" t="str">
            <v>Service Strategy</v>
          </cell>
          <cell r="C5" t="str">
            <v>Business Relationship Management</v>
          </cell>
          <cell r="D5" t="str">
            <v>Activities that identify the needs of existing and potential customers and ensures that appropriate services are developed to meet those needs.
Includes:
• Relationship management (C-level)
• Customer relationship management
• Providing input to service portfolio management
• Ensuring the service provider is satisfying the business needs of the customers</v>
          </cell>
          <cell r="E5"/>
          <cell r="F5" t="str">
            <v xml:space="preserve">AMK 1 (C-level)
AMK 200, 300 Directors (CRMs, C-level to a degree)
AMK 12, 300 (Customer Relationship Management)
</v>
          </cell>
        </row>
        <row r="6">
          <cell r="A6">
            <v>5</v>
          </cell>
          <cell r="B6" t="str">
            <v>Service Strategy</v>
          </cell>
          <cell r="C6" t="str">
            <v>Strategy Management</v>
          </cell>
          <cell r="D6" t="str">
            <v>Processes that assess the provider's offerings and capabilities in order to develop a strategy to serve customers. This includes:
• Identifying and managing constraints
• Developing the strategic plan
• Determining the acquisition strategy
• Oversight and management of the risk management process</v>
          </cell>
          <cell r="E6" t="str">
            <v>D1.SP.07
D5.SP.04
D5.SP.05
D5.SP.06</v>
          </cell>
          <cell r="F6" t="str">
            <v>AMK 1</v>
          </cell>
        </row>
        <row r="7">
          <cell r="A7">
            <v>6</v>
          </cell>
          <cell r="B7" t="str">
            <v>Service Design</v>
          </cell>
          <cell r="C7" t="str">
            <v>Service Level Management</v>
          </cell>
          <cell r="D7" t="str">
            <v>Process responsible for negotiating service level agreements (SLAs) and ensuring that these are met, and for ensuring that all IT service management processes, operational level agreements (OLAs), and underpinning contracts (UPCs) are appropriate for the agreed service level targets
Includes:
• Draft/maintain customer service level agreements
• Ensuring agreements are appropriate for service level targets
• Ensuring agreements are finalized
• Monitoring and reporting on service levels
• Holding customer review meetings</v>
          </cell>
          <cell r="E7" t="str">
            <v>D1.SP.05
D3.SP.06</v>
          </cell>
          <cell r="F7" t="str">
            <v>AMK 13 (IAA/SLA as a whole)
AMK 200/300 (specific service metric reporting and customer review meetings)</v>
          </cell>
        </row>
        <row r="8">
          <cell r="A8">
            <v>7</v>
          </cell>
          <cell r="B8" t="str">
            <v>Service Design</v>
          </cell>
          <cell r="C8" t="str">
            <v>Service Catalog Management</v>
          </cell>
          <cell r="D8" t="str">
            <v>Database or structured document with information about all live IT services, including those available for deployment; is the only part of the service portfolio published to customers, and is used to support the sale and delivery of IT services
Includes:
•  Maintaining service catalog
•  Updating details for catalog entries to reflect changes
•  Managing service catalog portal/tool</v>
          </cell>
          <cell r="E8"/>
          <cell r="F8" t="str">
            <v>AMK 300 (CARS)
AMK 230 (Info Sys Security)</v>
          </cell>
        </row>
        <row r="9">
          <cell r="A9">
            <v>8</v>
          </cell>
          <cell r="B9" t="str">
            <v>Service Design</v>
          </cell>
          <cell r="C9" t="str">
            <v>Supplier Management</v>
          </cell>
          <cell r="D9" t="str">
            <v>Process responsible for ensuring that all contracts with suppliers support the needs of the business, and that all suppliers meet their contractual commitments.
Includes:
• Drafting/maintaining supplier SLA
• Managing supplier relationships
• Managing supplier performance
• Managing supplier contracts
• Defining supplier policy</v>
          </cell>
          <cell r="E9"/>
          <cell r="F9" t="str">
            <v>AMK 11 (Financial Services supplier contracts - primary CORs)
AMK 200/300 (Day-to-Day CORs in the organizations to manage relationships and performance for suppliers - must engage through AMK 11)</v>
          </cell>
        </row>
        <row r="10">
          <cell r="A10">
            <v>9</v>
          </cell>
          <cell r="B10" t="str">
            <v>Service Design</v>
          </cell>
          <cell r="C10" t="str">
            <v>Availability Management</v>
          </cell>
          <cell r="D10" t="str">
            <v>Process responsible for defining, analyzing, planning, measuring and improving all aspects of the availability of IT services, and for ensuring that all IT infrastructure, processes, tools, roles, etc., are appropriate for the agreed service level targets for availability. 
Includes: 
• Developing and maintaining availability plan
• Assessing the impact of changes on availability
• Monitoring and improving availability targets</v>
          </cell>
          <cell r="E10" t="str">
            <v>D1.SP.05</v>
          </cell>
          <cell r="F10" t="str">
            <v>AMK 200 (for IT services)
AMK 300 (for functional services, leveraging ITIL best practice)</v>
          </cell>
        </row>
        <row r="11">
          <cell r="A11">
            <v>10</v>
          </cell>
          <cell r="B11" t="str">
            <v>Service Design</v>
          </cell>
          <cell r="C11" t="str">
            <v>Capacity Management</v>
          </cell>
          <cell r="D11" t="str">
            <v>Process responsible for ensuring that the capacity of IT services and the IT infrastructure are able to deliver agreed service level targets in a cost effective and timely manner; considers all resources required to deliver the IT services, and plans for short, medium and long term business requirements. 
Includes:
• Assessing impact of changes on organizational capacity
• Developing and maintaining capacity plan (system capacity)
• Monitoring and improving service performance (system capacity)</v>
          </cell>
          <cell r="E11"/>
          <cell r="F11" t="str">
            <v>AMK 200 (for IT services)
AMK 300 (for functional services, leveraging ITIL best practice)</v>
          </cell>
        </row>
        <row r="12">
          <cell r="A12">
            <v>11</v>
          </cell>
          <cell r="B12" t="str">
            <v>Service Design</v>
          </cell>
          <cell r="C12" t="str">
            <v>IT Service Continuity Management</v>
          </cell>
          <cell r="D12" t="str">
            <v>Process responsible for managing risks that could seriously impact IT services; ensures that the IT service provider can always provide minimum agreed service levels by reducing the risk to an acceptable level and planning for the recovery of IT services; should be designed to support business continuity management.
Includes: 
• Maintaining recovery plans
• Conducting business impact analysis - new services
• Conducting business impact analysis - existing services
• Conducting risk analysis and management - new services
• Conducting risk analysis and management - existing services</v>
          </cell>
          <cell r="E12" t="str">
            <v>D1.SP.07
D6.SP.01
D6.SP.02
D6.SP.03
D6.SP.04
D6.SP.05
D6.SP.06
D6.SP.07
D6.SP.08
D6.SP.09
D6.SP.10
D6.SP.11
D6.SP.12
D6.SP.13
D6.SP.14
D6.SP.15
D6.SP.16
D6.SP.17
D6.SP.18
D6.SP.19
D6.SP.20
D6.SP.21
D6.SP.22
D6.SP.23</v>
          </cell>
          <cell r="F12" t="str">
            <v>AMK 11 (Primary management of the COOP plan)
AMK 200/300 (Provides input to COOP)</v>
          </cell>
        </row>
        <row r="13">
          <cell r="A13">
            <v>12</v>
          </cell>
          <cell r="B13" t="str">
            <v>Service Design</v>
          </cell>
          <cell r="C13" t="str">
            <v>Information Security Management</v>
          </cell>
          <cell r="D13" t="str">
            <v>Process that ensures the confidentiality, integrity and availability of an organization's assets, information, data and IT services; usually forms part of an organizational approach to security management which has a wider scope than the IT service provider.
Includes:
• Monitoring IT services against systems security plan and controls 
• Coordinating and providing oversight of internal and external systems audits
• Coordinating internal controls compliance
• Providing oversight for enterprise-level audits
• Coordinating enterprise-level security compliance responses
• Coordinating customer-level security compliance and security assessment responses
• Providing responses to FISMA reports
• Developing systems policies, ensuring implementation and monitoring compliance
• Monitoring and assessing impact of upcoming security policies on systems
• Oversight of IT material weakness remediation and deficiency management for enterprise-level reporting
• Coordination of FFMIA compliance with all customers</v>
          </cell>
          <cell r="E13" t="str">
            <v>D3.SP.07
D4.SP.01
D4.SP.02
D4.SP.03
D4.SP.04
D4.SP.05
D4.SP.06
D4.SP.07
D4.SP.08
D4.SP.09
D4.SP.10
D4.SP.11
D4.SP.12
D4.SP.13
D4.SP.14
D4.SP.15
D4.SP.16
D4.SP.17
D4.SP.18</v>
          </cell>
          <cell r="F13" t="str">
            <v>AMK 230 (Primarily)
AMK 200 Security Access Officers (User Access Requests)</v>
          </cell>
        </row>
        <row r="14">
          <cell r="A14">
            <v>13</v>
          </cell>
          <cell r="B14" t="str">
            <v>Service Design</v>
          </cell>
          <cell r="C14" t="str">
            <v>Design Coordination</v>
          </cell>
          <cell r="D14" t="str">
            <v>Process that ensures the consistent and effective design of new or changed IT services, service management information systems, architectures, technology, processes, information and metrics.
Includes:
• Ensuring design is consistent with requirements and business outcomes (engineering, architecture, software)
• Ensuring design is consisten with requirements and business outcomes (operational environment)
• Planning and coordinating resources for new services (engineering, architecture, software)
• Planning and coordinating resources for changes to existing services (operational environment)
• Ensuring service designs are produced or updated</v>
          </cell>
          <cell r="E14" t="str">
            <v>D1.SP.03
D3.SP.03
D3.SP.11
D3.SP.12
D3.SP.13</v>
          </cell>
          <cell r="F14" t="str">
            <v>AMK 300 (Requirements and critical design reviews, but should be stronger in the future)
AMK 210 (Primarily service design and architecture)
AMK 220 (Operational environment)</v>
          </cell>
        </row>
        <row r="15">
          <cell r="A15">
            <v>14</v>
          </cell>
          <cell r="B15" t="str">
            <v>Service Transition</v>
          </cell>
          <cell r="C15" t="str">
            <v>Service Asset and Configuration Management</v>
          </cell>
          <cell r="D15" t="str">
            <v>Process for identifying, controlling and accounting for service assets and configuration items, in order to protect and ensure their integrity across the service lifecycle.
Includes:
• Defining and controling components of services and infrastructure</v>
          </cell>
          <cell r="E15"/>
          <cell r="F15" t="str">
            <v>AMK 200</v>
          </cell>
        </row>
        <row r="16">
          <cell r="A16">
            <v>15</v>
          </cell>
          <cell r="B16" t="str">
            <v>Service Transition</v>
          </cell>
          <cell r="C16" t="str">
            <v>Release and Deployment Management</v>
          </cell>
          <cell r="D16" t="str">
            <v>Process for planning, scheduling and controlling the movement of releases to test and live environments; primary objective is to ensure that the integrity of the live environment is protected and that the correct components are released; involves delivering changes at optimized speed, risk and cost, and offering a consistent, appropriate and auditable implementation of usable and useful business services. 
Includes: 
• Managing and approving release plans
• Managing quality of release packages - project related
• Minimizing impact of releases
• Ensuring end-user satisfaction</v>
          </cell>
          <cell r="E16" t="str">
            <v>D1.SP.04
D3.SP.08
D5.SP.01</v>
          </cell>
          <cell r="F16" t="str">
            <v>AMK 200</v>
          </cell>
        </row>
        <row r="17">
          <cell r="A17">
            <v>16</v>
          </cell>
          <cell r="B17" t="str">
            <v>Service Transition</v>
          </cell>
          <cell r="C17" t="str">
            <v>Change Management</v>
          </cell>
          <cell r="D17" t="str">
            <v>Process responsible for controlling the lifecycle of all changes in order to enable beneficial changes to be made with minimum disruption to IT services.
Includes:
• Managing strategic change
• Managing functional/architectural change
• Overseeing tactical/operational change management</v>
          </cell>
          <cell r="E17" t="str">
            <v>D2.SP.19
D2.SP.20
D2.SP.21
D2.SP.22
D2.SP.23
D2.SP.24
D2.SP.25</v>
          </cell>
          <cell r="F17" t="str">
            <v>AMK 200 (for IT services)
AMK 300 (for functional services)</v>
          </cell>
        </row>
        <row r="18">
          <cell r="A18">
            <v>17</v>
          </cell>
          <cell r="B18" t="str">
            <v>Service Transition</v>
          </cell>
          <cell r="C18" t="str">
            <v>Knowledge Management</v>
          </cell>
          <cell r="D18" t="str">
            <v>Process responsible for gathering, analyzing, storing and sharing knowledge and information so as to ensure that the right person has the right knowledge at the right time to deliver and support the services required by the business; primary purpose is to improve efficiency by reducing the need to rediscover knowledge.
Includes:
• Developing and maintaining a knowlege management strategy
• Communicating value of business services for customer to service provider(s)
• Communicating service delivery constraints to service provider(s)
• Communicating customer concerns and difficulties to service provider(s)
• Communicating user base by service-to-service provider(s)</v>
          </cell>
          <cell r="E18" t="str">
            <v>D3.SP.01
D3.SP.02
D3.SP.04
D3.SP.14</v>
          </cell>
          <cell r="F18" t="str">
            <v>AMK 11 (for updating, storage, and management of KSN documents)
AMK 10, 200, 300 all have responsibility and planning input</v>
          </cell>
        </row>
        <row r="19">
          <cell r="A19">
            <v>18</v>
          </cell>
          <cell r="B19" t="str">
            <v>Service Transition</v>
          </cell>
          <cell r="C19" t="str">
            <v>Service Transition Management</v>
          </cell>
          <cell r="D19" t="str">
            <v>Process involving planning and coordinating the resources to establish successfully a new or changed service into production within the predicted cost, quality and time estimates; Includes:
• Ensuring all parties adopt the common framework of standard, re-usable processes
• Planning and coordinating resources required to establishing new or changed service(s)</v>
          </cell>
          <cell r="E19" t="str">
            <v>D1.SP.01</v>
          </cell>
          <cell r="F19" t="str">
            <v>Collaborative environment - no single responsibility</v>
          </cell>
        </row>
        <row r="20">
          <cell r="A20">
            <v>19</v>
          </cell>
          <cell r="B20" t="str">
            <v>Service Transition</v>
          </cell>
          <cell r="C20" t="str">
            <v>Service Testing and Validation</v>
          </cell>
          <cell r="D20" t="str">
            <v>Process involving planning and implementing a structured validation and test process that provides objective evidence that the new or changed service will support the customer’s business and stakeholder requirements, including the agreed service levels.
Includes:
• Overseeing indipendent validation of services
• Managing structure validation and testing process
• Conducting release testing
• Identifying, assessing, and addressing errors associated with release package
• Identifying and addressing release errors</v>
          </cell>
          <cell r="E20" t="str">
            <v>D5.SP.02</v>
          </cell>
          <cell r="F20" t="str">
            <v>AMK 214 (for PRISM, Delphi primarily)
AMK 300 (for functional validations of changes)</v>
          </cell>
        </row>
        <row r="21">
          <cell r="A21">
            <v>20</v>
          </cell>
          <cell r="B21" t="str">
            <v>Service Transition</v>
          </cell>
          <cell r="C21" t="str">
            <v>Change Evaluation</v>
          </cell>
          <cell r="D21" t="str">
            <v>Process for evaluating the intended effects of a service change and as much of the unintended effects as is reasonably practical given capacity, resource and organizational constraints.
Includes:
• Providing good quality outputs from the evaluation process so that Change Management can expedite an effective decision about whether a service change is to be approved or not</v>
          </cell>
          <cell r="E21" t="str">
            <v>D3.SP.10</v>
          </cell>
          <cell r="F21" t="str">
            <v>AMK 300 (regarding adopting changes to service levels)</v>
          </cell>
        </row>
        <row r="22">
          <cell r="A22">
            <v>21</v>
          </cell>
          <cell r="B22" t="str">
            <v>Service Operation</v>
          </cell>
          <cell r="C22" t="str">
            <v>Access Management</v>
          </cell>
          <cell r="D22" t="str">
            <v>Process responsible for allowing users to make use of IT services, data, or other assets; helps to protect the confidentiality, integrity and availability of assets by ensuring that only authorized users are able to access or modify the assets; sometimes referred to as rights or identity management.
Includes: 
• Ensuring users are provided rights to access services
• Manage user access</v>
          </cell>
          <cell r="E22" t="str">
            <v>D3.SP.05
D3.SP.09
D4.SP.10
D4.SP.12</v>
          </cell>
          <cell r="F22" t="str">
            <v>AMK 220 (Actual access management)
AMK 210  (Roles, responsibility, Capability)
AMK 300 (for submitting requests and reviewing existing access)</v>
          </cell>
        </row>
        <row r="23">
          <cell r="A23">
            <v>22</v>
          </cell>
          <cell r="B23" t="str">
            <v>Service Operation</v>
          </cell>
          <cell r="C23" t="str">
            <v>Event Management</v>
          </cell>
          <cell r="D23" t="str">
            <v>Process responsible for managing events throughout their lifecycle.
Includes:
• Identifying events
• Analyzing events
• Addressing events
• Communicating events</v>
          </cell>
          <cell r="E23"/>
          <cell r="F23" t="str">
            <v>Not currently; there are monitoring tools, but not currently managed</v>
          </cell>
        </row>
        <row r="24">
          <cell r="A24">
            <v>23</v>
          </cell>
          <cell r="B24" t="str">
            <v>Service Operation</v>
          </cell>
          <cell r="C24" t="str">
            <v>Problem Management</v>
          </cell>
          <cell r="D24" t="str">
            <v>Process responsible for managing the lifecycle of all problems; primary objectives of Problem Management are to prevent incidents from happening; to eliminate recurring incidents, and to minimize the impact of incidents that cannot be prevented
Includes:
• Ensuring a problem management process that properly identifies problems and drives resolution through root cause analysis
• Identifying and addressing problems
• Ensuring known error database is published and maintained
[Note: a “problem” represents the cause of one or more “incidents.”]</v>
          </cell>
          <cell r="E24" t="str">
            <v>D5.SP.03</v>
          </cell>
          <cell r="F24" t="str">
            <v>Not currently doing a good job in problem management</v>
          </cell>
        </row>
        <row r="25">
          <cell r="A25">
            <v>24</v>
          </cell>
          <cell r="B25" t="str">
            <v>Service Operation</v>
          </cell>
          <cell r="C25" t="str">
            <v>Incident Management</v>
          </cell>
          <cell r="D25" t="str">
            <v>Process responsible for managing the lifecycle of all incidents; primary objectives are to return the IT service to users as quickly as possible and to minimize the impact on business operations.
Includes:
• Ensuring incident management process addresses customer needs
• Managing incidents
• Monitoring security incidents and resolutions</v>
          </cell>
          <cell r="E25" t="str">
            <v>D2.SP.01
D2.SP.02
D2.SP.03
D2.SP.04
D2.SP.05
D2.SP.06
D2.SP.07
D2.SP.08
D3.SP.08</v>
          </cell>
          <cell r="F25" t="str">
            <v>AMK 200 (Primarily AMK 210, 220 - Service Desk is within AMK 220)</v>
          </cell>
        </row>
        <row r="26">
          <cell r="A26">
            <v>25</v>
          </cell>
          <cell r="B26" t="str">
            <v>Service Operation</v>
          </cell>
          <cell r="C26" t="str">
            <v>Request Fulfillment</v>
          </cell>
          <cell r="D26" t="str">
            <v>Process responsible for managing the lifecycle of all service requests, including enabling users to request and receive standard services and sourcing and delivering the services; includes logging, modeling, workflow automation, fulfillment, and closing. 
Includes:
• Ensuring a request fulfillment process is in place that meets customer needs
• Self-service (enabling users to request and receive services without IT personnel performing the services [e.g., resetting passwords])</v>
          </cell>
          <cell r="E26" t="str">
            <v>D2.SP.09
D2.SP.10
D2.SP.11
D2.SP.12
D2.SP.13
D2.SP.14
D2.SP.15
D2.SP.16
D2.SP.17
D2.SP.18</v>
          </cell>
          <cell r="F26" t="str">
            <v>Self service is not currently done.
CARS have some responsibility for service level management, but not specific to request fulfillment.</v>
          </cell>
        </row>
        <row r="27">
          <cell r="A27">
            <v>26</v>
          </cell>
          <cell r="B27" t="str">
            <v>Continual Service Improvement</v>
          </cell>
          <cell r="C27" t="str">
            <v>Service Measurement</v>
          </cell>
          <cell r="D27" t="str">
            <v>Process to measure the availability, reliability, and performance of the service components, and aggregating the results to provide a view of the true customer experience.
Includes:
• Service reviews
• Management information reviews
• Improvement planning
• Customer satisfaction surveys
• Reviewing service performance
• Identifying opportunities for improvement</v>
          </cell>
          <cell r="E27" t="str">
            <v>D1.SP.06</v>
          </cell>
          <cell r="F27" t="str">
            <v>AMK 12 (CARS - Customer Satisfaction Surveys previously.  USSM has requested to do them currently)
AMK 214 (Internal Survey)</v>
          </cell>
        </row>
        <row r="28">
          <cell r="A28">
            <v>27</v>
          </cell>
          <cell r="B28" t="str">
            <v>Continual Service Improvement</v>
          </cell>
          <cell r="C28" t="str">
            <v>Service Reporting</v>
          </cell>
          <cell r="D28" t="str">
            <v>Process responsible for producing and delivering reports of achievement and trends against service levels; service reports should include business relevant information (e.g., a historical representation of the past period’s performance that portrays the customer experience), and should address the customer preference for format, content, and frequency.
Includes:
• Trend reporting
• Track improvements to closure
• Process maturity reporting</v>
          </cell>
          <cell r="E28" t="str">
            <v>D1.SP.05</v>
          </cell>
          <cell r="F28" t="str">
            <v>AMK 200, 300 for reporting out</v>
          </cell>
        </row>
      </sheetData>
      <sheetData sheetId="2">
        <row r="2">
          <cell r="A2">
            <v>1</v>
          </cell>
        </row>
      </sheetData>
      <sheetData sheetId="3">
        <row r="2">
          <cell r="A2">
            <v>1</v>
          </cell>
          <cell r="B2" t="str">
            <v>Service Strategy</v>
          </cell>
          <cell r="C2" t="str">
            <v>Demand Management</v>
          </cell>
          <cell r="D2" t="str">
            <v>Activities that understand and influence customer demand for services and the provision of capacity to meet these demands
• At a strategic level, can involve analysis of patterns of business activity and user profiles
• At a tactical level, can involve use of differential charging to encourage customers to use IT services at less busy times</v>
          </cell>
          <cell r="E2"/>
          <cell r="F2" t="str">
            <v xml:space="preserve">AMK 221, only specific to hosting, storage and computing capacity; unsure otherwise
</v>
          </cell>
        </row>
        <row r="3">
          <cell r="A3">
            <v>2</v>
          </cell>
          <cell r="B3" t="str">
            <v>Service Strategy</v>
          </cell>
          <cell r="C3" t="str">
            <v>Service Portfolio Management</v>
          </cell>
          <cell r="D3" t="str">
            <v>Process responsible for managing the service portfolio and considers services in terms of the business value that they provide
Includes:
• Service portfolio oversight
• Manage service pipeline
• Manage proposed services
• Manage in-development services
• Manage retired services</v>
          </cell>
          <cell r="E3" t="str">
            <v>D1.SP.01
D1.SP.02</v>
          </cell>
          <cell r="F3" t="str">
            <v>Currently no specific process, and no one group specifically does this</v>
          </cell>
        </row>
        <row r="4">
          <cell r="A4">
            <v>3</v>
          </cell>
          <cell r="B4" t="str">
            <v>Service Strategy</v>
          </cell>
          <cell r="C4" t="str">
            <v>Financial Management</v>
          </cell>
          <cell r="D4" t="str">
            <v>Functions and processes responsible for managing an IT service provider's budgeting, accounting and charging requirements. 
Includes:
• Budgeting 
• Accounting
• Chargeback</v>
          </cell>
          <cell r="E4"/>
          <cell r="F4" t="str">
            <v>AMK 13</v>
          </cell>
        </row>
        <row r="5">
          <cell r="A5">
            <v>4</v>
          </cell>
          <cell r="B5" t="str">
            <v>Service Strategy</v>
          </cell>
          <cell r="C5" t="str">
            <v>Business Relationship Management</v>
          </cell>
          <cell r="D5" t="str">
            <v>Activities that identify the needs of existing and potential customers and ensures that appropriate services are developed to meet those needs.
Includes:
• Relationship management (C-level)
• Customer relationship management
• Providing input to service portfolio management
• Ensuring the service provider is satisfying the business needs of the customers</v>
          </cell>
          <cell r="E5"/>
          <cell r="F5" t="str">
            <v>AMK 1, 12, 13, 221, 300</v>
          </cell>
        </row>
        <row r="6">
          <cell r="A6">
            <v>5</v>
          </cell>
          <cell r="B6" t="str">
            <v>Service Strategy</v>
          </cell>
          <cell r="C6" t="str">
            <v>Strategy Management</v>
          </cell>
          <cell r="D6" t="str">
            <v>Processes that assess the provider's offerings and capabilities in order to develop a strategy to serve customers. This includes:
• Identifying and managing constraints
• Developing the strategic plan
• Determining the acquisition strategy
• Oversight and management of the risk management process</v>
          </cell>
          <cell r="E6" t="str">
            <v>D1.SP.07
D5.SP.04
D5.SP.05
D5.SP.06</v>
          </cell>
          <cell r="F6" t="str">
            <v>AMK 1 (acquisition strategy), 
AMK 1, 10, 300 (Strategic plan)
No specific group owns Risk Management</v>
          </cell>
        </row>
        <row r="7">
          <cell r="A7">
            <v>6</v>
          </cell>
          <cell r="B7" t="str">
            <v>Service Design</v>
          </cell>
          <cell r="C7" t="str">
            <v>Service Level Management</v>
          </cell>
          <cell r="D7" t="str">
            <v>Process responsible for negotiating service level agreements (SLAs) and ensuring that these are met, and for ensuring that all IT service management processes, operational level agreements (OLAs), and underpinning contracts (UPCs) are appropriate for the agreed service level targets
Includes:
• Draft/maintain customer service level agreements
• Ensuring agreements are appropriate for service level targets
• Ensuring agreements are finalized
• Monitoring and reporting on service levels
• Holding customer review meetings</v>
          </cell>
          <cell r="E7" t="str">
            <v>D1.SP.05
D3.SP.06</v>
          </cell>
          <cell r="F7" t="str">
            <v>AMK 13 (Drafting and maintaining SL agreements, and finalizations)
ESCLT - AMK 1, 2, 10, 200, 300 (SL targets)
AMK 11 (Monitoring, reporting)
AMK 1, 12, 200, 300 (customer review meetings, but not ESCLT specifically)</v>
          </cell>
        </row>
        <row r="8">
          <cell r="A8">
            <v>7</v>
          </cell>
          <cell r="B8" t="str">
            <v>Service Design</v>
          </cell>
          <cell r="C8" t="str">
            <v>Service Catalog Management</v>
          </cell>
          <cell r="D8" t="str">
            <v>Database or structured document with information about all live IT services, including those available for deployment; is the only part of the service portfolio published to customers, and is used to support the sale and delivery of IT services
Includes:
•  Maintaining service catalog
•  Updating details for catalog entries to reflect changes
•  Managing service catalog portal/tool</v>
          </cell>
          <cell r="E8"/>
          <cell r="F8" t="str">
            <v>AMK 12 has managed it in the past, but no specific responsible party</v>
          </cell>
        </row>
        <row r="9">
          <cell r="A9">
            <v>8</v>
          </cell>
          <cell r="B9" t="str">
            <v>Service Design</v>
          </cell>
          <cell r="C9" t="str">
            <v>Supplier Management</v>
          </cell>
          <cell r="D9" t="str">
            <v>Process responsible for ensuring that all contracts with suppliers support the needs of the business, and that all suppliers meet their contractual commitments.
Includes:
• Drafting/maintaining supplier SLA
• Managing supplier relationships
• Managing supplier performance
• Managing supplier contracts
• Defining supplier policy</v>
          </cell>
          <cell r="E9"/>
          <cell r="F9" t="str">
            <v>CORs (AMK 11, 200, 300)</v>
          </cell>
        </row>
        <row r="10">
          <cell r="A10">
            <v>9</v>
          </cell>
          <cell r="B10" t="str">
            <v>Service Design</v>
          </cell>
          <cell r="C10" t="str">
            <v>Availability Management</v>
          </cell>
          <cell r="D10" t="str">
            <v>Process responsible for defining, analyzing, planning, measuring and improving all aspects of the availability of IT services, and for ensuring that all IT infrastructure, processes, tools, roles, etc., are appropriate for the agreed service level targets for availability. 
Includes: 
• Developing and maintaining availability plan
• Assessing the impact of changes on availability
• Monitoring and improving availability targets</v>
          </cell>
          <cell r="E10" t="str">
            <v>D1.SP.05</v>
          </cell>
          <cell r="F10" t="str">
            <v>AMK 221</v>
          </cell>
        </row>
        <row r="11">
          <cell r="A11">
            <v>10</v>
          </cell>
          <cell r="B11" t="str">
            <v>Service Design</v>
          </cell>
          <cell r="C11" t="str">
            <v>Capacity Management</v>
          </cell>
          <cell r="D11" t="str">
            <v>Process responsible for ensuring that the capacity of IT services and the IT infrastructure are able to deliver agreed service level targets in a cost effective and timely manner; considers all resources required to deliver the IT services, and plans for short, medium and long term business requirements. 
Includes:
• Assessing impact of changes on organizational capacity
• Developing and maintaining capacity plan (system capacity)
• Monitoring and improving service performance (system capacity)</v>
          </cell>
          <cell r="E11"/>
          <cell r="F11" t="str">
            <v>AMK 221</v>
          </cell>
        </row>
        <row r="12">
          <cell r="A12">
            <v>11</v>
          </cell>
          <cell r="B12" t="str">
            <v>Service Design</v>
          </cell>
          <cell r="C12" t="str">
            <v>IT Service Continuity Management</v>
          </cell>
          <cell r="D12" t="str">
            <v>Process responsible for managing risks that could seriously impact IT services; ensures that the IT service provider can always provide minimum agreed service levels by reducing the risk to an acceptable level and planning for the recovery of IT services; should be designed to support business continuity management.
Includes: 
• Maintaining recovery plans
• Conducting business impact analysis - new services
• Conducting business impact analysis - existing services
• Conducting risk analysis and management - new services
• Conducting risk analysis and management - existing services</v>
          </cell>
          <cell r="E12" t="str">
            <v>D1.SP.07
D6.SP.01
D6.SP.02
D6.SP.03
D6.SP.04
D6.SP.05
D6.SP.06
D6.SP.07
D6.SP.08
D6.SP.09
D6.SP.10
D6.SP.11
D6.SP.12
D6.SP.13
D6.SP.14
D6.SP.15
D6.SP.16
D6.SP.17
D6.SP.18
D6.SP.19
D6.SP.20
D6.SP.21
D6.SP.22
D6.SP.23</v>
          </cell>
          <cell r="F12" t="str">
            <v>AMK 221</v>
          </cell>
        </row>
        <row r="13">
          <cell r="A13">
            <v>12</v>
          </cell>
          <cell r="B13" t="str">
            <v>Service Design</v>
          </cell>
          <cell r="C13" t="str">
            <v>Information Security Management</v>
          </cell>
          <cell r="D13" t="str">
            <v>Process that ensures the confidentiality, integrity and availability of an organization's assets, information, data and IT services; usually forms part of an organizational approach to security management which has a wider scope than the IT service provider.
Includes:
• Monitoring IT services against systems security plan and controls 
• Coordinating and providing oversight of internal and external systems audits
• Coordinating internal controls compliance
• Providing oversight for enterprise-level audits
• Coordinating enterprise-level security compliance responses
• Coordinating customer-level security compliance and security assessment responses
• Providing responses to FISMA reports
• Developing systems policies, ensuring implementation and monitoring compliance
• Monitoring and assessing impact of upcoming security policies on systems
• Oversight of IT material weakness remediation and deficiency management for enterprise-level reporting
• Coordination of FFMIA compliance with all customers</v>
          </cell>
          <cell r="E13" t="str">
            <v>D3.SP.07
D4.SP.01
D4.SP.02
D4.SP.03
D4.SP.04
D4.SP.05
D4.SP.06
D4.SP.07
D4.SP.08
D4.SP.09
D4.SP.10
D4.SP.11
D4.SP.12
D4.SP.13
D4.SP.14
D4.SP.15
D4.SP.16
D4.SP.17
D4.SP.18</v>
          </cell>
          <cell r="F13" t="str">
            <v>AMK 230</v>
          </cell>
        </row>
        <row r="14">
          <cell r="A14">
            <v>13</v>
          </cell>
          <cell r="B14" t="str">
            <v>Service Design</v>
          </cell>
          <cell r="C14" t="str">
            <v>Design Coordination</v>
          </cell>
          <cell r="D14" t="str">
            <v>Process that ensures the consistent and effective design of new or changed IT services, service management information systems, architectures, technology, processes, information and metrics.
Includes:
• Ensuring design is consistent with requirements and business outcomes (engineering, architecture, software)
• Ensuring design is consisten with requirements and business outcomes (operational environment)
• Planning and coordinating resources for new services (engineering, architecture, software)
• Planning and coordinating resources for changes to existing services (operational environment)
• Ensuring service designs are produced or updated</v>
          </cell>
          <cell r="E14" t="str">
            <v>D1.SP.03
D3.SP.03
D3.SP.11
D3.SP.12
D3.SP.13</v>
          </cell>
          <cell r="F14" t="str">
            <v>AMK 211</v>
          </cell>
        </row>
        <row r="15">
          <cell r="A15">
            <v>14</v>
          </cell>
          <cell r="B15" t="str">
            <v>Service Transition</v>
          </cell>
          <cell r="C15" t="str">
            <v>Service Asset and Configuration Management</v>
          </cell>
          <cell r="D15" t="str">
            <v>Process for identifying, controlling and accounting for service assets and configuration items, in order to protect and ensure their integrity across the service lifecycle.
Includes:
• Defining and controling components of services and infrastructure</v>
          </cell>
          <cell r="E15"/>
          <cell r="F15" t="str">
            <v>No current organization known for specific responsibility</v>
          </cell>
        </row>
        <row r="16">
          <cell r="A16">
            <v>15</v>
          </cell>
          <cell r="B16" t="str">
            <v>Service Transition</v>
          </cell>
          <cell r="C16" t="str">
            <v>Release and Deployment Management</v>
          </cell>
          <cell r="D16" t="str">
            <v>Process for planning, scheduling and controlling the movement of releases to test and live environments; primary objective is to ensure that the integrity of the live environment is protected and that the correct components are released; involves delivering changes at optimized speed, risk and cost, and offering a consistent, appropriate and auditable implementation of usable and useful business services. 
Includes: 
• Managing and approving release plans
• Managing quality of release packages - project related
• Minimizing impact of releases
• Ensuring end-user satisfaction</v>
          </cell>
          <cell r="E16" t="str">
            <v>D1.SP.04
D3.SP.08
D5.SP.01</v>
          </cell>
          <cell r="F16" t="str">
            <v>AMK 210</v>
          </cell>
        </row>
        <row r="17">
          <cell r="A17">
            <v>16</v>
          </cell>
          <cell r="B17" t="str">
            <v>Service Transition</v>
          </cell>
          <cell r="C17" t="str">
            <v>Change Management</v>
          </cell>
          <cell r="D17" t="str">
            <v>Process responsible for controlling the lifecycle of all changes in order to enable beneficial changes to be made with minimum disruption to IT services.
Includes:
• Managing strategic change
• Managing functional/architectural change
• Overseeing tactical/operational change management</v>
          </cell>
          <cell r="E17" t="str">
            <v>D2.SP.19
D2.SP.20
D2.SP.21
D2.SP.22
D2.SP.23
D2.SP.24
D2.SP.25</v>
          </cell>
          <cell r="F17" t="str">
            <v>Not at the enterprise level (but potentially at each application)</v>
          </cell>
        </row>
        <row r="18">
          <cell r="A18">
            <v>17</v>
          </cell>
          <cell r="B18" t="str">
            <v>Service Transition</v>
          </cell>
          <cell r="C18" t="str">
            <v>Knowledge Management</v>
          </cell>
          <cell r="D18" t="str">
            <v>Process responsible for gathering, analyzing, storing and sharing knowledge and information so as to ensure that the right person has the right knowledge at the right time to deliver and support the services required by the business; primary purpose is to improve efficiency by reducing the need to rediscover knowledge.
Includes:
• Developing and maintaining a knowlege management strategy
• Communicating value of business services for customer to service provider(s)
• Communicating service delivery constraints to service provider(s)
• Communicating customer concerns and difficulties to service provider(s)
• Communicating user base by service-to-service provider(s)</v>
          </cell>
          <cell r="E18" t="str">
            <v>D3.SP.01
D3.SP.02
D3.SP.04
D3.SP.14</v>
          </cell>
          <cell r="F18" t="str">
            <v>Customer concerns AMK 12
Otherwise, there's not a single group to manage it centrally.</v>
          </cell>
        </row>
        <row r="19">
          <cell r="A19">
            <v>18</v>
          </cell>
          <cell r="B19" t="str">
            <v>Service Transition</v>
          </cell>
          <cell r="C19" t="str">
            <v>Service Transition Management</v>
          </cell>
          <cell r="D19" t="str">
            <v>Process involving planning and coordinating the resources to establish successfully a new or changed service into production within the predicted cost, quality and time estimates; Includes:
• Ensuring all parties adopt the common framework of standard, re-usable processes
• Planning and coordinating resources required to establishing new or changed service(s)</v>
          </cell>
          <cell r="E19" t="str">
            <v>D1.SP.01</v>
          </cell>
          <cell r="F19" t="str">
            <v>AMK 14</v>
          </cell>
        </row>
        <row r="20">
          <cell r="A20">
            <v>19</v>
          </cell>
          <cell r="B20" t="str">
            <v>Service Transition</v>
          </cell>
          <cell r="C20" t="str">
            <v>Service Testing and Validation</v>
          </cell>
          <cell r="D20" t="str">
            <v>Process involving planning and implementing a structured validation and test process that provides objective evidence that the new or changed service will support the customer’s business and stakeholder requirements, including the agreed service levels.
Includes:
• Overseeing indipendent validation of services
• Managing structure validation and testing process
• Conducting release testing
• Identifying, assessing, and addressing errors associated with release package
• Identifying and addressing release errors</v>
          </cell>
          <cell r="E20" t="str">
            <v>D5.SP.02</v>
          </cell>
          <cell r="F20" t="str">
            <v xml:space="preserve">AMK 212, 213, 214 </v>
          </cell>
        </row>
        <row r="21">
          <cell r="A21">
            <v>20</v>
          </cell>
          <cell r="B21" t="str">
            <v>Service Transition</v>
          </cell>
          <cell r="C21" t="str">
            <v>Change Evaluation</v>
          </cell>
          <cell r="D21" t="str">
            <v>Process for evaluating the intended effects of a service change and as much of the unintended effects as is reasonably practical given capacity, resource and organizational constraints.
Includes:
• Providing good quality outputs from the evaluation process so that Change Management can expedite an effective decision about whether a service change is to be approved or not</v>
          </cell>
          <cell r="E21" t="str">
            <v>D3.SP.10</v>
          </cell>
          <cell r="F21" t="str">
            <v>AMK 211</v>
          </cell>
        </row>
        <row r="22">
          <cell r="A22">
            <v>21</v>
          </cell>
          <cell r="B22" t="str">
            <v>Service Operation</v>
          </cell>
          <cell r="C22" t="str">
            <v>Access Management</v>
          </cell>
          <cell r="D22" t="str">
            <v>Process responsible for allowing users to make use of IT services, data, or other assets; helps to protect the confidentiality, integrity and availability of assets by ensuring that only authorized users are able to access or modify the assets; sometimes referred to as rights or identity management.
Includes: 
• Ensuring users are provided rights to access services
• Manage user access</v>
          </cell>
          <cell r="E22" t="str">
            <v>D3.SP.05
D3.SP.09
D4.SP.10
D4.SP.12</v>
          </cell>
          <cell r="F22" t="str">
            <v>AMK 221, 214, 230</v>
          </cell>
        </row>
        <row r="23">
          <cell r="A23">
            <v>22</v>
          </cell>
          <cell r="B23" t="str">
            <v>Service Operation</v>
          </cell>
          <cell r="C23" t="str">
            <v>Event Management</v>
          </cell>
          <cell r="D23" t="str">
            <v>Process responsible for managing events throughout their lifecycle.
Includes:
• Identifying events
• Analyzing events
• Addressing events
• Communicating events</v>
          </cell>
          <cell r="E23"/>
          <cell r="F23" t="str">
            <v>AMK 220 (the entire group)</v>
          </cell>
        </row>
        <row r="24">
          <cell r="A24">
            <v>23</v>
          </cell>
          <cell r="B24" t="str">
            <v>Service Operation</v>
          </cell>
          <cell r="C24" t="str">
            <v>Problem Management</v>
          </cell>
          <cell r="D24" t="str">
            <v>Process responsible for managing the lifecycle of all problems; primary objectives of Problem Management are to prevent incidents from happening; to eliminate recurring incidents, and to minimize the impact of incidents that cannot be prevented
Includes:
• Ensuring a problem management process that properly identifies problems and drives resolution through root cause analysis
• Identifying and addressing problems
• Ensuring known error database is published and maintained
[Note: a “problem” represents the cause of one or more “incidents.”]</v>
          </cell>
          <cell r="E24" t="str">
            <v>D5.SP.03</v>
          </cell>
          <cell r="F24" t="str">
            <v>AMK 220 (the entire group)</v>
          </cell>
        </row>
        <row r="25">
          <cell r="A25">
            <v>24</v>
          </cell>
          <cell r="B25" t="str">
            <v>Service Operation</v>
          </cell>
          <cell r="C25" t="str">
            <v>Incident Management</v>
          </cell>
          <cell r="D25" t="str">
            <v>Process responsible for managing the lifecycle of all incidents; primary objectives are to return the IT service to users as quickly as possible and to minimize the impact on business operations.
Includes:
• Ensuring incident management process addresses customer needs
• Managing incidents
• Monitoring security incidents and resolutions</v>
          </cell>
          <cell r="E25" t="str">
            <v>D2.SP.01
D2.SP.02
D2.SP.03
D2.SP.04
D2.SP.05
D2.SP.06
D2.SP.07
D2.SP.08
D3.SP.08</v>
          </cell>
          <cell r="F25" t="str">
            <v>AMK 220 (the entire group)</v>
          </cell>
        </row>
        <row r="26">
          <cell r="A26">
            <v>25</v>
          </cell>
          <cell r="B26" t="str">
            <v>Service Operation</v>
          </cell>
          <cell r="C26" t="str">
            <v>Request Fulfillment</v>
          </cell>
          <cell r="D26" t="str">
            <v>Process responsible for managing the lifecycle of all service requests, including enabling users to request and receive standard services and sourcing and delivering the services; includes logging, modeling, workflow automation, fulfillment, and closing. 
Includes:
• Ensuring a request fulfillment process is in place that meets customer needs
• Self-service (enabling users to request and receive services without IT personnel performing the services [e.g., resetting passwords])</v>
          </cell>
          <cell r="E26" t="str">
            <v>D2.SP.09
D2.SP.10
D2.SP.11
D2.SP.12
D2.SP.13
D2.SP.14
D2.SP.15
D2.SP.16
D2.SP.17
D2.SP.18</v>
          </cell>
          <cell r="F26" t="str">
            <v>AMK 220 (the entire group)</v>
          </cell>
        </row>
        <row r="27">
          <cell r="A27">
            <v>26</v>
          </cell>
          <cell r="B27" t="str">
            <v>Continual Service Improvement</v>
          </cell>
          <cell r="C27" t="str">
            <v>Service Measurement</v>
          </cell>
          <cell r="D27" t="str">
            <v>Process to measure the availability, reliability, and performance of the service components, and aggregating the results to provide a view of the true customer experience.
Includes:
• Service reviews
• Management information reviews
• Improvement planning
• Customer satisfaction surveys
• Reviewing service performance
• Identifying opportunities for improvement</v>
          </cell>
          <cell r="E27" t="str">
            <v>D1.SP.06</v>
          </cell>
          <cell r="F27" t="str">
            <v>Ad hoc</v>
          </cell>
        </row>
        <row r="28">
          <cell r="A28">
            <v>27</v>
          </cell>
          <cell r="B28" t="str">
            <v>Continual Service Improvement</v>
          </cell>
          <cell r="C28" t="str">
            <v>Service Reporting</v>
          </cell>
          <cell r="D28" t="str">
            <v>Process responsible for producing and delivering reports of achievement and trends against service levels; service reports should include business relevant information (e.g., a historical representation of the past period’s performance that portrays the customer experience), and should address the customer preference for format, content, and frequency.
Includes:
• Trend reporting
• Track improvements to closure
• Process maturity reporting</v>
          </cell>
          <cell r="E28" t="str">
            <v>D1.SP.05</v>
          </cell>
          <cell r="F28" t="str">
            <v>Ad hoc</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History"/>
      <sheetName val="Overview"/>
      <sheetName val="Service Component List Instruc"/>
      <sheetName val="Service Components Legend"/>
      <sheetName val="Service Components Master List"/>
      <sheetName val="TBM Towers v3 Ref"/>
      <sheetName val="TBM Cost Pools v3 Ref"/>
      <sheetName val="ITIL v3 Ref"/>
      <sheetName val="ITIL V3-V4 Map"/>
      <sheetName val="ITIL v4 Ref"/>
      <sheetName val="Service Layers-Types Ref"/>
      <sheetName val="ACQ PSC-TBM-BOC-USSGL"/>
      <sheetName val="HCM Occptn-TBM-BOC-USSGL"/>
      <sheetName val="CMT-OMB BOC Mapping to CP"/>
      <sheetName val="FFM BOC-TBM Tower"/>
      <sheetName val="FFM USSGL-TBM Cost Pool "/>
      <sheetName val="BOC to Cost Pool Mapping"/>
      <sheetName val="PSC Ref 2018-06-21"/>
      <sheetName val="PSC Narratives"/>
      <sheetName val="Occupation Grp Series Title Ref"/>
      <sheetName val="Budget Object Class Code Ref"/>
      <sheetName val="USSGL Code Ref"/>
      <sheetName val="Federal BOC"/>
      <sheetName val="Mapping Codes"/>
      <sheetName val="References"/>
      <sheetName val="Federal Services Components - M"/>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cut Functs"/>
      <sheetName val="Document Control"/>
      <sheetName val="Record Control"/>
      <sheetName val="Audit"/>
      <sheetName val="Corrective Action"/>
      <sheetName val="Complaint Feedback"/>
      <sheetName val="Management Reviews"/>
      <sheetName val="Control of NC"/>
      <sheetName val="Preventive Action"/>
      <sheetName val="Continual Improvement"/>
      <sheetName val="Training"/>
      <sheetName val="Master Document Li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ussm.gsa.gov/fibf-its/" TargetMode="External"/><Relationship Id="rId2" Type="http://schemas.openxmlformats.org/officeDocument/2006/relationships/hyperlink" Target="https://ussm.gsa.gov/fibf-ERM/" TargetMode="External"/><Relationship Id="rId1" Type="http://schemas.openxmlformats.org/officeDocument/2006/relationships/hyperlink" Target="https://ussm.gsa.gov/fibf-its/"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78228-A4F7-40A8-A95A-CA60386C1684}">
  <sheetPr>
    <tabColor theme="3"/>
    <pageSetUpPr fitToPage="1"/>
  </sheetPr>
  <dimension ref="A5:I45"/>
  <sheetViews>
    <sheetView showGridLines="0" showRowColHeaders="0" tabSelected="1" zoomScale="80" zoomScaleNormal="80" workbookViewId="0"/>
  </sheetViews>
  <sheetFormatPr defaultColWidth="9" defaultRowHeight="14.25" x14ac:dyDescent="0.2"/>
  <cols>
    <col min="1" max="1" width="112.42578125" style="74" customWidth="1"/>
    <col min="2" max="2" width="17.7109375" style="74" customWidth="1"/>
    <col min="3" max="3" width="40.42578125" style="74" customWidth="1"/>
    <col min="4" max="4" width="28.28515625" style="74" customWidth="1"/>
    <col min="5" max="8" width="9" style="74"/>
    <col min="9" max="9" width="9" style="74" customWidth="1"/>
    <col min="10" max="10" width="14" style="74" customWidth="1"/>
    <col min="11" max="16384" width="9" style="74"/>
  </cols>
  <sheetData>
    <row r="5" spans="1:9" x14ac:dyDescent="0.2">
      <c r="A5" s="86"/>
      <c r="B5" s="86"/>
      <c r="C5" s="86"/>
      <c r="D5" s="86"/>
      <c r="E5" s="86"/>
      <c r="F5" s="86"/>
      <c r="G5" s="86"/>
      <c r="H5" s="86"/>
      <c r="I5" s="86"/>
    </row>
    <row r="6" spans="1:9" x14ac:dyDescent="0.2">
      <c r="A6" s="86"/>
      <c r="B6" s="86"/>
      <c r="C6" s="86"/>
      <c r="D6" s="86"/>
      <c r="E6" s="86"/>
      <c r="F6" s="86"/>
      <c r="G6" s="86"/>
      <c r="H6" s="86"/>
      <c r="I6" s="86"/>
    </row>
    <row r="7" spans="1:9" ht="25.5" x14ac:dyDescent="0.2">
      <c r="B7" s="91"/>
      <c r="C7" s="91"/>
      <c r="D7" s="91"/>
      <c r="E7" s="92"/>
      <c r="F7" s="92"/>
      <c r="G7" s="92"/>
      <c r="H7" s="92"/>
      <c r="I7" s="92"/>
    </row>
    <row r="8" spans="1:9" ht="25.5" x14ac:dyDescent="0.2">
      <c r="B8" s="36"/>
      <c r="C8" s="36"/>
      <c r="D8" s="37"/>
      <c r="E8" s="30"/>
      <c r="F8" s="30"/>
      <c r="G8" s="30"/>
      <c r="H8" s="30"/>
      <c r="I8" s="30"/>
    </row>
    <row r="9" spans="1:9" ht="25.5" x14ac:dyDescent="0.2">
      <c r="A9" s="37"/>
      <c r="B9" s="37"/>
      <c r="C9" s="37"/>
      <c r="D9" s="37"/>
      <c r="E9" s="30"/>
      <c r="F9" s="30"/>
      <c r="G9" s="30"/>
      <c r="H9" s="30"/>
      <c r="I9" s="30"/>
    </row>
    <row r="10" spans="1:9" ht="25.5" x14ac:dyDescent="0.2">
      <c r="A10" s="102"/>
      <c r="B10" s="37"/>
      <c r="C10" s="37"/>
      <c r="D10" s="37"/>
      <c r="E10" s="30"/>
      <c r="F10" s="30"/>
      <c r="G10" s="30"/>
      <c r="H10" s="30"/>
      <c r="I10" s="30"/>
    </row>
    <row r="11" spans="1:9" ht="25.5" x14ac:dyDescent="0.2">
      <c r="A11" s="37"/>
      <c r="B11" s="37"/>
      <c r="C11" s="37"/>
      <c r="D11" s="37"/>
      <c r="E11" s="30"/>
      <c r="F11" s="30"/>
      <c r="G11" s="30"/>
      <c r="H11" s="30"/>
      <c r="I11" s="30"/>
    </row>
    <row r="12" spans="1:9" ht="26.25" x14ac:dyDescent="0.2">
      <c r="A12" s="90" t="s">
        <v>1259</v>
      </c>
      <c r="B12" s="128"/>
      <c r="C12" s="128"/>
      <c r="D12" s="128"/>
      <c r="E12" s="86"/>
      <c r="F12" s="86"/>
      <c r="G12" s="86"/>
      <c r="H12" s="86"/>
      <c r="I12" s="86"/>
    </row>
    <row r="13" spans="1:9" ht="26.25" x14ac:dyDescent="0.2">
      <c r="A13" s="35" t="s">
        <v>1260</v>
      </c>
      <c r="B13" s="128"/>
      <c r="C13" s="128"/>
      <c r="D13" s="128"/>
      <c r="E13" s="86"/>
      <c r="F13" s="86"/>
      <c r="G13" s="86"/>
      <c r="H13" s="86"/>
      <c r="I13" s="86"/>
    </row>
    <row r="14" spans="1:9" ht="14.25" customHeight="1" x14ac:dyDescent="0.2">
      <c r="A14" s="128"/>
      <c r="B14" s="128"/>
      <c r="C14" s="128"/>
      <c r="D14" s="128"/>
      <c r="E14" s="86"/>
      <c r="F14" s="86"/>
      <c r="G14" s="86"/>
      <c r="H14" s="86"/>
      <c r="I14" s="86"/>
    </row>
    <row r="15" spans="1:9" ht="14.25" customHeight="1" x14ac:dyDescent="0.2">
      <c r="A15" s="128"/>
      <c r="B15" s="128"/>
      <c r="C15" s="128"/>
      <c r="D15" s="128"/>
      <c r="E15" s="86"/>
      <c r="F15" s="86"/>
      <c r="G15" s="86"/>
      <c r="H15" s="86"/>
      <c r="I15" s="86"/>
    </row>
    <row r="16" spans="1:9" ht="30" customHeight="1" x14ac:dyDescent="0.2">
      <c r="A16" s="128"/>
      <c r="B16" s="128"/>
      <c r="C16" s="128"/>
      <c r="D16" s="128"/>
      <c r="E16" s="86"/>
      <c r="F16" s="86"/>
      <c r="G16" s="86"/>
      <c r="H16" s="86"/>
      <c r="I16" s="86"/>
    </row>
    <row r="17" spans="1:4" ht="30" customHeight="1" x14ac:dyDescent="0.2">
      <c r="A17" s="128"/>
      <c r="B17" s="128"/>
      <c r="C17" s="128"/>
      <c r="D17" s="128"/>
    </row>
    <row r="18" spans="1:4" ht="30" customHeight="1" x14ac:dyDescent="0.2">
      <c r="A18" s="128"/>
      <c r="B18" s="128"/>
      <c r="C18" s="128"/>
      <c r="D18" s="128"/>
    </row>
    <row r="19" spans="1:4" ht="30" customHeight="1" x14ac:dyDescent="0.2">
      <c r="A19" s="128"/>
      <c r="B19" s="128"/>
      <c r="C19" s="128"/>
      <c r="D19" s="128"/>
    </row>
    <row r="20" spans="1:4" ht="30" customHeight="1" x14ac:dyDescent="0.2">
      <c r="A20" s="128"/>
      <c r="B20" s="128"/>
      <c r="C20" s="128"/>
      <c r="D20" s="128"/>
    </row>
    <row r="21" spans="1:4" ht="30" customHeight="1" x14ac:dyDescent="0.2">
      <c r="A21" s="128"/>
      <c r="B21" s="128"/>
      <c r="C21" s="128"/>
      <c r="D21" s="128"/>
    </row>
    <row r="22" spans="1:4" ht="30" customHeight="1" x14ac:dyDescent="0.2">
      <c r="A22" s="128"/>
      <c r="B22" s="128"/>
      <c r="C22" s="128"/>
      <c r="D22" s="128"/>
    </row>
    <row r="23" spans="1:4" ht="30" customHeight="1" x14ac:dyDescent="0.2">
      <c r="A23" s="128"/>
      <c r="B23" s="128"/>
      <c r="C23" s="128"/>
      <c r="D23" s="128"/>
    </row>
    <row r="24" spans="1:4" x14ac:dyDescent="0.2">
      <c r="A24" s="128"/>
      <c r="B24" s="128"/>
      <c r="C24" s="128"/>
      <c r="D24" s="128"/>
    </row>
    <row r="25" spans="1:4" ht="30" customHeight="1" x14ac:dyDescent="0.2">
      <c r="A25" s="128"/>
      <c r="B25" s="128"/>
      <c r="C25" s="128"/>
      <c r="D25" s="128"/>
    </row>
    <row r="26" spans="1:4" ht="30" customHeight="1" x14ac:dyDescent="0.2">
      <c r="A26" s="128"/>
      <c r="B26" s="128"/>
      <c r="C26" s="128"/>
      <c r="D26" s="128"/>
    </row>
    <row r="27" spans="1:4" ht="30" customHeight="1" x14ac:dyDescent="0.2">
      <c r="A27" s="128"/>
      <c r="B27" s="128"/>
      <c r="C27" s="128"/>
      <c r="D27" s="128"/>
    </row>
    <row r="28" spans="1:4" ht="30" customHeight="1" x14ac:dyDescent="0.2">
      <c r="A28" s="128"/>
      <c r="B28" s="128"/>
      <c r="C28" s="128"/>
      <c r="D28" s="128"/>
    </row>
    <row r="29" spans="1:4" ht="30" customHeight="1" x14ac:dyDescent="0.2">
      <c r="A29" s="128"/>
      <c r="B29" s="128"/>
      <c r="C29" s="128"/>
      <c r="D29" s="128"/>
    </row>
    <row r="30" spans="1:4" ht="30" customHeight="1" x14ac:dyDescent="0.2">
      <c r="A30" s="128"/>
      <c r="B30" s="128"/>
      <c r="C30" s="128"/>
      <c r="D30" s="128"/>
    </row>
    <row r="33" s="75" customFormat="1" ht="30.75" customHeight="1" x14ac:dyDescent="0.25"/>
    <row r="35" s="75" customFormat="1" ht="30.75" customHeight="1" x14ac:dyDescent="0.25"/>
    <row r="37" s="75" customFormat="1" ht="30.75" customHeight="1" x14ac:dyDescent="0.25"/>
    <row r="39" s="75" customFormat="1" ht="30.75" customHeight="1" x14ac:dyDescent="0.25"/>
    <row r="41" s="75" customFormat="1" ht="30.75" customHeight="1" x14ac:dyDescent="0.25"/>
    <row r="45" s="75" customFormat="1" ht="30.75" customHeight="1" x14ac:dyDescent="0.25"/>
  </sheetData>
  <printOptions horizontalCentered="1"/>
  <pageMargins left="0.7" right="0.7" top="0.75" bottom="0.75" header="0.3" footer="0.3"/>
  <pageSetup scale="33" fitToHeight="0" orientation="portrait" r:id="rId1"/>
  <headerFooter>
    <oddFooter>&amp;C&amp;8&amp;F&amp;R&amp;8Page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647A-9410-46AB-B834-B630E9A5FE91}">
  <sheetPr>
    <tabColor theme="3"/>
    <pageSetUpPr fitToPage="1"/>
  </sheetPr>
  <dimension ref="A1:G28"/>
  <sheetViews>
    <sheetView showWhiteSpace="0" zoomScaleNormal="100" zoomScalePageLayoutView="60" workbookViewId="0">
      <pane ySplit="1" topLeftCell="A2" activePane="bottomLeft" state="frozen"/>
      <selection pane="bottomLeft" activeCell="C3" sqref="C3:C28"/>
    </sheetView>
  </sheetViews>
  <sheetFormatPr defaultColWidth="9.140625" defaultRowHeight="15" x14ac:dyDescent="0.25"/>
  <cols>
    <col min="1" max="1" width="11" style="18" customWidth="1"/>
    <col min="2" max="2" width="24.85546875" style="2" customWidth="1"/>
    <col min="3" max="3" width="46.42578125" style="2" customWidth="1"/>
    <col min="4" max="4" width="40.7109375" style="2" customWidth="1"/>
    <col min="5" max="5" width="49.5703125" style="2" customWidth="1"/>
    <col min="6" max="16384" width="9.140625" style="2"/>
  </cols>
  <sheetData>
    <row r="1" spans="1:7" ht="37.5" x14ac:dyDescent="0.25">
      <c r="A1" s="5" t="s">
        <v>0</v>
      </c>
      <c r="B1" s="5" t="s">
        <v>1</v>
      </c>
      <c r="C1" s="5" t="s">
        <v>2</v>
      </c>
      <c r="D1" s="5" t="s">
        <v>3</v>
      </c>
      <c r="E1" s="5" t="s">
        <v>4</v>
      </c>
    </row>
    <row r="2" spans="1:7" s="11" customFormat="1" ht="101.45" hidden="1" customHeight="1" x14ac:dyDescent="0.25">
      <c r="A2" s="6" t="s">
        <v>5</v>
      </c>
      <c r="B2" s="7" t="s">
        <v>6</v>
      </c>
      <c r="C2" s="8" t="s">
        <v>7</v>
      </c>
      <c r="D2" s="9" t="s">
        <v>8</v>
      </c>
      <c r="E2" s="10" t="s">
        <v>9</v>
      </c>
    </row>
    <row r="3" spans="1:7" ht="85.9" customHeight="1" x14ac:dyDescent="0.25">
      <c r="A3" s="6" t="s">
        <v>10</v>
      </c>
      <c r="B3" s="12" t="s">
        <v>11</v>
      </c>
      <c r="C3" s="8" t="s">
        <v>12</v>
      </c>
      <c r="D3" s="10" t="s">
        <v>13</v>
      </c>
      <c r="E3" s="150" t="s">
        <v>14</v>
      </c>
    </row>
    <row r="4" spans="1:7" ht="60" x14ac:dyDescent="0.25">
      <c r="A4" s="6" t="s">
        <v>15</v>
      </c>
      <c r="B4" s="13" t="s">
        <v>16</v>
      </c>
      <c r="C4" s="10" t="s">
        <v>17</v>
      </c>
      <c r="D4" s="10" t="s">
        <v>18</v>
      </c>
      <c r="E4" s="151"/>
    </row>
    <row r="5" spans="1:7" ht="49.9" customHeight="1" x14ac:dyDescent="0.25">
      <c r="A5" s="6" t="s">
        <v>19</v>
      </c>
      <c r="B5" s="13" t="s">
        <v>20</v>
      </c>
      <c r="C5" s="10" t="s">
        <v>21</v>
      </c>
      <c r="D5" s="10" t="s">
        <v>22</v>
      </c>
      <c r="E5" s="152"/>
    </row>
    <row r="6" spans="1:7" ht="225" x14ac:dyDescent="0.25">
      <c r="A6" s="6" t="s">
        <v>23</v>
      </c>
      <c r="B6" s="13" t="s">
        <v>24</v>
      </c>
      <c r="C6" s="10" t="s">
        <v>25</v>
      </c>
      <c r="D6" s="10" t="s">
        <v>26</v>
      </c>
      <c r="E6" s="10" t="s">
        <v>27</v>
      </c>
    </row>
    <row r="7" spans="1:7" ht="66.599999999999994" customHeight="1" x14ac:dyDescent="0.25">
      <c r="A7" s="6" t="s">
        <v>28</v>
      </c>
      <c r="B7" s="12" t="s">
        <v>29</v>
      </c>
      <c r="C7" s="8" t="s">
        <v>30</v>
      </c>
      <c r="D7" s="10" t="s">
        <v>31</v>
      </c>
      <c r="E7" s="10" t="s">
        <v>32</v>
      </c>
    </row>
    <row r="8" spans="1:7" ht="52.9" customHeight="1" x14ac:dyDescent="0.25">
      <c r="A8" s="6" t="s">
        <v>33</v>
      </c>
      <c r="B8" s="12" t="s">
        <v>34</v>
      </c>
      <c r="C8" s="8" t="s">
        <v>35</v>
      </c>
      <c r="D8" s="10" t="s">
        <v>36</v>
      </c>
      <c r="E8" s="10" t="s">
        <v>37</v>
      </c>
    </row>
    <row r="9" spans="1:7" ht="255" x14ac:dyDescent="0.25">
      <c r="A9" s="6" t="s">
        <v>38</v>
      </c>
      <c r="B9" s="12" t="s">
        <v>39</v>
      </c>
      <c r="C9" s="8" t="s">
        <v>40</v>
      </c>
      <c r="D9" s="10" t="s">
        <v>41</v>
      </c>
      <c r="E9" s="10" t="s">
        <v>42</v>
      </c>
      <c r="G9" s="4"/>
    </row>
    <row r="10" spans="1:7" ht="150" x14ac:dyDescent="0.25">
      <c r="A10" s="6" t="s">
        <v>43</v>
      </c>
      <c r="B10" s="12" t="s">
        <v>44</v>
      </c>
      <c r="C10" s="8" t="s">
        <v>45</v>
      </c>
      <c r="D10" s="10" t="s">
        <v>46</v>
      </c>
      <c r="E10" s="10" t="s">
        <v>47</v>
      </c>
    </row>
    <row r="11" spans="1:7" ht="225.2" customHeight="1" x14ac:dyDescent="0.25">
      <c r="A11" s="6" t="s">
        <v>48</v>
      </c>
      <c r="B11" s="12" t="s">
        <v>49</v>
      </c>
      <c r="C11" s="8" t="s">
        <v>50</v>
      </c>
      <c r="D11" s="10" t="s">
        <v>51</v>
      </c>
      <c r="E11" s="10" t="s">
        <v>52</v>
      </c>
    </row>
    <row r="12" spans="1:7" ht="138" customHeight="1" x14ac:dyDescent="0.25">
      <c r="A12" s="6" t="s">
        <v>53</v>
      </c>
      <c r="B12" s="12" t="s">
        <v>54</v>
      </c>
      <c r="C12" s="8" t="s">
        <v>55</v>
      </c>
      <c r="D12" s="10" t="s">
        <v>56</v>
      </c>
      <c r="E12" s="10"/>
    </row>
    <row r="13" spans="1:7" ht="300" x14ac:dyDescent="0.25">
      <c r="A13" s="6" t="s">
        <v>57</v>
      </c>
      <c r="B13" s="12" t="s">
        <v>58</v>
      </c>
      <c r="C13" s="8" t="s">
        <v>59</v>
      </c>
      <c r="D13" s="10" t="s">
        <v>60</v>
      </c>
      <c r="E13" s="10" t="s">
        <v>61</v>
      </c>
    </row>
    <row r="14" spans="1:7" ht="60" x14ac:dyDescent="0.25">
      <c r="A14" s="6" t="s">
        <v>62</v>
      </c>
      <c r="B14" s="12" t="s">
        <v>63</v>
      </c>
      <c r="C14" s="8" t="s">
        <v>64</v>
      </c>
      <c r="D14" s="10" t="s">
        <v>65</v>
      </c>
      <c r="E14" s="10" t="s">
        <v>66</v>
      </c>
    </row>
    <row r="15" spans="1:7" ht="240" x14ac:dyDescent="0.25">
      <c r="A15" s="6" t="s">
        <v>67</v>
      </c>
      <c r="B15" s="12" t="s">
        <v>68</v>
      </c>
      <c r="C15" s="8" t="s">
        <v>69</v>
      </c>
      <c r="D15" s="10" t="s">
        <v>70</v>
      </c>
      <c r="E15" s="10" t="s">
        <v>71</v>
      </c>
    </row>
    <row r="16" spans="1:7" ht="240" x14ac:dyDescent="0.25">
      <c r="A16" s="6" t="s">
        <v>72</v>
      </c>
      <c r="B16" s="12" t="s">
        <v>73</v>
      </c>
      <c r="C16" s="8" t="s">
        <v>74</v>
      </c>
      <c r="D16" s="10" t="s">
        <v>75</v>
      </c>
      <c r="E16" s="10" t="s">
        <v>71</v>
      </c>
    </row>
    <row r="17" spans="1:5" ht="90" x14ac:dyDescent="0.25">
      <c r="A17" s="6" t="s">
        <v>76</v>
      </c>
      <c r="B17" s="12" t="s">
        <v>77</v>
      </c>
      <c r="C17" s="8" t="s">
        <v>78</v>
      </c>
      <c r="D17" s="10" t="s">
        <v>79</v>
      </c>
      <c r="E17" s="10" t="s">
        <v>80</v>
      </c>
    </row>
    <row r="18" spans="1:5" ht="195" x14ac:dyDescent="0.25">
      <c r="A18" s="6" t="s">
        <v>81</v>
      </c>
      <c r="B18" s="12" t="s">
        <v>82</v>
      </c>
      <c r="C18" s="14" t="s">
        <v>83</v>
      </c>
      <c r="D18" s="10" t="s">
        <v>84</v>
      </c>
      <c r="E18" s="10" t="s">
        <v>85</v>
      </c>
    </row>
    <row r="19" spans="1:5" ht="90" x14ac:dyDescent="0.25">
      <c r="A19" s="6" t="s">
        <v>86</v>
      </c>
      <c r="B19" s="12" t="s">
        <v>87</v>
      </c>
      <c r="C19" s="8" t="s">
        <v>88</v>
      </c>
      <c r="D19" s="10" t="s">
        <v>89</v>
      </c>
      <c r="E19" s="10" t="s">
        <v>90</v>
      </c>
    </row>
    <row r="20" spans="1:5" ht="145.15" customHeight="1" x14ac:dyDescent="0.25">
      <c r="A20" s="6" t="s">
        <v>91</v>
      </c>
      <c r="B20" s="12" t="s">
        <v>92</v>
      </c>
      <c r="C20" s="8" t="s">
        <v>93</v>
      </c>
      <c r="D20" s="10" t="s">
        <v>94</v>
      </c>
      <c r="E20" s="10" t="s">
        <v>95</v>
      </c>
    </row>
    <row r="21" spans="1:5" ht="90" x14ac:dyDescent="0.25">
      <c r="A21" s="6" t="s">
        <v>96</v>
      </c>
      <c r="B21" s="15" t="s">
        <v>97</v>
      </c>
      <c r="C21" s="8" t="s">
        <v>98</v>
      </c>
      <c r="D21" s="16" t="s">
        <v>99</v>
      </c>
      <c r="E21" s="16" t="s">
        <v>100</v>
      </c>
    </row>
    <row r="22" spans="1:5" ht="150" x14ac:dyDescent="0.25">
      <c r="A22" s="6" t="s">
        <v>101</v>
      </c>
      <c r="B22" s="15" t="s">
        <v>102</v>
      </c>
      <c r="C22" s="17" t="s">
        <v>103</v>
      </c>
      <c r="D22" s="16" t="s">
        <v>104</v>
      </c>
      <c r="E22" s="16" t="s">
        <v>105</v>
      </c>
    </row>
    <row r="23" spans="1:5" ht="90" x14ac:dyDescent="0.25">
      <c r="A23" s="6" t="s">
        <v>106</v>
      </c>
      <c r="B23" s="12" t="s">
        <v>107</v>
      </c>
      <c r="C23" s="8" t="s">
        <v>108</v>
      </c>
      <c r="D23" s="10" t="s">
        <v>109</v>
      </c>
      <c r="E23" s="10" t="s">
        <v>110</v>
      </c>
    </row>
    <row r="24" spans="1:5" ht="90" x14ac:dyDescent="0.25">
      <c r="A24" s="6" t="s">
        <v>111</v>
      </c>
      <c r="B24" s="12" t="s">
        <v>112</v>
      </c>
      <c r="C24" s="8" t="s">
        <v>108</v>
      </c>
      <c r="D24" s="10" t="s">
        <v>109</v>
      </c>
      <c r="E24" s="10" t="s">
        <v>113</v>
      </c>
    </row>
    <row r="25" spans="1:5" ht="225" x14ac:dyDescent="0.25">
      <c r="A25" s="6" t="s">
        <v>114</v>
      </c>
      <c r="B25" s="12" t="s">
        <v>115</v>
      </c>
      <c r="C25" s="8" t="s">
        <v>116</v>
      </c>
      <c r="D25" s="10" t="s">
        <v>117</v>
      </c>
      <c r="E25" s="10" t="s">
        <v>118</v>
      </c>
    </row>
    <row r="26" spans="1:5" ht="75" x14ac:dyDescent="0.25">
      <c r="A26" s="6" t="s">
        <v>119</v>
      </c>
      <c r="B26" s="12" t="s">
        <v>120</v>
      </c>
      <c r="C26" s="8" t="s">
        <v>121</v>
      </c>
      <c r="D26" s="10" t="s">
        <v>122</v>
      </c>
      <c r="E26" s="10"/>
    </row>
    <row r="27" spans="1:5" ht="75" x14ac:dyDescent="0.25">
      <c r="A27" s="6" t="s">
        <v>123</v>
      </c>
      <c r="B27" s="12" t="s">
        <v>124</v>
      </c>
      <c r="C27" s="8" t="s">
        <v>125</v>
      </c>
      <c r="D27" s="10" t="s">
        <v>126</v>
      </c>
      <c r="E27" s="10"/>
    </row>
    <row r="28" spans="1:5" ht="45" x14ac:dyDescent="0.25">
      <c r="A28" s="6" t="s">
        <v>127</v>
      </c>
      <c r="B28" s="12" t="s">
        <v>128</v>
      </c>
      <c r="C28" s="8" t="s">
        <v>129</v>
      </c>
      <c r="D28" s="10" t="s">
        <v>130</v>
      </c>
      <c r="E28" s="10"/>
    </row>
  </sheetData>
  <mergeCells count="1">
    <mergeCell ref="E3:E5"/>
  </mergeCells>
  <printOptions horizontalCentered="1"/>
  <pageMargins left="0.45" right="0.45" top="0.75" bottom="0.75" header="0.3" footer="0.3"/>
  <pageSetup scale="74" fitToHeight="0" orientation="landscape" r:id="rId1"/>
  <headerFooter>
    <oddHeader>&amp;C&amp;9Draft document released by Treasury FM QSMO on 3/29/2021. 
Please consider notional and pre-decisional for review and comment only. 
Send comments to FMQSMO@fiscal.treasury.gov</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EAC-8E39-40A4-BADC-9E3765A6DC78}">
  <sheetPr>
    <tabColor theme="3"/>
  </sheetPr>
  <dimension ref="A1:D18"/>
  <sheetViews>
    <sheetView showGridLines="0" showRowColHeaders="0" zoomScale="80" zoomScaleNormal="80" workbookViewId="0">
      <pane ySplit="8" topLeftCell="A9" activePane="bottomLeft" state="frozen"/>
      <selection activeCell="A109" sqref="A109"/>
      <selection pane="bottomLeft"/>
    </sheetView>
  </sheetViews>
  <sheetFormatPr defaultColWidth="8.85546875" defaultRowHeight="15" customHeight="1" x14ac:dyDescent="0.25"/>
  <cols>
    <col min="1" max="1" width="27.140625" customWidth="1"/>
    <col min="2" max="2" width="42.140625" customWidth="1"/>
    <col min="3" max="3" width="47.5703125" customWidth="1"/>
    <col min="4" max="4" width="74.7109375" customWidth="1"/>
  </cols>
  <sheetData>
    <row r="1" spans="1:4" x14ac:dyDescent="0.25">
      <c r="A1" s="86"/>
      <c r="B1" s="86"/>
      <c r="C1" s="86"/>
      <c r="D1" s="87"/>
    </row>
    <row r="2" spans="1:4" ht="82.15" customHeight="1" x14ac:dyDescent="0.25">
      <c r="A2" s="86"/>
      <c r="B2" s="86"/>
      <c r="C2" s="86"/>
      <c r="D2" s="87"/>
    </row>
    <row r="3" spans="1:4" x14ac:dyDescent="0.25">
      <c r="A3" s="93" t="s">
        <v>131</v>
      </c>
      <c r="B3" s="86"/>
      <c r="C3" s="86"/>
      <c r="D3" s="87"/>
    </row>
    <row r="4" spans="1:4" ht="18.75" customHeight="1" x14ac:dyDescent="0.25">
      <c r="A4" s="101" t="str">
        <f>+' Cover '!A13</f>
        <v>Release FY 2024</v>
      </c>
      <c r="B4" s="86"/>
      <c r="C4" s="86"/>
      <c r="D4" s="87"/>
    </row>
    <row r="5" spans="1:4" ht="19.899999999999999" customHeight="1" x14ac:dyDescent="0.25">
      <c r="A5" s="113"/>
      <c r="B5" s="113"/>
      <c r="C5" s="113"/>
      <c r="D5" s="114"/>
    </row>
    <row r="6" spans="1:4" ht="13.7" customHeight="1" x14ac:dyDescent="0.25">
      <c r="A6" s="153" t="s">
        <v>132</v>
      </c>
      <c r="B6" s="154"/>
      <c r="C6" s="155"/>
      <c r="D6" s="156"/>
    </row>
    <row r="7" spans="1:4" ht="146.44999999999999" customHeight="1" x14ac:dyDescent="0.25">
      <c r="A7" s="157" t="s">
        <v>133</v>
      </c>
      <c r="B7" s="158"/>
      <c r="C7" s="159"/>
      <c r="D7" s="160"/>
    </row>
    <row r="8" spans="1:4" ht="13.9" customHeight="1" x14ac:dyDescent="0.25">
      <c r="A8" s="115" t="s">
        <v>134</v>
      </c>
      <c r="B8" s="115" t="s">
        <v>135</v>
      </c>
      <c r="C8" s="116" t="s">
        <v>136</v>
      </c>
      <c r="D8" s="117" t="s">
        <v>137</v>
      </c>
    </row>
    <row r="9" spans="1:4" ht="90" customHeight="1" x14ac:dyDescent="0.25">
      <c r="A9" s="118" t="s">
        <v>138</v>
      </c>
      <c r="B9" s="119" t="s">
        <v>139</v>
      </c>
      <c r="C9" s="120" t="s">
        <v>140</v>
      </c>
      <c r="D9" s="53" t="s">
        <v>141</v>
      </c>
    </row>
    <row r="10" spans="1:4" ht="42.75" x14ac:dyDescent="0.25">
      <c r="A10" s="118" t="s">
        <v>138</v>
      </c>
      <c r="B10" s="119" t="s">
        <v>142</v>
      </c>
      <c r="C10" s="120" t="s">
        <v>143</v>
      </c>
      <c r="D10" s="53" t="s">
        <v>141</v>
      </c>
    </row>
    <row r="11" spans="1:4" ht="160.15" customHeight="1" x14ac:dyDescent="0.25">
      <c r="A11" s="118" t="s">
        <v>138</v>
      </c>
      <c r="B11" s="119" t="s">
        <v>144</v>
      </c>
      <c r="C11" s="120" t="s">
        <v>145</v>
      </c>
      <c r="D11" s="53" t="s">
        <v>141</v>
      </c>
    </row>
    <row r="12" spans="1:4" ht="43.15" customHeight="1" x14ac:dyDescent="0.25">
      <c r="A12" s="118" t="s">
        <v>138</v>
      </c>
      <c r="B12" s="119" t="s">
        <v>146</v>
      </c>
      <c r="C12" s="120" t="s">
        <v>147</v>
      </c>
      <c r="D12" s="53" t="s">
        <v>148</v>
      </c>
    </row>
    <row r="13" spans="1:4" ht="197.25" customHeight="1" x14ac:dyDescent="0.25">
      <c r="A13" s="118" t="s">
        <v>149</v>
      </c>
      <c r="B13" s="119" t="s">
        <v>150</v>
      </c>
      <c r="C13" s="120" t="s">
        <v>140</v>
      </c>
      <c r="D13" s="53" t="s">
        <v>141</v>
      </c>
    </row>
    <row r="14" spans="1:4" ht="90" customHeight="1" x14ac:dyDescent="0.25">
      <c r="A14" s="118" t="s">
        <v>149</v>
      </c>
      <c r="B14" s="119" t="s">
        <v>151</v>
      </c>
      <c r="C14" s="120" t="s">
        <v>143</v>
      </c>
      <c r="D14" s="53" t="s">
        <v>141</v>
      </c>
    </row>
    <row r="15" spans="1:4" ht="30" customHeight="1" x14ac:dyDescent="0.25">
      <c r="A15" s="118" t="s">
        <v>149</v>
      </c>
      <c r="B15" s="119" t="s">
        <v>152</v>
      </c>
      <c r="C15" s="120" t="s">
        <v>143</v>
      </c>
      <c r="D15" s="53" t="s">
        <v>153</v>
      </c>
    </row>
    <row r="16" spans="1:4" ht="42.75" x14ac:dyDescent="0.25">
      <c r="A16" s="118" t="s">
        <v>149</v>
      </c>
      <c r="B16" s="119" t="s">
        <v>154</v>
      </c>
      <c r="C16" s="120" t="s">
        <v>155</v>
      </c>
      <c r="D16" s="53" t="s">
        <v>141</v>
      </c>
    </row>
    <row r="17" spans="1:4" ht="409.6" thickBot="1" x14ac:dyDescent="0.3">
      <c r="A17" s="149" t="s">
        <v>149</v>
      </c>
      <c r="B17" s="148" t="s">
        <v>156</v>
      </c>
      <c r="C17" s="146" t="s">
        <v>157</v>
      </c>
      <c r="D17" s="145" t="s">
        <v>158</v>
      </c>
    </row>
    <row r="18" spans="1:4" ht="15" customHeight="1" x14ac:dyDescent="0.25">
      <c r="B18" s="147"/>
      <c r="C18" s="147"/>
    </row>
  </sheetData>
  <autoFilter ref="A8:C764" xr:uid="{5711D452-3408-4670-8A7B-4199ED6AC8D0}"/>
  <mergeCells count="2">
    <mergeCell ref="A6:D6"/>
    <mergeCell ref="A7:D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A26B-7031-41FC-B327-37BB2C722DE6}">
  <sheetPr>
    <tabColor theme="3"/>
  </sheetPr>
  <dimension ref="A1:Z48"/>
  <sheetViews>
    <sheetView showGridLines="0" showRowColHeaders="0" zoomScale="80" zoomScaleNormal="80" workbookViewId="0">
      <pane ySplit="8" topLeftCell="A33" activePane="bottomLeft" state="frozen"/>
      <selection activeCell="A219" sqref="A219"/>
      <selection pane="bottomLeft"/>
    </sheetView>
  </sheetViews>
  <sheetFormatPr defaultColWidth="10.85546875" defaultRowHeight="15" x14ac:dyDescent="0.25"/>
  <cols>
    <col min="1" max="1" width="3.140625" style="72" customWidth="1"/>
    <col min="2" max="2" width="38.5703125" style="25" customWidth="1"/>
    <col min="3" max="3" width="50.85546875" style="31" customWidth="1"/>
    <col min="4" max="4" width="12" style="31" customWidth="1"/>
    <col min="5" max="5" width="23.42578125" style="31" customWidth="1"/>
    <col min="6" max="6" width="50.85546875" style="73" customWidth="1"/>
    <col min="7" max="16384" width="10.85546875" style="31"/>
  </cols>
  <sheetData>
    <row r="1" spans="1:26" s="32" customFormat="1" x14ac:dyDescent="0.25">
      <c r="A1" s="21"/>
      <c r="B1" s="22"/>
      <c r="C1" s="24"/>
      <c r="D1" s="98"/>
      <c r="E1" s="98"/>
      <c r="F1" s="23"/>
      <c r="G1" s="98"/>
      <c r="H1" s="98"/>
      <c r="I1" s="100"/>
      <c r="J1" s="100"/>
      <c r="K1" s="100"/>
      <c r="L1" s="100"/>
      <c r="M1" s="100"/>
      <c r="N1" s="100"/>
      <c r="O1" s="100"/>
      <c r="P1" s="100"/>
      <c r="Q1" s="100"/>
      <c r="R1" s="100"/>
      <c r="S1" s="100"/>
      <c r="T1" s="100"/>
      <c r="U1" s="100"/>
      <c r="V1" s="100"/>
      <c r="W1" s="100"/>
      <c r="X1" s="100"/>
      <c r="Y1" s="100"/>
      <c r="Z1" s="100"/>
    </row>
    <row r="2" spans="1:26" s="32" customFormat="1" ht="66" customHeight="1" x14ac:dyDescent="0.25">
      <c r="A2" s="21"/>
      <c r="B2" s="22"/>
      <c r="C2" s="200"/>
      <c r="D2" s="201"/>
      <c r="E2" s="201"/>
      <c r="F2" s="23"/>
      <c r="G2" s="98"/>
      <c r="H2" s="98"/>
      <c r="I2" s="100"/>
      <c r="J2" s="100"/>
      <c r="K2" s="100"/>
      <c r="L2" s="100"/>
      <c r="M2" s="100"/>
      <c r="N2" s="100"/>
      <c r="O2" s="100"/>
      <c r="P2" s="100"/>
      <c r="Q2" s="100"/>
      <c r="R2" s="100"/>
      <c r="S2" s="100"/>
      <c r="T2" s="100"/>
      <c r="U2" s="100"/>
      <c r="V2" s="100"/>
      <c r="W2" s="100"/>
      <c r="X2" s="100"/>
      <c r="Y2" s="100"/>
      <c r="Z2" s="100"/>
    </row>
    <row r="3" spans="1:26" s="32" customFormat="1" x14ac:dyDescent="0.25">
      <c r="A3" s="21"/>
      <c r="B3" s="22"/>
      <c r="C3" s="134"/>
      <c r="D3" s="134"/>
      <c r="E3" s="134"/>
      <c r="F3" s="23"/>
      <c r="G3" s="98"/>
      <c r="H3" s="98"/>
      <c r="I3" s="100"/>
      <c r="J3" s="100"/>
      <c r="K3" s="100"/>
      <c r="L3" s="100"/>
      <c r="M3" s="100"/>
      <c r="N3" s="100"/>
      <c r="O3" s="100"/>
      <c r="P3" s="100"/>
      <c r="Q3" s="100"/>
      <c r="R3" s="100"/>
      <c r="S3" s="100"/>
      <c r="T3" s="100"/>
      <c r="U3" s="100"/>
      <c r="V3" s="100"/>
      <c r="W3" s="100"/>
      <c r="X3" s="100"/>
      <c r="Y3" s="100"/>
      <c r="Z3" s="100"/>
    </row>
    <row r="4" spans="1:26" s="98" customFormat="1" x14ac:dyDescent="0.25">
      <c r="A4" s="173" t="s">
        <v>159</v>
      </c>
      <c r="B4" s="173"/>
      <c r="C4" s="134"/>
      <c r="D4" s="134"/>
      <c r="E4" s="134"/>
      <c r="F4" s="23"/>
      <c r="I4" s="100"/>
      <c r="J4" s="100"/>
      <c r="K4" s="100"/>
      <c r="L4" s="100"/>
      <c r="M4" s="100"/>
      <c r="N4" s="100"/>
      <c r="O4" s="100"/>
      <c r="P4" s="100"/>
      <c r="Q4" s="100"/>
      <c r="R4" s="100"/>
      <c r="S4" s="100"/>
      <c r="T4" s="100"/>
      <c r="U4" s="100"/>
      <c r="V4" s="100"/>
      <c r="W4" s="100"/>
      <c r="X4" s="100"/>
      <c r="Y4" s="100"/>
      <c r="Z4" s="100"/>
    </row>
    <row r="5" spans="1:26" s="98" customFormat="1" x14ac:dyDescent="0.25">
      <c r="A5" s="173" t="str">
        <f>' Cover '!A13</f>
        <v>Release FY 2024</v>
      </c>
      <c r="B5" s="174"/>
      <c r="C5" s="134"/>
      <c r="D5" s="134"/>
      <c r="E5" s="134"/>
      <c r="F5" s="23"/>
      <c r="I5" s="100"/>
      <c r="J5" s="100"/>
      <c r="K5" s="100"/>
      <c r="L5" s="100"/>
      <c r="M5" s="100"/>
      <c r="N5" s="100"/>
      <c r="O5" s="100"/>
      <c r="P5" s="100"/>
      <c r="Q5" s="100"/>
      <c r="R5" s="100"/>
      <c r="S5" s="100"/>
      <c r="T5" s="100"/>
      <c r="U5" s="100"/>
      <c r="V5" s="100"/>
      <c r="W5" s="100"/>
      <c r="X5" s="100"/>
      <c r="Y5" s="100"/>
      <c r="Z5" s="100"/>
    </row>
    <row r="6" spans="1:26" s="99" customFormat="1" x14ac:dyDescent="0.25">
      <c r="A6" s="134"/>
      <c r="B6" s="134"/>
      <c r="C6" s="134"/>
      <c r="D6" s="134"/>
      <c r="E6" s="134"/>
      <c r="F6" s="23"/>
      <c r="G6" s="98"/>
      <c r="H6" s="98"/>
      <c r="I6" s="100"/>
      <c r="J6" s="100"/>
      <c r="K6" s="100"/>
      <c r="L6" s="100"/>
      <c r="M6" s="100"/>
      <c r="N6" s="100"/>
      <c r="O6" s="100"/>
      <c r="P6" s="100"/>
      <c r="Q6" s="100"/>
      <c r="R6" s="100"/>
      <c r="S6" s="100"/>
      <c r="T6" s="100"/>
      <c r="U6" s="100"/>
      <c r="V6" s="100"/>
      <c r="W6" s="100"/>
      <c r="X6" s="100"/>
      <c r="Y6" s="100"/>
      <c r="Z6" s="100"/>
    </row>
    <row r="7" spans="1:26" s="99" customFormat="1" ht="5.0999999999999996" customHeight="1" x14ac:dyDescent="0.25">
      <c r="A7" s="134"/>
      <c r="B7" s="134"/>
      <c r="C7" s="134"/>
      <c r="D7" s="134"/>
      <c r="E7" s="134"/>
      <c r="F7" s="23"/>
      <c r="G7" s="98"/>
      <c r="H7" s="98"/>
      <c r="I7" s="100"/>
      <c r="J7" s="100"/>
      <c r="K7" s="100"/>
      <c r="L7" s="100"/>
      <c r="M7" s="100"/>
      <c r="N7" s="100"/>
      <c r="O7" s="100"/>
      <c r="P7" s="100"/>
      <c r="Q7" s="100"/>
      <c r="R7" s="100"/>
      <c r="S7" s="100"/>
      <c r="T7" s="100"/>
      <c r="U7" s="100"/>
      <c r="V7" s="100"/>
      <c r="W7" s="100"/>
      <c r="X7" s="100"/>
      <c r="Y7" s="100"/>
      <c r="Z7" s="100"/>
    </row>
    <row r="8" spans="1:26" s="99" customFormat="1" ht="30" customHeight="1" x14ac:dyDescent="0.25">
      <c r="A8" s="21"/>
      <c r="B8" s="175" t="s">
        <v>160</v>
      </c>
      <c r="C8" s="176"/>
      <c r="D8" s="176"/>
      <c r="E8" s="177"/>
      <c r="F8" s="23"/>
      <c r="G8" s="98"/>
      <c r="H8" s="98"/>
      <c r="I8" s="100"/>
      <c r="J8" s="100"/>
      <c r="K8" s="100"/>
      <c r="L8" s="100"/>
      <c r="M8" s="100"/>
      <c r="N8" s="100"/>
      <c r="O8" s="100"/>
      <c r="P8" s="100"/>
      <c r="Q8" s="100"/>
      <c r="R8" s="100"/>
      <c r="S8" s="100"/>
      <c r="T8" s="100"/>
      <c r="U8" s="100"/>
      <c r="V8" s="100"/>
      <c r="W8" s="100"/>
      <c r="X8" s="100"/>
      <c r="Y8" s="100"/>
      <c r="Z8" s="100"/>
    </row>
    <row r="9" spans="1:26" ht="57.6" customHeight="1" x14ac:dyDescent="0.25">
      <c r="A9" s="21"/>
      <c r="B9" s="189" t="s">
        <v>161</v>
      </c>
      <c r="C9" s="194" t="s">
        <v>162</v>
      </c>
      <c r="D9" s="194"/>
      <c r="E9" s="195"/>
      <c r="F9" s="23"/>
      <c r="G9" s="98"/>
      <c r="H9" s="98"/>
      <c r="I9" s="100"/>
      <c r="J9" s="100"/>
      <c r="K9" s="100"/>
      <c r="L9" s="100"/>
      <c r="M9" s="100"/>
      <c r="N9" s="100"/>
      <c r="O9" s="100"/>
      <c r="P9" s="100"/>
      <c r="Q9" s="100"/>
      <c r="R9" s="100"/>
      <c r="S9" s="100"/>
      <c r="T9" s="100"/>
      <c r="U9" s="100"/>
      <c r="V9" s="100"/>
      <c r="W9" s="100"/>
      <c r="X9" s="100"/>
      <c r="Y9" s="100"/>
      <c r="Z9" s="100"/>
    </row>
    <row r="10" spans="1:26" ht="26.45" customHeight="1" x14ac:dyDescent="0.25">
      <c r="A10" s="21"/>
      <c r="B10" s="190"/>
      <c r="C10" s="196"/>
      <c r="D10" s="196"/>
      <c r="E10" s="197"/>
      <c r="F10" s="23"/>
      <c r="G10" s="98"/>
      <c r="H10" s="98"/>
      <c r="I10" s="100"/>
      <c r="J10" s="100"/>
      <c r="K10" s="100"/>
      <c r="L10" s="100"/>
      <c r="M10" s="100"/>
      <c r="N10" s="100"/>
      <c r="O10" s="100"/>
      <c r="P10" s="100"/>
      <c r="Q10" s="100"/>
      <c r="R10" s="100"/>
      <c r="S10" s="100"/>
      <c r="T10" s="100"/>
      <c r="U10" s="100"/>
      <c r="V10" s="100"/>
      <c r="W10" s="100"/>
      <c r="X10" s="100"/>
      <c r="Y10" s="100"/>
      <c r="Z10" s="100"/>
    </row>
    <row r="11" spans="1:26" x14ac:dyDescent="0.25">
      <c r="A11" s="21"/>
      <c r="B11" s="125" t="s">
        <v>134</v>
      </c>
      <c r="C11" s="180" t="s">
        <v>163</v>
      </c>
      <c r="D11" s="181"/>
      <c r="E11" s="182"/>
      <c r="F11" s="23"/>
      <c r="G11" s="98"/>
      <c r="H11" s="98"/>
      <c r="I11" s="100"/>
      <c r="J11" s="100"/>
      <c r="K11" s="100"/>
      <c r="L11" s="100"/>
      <c r="M11" s="100"/>
      <c r="N11" s="100"/>
      <c r="O11" s="100"/>
      <c r="P11" s="100"/>
      <c r="Q11" s="100"/>
      <c r="R11" s="100"/>
      <c r="S11" s="100"/>
      <c r="T11" s="100"/>
      <c r="U11" s="100"/>
      <c r="V11" s="100"/>
      <c r="W11" s="100"/>
      <c r="X11" s="100"/>
      <c r="Y11" s="100"/>
      <c r="Z11" s="100"/>
    </row>
    <row r="12" spans="1:26" ht="25.15" customHeight="1" x14ac:dyDescent="0.25">
      <c r="A12" s="21"/>
      <c r="B12" s="126" t="s">
        <v>164</v>
      </c>
      <c r="C12" s="183" t="s">
        <v>165</v>
      </c>
      <c r="D12" s="184"/>
      <c r="E12" s="185"/>
      <c r="F12" s="23"/>
      <c r="G12" s="98"/>
      <c r="H12" s="98"/>
      <c r="I12" s="100"/>
      <c r="J12" s="100"/>
      <c r="K12" s="100"/>
      <c r="L12" s="100"/>
      <c r="M12" s="100"/>
      <c r="N12" s="100"/>
      <c r="O12" s="100"/>
      <c r="P12" s="100"/>
      <c r="Q12" s="100"/>
      <c r="R12" s="100"/>
      <c r="S12" s="100"/>
      <c r="T12" s="100"/>
      <c r="U12" s="100"/>
      <c r="V12" s="100"/>
      <c r="W12" s="100"/>
      <c r="X12" s="100"/>
      <c r="Y12" s="100"/>
      <c r="Z12" s="100"/>
    </row>
    <row r="13" spans="1:26" ht="23.45" customHeight="1" x14ac:dyDescent="0.25">
      <c r="A13" s="21"/>
      <c r="B13" s="126" t="s">
        <v>131</v>
      </c>
      <c r="C13" s="186" t="s">
        <v>166</v>
      </c>
      <c r="D13" s="187"/>
      <c r="E13" s="188"/>
      <c r="F13" s="23"/>
      <c r="G13" s="98"/>
      <c r="H13" s="98"/>
      <c r="I13" s="100"/>
      <c r="J13" s="100"/>
      <c r="K13" s="100"/>
      <c r="L13" s="100"/>
      <c r="M13" s="100"/>
      <c r="N13" s="100"/>
      <c r="O13" s="100"/>
      <c r="P13" s="100"/>
      <c r="Q13" s="100"/>
      <c r="R13" s="100"/>
      <c r="S13" s="100"/>
      <c r="T13" s="100"/>
      <c r="U13" s="100"/>
      <c r="V13" s="100"/>
      <c r="W13" s="100"/>
      <c r="X13" s="100"/>
      <c r="Y13" s="100"/>
      <c r="Z13" s="100"/>
    </row>
    <row r="14" spans="1:26" x14ac:dyDescent="0.25">
      <c r="A14" s="21"/>
      <c r="B14" s="127" t="s">
        <v>159</v>
      </c>
      <c r="C14" s="191" t="s">
        <v>167</v>
      </c>
      <c r="D14" s="192"/>
      <c r="E14" s="193"/>
      <c r="F14" s="23"/>
      <c r="G14" s="98"/>
      <c r="H14" s="98"/>
      <c r="I14" s="100"/>
      <c r="J14" s="100"/>
      <c r="K14" s="100"/>
      <c r="L14" s="100"/>
      <c r="M14" s="100"/>
      <c r="N14" s="100"/>
      <c r="O14" s="100"/>
      <c r="P14" s="100"/>
      <c r="Q14" s="100"/>
      <c r="R14" s="100"/>
      <c r="S14" s="100"/>
      <c r="T14" s="100"/>
      <c r="U14" s="100"/>
      <c r="V14" s="100"/>
      <c r="W14" s="100"/>
      <c r="X14" s="100"/>
      <c r="Y14" s="100"/>
      <c r="Z14" s="100"/>
    </row>
    <row r="15" spans="1:26" ht="16.149999999999999" customHeight="1" x14ac:dyDescent="0.25">
      <c r="A15" s="21"/>
      <c r="B15" s="167" t="s">
        <v>168</v>
      </c>
      <c r="C15" s="168"/>
      <c r="D15" s="168"/>
      <c r="E15" s="169"/>
      <c r="F15" s="23"/>
      <c r="G15" s="98"/>
      <c r="H15" s="98"/>
      <c r="I15" s="99"/>
      <c r="J15" s="99"/>
      <c r="K15" s="99"/>
      <c r="L15" s="99"/>
      <c r="M15" s="99"/>
      <c r="N15" s="99"/>
      <c r="O15" s="99"/>
      <c r="P15" s="99"/>
      <c r="Q15" s="99"/>
      <c r="R15" s="99"/>
      <c r="S15" s="99"/>
      <c r="T15" s="99"/>
      <c r="U15" s="99"/>
      <c r="V15" s="99"/>
      <c r="W15" s="99"/>
      <c r="X15" s="99"/>
      <c r="Y15" s="99"/>
      <c r="Z15" s="99"/>
    </row>
    <row r="16" spans="1:26" s="33" customFormat="1" ht="75" customHeight="1" x14ac:dyDescent="0.2">
      <c r="A16" s="68"/>
      <c r="B16" s="34" t="s">
        <v>169</v>
      </c>
      <c r="C16" s="178" t="s">
        <v>170</v>
      </c>
      <c r="D16" s="178"/>
      <c r="E16" s="179"/>
      <c r="F16" s="69"/>
      <c r="G16" s="87"/>
      <c r="H16" s="87"/>
      <c r="I16" s="89"/>
      <c r="J16" s="89"/>
      <c r="K16" s="89"/>
      <c r="L16" s="89"/>
      <c r="M16" s="89"/>
      <c r="N16" s="89"/>
      <c r="O16" s="89"/>
      <c r="P16" s="89"/>
      <c r="Q16" s="89"/>
      <c r="R16" s="89"/>
      <c r="S16" s="89"/>
      <c r="T16" s="89"/>
      <c r="U16" s="89"/>
      <c r="V16" s="89"/>
      <c r="W16" s="89"/>
      <c r="X16" s="89"/>
      <c r="Y16" s="89"/>
      <c r="Z16" s="89"/>
    </row>
    <row r="17" spans="1:26" ht="52.9" customHeight="1" x14ac:dyDescent="0.25">
      <c r="A17" s="21"/>
      <c r="B17" s="34" t="s">
        <v>171</v>
      </c>
      <c r="C17" s="161" t="s">
        <v>172</v>
      </c>
      <c r="D17" s="162"/>
      <c r="E17" s="163"/>
      <c r="F17" s="70"/>
      <c r="G17" s="98"/>
      <c r="H17" s="98"/>
      <c r="I17" s="99"/>
      <c r="J17" s="99"/>
      <c r="K17" s="99"/>
      <c r="L17" s="99"/>
      <c r="M17" s="99"/>
      <c r="N17" s="99"/>
      <c r="O17" s="99"/>
      <c r="P17" s="99"/>
      <c r="Q17" s="99"/>
      <c r="R17" s="99"/>
      <c r="S17" s="99"/>
      <c r="T17" s="99"/>
      <c r="U17" s="99"/>
      <c r="V17" s="99"/>
      <c r="W17" s="99"/>
      <c r="X17" s="99"/>
      <c r="Y17" s="99"/>
      <c r="Z17" s="99"/>
    </row>
    <row r="18" spans="1:26" ht="33.6" customHeight="1" x14ac:dyDescent="0.25">
      <c r="A18" s="21"/>
      <c r="B18" s="34" t="s">
        <v>173</v>
      </c>
      <c r="C18" s="161" t="s">
        <v>174</v>
      </c>
      <c r="D18" s="162"/>
      <c r="E18" s="163"/>
      <c r="F18" s="71"/>
      <c r="G18" s="98"/>
      <c r="H18" s="98"/>
      <c r="I18" s="99"/>
      <c r="J18" s="99"/>
      <c r="K18" s="99"/>
      <c r="L18" s="99"/>
      <c r="M18" s="99"/>
      <c r="N18" s="99"/>
      <c r="O18" s="99"/>
      <c r="P18" s="99"/>
      <c r="Q18" s="99"/>
      <c r="R18" s="99"/>
      <c r="S18" s="99"/>
      <c r="T18" s="99"/>
      <c r="U18" s="99"/>
      <c r="V18" s="99"/>
      <c r="W18" s="99"/>
      <c r="X18" s="99"/>
      <c r="Y18" s="99"/>
      <c r="Z18" s="99"/>
    </row>
    <row r="19" spans="1:26" ht="30" customHeight="1" x14ac:dyDescent="0.25">
      <c r="A19" s="21"/>
      <c r="B19" s="34" t="s">
        <v>175</v>
      </c>
      <c r="C19" s="161" t="s">
        <v>176</v>
      </c>
      <c r="D19" s="162"/>
      <c r="E19" s="163"/>
      <c r="F19" s="23"/>
      <c r="G19" s="98"/>
      <c r="H19" s="98"/>
      <c r="I19" s="99"/>
      <c r="J19" s="99"/>
      <c r="K19" s="99"/>
      <c r="L19" s="99"/>
      <c r="M19" s="99"/>
      <c r="N19" s="99"/>
      <c r="O19" s="99"/>
      <c r="P19" s="99"/>
      <c r="Q19" s="99"/>
      <c r="R19" s="99"/>
      <c r="S19" s="99"/>
      <c r="T19" s="99"/>
      <c r="U19" s="99"/>
      <c r="V19" s="99"/>
      <c r="W19" s="99"/>
      <c r="X19" s="99"/>
      <c r="Y19" s="99"/>
      <c r="Z19" s="99"/>
    </row>
    <row r="20" spans="1:26" ht="30" customHeight="1" x14ac:dyDescent="0.25">
      <c r="A20" s="21"/>
      <c r="B20" s="34" t="s">
        <v>24</v>
      </c>
      <c r="C20" s="161" t="s">
        <v>177</v>
      </c>
      <c r="D20" s="162"/>
      <c r="E20" s="163"/>
      <c r="F20" s="23"/>
      <c r="G20" s="98"/>
      <c r="H20" s="98"/>
      <c r="I20" s="99"/>
      <c r="J20" s="99"/>
      <c r="K20" s="99"/>
      <c r="L20" s="99"/>
      <c r="M20" s="99"/>
      <c r="N20" s="99"/>
      <c r="O20" s="99"/>
      <c r="P20" s="99"/>
      <c r="Q20" s="99"/>
      <c r="R20" s="99"/>
      <c r="S20" s="99"/>
      <c r="T20" s="99"/>
      <c r="U20" s="99"/>
      <c r="V20" s="99"/>
      <c r="W20" s="99"/>
      <c r="X20" s="99"/>
      <c r="Y20" s="99"/>
      <c r="Z20" s="99"/>
    </row>
    <row r="21" spans="1:26" ht="30" customHeight="1" x14ac:dyDescent="0.25">
      <c r="A21" s="99"/>
      <c r="B21" s="34" t="s">
        <v>29</v>
      </c>
      <c r="C21" s="161" t="s">
        <v>178</v>
      </c>
      <c r="D21" s="162"/>
      <c r="E21" s="163"/>
      <c r="F21" s="23"/>
      <c r="G21" s="98"/>
      <c r="H21" s="98"/>
      <c r="I21" s="99"/>
      <c r="J21" s="99"/>
      <c r="K21" s="99"/>
      <c r="L21" s="99"/>
      <c r="M21" s="99"/>
      <c r="N21" s="99"/>
      <c r="O21" s="99"/>
      <c r="P21" s="99"/>
      <c r="Q21" s="99"/>
      <c r="R21" s="99"/>
      <c r="S21" s="99"/>
      <c r="T21" s="99"/>
      <c r="U21" s="99"/>
      <c r="V21" s="99"/>
      <c r="W21" s="99"/>
      <c r="X21" s="99"/>
      <c r="Y21" s="99"/>
      <c r="Z21" s="99"/>
    </row>
    <row r="22" spans="1:26" ht="30" customHeight="1" x14ac:dyDescent="0.25">
      <c r="A22" s="99"/>
      <c r="B22" s="34" t="s">
        <v>34</v>
      </c>
      <c r="C22" s="161" t="s">
        <v>179</v>
      </c>
      <c r="D22" s="162"/>
      <c r="E22" s="163"/>
      <c r="F22" s="23"/>
      <c r="G22" s="98"/>
      <c r="H22" s="98"/>
      <c r="I22" s="99"/>
      <c r="J22" s="99"/>
      <c r="K22" s="99"/>
      <c r="L22" s="99"/>
      <c r="M22" s="99"/>
      <c r="N22" s="99"/>
      <c r="O22" s="99"/>
      <c r="P22" s="99"/>
      <c r="Q22" s="99"/>
      <c r="R22" s="99"/>
      <c r="S22" s="99"/>
      <c r="T22" s="99"/>
      <c r="U22" s="99"/>
      <c r="V22" s="99"/>
      <c r="W22" s="99"/>
      <c r="X22" s="99"/>
      <c r="Y22" s="99"/>
      <c r="Z22" s="99"/>
    </row>
    <row r="23" spans="1:26" ht="30" customHeight="1" x14ac:dyDescent="0.25">
      <c r="A23" s="99"/>
      <c r="B23" s="34" t="s">
        <v>180</v>
      </c>
      <c r="C23" s="161" t="s">
        <v>181</v>
      </c>
      <c r="D23" s="162"/>
      <c r="E23" s="163"/>
      <c r="F23" s="23"/>
      <c r="G23" s="98"/>
      <c r="H23" s="98"/>
      <c r="I23" s="99"/>
      <c r="J23" s="99"/>
      <c r="K23" s="99"/>
      <c r="L23" s="99"/>
      <c r="M23" s="99"/>
      <c r="N23" s="99"/>
      <c r="O23" s="99"/>
      <c r="P23" s="99"/>
      <c r="Q23" s="99"/>
      <c r="R23" s="99"/>
      <c r="S23" s="99"/>
      <c r="T23" s="99"/>
      <c r="U23" s="99"/>
      <c r="V23" s="99"/>
      <c r="W23" s="99"/>
      <c r="X23" s="99"/>
      <c r="Y23" s="99"/>
      <c r="Z23" s="99"/>
    </row>
    <row r="24" spans="1:26" ht="30" customHeight="1" x14ac:dyDescent="0.25">
      <c r="A24" s="99"/>
      <c r="B24" s="34" t="s">
        <v>182</v>
      </c>
      <c r="C24" s="164" t="s">
        <v>183</v>
      </c>
      <c r="D24" s="165"/>
      <c r="E24" s="166"/>
      <c r="F24" s="23"/>
      <c r="G24" s="98"/>
      <c r="H24" s="98"/>
      <c r="I24" s="99"/>
      <c r="J24" s="99"/>
      <c r="K24" s="99"/>
      <c r="L24" s="99"/>
      <c r="M24" s="99"/>
      <c r="N24" s="99"/>
      <c r="O24" s="99"/>
      <c r="P24" s="99"/>
      <c r="Q24" s="99"/>
      <c r="R24" s="99"/>
      <c r="S24" s="99"/>
      <c r="T24" s="99"/>
      <c r="U24" s="99"/>
      <c r="V24" s="99"/>
      <c r="W24" s="99"/>
      <c r="X24" s="99"/>
      <c r="Y24" s="99"/>
      <c r="Z24" s="99"/>
    </row>
    <row r="25" spans="1:26" ht="131.44999999999999" customHeight="1" x14ac:dyDescent="0.25">
      <c r="A25" s="21"/>
      <c r="B25" s="34" t="s">
        <v>184</v>
      </c>
      <c r="C25" s="161" t="s">
        <v>185</v>
      </c>
      <c r="D25" s="162"/>
      <c r="E25" s="163"/>
      <c r="F25" s="23"/>
      <c r="G25" s="98"/>
      <c r="H25" s="98"/>
      <c r="I25" s="99"/>
      <c r="J25" s="99"/>
      <c r="K25" s="99"/>
      <c r="L25" s="99"/>
      <c r="M25" s="99"/>
      <c r="N25" s="99"/>
      <c r="O25" s="99"/>
      <c r="P25" s="99"/>
      <c r="Q25" s="99"/>
      <c r="R25" s="99"/>
      <c r="S25" s="99"/>
      <c r="T25" s="99"/>
      <c r="U25" s="99"/>
      <c r="V25" s="99"/>
      <c r="W25" s="99"/>
      <c r="X25" s="99"/>
      <c r="Y25" s="99"/>
      <c r="Z25" s="99"/>
    </row>
    <row r="26" spans="1:26" ht="85.5" customHeight="1" x14ac:dyDescent="0.25">
      <c r="A26" s="21"/>
      <c r="B26" s="34" t="s">
        <v>54</v>
      </c>
      <c r="C26" s="161" t="s">
        <v>186</v>
      </c>
      <c r="D26" s="162"/>
      <c r="E26" s="163"/>
      <c r="F26" s="23"/>
      <c r="G26" s="98"/>
      <c r="H26" s="98"/>
      <c r="I26" s="99"/>
      <c r="J26" s="99"/>
      <c r="K26" s="99"/>
      <c r="L26" s="99"/>
      <c r="M26" s="99"/>
      <c r="N26" s="99"/>
      <c r="O26" s="99"/>
      <c r="P26" s="99"/>
      <c r="Q26" s="99"/>
      <c r="R26" s="99"/>
      <c r="S26" s="99"/>
      <c r="T26" s="99"/>
      <c r="U26" s="99"/>
      <c r="V26" s="99"/>
      <c r="W26" s="99"/>
      <c r="X26" s="99"/>
      <c r="Y26" s="99"/>
      <c r="Z26" s="99"/>
    </row>
    <row r="27" spans="1:26" ht="199.9" customHeight="1" x14ac:dyDescent="0.25">
      <c r="A27" s="21"/>
      <c r="B27" s="34" t="s">
        <v>187</v>
      </c>
      <c r="C27" s="161" t="s">
        <v>188</v>
      </c>
      <c r="D27" s="162"/>
      <c r="E27" s="163"/>
      <c r="F27" s="70"/>
      <c r="G27" s="98"/>
      <c r="H27" s="98"/>
      <c r="I27" s="99"/>
      <c r="J27" s="99"/>
      <c r="K27" s="99"/>
      <c r="L27" s="99"/>
      <c r="M27" s="99"/>
      <c r="N27" s="99"/>
      <c r="O27" s="99"/>
      <c r="P27" s="99"/>
      <c r="Q27" s="99"/>
      <c r="R27" s="99"/>
      <c r="S27" s="99"/>
      <c r="T27" s="99"/>
      <c r="U27" s="99"/>
      <c r="V27" s="99"/>
      <c r="W27" s="99"/>
      <c r="X27" s="99"/>
      <c r="Y27" s="99"/>
      <c r="Z27" s="99"/>
    </row>
    <row r="28" spans="1:26" ht="30" customHeight="1" x14ac:dyDescent="0.25">
      <c r="B28" s="34" t="s">
        <v>82</v>
      </c>
      <c r="C28" s="202" t="s">
        <v>189</v>
      </c>
      <c r="D28" s="203"/>
      <c r="E28" s="204"/>
      <c r="F28" s="23"/>
      <c r="G28" s="98"/>
      <c r="H28" s="98"/>
      <c r="I28" s="99"/>
      <c r="J28" s="99"/>
      <c r="K28" s="99"/>
      <c r="L28" s="99"/>
      <c r="M28" s="99"/>
      <c r="N28" s="99"/>
      <c r="O28" s="99"/>
      <c r="P28" s="99"/>
      <c r="Q28" s="99"/>
      <c r="R28" s="99"/>
      <c r="S28" s="99"/>
      <c r="T28" s="99"/>
      <c r="U28" s="99"/>
      <c r="V28" s="99"/>
      <c r="W28" s="99"/>
      <c r="X28" s="99"/>
      <c r="Y28" s="99"/>
      <c r="Z28" s="99"/>
    </row>
    <row r="29" spans="1:26" ht="30" customHeight="1" x14ac:dyDescent="0.25">
      <c r="B29" s="34" t="s">
        <v>190</v>
      </c>
      <c r="C29" s="207" t="s">
        <v>191</v>
      </c>
      <c r="D29" s="208"/>
      <c r="E29" s="209"/>
      <c r="F29" s="23"/>
      <c r="G29" s="98"/>
      <c r="H29" s="98"/>
      <c r="I29" s="99"/>
      <c r="J29" s="99"/>
      <c r="K29" s="99"/>
      <c r="L29" s="99"/>
      <c r="M29" s="99"/>
      <c r="N29" s="99"/>
      <c r="O29" s="99"/>
      <c r="P29" s="99"/>
      <c r="Q29" s="99"/>
      <c r="R29" s="99"/>
      <c r="S29" s="99"/>
      <c r="T29" s="99"/>
      <c r="U29" s="99"/>
      <c r="V29" s="99"/>
      <c r="W29" s="99"/>
      <c r="X29" s="99"/>
      <c r="Y29" s="99"/>
      <c r="Z29" s="99"/>
    </row>
    <row r="30" spans="1:26" ht="30" customHeight="1" x14ac:dyDescent="0.25">
      <c r="B30" s="34" t="s">
        <v>87</v>
      </c>
      <c r="C30" s="161" t="s">
        <v>192</v>
      </c>
      <c r="D30" s="162"/>
      <c r="E30" s="163"/>
      <c r="F30" s="23"/>
      <c r="G30" s="98"/>
      <c r="H30" s="98"/>
      <c r="I30" s="99"/>
      <c r="J30" s="99"/>
      <c r="K30" s="99"/>
      <c r="L30" s="99"/>
      <c r="M30" s="99"/>
      <c r="N30" s="99"/>
      <c r="O30" s="99"/>
      <c r="P30" s="99"/>
      <c r="Q30" s="99"/>
      <c r="R30" s="99"/>
      <c r="S30" s="99"/>
      <c r="T30" s="99"/>
      <c r="U30" s="99"/>
      <c r="V30" s="99"/>
      <c r="W30" s="99"/>
      <c r="X30" s="99"/>
      <c r="Y30" s="99"/>
      <c r="Z30" s="99"/>
    </row>
    <row r="31" spans="1:26" ht="30" customHeight="1" x14ac:dyDescent="0.25">
      <c r="B31" s="34" t="s">
        <v>193</v>
      </c>
      <c r="C31" s="202" t="s">
        <v>194</v>
      </c>
      <c r="D31" s="203"/>
      <c r="E31" s="204"/>
      <c r="F31" s="23"/>
      <c r="G31" s="98"/>
      <c r="H31" s="98"/>
      <c r="I31" s="99"/>
      <c r="J31" s="99"/>
      <c r="K31" s="99"/>
      <c r="L31" s="99"/>
      <c r="M31" s="99"/>
      <c r="N31" s="99"/>
      <c r="O31" s="99"/>
      <c r="P31" s="99"/>
      <c r="Q31" s="99"/>
      <c r="R31" s="99"/>
      <c r="S31" s="99"/>
      <c r="T31" s="99"/>
      <c r="U31" s="99"/>
      <c r="V31" s="99"/>
      <c r="W31" s="99"/>
      <c r="X31" s="99"/>
      <c r="Y31" s="99"/>
      <c r="Z31" s="99"/>
    </row>
    <row r="32" spans="1:26" s="73" customFormat="1" ht="30" customHeight="1" x14ac:dyDescent="0.25">
      <c r="A32" s="72"/>
      <c r="B32" s="34" t="s">
        <v>195</v>
      </c>
      <c r="C32" s="161" t="s">
        <v>196</v>
      </c>
      <c r="D32" s="162"/>
      <c r="E32" s="163"/>
      <c r="F32" s="23"/>
      <c r="G32" s="98"/>
      <c r="H32" s="98"/>
      <c r="I32" s="99"/>
      <c r="J32" s="99"/>
      <c r="K32" s="99"/>
      <c r="L32" s="99"/>
      <c r="M32" s="99"/>
      <c r="N32" s="99"/>
      <c r="O32" s="99"/>
      <c r="P32" s="99"/>
      <c r="Q32" s="99"/>
      <c r="R32" s="99"/>
      <c r="S32" s="99"/>
      <c r="T32" s="99"/>
      <c r="U32" s="99"/>
      <c r="V32" s="99"/>
      <c r="W32" s="99"/>
      <c r="X32" s="99"/>
      <c r="Y32" s="99"/>
      <c r="Z32" s="99"/>
    </row>
    <row r="33" spans="1:26" s="73" customFormat="1" ht="111" customHeight="1" x14ac:dyDescent="0.25">
      <c r="A33" s="72"/>
      <c r="B33" s="34" t="s">
        <v>197</v>
      </c>
      <c r="C33" s="161" t="s">
        <v>198</v>
      </c>
      <c r="D33" s="162"/>
      <c r="E33" s="163"/>
      <c r="F33" s="23"/>
      <c r="G33" s="98"/>
      <c r="H33" s="98"/>
      <c r="I33" s="99"/>
      <c r="J33" s="99"/>
      <c r="K33" s="99"/>
      <c r="L33" s="99"/>
      <c r="M33" s="99"/>
      <c r="N33" s="99"/>
      <c r="O33" s="99"/>
      <c r="P33" s="99"/>
      <c r="Q33" s="99"/>
      <c r="R33" s="99"/>
      <c r="S33" s="99"/>
      <c r="T33" s="99"/>
      <c r="U33" s="99"/>
      <c r="V33" s="99"/>
      <c r="W33" s="99"/>
      <c r="X33" s="99"/>
      <c r="Y33" s="99"/>
      <c r="Z33" s="99"/>
    </row>
    <row r="34" spans="1:26" ht="30" customHeight="1" x14ac:dyDescent="0.25">
      <c r="B34" s="34" t="s">
        <v>199</v>
      </c>
      <c r="C34" s="161" t="s">
        <v>200</v>
      </c>
      <c r="D34" s="162"/>
      <c r="E34" s="163"/>
      <c r="F34" s="23"/>
      <c r="G34" s="98"/>
      <c r="H34" s="98"/>
      <c r="I34" s="99"/>
      <c r="J34" s="99"/>
      <c r="K34" s="99"/>
      <c r="L34" s="99"/>
      <c r="M34" s="99"/>
      <c r="N34" s="99"/>
      <c r="O34" s="99"/>
      <c r="P34" s="99"/>
      <c r="Q34" s="99"/>
      <c r="R34" s="99"/>
      <c r="S34" s="99"/>
      <c r="T34" s="99"/>
      <c r="U34" s="99"/>
      <c r="V34" s="99"/>
      <c r="W34" s="99"/>
      <c r="X34" s="99"/>
      <c r="Y34" s="99"/>
      <c r="Z34" s="99"/>
    </row>
    <row r="35" spans="1:26" ht="30" customHeight="1" x14ac:dyDescent="0.25">
      <c r="B35" s="34" t="s">
        <v>201</v>
      </c>
      <c r="C35" s="161" t="s">
        <v>202</v>
      </c>
      <c r="D35" s="162"/>
      <c r="E35" s="163"/>
      <c r="F35" s="23"/>
      <c r="G35" s="98"/>
      <c r="H35" s="98"/>
      <c r="I35" s="99"/>
      <c r="J35" s="99"/>
      <c r="K35" s="99"/>
      <c r="L35" s="99"/>
      <c r="M35" s="99"/>
      <c r="N35" s="99"/>
      <c r="O35" s="99"/>
      <c r="P35" s="99"/>
      <c r="Q35" s="99"/>
      <c r="R35" s="99"/>
      <c r="S35" s="99"/>
      <c r="T35" s="99"/>
      <c r="U35" s="99"/>
      <c r="V35" s="99"/>
      <c r="W35" s="99"/>
      <c r="X35" s="99"/>
      <c r="Y35" s="99"/>
      <c r="Z35" s="99"/>
    </row>
    <row r="36" spans="1:26" ht="30" customHeight="1" x14ac:dyDescent="0.25">
      <c r="B36" s="34" t="s">
        <v>203</v>
      </c>
      <c r="C36" s="161" t="s">
        <v>204</v>
      </c>
      <c r="D36" s="162"/>
      <c r="E36" s="163"/>
      <c r="F36" s="23"/>
      <c r="G36" s="98"/>
      <c r="H36" s="98"/>
      <c r="I36" s="99"/>
      <c r="J36" s="99"/>
      <c r="K36" s="99"/>
      <c r="L36" s="99"/>
      <c r="M36" s="99"/>
      <c r="N36" s="99"/>
      <c r="O36" s="99"/>
      <c r="P36" s="99"/>
      <c r="Q36" s="99"/>
      <c r="R36" s="99"/>
      <c r="S36" s="99"/>
      <c r="T36" s="99"/>
      <c r="U36" s="99"/>
      <c r="V36" s="99"/>
      <c r="W36" s="99"/>
      <c r="X36" s="99"/>
      <c r="Y36" s="99"/>
      <c r="Z36" s="99"/>
    </row>
    <row r="37" spans="1:26" ht="30" customHeight="1" x14ac:dyDescent="0.25">
      <c r="B37" s="34" t="s">
        <v>205</v>
      </c>
      <c r="C37" s="161" t="s">
        <v>206</v>
      </c>
      <c r="D37" s="162"/>
      <c r="E37" s="163"/>
      <c r="F37" s="23"/>
      <c r="G37" s="98"/>
      <c r="H37" s="98"/>
      <c r="I37" s="99"/>
      <c r="J37" s="99"/>
      <c r="K37" s="99"/>
      <c r="L37" s="99"/>
      <c r="M37" s="99"/>
      <c r="N37" s="99"/>
      <c r="O37" s="99"/>
      <c r="P37" s="99"/>
      <c r="Q37" s="99"/>
      <c r="R37" s="99"/>
      <c r="S37" s="99"/>
      <c r="T37" s="99"/>
      <c r="U37" s="99"/>
      <c r="V37" s="99"/>
      <c r="W37" s="99"/>
      <c r="X37" s="99"/>
      <c r="Y37" s="99"/>
      <c r="Z37" s="99"/>
    </row>
    <row r="38" spans="1:26" ht="30" customHeight="1" x14ac:dyDescent="0.25">
      <c r="B38" s="34" t="s">
        <v>207</v>
      </c>
      <c r="C38" s="161" t="s">
        <v>208</v>
      </c>
      <c r="D38" s="162"/>
      <c r="E38" s="163"/>
      <c r="F38" s="23"/>
      <c r="G38" s="98"/>
      <c r="H38" s="98"/>
      <c r="I38" s="99"/>
      <c r="J38" s="99"/>
      <c r="K38" s="99"/>
      <c r="L38" s="99"/>
      <c r="M38" s="99"/>
      <c r="N38" s="99"/>
      <c r="O38" s="99"/>
      <c r="P38" s="99"/>
      <c r="Q38" s="99"/>
      <c r="R38" s="99"/>
      <c r="S38" s="99"/>
      <c r="T38" s="99"/>
      <c r="U38" s="99"/>
      <c r="V38" s="99"/>
      <c r="W38" s="99"/>
      <c r="X38" s="99"/>
      <c r="Y38" s="99"/>
      <c r="Z38" s="99"/>
    </row>
    <row r="39" spans="1:26" ht="30" customHeight="1" x14ac:dyDescent="0.25">
      <c r="B39" s="34" t="s">
        <v>209</v>
      </c>
      <c r="C39" s="161" t="s">
        <v>210</v>
      </c>
      <c r="D39" s="162"/>
      <c r="E39" s="163"/>
      <c r="F39" s="23"/>
      <c r="G39" s="98"/>
      <c r="H39" s="98"/>
      <c r="I39" s="99"/>
      <c r="J39" s="99"/>
      <c r="K39" s="99"/>
      <c r="L39" s="99"/>
      <c r="M39" s="99"/>
      <c r="N39" s="99"/>
      <c r="O39" s="99"/>
      <c r="P39" s="99"/>
      <c r="Q39" s="99"/>
      <c r="R39" s="99"/>
      <c r="S39" s="99"/>
      <c r="T39" s="99"/>
      <c r="U39" s="99"/>
      <c r="V39" s="99"/>
      <c r="W39" s="99"/>
      <c r="X39" s="99"/>
      <c r="Y39" s="99"/>
      <c r="Z39" s="99"/>
    </row>
    <row r="40" spans="1:26" ht="18.600000000000001" customHeight="1" x14ac:dyDescent="0.25">
      <c r="B40" s="167" t="s">
        <v>211</v>
      </c>
      <c r="C40" s="168"/>
      <c r="D40" s="168"/>
      <c r="E40" s="169"/>
      <c r="F40" s="23"/>
      <c r="G40" s="98"/>
      <c r="H40" s="98"/>
      <c r="I40" s="99"/>
      <c r="J40" s="99"/>
      <c r="K40" s="99"/>
      <c r="L40" s="99"/>
      <c r="M40" s="99"/>
      <c r="N40" s="99"/>
      <c r="O40" s="99"/>
      <c r="P40" s="99"/>
      <c r="Q40" s="99"/>
      <c r="R40" s="99"/>
      <c r="S40" s="99"/>
      <c r="T40" s="99"/>
      <c r="U40" s="99"/>
      <c r="V40" s="99"/>
      <c r="W40" s="99"/>
      <c r="X40" s="99"/>
      <c r="Y40" s="99"/>
      <c r="Z40" s="99"/>
    </row>
    <row r="41" spans="1:26" ht="94.5" customHeight="1" x14ac:dyDescent="0.25">
      <c r="B41" s="34" t="s">
        <v>212</v>
      </c>
      <c r="C41" s="170" t="s">
        <v>213</v>
      </c>
      <c r="D41" s="171"/>
      <c r="E41" s="172"/>
      <c r="F41" s="23"/>
      <c r="G41" s="98"/>
      <c r="H41" s="98"/>
      <c r="I41" s="99"/>
      <c r="J41" s="99"/>
      <c r="K41" s="99"/>
      <c r="L41" s="99"/>
      <c r="M41" s="99"/>
      <c r="N41" s="99"/>
      <c r="O41" s="99"/>
      <c r="P41" s="99"/>
      <c r="Q41" s="99"/>
      <c r="R41" s="99"/>
      <c r="S41" s="99"/>
      <c r="T41" s="99"/>
      <c r="U41" s="99"/>
      <c r="V41" s="99"/>
      <c r="W41" s="99"/>
      <c r="X41" s="99"/>
      <c r="Y41" s="99"/>
      <c r="Z41" s="99"/>
    </row>
    <row r="42" spans="1:26" ht="13.15" customHeight="1" x14ac:dyDescent="0.25">
      <c r="B42" s="205" t="s">
        <v>214</v>
      </c>
      <c r="C42" s="205"/>
      <c r="D42" s="205"/>
      <c r="E42" s="206"/>
      <c r="F42" s="23"/>
      <c r="G42" s="98"/>
      <c r="H42" s="98"/>
      <c r="I42" s="99"/>
      <c r="J42" s="99"/>
      <c r="K42" s="99"/>
      <c r="L42" s="99"/>
      <c r="M42" s="99"/>
      <c r="N42" s="99"/>
      <c r="O42" s="99"/>
      <c r="P42" s="99"/>
      <c r="Q42" s="99"/>
      <c r="R42" s="99"/>
      <c r="S42" s="99"/>
      <c r="T42" s="99"/>
      <c r="U42" s="99"/>
      <c r="V42" s="99"/>
      <c r="W42" s="99"/>
      <c r="X42" s="99"/>
      <c r="Y42" s="99"/>
      <c r="Z42" s="99"/>
    </row>
    <row r="43" spans="1:26" ht="20.100000000000001" customHeight="1" x14ac:dyDescent="0.25">
      <c r="B43" s="167" t="s">
        <v>215</v>
      </c>
      <c r="C43" s="198"/>
      <c r="D43" s="198"/>
      <c r="E43" s="199"/>
      <c r="F43" s="23"/>
      <c r="G43" s="98"/>
      <c r="H43" s="98"/>
      <c r="I43" s="99"/>
      <c r="J43" s="99"/>
      <c r="K43" s="99"/>
      <c r="L43" s="99"/>
      <c r="M43" s="99"/>
      <c r="N43" s="99"/>
      <c r="O43" s="99"/>
      <c r="P43" s="99"/>
      <c r="Q43" s="99"/>
      <c r="R43" s="99"/>
      <c r="S43" s="99"/>
      <c r="T43" s="99"/>
      <c r="U43" s="99"/>
      <c r="V43" s="99"/>
      <c r="W43" s="99"/>
      <c r="X43" s="99"/>
      <c r="Y43" s="99"/>
      <c r="Z43" s="99"/>
    </row>
    <row r="44" spans="1:26" ht="30.75" customHeight="1" x14ac:dyDescent="0.25">
      <c r="B44" s="34" t="s">
        <v>212</v>
      </c>
      <c r="C44" s="202" t="s">
        <v>216</v>
      </c>
      <c r="D44" s="203"/>
      <c r="E44" s="204"/>
      <c r="F44" s="23"/>
      <c r="G44" s="98"/>
      <c r="H44" s="98"/>
      <c r="I44" s="99"/>
      <c r="J44" s="99"/>
      <c r="K44" s="99"/>
      <c r="L44" s="99"/>
      <c r="M44" s="99"/>
      <c r="N44" s="99"/>
      <c r="O44" s="99"/>
      <c r="P44" s="99"/>
      <c r="Q44" s="99"/>
      <c r="R44" s="99"/>
      <c r="S44" s="99"/>
      <c r="T44" s="99"/>
      <c r="U44" s="99"/>
      <c r="V44" s="99"/>
      <c r="W44" s="99"/>
      <c r="X44" s="99"/>
      <c r="Y44" s="99"/>
      <c r="Z44" s="99"/>
    </row>
    <row r="45" spans="1:26" ht="16.149999999999999" customHeight="1" x14ac:dyDescent="0.25">
      <c r="B45" s="167" t="s">
        <v>217</v>
      </c>
      <c r="C45" s="198"/>
      <c r="D45" s="198"/>
      <c r="E45" s="199"/>
      <c r="F45" s="23"/>
      <c r="G45" s="98"/>
      <c r="H45" s="98"/>
      <c r="I45" s="99"/>
      <c r="J45" s="99"/>
      <c r="K45" s="99"/>
      <c r="L45" s="99"/>
      <c r="M45" s="99"/>
      <c r="N45" s="99"/>
      <c r="O45" s="99"/>
      <c r="P45" s="99"/>
      <c r="Q45" s="99"/>
      <c r="R45" s="99"/>
      <c r="S45" s="99"/>
      <c r="T45" s="99"/>
      <c r="U45" s="99"/>
      <c r="V45" s="99"/>
      <c r="W45" s="99"/>
      <c r="X45" s="99"/>
      <c r="Y45" s="99"/>
      <c r="Z45" s="99"/>
    </row>
    <row r="46" spans="1:26" ht="30.75" customHeight="1" x14ac:dyDescent="0.25">
      <c r="B46" s="34" t="s">
        <v>212</v>
      </c>
      <c r="C46" s="161" t="s">
        <v>218</v>
      </c>
      <c r="D46" s="162"/>
      <c r="E46" s="163"/>
      <c r="F46" s="23"/>
      <c r="G46" s="98"/>
      <c r="H46" s="98"/>
      <c r="I46" s="99"/>
      <c r="J46" s="99"/>
      <c r="K46" s="99"/>
      <c r="L46" s="99"/>
      <c r="M46" s="99"/>
      <c r="N46" s="99"/>
      <c r="O46" s="99"/>
      <c r="P46" s="99"/>
      <c r="Q46" s="99"/>
      <c r="R46" s="99"/>
      <c r="S46" s="99"/>
      <c r="T46" s="99"/>
      <c r="U46" s="99"/>
      <c r="V46" s="99"/>
      <c r="W46" s="99"/>
      <c r="X46" s="99"/>
      <c r="Y46" s="99"/>
      <c r="Z46" s="99"/>
    </row>
    <row r="47" spans="1:26" ht="14.45" customHeight="1" x14ac:dyDescent="0.25">
      <c r="B47" s="167" t="s">
        <v>138</v>
      </c>
      <c r="C47" s="198"/>
      <c r="D47" s="198"/>
      <c r="E47" s="199"/>
      <c r="F47" s="23"/>
      <c r="G47" s="98"/>
      <c r="H47" s="98"/>
      <c r="I47" s="99"/>
      <c r="J47" s="99"/>
      <c r="K47" s="99"/>
      <c r="L47" s="99"/>
      <c r="M47" s="99"/>
      <c r="N47" s="99"/>
      <c r="O47" s="99"/>
      <c r="P47" s="99"/>
      <c r="Q47" s="99"/>
      <c r="R47" s="99"/>
      <c r="S47" s="99"/>
      <c r="T47" s="99"/>
      <c r="U47" s="99"/>
      <c r="V47" s="99"/>
      <c r="W47" s="99"/>
      <c r="X47" s="99"/>
      <c r="Y47" s="99"/>
      <c r="Z47" s="99"/>
    </row>
    <row r="48" spans="1:26" ht="30.75" customHeight="1" x14ac:dyDescent="0.25">
      <c r="B48" s="34" t="s">
        <v>212</v>
      </c>
      <c r="C48" s="161" t="s">
        <v>219</v>
      </c>
      <c r="D48" s="162"/>
      <c r="E48" s="163"/>
      <c r="F48" s="23"/>
      <c r="G48" s="98"/>
      <c r="H48" s="98"/>
      <c r="I48" s="99"/>
      <c r="J48" s="99"/>
      <c r="K48" s="99"/>
      <c r="L48" s="99"/>
      <c r="M48" s="99"/>
      <c r="N48" s="99"/>
      <c r="O48" s="99"/>
      <c r="P48" s="99"/>
      <c r="Q48" s="99"/>
      <c r="R48" s="99"/>
      <c r="S48" s="99"/>
      <c r="T48" s="99"/>
      <c r="U48" s="99"/>
      <c r="V48" s="99"/>
      <c r="W48" s="99"/>
      <c r="X48" s="99"/>
      <c r="Y48" s="99"/>
      <c r="Z48" s="99"/>
    </row>
  </sheetData>
  <mergeCells count="44">
    <mergeCell ref="C25:E25"/>
    <mergeCell ref="C46:E46"/>
    <mergeCell ref="B45:E45"/>
    <mergeCell ref="C39:E39"/>
    <mergeCell ref="B43:E43"/>
    <mergeCell ref="C44:E44"/>
    <mergeCell ref="B42:E42"/>
    <mergeCell ref="C26:E26"/>
    <mergeCell ref="C27:E27"/>
    <mergeCell ref="C29:E29"/>
    <mergeCell ref="C37:E37"/>
    <mergeCell ref="C38:E38"/>
    <mergeCell ref="B47:E47"/>
    <mergeCell ref="C48:E48"/>
    <mergeCell ref="C2:E2"/>
    <mergeCell ref="C36:E36"/>
    <mergeCell ref="C28:E28"/>
    <mergeCell ref="C30:E30"/>
    <mergeCell ref="C31:E31"/>
    <mergeCell ref="C32:E32"/>
    <mergeCell ref="C33:E33"/>
    <mergeCell ref="C34:E34"/>
    <mergeCell ref="C35:E35"/>
    <mergeCell ref="C17:E17"/>
    <mergeCell ref="C18:E18"/>
    <mergeCell ref="C19:E19"/>
    <mergeCell ref="C20:E20"/>
    <mergeCell ref="C21:E21"/>
    <mergeCell ref="C23:E23"/>
    <mergeCell ref="C24:E24"/>
    <mergeCell ref="B40:E40"/>
    <mergeCell ref="C41:E41"/>
    <mergeCell ref="A4:B4"/>
    <mergeCell ref="A5:B5"/>
    <mergeCell ref="B8:E8"/>
    <mergeCell ref="C16:E16"/>
    <mergeCell ref="B15:E15"/>
    <mergeCell ref="C11:E11"/>
    <mergeCell ref="C12:E12"/>
    <mergeCell ref="C13:E13"/>
    <mergeCell ref="B9:B10"/>
    <mergeCell ref="C14:E14"/>
    <mergeCell ref="C9:E10"/>
    <mergeCell ref="C22:E2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645C-B0B8-4C8D-BC9D-18C397189E9C}">
  <sheetPr>
    <tabColor theme="3"/>
    <pageSetUpPr fitToPage="1"/>
  </sheetPr>
  <dimension ref="A1:W136"/>
  <sheetViews>
    <sheetView showGridLines="0" showRowColHeaders="0" zoomScale="80" zoomScaleNormal="80" workbookViewId="0">
      <pane xSplit="3" ySplit="6" topLeftCell="D7" activePane="bottomRight" state="frozen"/>
      <selection pane="topRight" activeCell="A219" sqref="A219"/>
      <selection pane="bottomLeft" activeCell="A219" sqref="A219"/>
      <selection pane="bottomRight"/>
    </sheetView>
  </sheetViews>
  <sheetFormatPr defaultColWidth="8.7109375" defaultRowHeight="202.15" customHeight="1" x14ac:dyDescent="0.25"/>
  <cols>
    <col min="1" max="1" width="28.7109375" style="19" customWidth="1"/>
    <col min="2" max="2" width="24.28515625" style="19" customWidth="1"/>
    <col min="3" max="3" width="23.7109375" style="19" customWidth="1"/>
    <col min="4" max="4" width="20" style="19" customWidth="1"/>
    <col min="5" max="5" width="22.42578125" style="19" customWidth="1"/>
    <col min="6" max="6" width="28.85546875" style="19" customWidth="1"/>
    <col min="7" max="7" width="15.85546875" style="19" customWidth="1"/>
    <col min="8" max="8" width="22.5703125" style="40" customWidth="1"/>
    <col min="9" max="9" width="13.28515625" style="19" customWidth="1"/>
    <col min="10" max="10" width="15.42578125" style="19" customWidth="1"/>
    <col min="11" max="11" width="12.7109375" style="19" bestFit="1" customWidth="1"/>
    <col min="12" max="13" width="17" style="19" customWidth="1"/>
    <col min="14" max="14" width="17.28515625" style="19" customWidth="1"/>
    <col min="15" max="15" width="18.7109375" style="19" customWidth="1"/>
    <col min="16" max="16" width="17.140625" style="19" customWidth="1"/>
    <col min="17" max="17" width="19" style="19" customWidth="1"/>
    <col min="18" max="18" width="18" style="19" customWidth="1"/>
    <col min="19" max="19" width="19" style="41" customWidth="1"/>
    <col min="20" max="20" width="20.5703125" style="19" customWidth="1"/>
    <col min="21" max="21" width="11.7109375" style="19" customWidth="1"/>
    <col min="22" max="22" width="12.5703125" style="19" customWidth="1"/>
    <col min="23" max="23" width="19" style="19" customWidth="1"/>
    <col min="24" max="16384" width="8.7109375" style="19"/>
  </cols>
  <sheetData>
    <row r="1" spans="1:23" s="31" customFormat="1" ht="21.75" customHeight="1" x14ac:dyDescent="0.25">
      <c r="A1" s="21"/>
      <c r="B1" s="22"/>
      <c r="C1" s="38"/>
      <c r="D1" s="98"/>
      <c r="E1" s="98"/>
      <c r="F1" s="23"/>
      <c r="G1" s="98"/>
      <c r="H1" s="98"/>
      <c r="I1" s="98"/>
      <c r="J1" s="98"/>
      <c r="K1" s="98"/>
      <c r="L1" s="98"/>
      <c r="M1" s="98"/>
      <c r="N1" s="98"/>
      <c r="O1" s="98"/>
      <c r="P1" s="98"/>
      <c r="Q1" s="98"/>
      <c r="R1" s="98"/>
      <c r="S1" s="98"/>
      <c r="T1" s="98"/>
      <c r="U1" s="98"/>
      <c r="V1" s="98"/>
      <c r="W1" s="98"/>
    </row>
    <row r="2" spans="1:23" s="31" customFormat="1" ht="74.25" customHeight="1" x14ac:dyDescent="0.25">
      <c r="A2" s="21"/>
      <c r="B2" s="22"/>
      <c r="C2" s="134"/>
      <c r="D2" s="134"/>
      <c r="E2" s="134"/>
      <c r="F2" s="134"/>
      <c r="G2" s="134"/>
      <c r="H2" s="134"/>
      <c r="I2" s="98"/>
      <c r="J2" s="98"/>
      <c r="K2" s="98"/>
      <c r="L2" s="98"/>
      <c r="M2" s="98"/>
      <c r="N2" s="98"/>
      <c r="O2" s="98"/>
      <c r="P2" s="98"/>
      <c r="Q2" s="98"/>
      <c r="R2" s="98"/>
      <c r="S2" s="98"/>
      <c r="T2" s="98"/>
      <c r="U2" s="98"/>
      <c r="V2" s="98"/>
      <c r="W2" s="98"/>
    </row>
    <row r="3" spans="1:23" s="99" customFormat="1" ht="17.45" customHeight="1" x14ac:dyDescent="0.25">
      <c r="A3" s="173" t="s">
        <v>149</v>
      </c>
      <c r="B3" s="173"/>
      <c r="C3" s="173"/>
      <c r="D3" s="134"/>
      <c r="E3" s="134"/>
      <c r="F3" s="134"/>
      <c r="G3" s="134"/>
      <c r="H3" s="98"/>
      <c r="I3" s="98"/>
      <c r="J3" s="98"/>
      <c r="K3" s="98"/>
      <c r="L3" s="98"/>
      <c r="M3" s="98"/>
      <c r="N3" s="98"/>
      <c r="O3" s="98"/>
      <c r="P3" s="98"/>
      <c r="Q3" s="98"/>
      <c r="R3" s="98"/>
      <c r="S3" s="98"/>
      <c r="T3" s="98"/>
      <c r="U3" s="98"/>
      <c r="V3" s="98"/>
      <c r="W3" s="98"/>
    </row>
    <row r="4" spans="1:23" s="99" customFormat="1" ht="17.45" customHeight="1" x14ac:dyDescent="0.25">
      <c r="A4" s="135" t="str">
        <f>' Cover '!A13</f>
        <v>Release FY 2024</v>
      </c>
      <c r="B4" s="135"/>
      <c r="C4" s="134"/>
      <c r="D4" s="134"/>
      <c r="E4" s="134"/>
      <c r="F4" s="134"/>
      <c r="G4" s="134"/>
      <c r="H4" s="98"/>
      <c r="I4" s="98"/>
      <c r="J4" s="98"/>
      <c r="K4" s="98"/>
      <c r="L4" s="98"/>
      <c r="M4" s="98"/>
      <c r="N4" s="98"/>
      <c r="O4" s="98"/>
      <c r="P4" s="98"/>
      <c r="Q4" s="98"/>
      <c r="R4" s="98"/>
      <c r="S4" s="98"/>
      <c r="T4" s="98"/>
      <c r="U4" s="98"/>
      <c r="V4" s="98"/>
      <c r="W4" s="98"/>
    </row>
    <row r="5" spans="1:23" s="31" customFormat="1" ht="15.75" thickBot="1" x14ac:dyDescent="0.3">
      <c r="A5" s="98"/>
      <c r="B5" s="134"/>
      <c r="C5" s="134"/>
      <c r="D5" s="134"/>
      <c r="E5" s="134"/>
      <c r="F5" s="134"/>
      <c r="G5" s="98"/>
      <c r="H5" s="98"/>
      <c r="I5" s="98"/>
      <c r="J5" s="98"/>
      <c r="K5" s="98"/>
      <c r="L5" s="98"/>
      <c r="M5" s="98"/>
      <c r="N5" s="98"/>
      <c r="O5" s="98"/>
      <c r="P5" s="98"/>
      <c r="Q5" s="98"/>
      <c r="R5" s="98"/>
      <c r="S5" s="98"/>
      <c r="T5" s="98"/>
      <c r="U5" s="98"/>
      <c r="V5" s="98"/>
      <c r="W5" s="98"/>
    </row>
    <row r="6" spans="1:23" s="42" customFormat="1" ht="50.25" customHeight="1" x14ac:dyDescent="0.25">
      <c r="A6" s="45" t="s">
        <v>171</v>
      </c>
      <c r="B6" s="46" t="s">
        <v>173</v>
      </c>
      <c r="C6" s="46" t="s">
        <v>175</v>
      </c>
      <c r="D6" s="47" t="s">
        <v>24</v>
      </c>
      <c r="E6" s="46" t="s">
        <v>29</v>
      </c>
      <c r="F6" s="46" t="s">
        <v>34</v>
      </c>
      <c r="G6" s="46" t="s">
        <v>180</v>
      </c>
      <c r="H6" s="46" t="s">
        <v>182</v>
      </c>
      <c r="I6" s="46" t="s">
        <v>220</v>
      </c>
      <c r="J6" s="46" t="s">
        <v>221</v>
      </c>
      <c r="K6" s="48" t="s">
        <v>187</v>
      </c>
      <c r="L6" s="46" t="s">
        <v>82</v>
      </c>
      <c r="M6" s="46" t="s">
        <v>190</v>
      </c>
      <c r="N6" s="46" t="s">
        <v>87</v>
      </c>
      <c r="O6" s="46" t="s">
        <v>193</v>
      </c>
      <c r="P6" s="46" t="s">
        <v>195</v>
      </c>
      <c r="Q6" s="46" t="s">
        <v>197</v>
      </c>
      <c r="R6" s="46" t="s">
        <v>222</v>
      </c>
      <c r="S6" s="46" t="s">
        <v>201</v>
      </c>
      <c r="T6" s="46" t="s">
        <v>203</v>
      </c>
      <c r="U6" s="46" t="s">
        <v>205</v>
      </c>
      <c r="V6" s="46" t="s">
        <v>207</v>
      </c>
      <c r="W6" s="49" t="s">
        <v>209</v>
      </c>
    </row>
    <row r="7" spans="1:23" ht="142.5" x14ac:dyDescent="0.25">
      <c r="A7" s="54" t="s">
        <v>223</v>
      </c>
      <c r="B7" s="44" t="s">
        <v>224</v>
      </c>
      <c r="C7" s="44" t="s">
        <v>225</v>
      </c>
      <c r="D7" s="44" t="s">
        <v>226</v>
      </c>
      <c r="E7" s="55" t="s">
        <v>227</v>
      </c>
      <c r="F7" s="55" t="s">
        <v>228</v>
      </c>
      <c r="G7" s="43" t="s">
        <v>229</v>
      </c>
      <c r="H7" s="51"/>
      <c r="I7" s="43" t="s">
        <v>230</v>
      </c>
      <c r="J7" s="43" t="s">
        <v>231</v>
      </c>
      <c r="K7" s="43" t="s">
        <v>232</v>
      </c>
      <c r="L7" s="43" t="s">
        <v>233</v>
      </c>
      <c r="M7" s="43"/>
      <c r="N7" s="44" t="s">
        <v>234</v>
      </c>
      <c r="O7" s="43" t="s">
        <v>235</v>
      </c>
      <c r="P7" s="44" t="s">
        <v>236</v>
      </c>
      <c r="Q7" s="43" t="s">
        <v>237</v>
      </c>
      <c r="R7" s="43"/>
      <c r="S7" s="43"/>
      <c r="T7" s="43" t="s">
        <v>238</v>
      </c>
      <c r="U7" s="51"/>
      <c r="V7" s="51"/>
      <c r="W7" s="56"/>
    </row>
    <row r="8" spans="1:23" ht="99.75" x14ac:dyDescent="0.25">
      <c r="A8" s="54" t="s">
        <v>223</v>
      </c>
      <c r="B8" s="44" t="s">
        <v>224</v>
      </c>
      <c r="C8" s="44" t="s">
        <v>225</v>
      </c>
      <c r="D8" s="44" t="s">
        <v>239</v>
      </c>
      <c r="E8" s="55" t="s">
        <v>240</v>
      </c>
      <c r="F8" s="55" t="s">
        <v>241</v>
      </c>
      <c r="G8" s="43" t="s">
        <v>229</v>
      </c>
      <c r="H8" s="51"/>
      <c r="I8" s="51" t="s">
        <v>230</v>
      </c>
      <c r="J8" s="43" t="s">
        <v>231</v>
      </c>
      <c r="K8" s="43" t="s">
        <v>232</v>
      </c>
      <c r="L8" s="43" t="s">
        <v>233</v>
      </c>
      <c r="M8" s="43"/>
      <c r="N8" s="44" t="s">
        <v>234</v>
      </c>
      <c r="O8" s="43" t="s">
        <v>235</v>
      </c>
      <c r="P8" s="44" t="s">
        <v>236</v>
      </c>
      <c r="Q8" s="43" t="s">
        <v>237</v>
      </c>
      <c r="R8" s="43"/>
      <c r="S8" s="43"/>
      <c r="T8" s="43" t="s">
        <v>242</v>
      </c>
      <c r="U8" s="51"/>
      <c r="V8" s="51"/>
      <c r="W8" s="56"/>
    </row>
    <row r="9" spans="1:23" ht="71.25" x14ac:dyDescent="0.25">
      <c r="A9" s="54" t="s">
        <v>223</v>
      </c>
      <c r="B9" s="44" t="s">
        <v>224</v>
      </c>
      <c r="C9" s="44" t="s">
        <v>225</v>
      </c>
      <c r="D9" s="44" t="s">
        <v>243</v>
      </c>
      <c r="E9" s="55" t="s">
        <v>244</v>
      </c>
      <c r="F9" s="55" t="s">
        <v>245</v>
      </c>
      <c r="G9" s="43" t="s">
        <v>229</v>
      </c>
      <c r="H9" s="51"/>
      <c r="I9" s="51" t="s">
        <v>246</v>
      </c>
      <c r="J9" s="43" t="s">
        <v>231</v>
      </c>
      <c r="K9" s="43" t="s">
        <v>247</v>
      </c>
      <c r="L9" s="43" t="s">
        <v>233</v>
      </c>
      <c r="M9" s="43"/>
      <c r="N9" s="44" t="s">
        <v>234</v>
      </c>
      <c r="O9" s="43" t="s">
        <v>235</v>
      </c>
      <c r="P9" s="44"/>
      <c r="Q9" s="43" t="s">
        <v>237</v>
      </c>
      <c r="R9" s="43"/>
      <c r="S9" s="43"/>
      <c r="T9" s="43" t="s">
        <v>248</v>
      </c>
      <c r="U9" s="51"/>
      <c r="V9" s="51"/>
      <c r="W9" s="56"/>
    </row>
    <row r="10" spans="1:23" ht="85.5" x14ac:dyDescent="0.25">
      <c r="A10" s="54" t="s">
        <v>223</v>
      </c>
      <c r="B10" s="44" t="s">
        <v>224</v>
      </c>
      <c r="C10" s="44" t="s">
        <v>225</v>
      </c>
      <c r="D10" s="44" t="s">
        <v>249</v>
      </c>
      <c r="E10" s="43" t="s">
        <v>250</v>
      </c>
      <c r="F10" s="43" t="s">
        <v>251</v>
      </c>
      <c r="G10" s="43" t="s">
        <v>252</v>
      </c>
      <c r="H10" s="51" t="s">
        <v>253</v>
      </c>
      <c r="I10" s="51" t="s">
        <v>246</v>
      </c>
      <c r="J10" s="51" t="s">
        <v>254</v>
      </c>
      <c r="K10" s="43" t="s">
        <v>247</v>
      </c>
      <c r="L10" s="43" t="s">
        <v>233</v>
      </c>
      <c r="M10" s="43"/>
      <c r="N10" s="44" t="s">
        <v>234</v>
      </c>
      <c r="O10" s="51" t="s">
        <v>255</v>
      </c>
      <c r="P10" s="43" t="s">
        <v>236</v>
      </c>
      <c r="Q10" s="43" t="s">
        <v>237</v>
      </c>
      <c r="R10" s="43"/>
      <c r="S10" s="43"/>
      <c r="T10" s="43" t="s">
        <v>256</v>
      </c>
      <c r="U10" s="43"/>
      <c r="V10" s="43"/>
      <c r="W10" s="50"/>
    </row>
    <row r="11" spans="1:23" ht="99.75" x14ac:dyDescent="0.25">
      <c r="A11" s="54" t="s">
        <v>223</v>
      </c>
      <c r="B11" s="44" t="s">
        <v>224</v>
      </c>
      <c r="C11" s="44" t="s">
        <v>225</v>
      </c>
      <c r="D11" s="44" t="s">
        <v>257</v>
      </c>
      <c r="E11" s="43" t="s">
        <v>258</v>
      </c>
      <c r="F11" s="43" t="s">
        <v>259</v>
      </c>
      <c r="G11" s="43" t="s">
        <v>252</v>
      </c>
      <c r="H11" s="51" t="s">
        <v>253</v>
      </c>
      <c r="I11" s="51" t="s">
        <v>246</v>
      </c>
      <c r="J11" s="51" t="s">
        <v>254</v>
      </c>
      <c r="K11" s="43" t="s">
        <v>247</v>
      </c>
      <c r="L11" s="43" t="s">
        <v>233</v>
      </c>
      <c r="M11" s="43"/>
      <c r="N11" s="44" t="s">
        <v>234</v>
      </c>
      <c r="O11" s="51" t="s">
        <v>255</v>
      </c>
      <c r="P11" s="43" t="s">
        <v>236</v>
      </c>
      <c r="Q11" s="43" t="s">
        <v>237</v>
      </c>
      <c r="R11" s="43"/>
      <c r="S11" s="43"/>
      <c r="T11" s="43" t="s">
        <v>260</v>
      </c>
      <c r="U11" s="43"/>
      <c r="V11" s="43"/>
      <c r="W11" s="50"/>
    </row>
    <row r="12" spans="1:23" ht="128.25" x14ac:dyDescent="0.25">
      <c r="A12" s="54" t="s">
        <v>223</v>
      </c>
      <c r="B12" s="44" t="s">
        <v>224</v>
      </c>
      <c r="C12" s="44" t="s">
        <v>225</v>
      </c>
      <c r="D12" s="44" t="s">
        <v>261</v>
      </c>
      <c r="E12" s="43" t="s">
        <v>262</v>
      </c>
      <c r="F12" s="43" t="s">
        <v>263</v>
      </c>
      <c r="G12" s="57">
        <v>0.98</v>
      </c>
      <c r="H12" s="43"/>
      <c r="I12" s="51" t="s">
        <v>246</v>
      </c>
      <c r="J12" s="44" t="s">
        <v>231</v>
      </c>
      <c r="K12" s="44" t="s">
        <v>232</v>
      </c>
      <c r="L12" s="44" t="s">
        <v>264</v>
      </c>
      <c r="M12" s="44"/>
      <c r="N12" s="43" t="s">
        <v>234</v>
      </c>
      <c r="O12" s="44" t="s">
        <v>235</v>
      </c>
      <c r="P12" s="43"/>
      <c r="Q12" s="43" t="s">
        <v>237</v>
      </c>
      <c r="R12" s="44"/>
      <c r="S12" s="43"/>
      <c r="T12" s="43" t="s">
        <v>265</v>
      </c>
      <c r="U12" s="44"/>
      <c r="V12" s="44"/>
      <c r="W12" s="52"/>
    </row>
    <row r="13" spans="1:23" ht="142.5" x14ac:dyDescent="0.25">
      <c r="A13" s="54" t="s">
        <v>223</v>
      </c>
      <c r="B13" s="44" t="s">
        <v>224</v>
      </c>
      <c r="C13" s="44" t="s">
        <v>225</v>
      </c>
      <c r="D13" s="44" t="s">
        <v>266</v>
      </c>
      <c r="E13" s="43" t="s">
        <v>267</v>
      </c>
      <c r="F13" s="43" t="s">
        <v>268</v>
      </c>
      <c r="G13" s="57">
        <v>0.98</v>
      </c>
      <c r="H13" s="43"/>
      <c r="I13" s="51" t="s">
        <v>246</v>
      </c>
      <c r="J13" s="44" t="s">
        <v>231</v>
      </c>
      <c r="K13" s="44" t="s">
        <v>269</v>
      </c>
      <c r="L13" s="44" t="s">
        <v>264</v>
      </c>
      <c r="M13" s="44"/>
      <c r="N13" s="43" t="s">
        <v>234</v>
      </c>
      <c r="O13" s="44" t="s">
        <v>235</v>
      </c>
      <c r="P13" s="43"/>
      <c r="Q13" s="43" t="s">
        <v>237</v>
      </c>
      <c r="R13" s="44"/>
      <c r="S13" s="44"/>
      <c r="T13" s="43" t="s">
        <v>270</v>
      </c>
      <c r="U13" s="44"/>
      <c r="V13" s="44"/>
      <c r="W13" s="52"/>
    </row>
    <row r="14" spans="1:23" ht="128.25" x14ac:dyDescent="0.25">
      <c r="A14" s="54" t="s">
        <v>223</v>
      </c>
      <c r="B14" s="44" t="s">
        <v>224</v>
      </c>
      <c r="C14" s="44" t="s">
        <v>225</v>
      </c>
      <c r="D14" s="44" t="s">
        <v>271</v>
      </c>
      <c r="E14" s="43" t="s">
        <v>272</v>
      </c>
      <c r="F14" s="43" t="s">
        <v>273</v>
      </c>
      <c r="G14" s="43" t="s">
        <v>274</v>
      </c>
      <c r="H14" s="43"/>
      <c r="I14" s="51" t="s">
        <v>246</v>
      </c>
      <c r="J14" s="43" t="s">
        <v>231</v>
      </c>
      <c r="K14" s="43" t="s">
        <v>232</v>
      </c>
      <c r="L14" s="43" t="s">
        <v>233</v>
      </c>
      <c r="M14" s="43"/>
      <c r="N14" s="43" t="s">
        <v>234</v>
      </c>
      <c r="O14" s="43" t="s">
        <v>235</v>
      </c>
      <c r="P14" s="43"/>
      <c r="Q14" s="43" t="s">
        <v>237</v>
      </c>
      <c r="R14" s="44"/>
      <c r="S14" s="44"/>
      <c r="T14" s="43" t="s">
        <v>275</v>
      </c>
      <c r="U14" s="43"/>
      <c r="V14" s="43"/>
      <c r="W14" s="50"/>
    </row>
    <row r="15" spans="1:23" ht="156.75" x14ac:dyDescent="0.25">
      <c r="A15" s="54" t="s">
        <v>223</v>
      </c>
      <c r="B15" s="44" t="s">
        <v>224</v>
      </c>
      <c r="C15" s="44" t="s">
        <v>225</v>
      </c>
      <c r="D15" s="44" t="s">
        <v>276</v>
      </c>
      <c r="E15" s="43" t="s">
        <v>277</v>
      </c>
      <c r="F15" s="43" t="s">
        <v>278</v>
      </c>
      <c r="G15" s="43" t="s">
        <v>274</v>
      </c>
      <c r="H15" s="43"/>
      <c r="I15" s="51" t="s">
        <v>246</v>
      </c>
      <c r="J15" s="43" t="s">
        <v>231</v>
      </c>
      <c r="K15" s="43" t="s">
        <v>232</v>
      </c>
      <c r="L15" s="43" t="s">
        <v>264</v>
      </c>
      <c r="M15" s="43"/>
      <c r="N15" s="43" t="s">
        <v>234</v>
      </c>
      <c r="O15" s="43" t="s">
        <v>235</v>
      </c>
      <c r="P15" s="43"/>
      <c r="Q15" s="43" t="s">
        <v>237</v>
      </c>
      <c r="R15" s="44"/>
      <c r="S15" s="43"/>
      <c r="T15" s="43" t="s">
        <v>279</v>
      </c>
      <c r="U15" s="58"/>
      <c r="V15" s="58"/>
      <c r="W15" s="59"/>
    </row>
    <row r="16" spans="1:23" ht="42.75" x14ac:dyDescent="0.25">
      <c r="A16" s="54" t="s">
        <v>223</v>
      </c>
      <c r="B16" s="44" t="s">
        <v>224</v>
      </c>
      <c r="C16" s="44" t="s">
        <v>225</v>
      </c>
      <c r="D16" s="44" t="s">
        <v>280</v>
      </c>
      <c r="E16" s="43" t="s">
        <v>281</v>
      </c>
      <c r="F16" s="43" t="s">
        <v>282</v>
      </c>
      <c r="G16" s="43" t="s">
        <v>274</v>
      </c>
      <c r="H16" s="44"/>
      <c r="I16" s="51" t="s">
        <v>246</v>
      </c>
      <c r="J16" s="44" t="s">
        <v>254</v>
      </c>
      <c r="K16" s="44" t="s">
        <v>247</v>
      </c>
      <c r="L16" s="44" t="s">
        <v>264</v>
      </c>
      <c r="M16" s="44"/>
      <c r="N16" s="43"/>
      <c r="O16" s="44" t="s">
        <v>283</v>
      </c>
      <c r="P16" s="43"/>
      <c r="Q16" s="43" t="s">
        <v>237</v>
      </c>
      <c r="R16" s="43" t="s">
        <v>284</v>
      </c>
      <c r="S16" s="44"/>
      <c r="T16" s="44" t="s">
        <v>285</v>
      </c>
      <c r="U16" s="44"/>
      <c r="V16" s="44"/>
      <c r="W16" s="52"/>
    </row>
    <row r="17" spans="1:23" ht="99.75" x14ac:dyDescent="0.25">
      <c r="A17" s="54" t="s">
        <v>223</v>
      </c>
      <c r="B17" s="44" t="s">
        <v>224</v>
      </c>
      <c r="C17" s="44" t="s">
        <v>225</v>
      </c>
      <c r="D17" s="44" t="s">
        <v>286</v>
      </c>
      <c r="E17" s="43" t="s">
        <v>287</v>
      </c>
      <c r="F17" s="43" t="s">
        <v>288</v>
      </c>
      <c r="G17" s="57">
        <v>0.98</v>
      </c>
      <c r="H17" s="43"/>
      <c r="I17" s="44" t="s">
        <v>230</v>
      </c>
      <c r="J17" s="44" t="s">
        <v>231</v>
      </c>
      <c r="K17" s="44" t="s">
        <v>232</v>
      </c>
      <c r="L17" s="44" t="s">
        <v>264</v>
      </c>
      <c r="M17" s="44"/>
      <c r="N17" s="43" t="s">
        <v>234</v>
      </c>
      <c r="O17" s="44" t="s">
        <v>235</v>
      </c>
      <c r="P17" s="43"/>
      <c r="Q17" s="43" t="s">
        <v>237</v>
      </c>
      <c r="R17" s="44"/>
      <c r="S17" s="44"/>
      <c r="T17" s="43" t="s">
        <v>289</v>
      </c>
      <c r="U17" s="44"/>
      <c r="V17" s="44"/>
      <c r="W17" s="52"/>
    </row>
    <row r="18" spans="1:23" ht="142.5" x14ac:dyDescent="0.25">
      <c r="A18" s="54" t="s">
        <v>223</v>
      </c>
      <c r="B18" s="44" t="s">
        <v>224</v>
      </c>
      <c r="C18" s="44" t="s">
        <v>225</v>
      </c>
      <c r="D18" s="44" t="s">
        <v>290</v>
      </c>
      <c r="E18" s="43" t="s">
        <v>291</v>
      </c>
      <c r="F18" s="43" t="s">
        <v>292</v>
      </c>
      <c r="G18" s="43" t="s">
        <v>274</v>
      </c>
      <c r="H18" s="43"/>
      <c r="I18" s="51" t="s">
        <v>246</v>
      </c>
      <c r="J18" s="44" t="s">
        <v>254</v>
      </c>
      <c r="K18" s="44" t="s">
        <v>247</v>
      </c>
      <c r="L18" s="44" t="s">
        <v>264</v>
      </c>
      <c r="M18" s="44"/>
      <c r="N18" s="43"/>
      <c r="O18" s="44" t="s">
        <v>283</v>
      </c>
      <c r="P18" s="43"/>
      <c r="Q18" s="43" t="s">
        <v>237</v>
      </c>
      <c r="R18" s="43" t="s">
        <v>284</v>
      </c>
      <c r="S18" s="44"/>
      <c r="T18" s="43" t="s">
        <v>293</v>
      </c>
      <c r="U18" s="44"/>
      <c r="V18" s="44"/>
      <c r="W18" s="52"/>
    </row>
    <row r="19" spans="1:23" ht="114" x14ac:dyDescent="0.25">
      <c r="A19" s="54" t="s">
        <v>223</v>
      </c>
      <c r="B19" s="44" t="s">
        <v>224</v>
      </c>
      <c r="C19" s="44" t="s">
        <v>225</v>
      </c>
      <c r="D19" s="44" t="s">
        <v>294</v>
      </c>
      <c r="E19" s="43" t="s">
        <v>295</v>
      </c>
      <c r="F19" s="43" t="s">
        <v>296</v>
      </c>
      <c r="G19" s="43" t="s">
        <v>274</v>
      </c>
      <c r="H19" s="43"/>
      <c r="I19" s="51" t="s">
        <v>246</v>
      </c>
      <c r="J19" s="44" t="s">
        <v>254</v>
      </c>
      <c r="K19" s="44" t="s">
        <v>247</v>
      </c>
      <c r="L19" s="44" t="s">
        <v>233</v>
      </c>
      <c r="M19" s="44"/>
      <c r="N19" s="43"/>
      <c r="O19" s="44" t="s">
        <v>283</v>
      </c>
      <c r="P19" s="43"/>
      <c r="Q19" s="43" t="s">
        <v>237</v>
      </c>
      <c r="R19" s="43" t="s">
        <v>284</v>
      </c>
      <c r="S19" s="44"/>
      <c r="T19" s="43" t="s">
        <v>297</v>
      </c>
      <c r="U19" s="44"/>
      <c r="V19" s="44"/>
      <c r="W19" s="52"/>
    </row>
    <row r="20" spans="1:23" ht="114" x14ac:dyDescent="0.25">
      <c r="A20" s="54" t="s">
        <v>223</v>
      </c>
      <c r="B20" s="44" t="s">
        <v>224</v>
      </c>
      <c r="C20" s="44" t="s">
        <v>225</v>
      </c>
      <c r="D20" s="44" t="s">
        <v>298</v>
      </c>
      <c r="E20" s="43" t="s">
        <v>299</v>
      </c>
      <c r="F20" s="43" t="s">
        <v>300</v>
      </c>
      <c r="G20" s="57">
        <v>1</v>
      </c>
      <c r="H20" s="43"/>
      <c r="I20" s="51" t="s">
        <v>246</v>
      </c>
      <c r="J20" s="44" t="s">
        <v>231</v>
      </c>
      <c r="K20" s="44" t="s">
        <v>301</v>
      </c>
      <c r="L20" s="44" t="s">
        <v>264</v>
      </c>
      <c r="M20" s="44"/>
      <c r="N20" s="43" t="s">
        <v>234</v>
      </c>
      <c r="O20" s="44" t="s">
        <v>283</v>
      </c>
      <c r="P20" s="43"/>
      <c r="Q20" s="43" t="s">
        <v>237</v>
      </c>
      <c r="R20" s="44"/>
      <c r="S20" s="44"/>
      <c r="T20" s="43" t="s">
        <v>302</v>
      </c>
      <c r="U20" s="44"/>
      <c r="V20" s="44"/>
      <c r="W20" s="52"/>
    </row>
    <row r="21" spans="1:23" ht="28.5" x14ac:dyDescent="0.25">
      <c r="A21" s="60" t="s">
        <v>223</v>
      </c>
      <c r="B21" s="51" t="s">
        <v>303</v>
      </c>
      <c r="C21" s="43" t="s">
        <v>304</v>
      </c>
      <c r="D21" s="43" t="s">
        <v>305</v>
      </c>
      <c r="E21" s="43" t="s">
        <v>306</v>
      </c>
      <c r="F21" s="43" t="s">
        <v>307</v>
      </c>
      <c r="G21" s="43" t="s">
        <v>308</v>
      </c>
      <c r="H21" s="43"/>
      <c r="I21" s="51" t="s">
        <v>309</v>
      </c>
      <c r="J21" s="43" t="s">
        <v>254</v>
      </c>
      <c r="K21" s="43" t="s">
        <v>247</v>
      </c>
      <c r="L21" s="43" t="s">
        <v>264</v>
      </c>
      <c r="M21" s="43"/>
      <c r="N21" s="43" t="s">
        <v>233</v>
      </c>
      <c r="O21" s="51" t="s">
        <v>235</v>
      </c>
      <c r="P21" s="43" t="s">
        <v>310</v>
      </c>
      <c r="Q21" s="43" t="s">
        <v>233</v>
      </c>
      <c r="R21" s="43" t="s">
        <v>311</v>
      </c>
      <c r="S21" s="43"/>
      <c r="T21" s="43"/>
      <c r="U21" s="43"/>
      <c r="V21" s="43"/>
      <c r="W21" s="50"/>
    </row>
    <row r="22" spans="1:23" ht="142.5" x14ac:dyDescent="0.25">
      <c r="A22" s="60" t="s">
        <v>223</v>
      </c>
      <c r="B22" s="51" t="s">
        <v>303</v>
      </c>
      <c r="C22" s="43" t="s">
        <v>312</v>
      </c>
      <c r="D22" s="43" t="s">
        <v>313</v>
      </c>
      <c r="E22" s="51" t="s">
        <v>314</v>
      </c>
      <c r="F22" s="51" t="s">
        <v>315</v>
      </c>
      <c r="G22" s="61">
        <v>0.99</v>
      </c>
      <c r="H22" s="43" t="s">
        <v>316</v>
      </c>
      <c r="I22" s="51" t="s">
        <v>309</v>
      </c>
      <c r="J22" s="51" t="s">
        <v>231</v>
      </c>
      <c r="K22" s="43" t="s">
        <v>269</v>
      </c>
      <c r="L22" s="43" t="s">
        <v>264</v>
      </c>
      <c r="M22" s="43"/>
      <c r="N22" s="43" t="s">
        <v>233</v>
      </c>
      <c r="O22" s="51" t="s">
        <v>235</v>
      </c>
      <c r="P22" s="43" t="s">
        <v>310</v>
      </c>
      <c r="Q22" s="43" t="s">
        <v>233</v>
      </c>
      <c r="R22" s="43" t="s">
        <v>317</v>
      </c>
      <c r="S22" s="43" t="s">
        <v>318</v>
      </c>
      <c r="T22" s="43" t="s">
        <v>319</v>
      </c>
      <c r="U22" s="58"/>
      <c r="V22" s="58"/>
      <c r="W22" s="59"/>
    </row>
    <row r="23" spans="1:23" ht="99.75" x14ac:dyDescent="0.25">
      <c r="A23" s="60" t="s">
        <v>223</v>
      </c>
      <c r="B23" s="51" t="s">
        <v>303</v>
      </c>
      <c r="C23" s="43" t="s">
        <v>312</v>
      </c>
      <c r="D23" s="43" t="s">
        <v>320</v>
      </c>
      <c r="E23" s="51" t="s">
        <v>321</v>
      </c>
      <c r="F23" s="51" t="s">
        <v>322</v>
      </c>
      <c r="G23" s="61" t="s">
        <v>323</v>
      </c>
      <c r="H23" s="43"/>
      <c r="I23" s="43" t="s">
        <v>246</v>
      </c>
      <c r="J23" s="51" t="s">
        <v>231</v>
      </c>
      <c r="K23" s="43" t="s">
        <v>324</v>
      </c>
      <c r="L23" s="43" t="s">
        <v>264</v>
      </c>
      <c r="M23" s="43"/>
      <c r="N23" s="43" t="s">
        <v>233</v>
      </c>
      <c r="O23" s="51" t="s">
        <v>325</v>
      </c>
      <c r="P23" s="43" t="s">
        <v>310</v>
      </c>
      <c r="Q23" s="43" t="s">
        <v>233</v>
      </c>
      <c r="R23" s="43" t="s">
        <v>326</v>
      </c>
      <c r="S23" s="43" t="s">
        <v>327</v>
      </c>
      <c r="T23" s="43" t="s">
        <v>328</v>
      </c>
      <c r="U23" s="43"/>
      <c r="V23" s="43"/>
      <c r="W23" s="50"/>
    </row>
    <row r="24" spans="1:23" ht="228" x14ac:dyDescent="0.25">
      <c r="A24" s="60" t="s">
        <v>223</v>
      </c>
      <c r="B24" s="51" t="s">
        <v>303</v>
      </c>
      <c r="C24" s="43" t="s">
        <v>329</v>
      </c>
      <c r="D24" s="43" t="s">
        <v>330</v>
      </c>
      <c r="E24" s="43" t="s">
        <v>331</v>
      </c>
      <c r="F24" s="51" t="s">
        <v>332</v>
      </c>
      <c r="G24" s="61">
        <v>0.98</v>
      </c>
      <c r="H24" s="43" t="s">
        <v>333</v>
      </c>
      <c r="I24" s="51" t="s">
        <v>334</v>
      </c>
      <c r="J24" s="43" t="s">
        <v>231</v>
      </c>
      <c r="K24" s="43" t="s">
        <v>269</v>
      </c>
      <c r="L24" s="43" t="s">
        <v>264</v>
      </c>
      <c r="M24" s="43"/>
      <c r="N24" s="43" t="s">
        <v>233</v>
      </c>
      <c r="O24" s="51" t="s">
        <v>255</v>
      </c>
      <c r="P24" s="43" t="s">
        <v>335</v>
      </c>
      <c r="Q24" s="43" t="s">
        <v>233</v>
      </c>
      <c r="R24" s="43" t="s">
        <v>336</v>
      </c>
      <c r="S24" s="43" t="s">
        <v>337</v>
      </c>
      <c r="T24" s="43" t="s">
        <v>338</v>
      </c>
      <c r="U24" s="43"/>
      <c r="V24" s="43"/>
      <c r="W24" s="50"/>
    </row>
    <row r="25" spans="1:23" ht="228" x14ac:dyDescent="0.25">
      <c r="A25" s="60" t="s">
        <v>223</v>
      </c>
      <c r="B25" s="51" t="s">
        <v>303</v>
      </c>
      <c r="C25" s="43" t="s">
        <v>329</v>
      </c>
      <c r="D25" s="43" t="s">
        <v>339</v>
      </c>
      <c r="E25" s="43" t="s">
        <v>340</v>
      </c>
      <c r="F25" s="51" t="s">
        <v>341</v>
      </c>
      <c r="G25" s="43" t="s">
        <v>308</v>
      </c>
      <c r="H25" s="43" t="s">
        <v>333</v>
      </c>
      <c r="I25" s="51" t="s">
        <v>309</v>
      </c>
      <c r="J25" s="43" t="s">
        <v>254</v>
      </c>
      <c r="K25" s="43" t="s">
        <v>247</v>
      </c>
      <c r="L25" s="43" t="s">
        <v>264</v>
      </c>
      <c r="M25" s="43"/>
      <c r="N25" s="43" t="s">
        <v>233</v>
      </c>
      <c r="O25" s="51" t="s">
        <v>255</v>
      </c>
      <c r="P25" s="43" t="s">
        <v>335</v>
      </c>
      <c r="Q25" s="43" t="s">
        <v>233</v>
      </c>
      <c r="R25" s="43" t="s">
        <v>336</v>
      </c>
      <c r="S25" s="43" t="s">
        <v>342</v>
      </c>
      <c r="T25" s="43" t="s">
        <v>343</v>
      </c>
      <c r="U25" s="43"/>
      <c r="V25" s="43"/>
      <c r="W25" s="50"/>
    </row>
    <row r="26" spans="1:23" ht="71.25" x14ac:dyDescent="0.25">
      <c r="A26" s="60" t="s">
        <v>223</v>
      </c>
      <c r="B26" s="51" t="s">
        <v>344</v>
      </c>
      <c r="C26" s="43" t="s">
        <v>345</v>
      </c>
      <c r="D26" s="43" t="s">
        <v>346</v>
      </c>
      <c r="E26" s="51" t="s">
        <v>347</v>
      </c>
      <c r="F26" s="51" t="s">
        <v>348</v>
      </c>
      <c r="G26" s="43" t="s">
        <v>308</v>
      </c>
      <c r="H26" s="51"/>
      <c r="I26" s="43" t="s">
        <v>309</v>
      </c>
      <c r="J26" s="43" t="s">
        <v>254</v>
      </c>
      <c r="K26" s="43" t="s">
        <v>247</v>
      </c>
      <c r="L26" s="43" t="s">
        <v>264</v>
      </c>
      <c r="M26" s="43"/>
      <c r="N26" s="43" t="s">
        <v>233</v>
      </c>
      <c r="O26" s="51" t="s">
        <v>235</v>
      </c>
      <c r="P26" s="43" t="s">
        <v>310</v>
      </c>
      <c r="Q26" s="43" t="s">
        <v>233</v>
      </c>
      <c r="R26" s="43" t="s">
        <v>311</v>
      </c>
      <c r="S26" s="43"/>
      <c r="T26" s="51"/>
      <c r="U26" s="62"/>
      <c r="V26" s="43"/>
      <c r="W26" s="50"/>
    </row>
    <row r="27" spans="1:23" ht="85.5" x14ac:dyDescent="0.25">
      <c r="A27" s="60" t="s">
        <v>223</v>
      </c>
      <c r="B27" s="51" t="s">
        <v>349</v>
      </c>
      <c r="C27" s="43" t="s">
        <v>350</v>
      </c>
      <c r="D27" s="44" t="s">
        <v>351</v>
      </c>
      <c r="E27" s="51" t="s">
        <v>352</v>
      </c>
      <c r="F27" s="51" t="s">
        <v>353</v>
      </c>
      <c r="G27" s="63" t="s">
        <v>252</v>
      </c>
      <c r="H27" s="43"/>
      <c r="I27" s="43" t="s">
        <v>246</v>
      </c>
      <c r="J27" s="43" t="s">
        <v>254</v>
      </c>
      <c r="K27" s="43" t="s">
        <v>247</v>
      </c>
      <c r="L27" s="43" t="s">
        <v>264</v>
      </c>
      <c r="M27" s="43"/>
      <c r="N27" s="43" t="s">
        <v>233</v>
      </c>
      <c r="O27" s="51" t="s">
        <v>235</v>
      </c>
      <c r="P27" s="43" t="s">
        <v>310</v>
      </c>
      <c r="Q27" s="43" t="s">
        <v>233</v>
      </c>
      <c r="R27" s="43" t="s">
        <v>354</v>
      </c>
      <c r="S27" s="43" t="s">
        <v>355</v>
      </c>
      <c r="T27" s="43" t="s">
        <v>356</v>
      </c>
      <c r="U27" s="58"/>
      <c r="V27" s="58"/>
      <c r="W27" s="59"/>
    </row>
    <row r="28" spans="1:23" ht="57" x14ac:dyDescent="0.25">
      <c r="A28" s="60" t="s">
        <v>223</v>
      </c>
      <c r="B28" s="51" t="s">
        <v>349</v>
      </c>
      <c r="C28" s="43" t="s">
        <v>350</v>
      </c>
      <c r="D28" s="44" t="s">
        <v>357</v>
      </c>
      <c r="E28" s="51" t="s">
        <v>358</v>
      </c>
      <c r="F28" s="51" t="s">
        <v>359</v>
      </c>
      <c r="G28" s="63" t="s">
        <v>252</v>
      </c>
      <c r="H28" s="43"/>
      <c r="I28" s="43" t="s">
        <v>246</v>
      </c>
      <c r="J28" s="43" t="s">
        <v>254</v>
      </c>
      <c r="K28" s="43" t="s">
        <v>247</v>
      </c>
      <c r="L28" s="43" t="s">
        <v>264</v>
      </c>
      <c r="M28" s="43"/>
      <c r="N28" s="43" t="s">
        <v>233</v>
      </c>
      <c r="O28" s="51" t="s">
        <v>235</v>
      </c>
      <c r="P28" s="43" t="s">
        <v>310</v>
      </c>
      <c r="Q28" s="43" t="s">
        <v>233</v>
      </c>
      <c r="R28" s="43" t="s">
        <v>354</v>
      </c>
      <c r="S28" s="43" t="s">
        <v>360</v>
      </c>
      <c r="T28" s="43" t="s">
        <v>361</v>
      </c>
      <c r="U28" s="58"/>
      <c r="V28" s="58"/>
      <c r="W28" s="59"/>
    </row>
    <row r="29" spans="1:23" ht="54" customHeight="1" x14ac:dyDescent="0.25">
      <c r="A29" s="60" t="s">
        <v>223</v>
      </c>
      <c r="B29" s="51" t="s">
        <v>349</v>
      </c>
      <c r="C29" s="43" t="s">
        <v>362</v>
      </c>
      <c r="D29" s="44" t="s">
        <v>363</v>
      </c>
      <c r="E29" s="51" t="s">
        <v>364</v>
      </c>
      <c r="F29" s="51" t="s">
        <v>365</v>
      </c>
      <c r="G29" s="43" t="s">
        <v>308</v>
      </c>
      <c r="H29" s="51"/>
      <c r="I29" s="51" t="s">
        <v>309</v>
      </c>
      <c r="J29" s="43" t="s">
        <v>254</v>
      </c>
      <c r="K29" s="43" t="s">
        <v>247</v>
      </c>
      <c r="L29" s="43" t="s">
        <v>264</v>
      </c>
      <c r="M29" s="43"/>
      <c r="N29" s="43" t="s">
        <v>233</v>
      </c>
      <c r="O29" s="51" t="s">
        <v>235</v>
      </c>
      <c r="P29" s="43" t="s">
        <v>310</v>
      </c>
      <c r="Q29" s="43" t="s">
        <v>233</v>
      </c>
      <c r="R29" s="43" t="s">
        <v>366</v>
      </c>
      <c r="S29" s="43"/>
      <c r="T29" s="43"/>
      <c r="U29" s="43"/>
      <c r="V29" s="43"/>
      <c r="W29" s="50"/>
    </row>
    <row r="30" spans="1:23" ht="63" customHeight="1" x14ac:dyDescent="0.25">
      <c r="A30" s="60" t="s">
        <v>223</v>
      </c>
      <c r="B30" s="51" t="s">
        <v>349</v>
      </c>
      <c r="C30" s="43" t="s">
        <v>362</v>
      </c>
      <c r="D30" s="44" t="s">
        <v>367</v>
      </c>
      <c r="E30" s="51" t="s">
        <v>368</v>
      </c>
      <c r="F30" s="51" t="s">
        <v>369</v>
      </c>
      <c r="G30" s="43" t="s">
        <v>308</v>
      </c>
      <c r="H30" s="51"/>
      <c r="I30" s="51" t="s">
        <v>309</v>
      </c>
      <c r="J30" s="43" t="s">
        <v>254</v>
      </c>
      <c r="K30" s="43" t="s">
        <v>247</v>
      </c>
      <c r="L30" s="43" t="s">
        <v>264</v>
      </c>
      <c r="M30" s="43"/>
      <c r="N30" s="43" t="s">
        <v>233</v>
      </c>
      <c r="O30" s="51" t="s">
        <v>235</v>
      </c>
      <c r="P30" s="43" t="s">
        <v>310</v>
      </c>
      <c r="Q30" s="43" t="s">
        <v>233</v>
      </c>
      <c r="R30" s="43" t="s">
        <v>366</v>
      </c>
      <c r="S30" s="43"/>
      <c r="T30" s="43"/>
      <c r="U30" s="43"/>
      <c r="V30" s="43"/>
      <c r="W30" s="50"/>
    </row>
    <row r="31" spans="1:23" ht="91.15" customHeight="1" x14ac:dyDescent="0.25">
      <c r="A31" s="60" t="s">
        <v>223</v>
      </c>
      <c r="B31" s="51" t="s">
        <v>349</v>
      </c>
      <c r="C31" s="43" t="s">
        <v>370</v>
      </c>
      <c r="D31" s="44" t="s">
        <v>371</v>
      </c>
      <c r="E31" s="51" t="s">
        <v>372</v>
      </c>
      <c r="F31" s="51" t="s">
        <v>373</v>
      </c>
      <c r="G31" s="61">
        <v>0.98</v>
      </c>
      <c r="H31" s="51"/>
      <c r="I31" s="43" t="s">
        <v>309</v>
      </c>
      <c r="J31" s="43" t="s">
        <v>231</v>
      </c>
      <c r="K31" s="43" t="s">
        <v>269</v>
      </c>
      <c r="L31" s="43" t="s">
        <v>264</v>
      </c>
      <c r="M31" s="43"/>
      <c r="N31" s="43" t="s">
        <v>233</v>
      </c>
      <c r="O31" s="51" t="s">
        <v>235</v>
      </c>
      <c r="P31" s="51" t="s">
        <v>335</v>
      </c>
      <c r="Q31" s="43" t="s">
        <v>233</v>
      </c>
      <c r="R31" s="43" t="s">
        <v>374</v>
      </c>
      <c r="S31" s="43"/>
      <c r="T31" s="51"/>
      <c r="U31" s="62"/>
      <c r="V31" s="62"/>
      <c r="W31" s="64"/>
    </row>
    <row r="32" spans="1:23" ht="71.25" x14ac:dyDescent="0.25">
      <c r="A32" s="60" t="s">
        <v>223</v>
      </c>
      <c r="B32" s="51" t="s">
        <v>349</v>
      </c>
      <c r="C32" s="43" t="s">
        <v>370</v>
      </c>
      <c r="D32" s="44" t="s">
        <v>375</v>
      </c>
      <c r="E32" s="51" t="s">
        <v>376</v>
      </c>
      <c r="F32" s="51" t="s">
        <v>377</v>
      </c>
      <c r="G32" s="43" t="s">
        <v>308</v>
      </c>
      <c r="H32" s="51"/>
      <c r="I32" s="43" t="s">
        <v>309</v>
      </c>
      <c r="J32" s="43" t="s">
        <v>254</v>
      </c>
      <c r="K32" s="43" t="s">
        <v>247</v>
      </c>
      <c r="L32" s="43" t="s">
        <v>264</v>
      </c>
      <c r="M32" s="43"/>
      <c r="N32" s="43" t="s">
        <v>233</v>
      </c>
      <c r="O32" s="51" t="s">
        <v>235</v>
      </c>
      <c r="P32" s="43" t="s">
        <v>310</v>
      </c>
      <c r="Q32" s="43" t="s">
        <v>233</v>
      </c>
      <c r="R32" s="43" t="s">
        <v>311</v>
      </c>
      <c r="S32" s="43"/>
      <c r="T32" s="51"/>
      <c r="U32" s="62"/>
      <c r="V32" s="62"/>
      <c r="W32" s="64"/>
    </row>
    <row r="33" spans="1:23" ht="71.25" x14ac:dyDescent="0.25">
      <c r="A33" s="60" t="s">
        <v>223</v>
      </c>
      <c r="B33" s="51" t="s">
        <v>349</v>
      </c>
      <c r="C33" s="43" t="s">
        <v>370</v>
      </c>
      <c r="D33" s="44" t="s">
        <v>378</v>
      </c>
      <c r="E33" s="51" t="s">
        <v>379</v>
      </c>
      <c r="F33" s="51" t="s">
        <v>380</v>
      </c>
      <c r="G33" s="43" t="s">
        <v>308</v>
      </c>
      <c r="H33" s="51"/>
      <c r="I33" s="43" t="s">
        <v>309</v>
      </c>
      <c r="J33" s="43" t="s">
        <v>254</v>
      </c>
      <c r="K33" s="43" t="s">
        <v>247</v>
      </c>
      <c r="L33" s="43" t="s">
        <v>264</v>
      </c>
      <c r="M33" s="43"/>
      <c r="N33" s="43" t="s">
        <v>233</v>
      </c>
      <c r="O33" s="51" t="s">
        <v>235</v>
      </c>
      <c r="P33" s="43" t="s">
        <v>310</v>
      </c>
      <c r="Q33" s="43" t="s">
        <v>233</v>
      </c>
      <c r="R33" s="43" t="s">
        <v>311</v>
      </c>
      <c r="S33" s="43"/>
      <c r="T33" s="51"/>
      <c r="U33" s="62"/>
      <c r="V33" s="62"/>
      <c r="W33" s="64"/>
    </row>
    <row r="34" spans="1:23" ht="42.75" x14ac:dyDescent="0.25">
      <c r="A34" s="60" t="s">
        <v>223</v>
      </c>
      <c r="B34" s="51" t="s">
        <v>349</v>
      </c>
      <c r="C34" s="43" t="s">
        <v>381</v>
      </c>
      <c r="D34" s="43" t="s">
        <v>382</v>
      </c>
      <c r="E34" s="51" t="s">
        <v>383</v>
      </c>
      <c r="F34" s="51" t="s">
        <v>384</v>
      </c>
      <c r="G34" s="63" t="s">
        <v>252</v>
      </c>
      <c r="H34" s="43"/>
      <c r="I34" s="43" t="s">
        <v>246</v>
      </c>
      <c r="J34" s="43" t="s">
        <v>254</v>
      </c>
      <c r="K34" s="43" t="s">
        <v>247</v>
      </c>
      <c r="L34" s="43" t="s">
        <v>264</v>
      </c>
      <c r="M34" s="43"/>
      <c r="N34" s="43" t="s">
        <v>233</v>
      </c>
      <c r="O34" s="51" t="s">
        <v>235</v>
      </c>
      <c r="P34" s="43" t="s">
        <v>310</v>
      </c>
      <c r="Q34" s="43" t="s">
        <v>233</v>
      </c>
      <c r="R34" s="43" t="s">
        <v>311</v>
      </c>
      <c r="S34" s="43"/>
      <c r="T34" s="43"/>
      <c r="U34" s="43"/>
      <c r="V34" s="43"/>
      <c r="W34" s="50"/>
    </row>
    <row r="35" spans="1:23" ht="97.15" customHeight="1" x14ac:dyDescent="0.25">
      <c r="A35" s="60" t="s">
        <v>223</v>
      </c>
      <c r="B35" s="51" t="s">
        <v>349</v>
      </c>
      <c r="C35" s="43" t="s">
        <v>381</v>
      </c>
      <c r="D35" s="43" t="s">
        <v>385</v>
      </c>
      <c r="E35" s="51" t="s">
        <v>386</v>
      </c>
      <c r="F35" s="43" t="s">
        <v>387</v>
      </c>
      <c r="G35" s="63">
        <v>0.98</v>
      </c>
      <c r="H35" s="51"/>
      <c r="I35" s="43" t="s">
        <v>246</v>
      </c>
      <c r="J35" s="51" t="s">
        <v>231</v>
      </c>
      <c r="K35" s="43" t="s">
        <v>269</v>
      </c>
      <c r="L35" s="43" t="s">
        <v>264</v>
      </c>
      <c r="M35" s="43"/>
      <c r="N35" s="43" t="s">
        <v>264</v>
      </c>
      <c r="O35" s="51" t="s">
        <v>388</v>
      </c>
      <c r="P35" s="43" t="s">
        <v>310</v>
      </c>
      <c r="Q35" s="43" t="s">
        <v>233</v>
      </c>
      <c r="R35" s="43" t="s">
        <v>389</v>
      </c>
      <c r="S35" s="43" t="s">
        <v>390</v>
      </c>
      <c r="T35" s="43" t="s">
        <v>391</v>
      </c>
      <c r="U35" s="58"/>
      <c r="V35" s="58"/>
      <c r="W35" s="59"/>
    </row>
    <row r="36" spans="1:23" ht="57" x14ac:dyDescent="0.25">
      <c r="A36" s="60" t="s">
        <v>223</v>
      </c>
      <c r="B36" s="51" t="s">
        <v>349</v>
      </c>
      <c r="C36" s="51" t="s">
        <v>392</v>
      </c>
      <c r="D36" s="44" t="s">
        <v>393</v>
      </c>
      <c r="E36" s="51" t="s">
        <v>394</v>
      </c>
      <c r="F36" s="51" t="s">
        <v>395</v>
      </c>
      <c r="G36" s="43" t="s">
        <v>308</v>
      </c>
      <c r="H36" s="43"/>
      <c r="I36" s="51" t="s">
        <v>309</v>
      </c>
      <c r="J36" s="43" t="s">
        <v>254</v>
      </c>
      <c r="K36" s="51" t="s">
        <v>247</v>
      </c>
      <c r="L36" s="43" t="s">
        <v>264</v>
      </c>
      <c r="M36" s="43"/>
      <c r="N36" s="43" t="s">
        <v>233</v>
      </c>
      <c r="O36" s="51" t="s">
        <v>235</v>
      </c>
      <c r="P36" s="43" t="s">
        <v>310</v>
      </c>
      <c r="Q36" s="43" t="s">
        <v>233</v>
      </c>
      <c r="R36" s="43" t="s">
        <v>396</v>
      </c>
      <c r="S36" s="43"/>
      <c r="T36" s="51"/>
      <c r="U36" s="62"/>
      <c r="V36" s="62"/>
      <c r="W36" s="64"/>
    </row>
    <row r="37" spans="1:23" ht="57" x14ac:dyDescent="0.25">
      <c r="A37" s="60" t="s">
        <v>223</v>
      </c>
      <c r="B37" s="51" t="s">
        <v>349</v>
      </c>
      <c r="C37" s="43" t="s">
        <v>392</v>
      </c>
      <c r="D37" s="44" t="s">
        <v>397</v>
      </c>
      <c r="E37" s="51" t="s">
        <v>398</v>
      </c>
      <c r="F37" s="51" t="s">
        <v>399</v>
      </c>
      <c r="G37" s="43" t="s">
        <v>308</v>
      </c>
      <c r="H37" s="43"/>
      <c r="I37" s="51" t="s">
        <v>309</v>
      </c>
      <c r="J37" s="43" t="s">
        <v>254</v>
      </c>
      <c r="K37" s="51" t="s">
        <v>247</v>
      </c>
      <c r="L37" s="43" t="s">
        <v>264</v>
      </c>
      <c r="M37" s="43"/>
      <c r="N37" s="43" t="s">
        <v>233</v>
      </c>
      <c r="O37" s="51" t="s">
        <v>235</v>
      </c>
      <c r="P37" s="43" t="s">
        <v>310</v>
      </c>
      <c r="Q37" s="43" t="s">
        <v>233</v>
      </c>
      <c r="R37" s="43" t="s">
        <v>354</v>
      </c>
      <c r="S37" s="43" t="s">
        <v>400</v>
      </c>
      <c r="T37" s="51" t="s">
        <v>401</v>
      </c>
      <c r="U37" s="51"/>
      <c r="V37" s="51"/>
      <c r="W37" s="56"/>
    </row>
    <row r="38" spans="1:23" ht="57" x14ac:dyDescent="0.25">
      <c r="A38" s="60" t="s">
        <v>223</v>
      </c>
      <c r="B38" s="51" t="s">
        <v>349</v>
      </c>
      <c r="C38" s="43" t="s">
        <v>392</v>
      </c>
      <c r="D38" s="44" t="s">
        <v>402</v>
      </c>
      <c r="E38" s="51" t="s">
        <v>403</v>
      </c>
      <c r="F38" s="51" t="s">
        <v>404</v>
      </c>
      <c r="G38" s="63">
        <v>0.95</v>
      </c>
      <c r="H38" s="51"/>
      <c r="I38" s="43" t="s">
        <v>246</v>
      </c>
      <c r="J38" s="43" t="s">
        <v>231</v>
      </c>
      <c r="K38" s="43" t="s">
        <v>269</v>
      </c>
      <c r="L38" s="43" t="s">
        <v>264</v>
      </c>
      <c r="M38" s="43"/>
      <c r="N38" s="43" t="s">
        <v>233</v>
      </c>
      <c r="O38" s="51" t="s">
        <v>405</v>
      </c>
      <c r="P38" s="51" t="s">
        <v>310</v>
      </c>
      <c r="Q38" s="43" t="s">
        <v>233</v>
      </c>
      <c r="R38" s="43" t="s">
        <v>311</v>
      </c>
      <c r="S38" s="43"/>
      <c r="T38" s="51"/>
      <c r="U38" s="62"/>
      <c r="V38" s="62"/>
      <c r="W38" s="64"/>
    </row>
    <row r="39" spans="1:23" ht="99.75" x14ac:dyDescent="0.25">
      <c r="A39" s="60" t="s">
        <v>223</v>
      </c>
      <c r="B39" s="51" t="s">
        <v>349</v>
      </c>
      <c r="C39" s="43" t="s">
        <v>392</v>
      </c>
      <c r="D39" s="44" t="s">
        <v>406</v>
      </c>
      <c r="E39" s="51" t="s">
        <v>407</v>
      </c>
      <c r="F39" s="51" t="s">
        <v>408</v>
      </c>
      <c r="G39" s="63">
        <v>0.95</v>
      </c>
      <c r="H39" s="43"/>
      <c r="I39" s="43" t="s">
        <v>246</v>
      </c>
      <c r="J39" s="43" t="s">
        <v>231</v>
      </c>
      <c r="K39" s="51" t="s">
        <v>269</v>
      </c>
      <c r="L39" s="43" t="s">
        <v>264</v>
      </c>
      <c r="M39" s="43"/>
      <c r="N39" s="43" t="s">
        <v>233</v>
      </c>
      <c r="O39" s="51" t="s">
        <v>235</v>
      </c>
      <c r="P39" s="43" t="s">
        <v>310</v>
      </c>
      <c r="Q39" s="43" t="s">
        <v>233</v>
      </c>
      <c r="R39" s="43"/>
      <c r="S39" s="43"/>
      <c r="T39" s="51"/>
      <c r="U39" s="51"/>
      <c r="V39" s="51"/>
      <c r="W39" s="56"/>
    </row>
    <row r="40" spans="1:23" ht="99.75" x14ac:dyDescent="0.25">
      <c r="A40" s="60" t="s">
        <v>223</v>
      </c>
      <c r="B40" s="51" t="s">
        <v>349</v>
      </c>
      <c r="C40" s="43" t="s">
        <v>392</v>
      </c>
      <c r="D40" s="44" t="s">
        <v>409</v>
      </c>
      <c r="E40" s="51" t="s">
        <v>410</v>
      </c>
      <c r="F40" s="51" t="s">
        <v>411</v>
      </c>
      <c r="G40" s="63">
        <v>0.95</v>
      </c>
      <c r="H40" s="43" t="s">
        <v>412</v>
      </c>
      <c r="I40" s="51" t="s">
        <v>309</v>
      </c>
      <c r="J40" s="43" t="s">
        <v>231</v>
      </c>
      <c r="K40" s="51" t="s">
        <v>324</v>
      </c>
      <c r="L40" s="43" t="s">
        <v>264</v>
      </c>
      <c r="M40" s="43"/>
      <c r="N40" s="43" t="s">
        <v>233</v>
      </c>
      <c r="O40" s="51" t="s">
        <v>413</v>
      </c>
      <c r="P40" s="43" t="s">
        <v>310</v>
      </c>
      <c r="Q40" s="43" t="s">
        <v>233</v>
      </c>
      <c r="R40" s="43" t="s">
        <v>354</v>
      </c>
      <c r="S40" s="43" t="s">
        <v>414</v>
      </c>
      <c r="T40" s="51" t="s">
        <v>415</v>
      </c>
      <c r="U40" s="51"/>
      <c r="V40" s="51"/>
      <c r="W40" s="56"/>
    </row>
    <row r="41" spans="1:23" ht="171" x14ac:dyDescent="0.25">
      <c r="A41" s="60" t="s">
        <v>223</v>
      </c>
      <c r="B41" s="51" t="s">
        <v>349</v>
      </c>
      <c r="C41" s="43" t="s">
        <v>392</v>
      </c>
      <c r="D41" s="44" t="s">
        <v>416</v>
      </c>
      <c r="E41" s="51" t="s">
        <v>417</v>
      </c>
      <c r="F41" s="51" t="s">
        <v>418</v>
      </c>
      <c r="G41" s="63">
        <v>0.95</v>
      </c>
      <c r="H41" s="43"/>
      <c r="I41" s="51" t="s">
        <v>309</v>
      </c>
      <c r="J41" s="43" t="s">
        <v>231</v>
      </c>
      <c r="K41" s="51" t="s">
        <v>269</v>
      </c>
      <c r="L41" s="43" t="s">
        <v>419</v>
      </c>
      <c r="M41" s="43"/>
      <c r="N41" s="43" t="s">
        <v>233</v>
      </c>
      <c r="O41" s="51" t="s">
        <v>235</v>
      </c>
      <c r="P41" s="43" t="s">
        <v>310</v>
      </c>
      <c r="Q41" s="43" t="s">
        <v>233</v>
      </c>
      <c r="R41" s="43"/>
      <c r="S41" s="43"/>
      <c r="T41" s="51" t="s">
        <v>420</v>
      </c>
      <c r="U41" s="51"/>
      <c r="V41" s="51"/>
      <c r="W41" s="56"/>
    </row>
    <row r="42" spans="1:23" ht="42.75" x14ac:dyDescent="0.25">
      <c r="A42" s="60" t="s">
        <v>223</v>
      </c>
      <c r="B42" s="51" t="s">
        <v>349</v>
      </c>
      <c r="C42" s="43" t="s">
        <v>421</v>
      </c>
      <c r="D42" s="43" t="s">
        <v>422</v>
      </c>
      <c r="E42" s="51" t="s">
        <v>423</v>
      </c>
      <c r="F42" s="51" t="s">
        <v>424</v>
      </c>
      <c r="G42" s="43" t="s">
        <v>308</v>
      </c>
      <c r="H42" s="43"/>
      <c r="I42" s="51" t="s">
        <v>309</v>
      </c>
      <c r="J42" s="43" t="s">
        <v>254</v>
      </c>
      <c r="K42" s="51" t="s">
        <v>247</v>
      </c>
      <c r="L42" s="43" t="s">
        <v>264</v>
      </c>
      <c r="M42" s="43"/>
      <c r="N42" s="43" t="s">
        <v>233</v>
      </c>
      <c r="O42" s="51" t="s">
        <v>235</v>
      </c>
      <c r="P42" s="43" t="s">
        <v>310</v>
      </c>
      <c r="Q42" s="43" t="s">
        <v>233</v>
      </c>
      <c r="R42" s="43" t="s">
        <v>311</v>
      </c>
      <c r="S42" s="43"/>
      <c r="T42" s="43"/>
      <c r="U42" s="43"/>
      <c r="V42" s="43"/>
      <c r="W42" s="50"/>
    </row>
    <row r="43" spans="1:23" ht="99.75" x14ac:dyDescent="0.25">
      <c r="A43" s="60" t="s">
        <v>223</v>
      </c>
      <c r="B43" s="51" t="s">
        <v>349</v>
      </c>
      <c r="C43" s="43" t="s">
        <v>425</v>
      </c>
      <c r="D43" s="43" t="s">
        <v>426</v>
      </c>
      <c r="E43" s="51" t="s">
        <v>427</v>
      </c>
      <c r="F43" s="51" t="s">
        <v>428</v>
      </c>
      <c r="G43" s="63">
        <v>0.6</v>
      </c>
      <c r="H43" s="43"/>
      <c r="I43" s="43" t="s">
        <v>246</v>
      </c>
      <c r="J43" s="43" t="s">
        <v>231</v>
      </c>
      <c r="K43" s="43" t="s">
        <v>269</v>
      </c>
      <c r="L43" s="43" t="s">
        <v>264</v>
      </c>
      <c r="M43" s="43"/>
      <c r="N43" s="43" t="s">
        <v>233</v>
      </c>
      <c r="O43" s="51" t="s">
        <v>235</v>
      </c>
      <c r="P43" s="43" t="s">
        <v>429</v>
      </c>
      <c r="Q43" s="43" t="s">
        <v>233</v>
      </c>
      <c r="R43" s="43" t="s">
        <v>430</v>
      </c>
      <c r="S43" s="43"/>
      <c r="T43" s="43"/>
      <c r="U43" s="43"/>
      <c r="V43" s="43"/>
      <c r="W43" s="50"/>
    </row>
    <row r="44" spans="1:23" ht="171" x14ac:dyDescent="0.25">
      <c r="A44" s="60" t="s">
        <v>223</v>
      </c>
      <c r="B44" s="51" t="s">
        <v>349</v>
      </c>
      <c r="C44" s="43" t="s">
        <v>425</v>
      </c>
      <c r="D44" s="43" t="s">
        <v>431</v>
      </c>
      <c r="E44" s="51" t="s">
        <v>432</v>
      </c>
      <c r="F44" s="51" t="s">
        <v>433</v>
      </c>
      <c r="G44" s="63">
        <v>0.6</v>
      </c>
      <c r="H44" s="43"/>
      <c r="I44" s="51" t="s">
        <v>334</v>
      </c>
      <c r="J44" s="43" t="s">
        <v>231</v>
      </c>
      <c r="K44" s="43" t="s">
        <v>269</v>
      </c>
      <c r="L44" s="43" t="s">
        <v>419</v>
      </c>
      <c r="M44" s="43"/>
      <c r="N44" s="43" t="s">
        <v>233</v>
      </c>
      <c r="O44" s="51" t="s">
        <v>235</v>
      </c>
      <c r="P44" s="43" t="s">
        <v>429</v>
      </c>
      <c r="Q44" s="43" t="s">
        <v>233</v>
      </c>
      <c r="R44" s="43" t="s">
        <v>430</v>
      </c>
      <c r="S44" s="43" t="s">
        <v>434</v>
      </c>
      <c r="T44" s="43" t="s">
        <v>435</v>
      </c>
      <c r="U44" s="43"/>
      <c r="V44" s="43"/>
      <c r="W44" s="50"/>
    </row>
    <row r="45" spans="1:23" ht="142.5" x14ac:dyDescent="0.25">
      <c r="A45" s="60" t="s">
        <v>223</v>
      </c>
      <c r="B45" s="51" t="s">
        <v>349</v>
      </c>
      <c r="C45" s="43" t="s">
        <v>425</v>
      </c>
      <c r="D45" s="43" t="s">
        <v>436</v>
      </c>
      <c r="E45" s="43" t="s">
        <v>437</v>
      </c>
      <c r="F45" s="51" t="s">
        <v>438</v>
      </c>
      <c r="G45" s="61">
        <v>0.95</v>
      </c>
      <c r="H45" s="43" t="s">
        <v>439</v>
      </c>
      <c r="I45" s="51" t="s">
        <v>309</v>
      </c>
      <c r="J45" s="43" t="s">
        <v>231</v>
      </c>
      <c r="K45" s="43" t="s">
        <v>269</v>
      </c>
      <c r="L45" s="43" t="s">
        <v>440</v>
      </c>
      <c r="M45" s="43"/>
      <c r="N45" s="43" t="s">
        <v>233</v>
      </c>
      <c r="O45" s="51" t="s">
        <v>235</v>
      </c>
      <c r="P45" s="43" t="s">
        <v>310</v>
      </c>
      <c r="Q45" s="43" t="s">
        <v>233</v>
      </c>
      <c r="R45" s="43" t="s">
        <v>354</v>
      </c>
      <c r="S45" s="43" t="s">
        <v>441</v>
      </c>
      <c r="T45" s="43" t="s">
        <v>442</v>
      </c>
      <c r="U45" s="43"/>
      <c r="V45" s="43"/>
      <c r="W45" s="50"/>
    </row>
    <row r="46" spans="1:23" ht="114" x14ac:dyDescent="0.25">
      <c r="A46" s="60" t="s">
        <v>223</v>
      </c>
      <c r="B46" s="51" t="s">
        <v>349</v>
      </c>
      <c r="C46" s="43" t="s">
        <v>425</v>
      </c>
      <c r="D46" s="43" t="s">
        <v>443</v>
      </c>
      <c r="E46" s="43" t="s">
        <v>444</v>
      </c>
      <c r="F46" s="51" t="s">
        <v>445</v>
      </c>
      <c r="G46" s="61">
        <v>0.95</v>
      </c>
      <c r="H46" s="43" t="s">
        <v>439</v>
      </c>
      <c r="I46" s="43" t="s">
        <v>246</v>
      </c>
      <c r="J46" s="43" t="s">
        <v>231</v>
      </c>
      <c r="K46" s="43" t="s">
        <v>269</v>
      </c>
      <c r="L46" s="43" t="s">
        <v>264</v>
      </c>
      <c r="M46" s="43"/>
      <c r="N46" s="43" t="s">
        <v>233</v>
      </c>
      <c r="O46" s="51" t="s">
        <v>235</v>
      </c>
      <c r="P46" s="43" t="s">
        <v>310</v>
      </c>
      <c r="Q46" s="43" t="s">
        <v>233</v>
      </c>
      <c r="R46" s="43" t="s">
        <v>354</v>
      </c>
      <c r="S46" s="43"/>
      <c r="T46" s="43"/>
      <c r="U46" s="43"/>
      <c r="V46" s="43"/>
      <c r="W46" s="50"/>
    </row>
    <row r="47" spans="1:23" ht="42.75" x14ac:dyDescent="0.25">
      <c r="A47" s="60" t="s">
        <v>223</v>
      </c>
      <c r="B47" s="51" t="s">
        <v>349</v>
      </c>
      <c r="C47" s="43" t="s">
        <v>425</v>
      </c>
      <c r="D47" s="43" t="s">
        <v>446</v>
      </c>
      <c r="E47" s="51" t="s">
        <v>447</v>
      </c>
      <c r="F47" s="51" t="s">
        <v>448</v>
      </c>
      <c r="G47" s="43" t="s">
        <v>308</v>
      </c>
      <c r="H47" s="43"/>
      <c r="I47" s="51" t="s">
        <v>309</v>
      </c>
      <c r="J47" s="43" t="s">
        <v>254</v>
      </c>
      <c r="K47" s="43" t="s">
        <v>247</v>
      </c>
      <c r="L47" s="43" t="s">
        <v>264</v>
      </c>
      <c r="M47" s="43"/>
      <c r="N47" s="43" t="s">
        <v>233</v>
      </c>
      <c r="O47" s="51" t="s">
        <v>235</v>
      </c>
      <c r="P47" s="43" t="s">
        <v>310</v>
      </c>
      <c r="Q47" s="43" t="s">
        <v>233</v>
      </c>
      <c r="R47" s="43" t="s">
        <v>311</v>
      </c>
      <c r="S47" s="43"/>
      <c r="T47" s="43"/>
      <c r="U47" s="43"/>
      <c r="V47" s="43"/>
      <c r="W47" s="50"/>
    </row>
    <row r="48" spans="1:23" ht="199.5" x14ac:dyDescent="0.25">
      <c r="A48" s="60" t="s">
        <v>223</v>
      </c>
      <c r="B48" s="51" t="s">
        <v>349</v>
      </c>
      <c r="C48" s="43" t="s">
        <v>425</v>
      </c>
      <c r="D48" s="43" t="s">
        <v>449</v>
      </c>
      <c r="E48" s="51" t="s">
        <v>450</v>
      </c>
      <c r="F48" s="51" t="s">
        <v>451</v>
      </c>
      <c r="G48" s="63">
        <v>0.98</v>
      </c>
      <c r="H48" s="43" t="s">
        <v>439</v>
      </c>
      <c r="I48" s="51" t="s">
        <v>334</v>
      </c>
      <c r="J48" s="43" t="s">
        <v>231</v>
      </c>
      <c r="K48" s="43" t="s">
        <v>269</v>
      </c>
      <c r="L48" s="43" t="s">
        <v>419</v>
      </c>
      <c r="M48" s="43"/>
      <c r="N48" s="43" t="s">
        <v>233</v>
      </c>
      <c r="O48" s="51" t="s">
        <v>388</v>
      </c>
      <c r="P48" s="43" t="s">
        <v>310</v>
      </c>
      <c r="Q48" s="43" t="s">
        <v>233</v>
      </c>
      <c r="R48" s="43" t="s">
        <v>354</v>
      </c>
      <c r="S48" s="43" t="s">
        <v>452</v>
      </c>
      <c r="T48" s="43" t="s">
        <v>453</v>
      </c>
      <c r="U48" s="43"/>
      <c r="V48" s="43"/>
      <c r="W48" s="50"/>
    </row>
    <row r="49" spans="1:23" ht="128.25" x14ac:dyDescent="0.25">
      <c r="A49" s="60" t="s">
        <v>223</v>
      </c>
      <c r="B49" s="51" t="s">
        <v>349</v>
      </c>
      <c r="C49" s="43" t="s">
        <v>425</v>
      </c>
      <c r="D49" s="43" t="s">
        <v>454</v>
      </c>
      <c r="E49" s="51" t="s">
        <v>455</v>
      </c>
      <c r="F49" s="51" t="s">
        <v>456</v>
      </c>
      <c r="G49" s="63">
        <v>0.98</v>
      </c>
      <c r="H49" s="43" t="s">
        <v>439</v>
      </c>
      <c r="I49" s="43" t="s">
        <v>246</v>
      </c>
      <c r="J49" s="43" t="s">
        <v>231</v>
      </c>
      <c r="K49" s="43" t="s">
        <v>269</v>
      </c>
      <c r="L49" s="43" t="s">
        <v>264</v>
      </c>
      <c r="M49" s="43"/>
      <c r="N49" s="43" t="s">
        <v>233</v>
      </c>
      <c r="O49" s="51" t="s">
        <v>388</v>
      </c>
      <c r="P49" s="43" t="s">
        <v>310</v>
      </c>
      <c r="Q49" s="43" t="s">
        <v>233</v>
      </c>
      <c r="R49" s="43" t="s">
        <v>354</v>
      </c>
      <c r="S49" s="43"/>
      <c r="T49" s="43"/>
      <c r="U49" s="43"/>
      <c r="V49" s="43"/>
      <c r="W49" s="50"/>
    </row>
    <row r="50" spans="1:23" ht="114" x14ac:dyDescent="0.25">
      <c r="A50" s="60" t="s">
        <v>223</v>
      </c>
      <c r="B50" s="51" t="s">
        <v>349</v>
      </c>
      <c r="C50" s="43" t="s">
        <v>425</v>
      </c>
      <c r="D50" s="43" t="s">
        <v>457</v>
      </c>
      <c r="E50" s="51" t="s">
        <v>458</v>
      </c>
      <c r="F50" s="51" t="s">
        <v>459</v>
      </c>
      <c r="G50" s="63">
        <v>0.96</v>
      </c>
      <c r="H50" s="43" t="s">
        <v>412</v>
      </c>
      <c r="I50" s="51" t="s">
        <v>334</v>
      </c>
      <c r="J50" s="43" t="s">
        <v>231</v>
      </c>
      <c r="K50" s="51" t="s">
        <v>324</v>
      </c>
      <c r="L50" s="43" t="s">
        <v>264</v>
      </c>
      <c r="M50" s="43"/>
      <c r="N50" s="43" t="s">
        <v>233</v>
      </c>
      <c r="O50" s="51" t="s">
        <v>413</v>
      </c>
      <c r="P50" s="43" t="s">
        <v>310</v>
      </c>
      <c r="Q50" s="43" t="s">
        <v>233</v>
      </c>
      <c r="R50" s="43" t="s">
        <v>354</v>
      </c>
      <c r="S50" s="43" t="s">
        <v>460</v>
      </c>
      <c r="T50" s="51" t="s">
        <v>461</v>
      </c>
      <c r="U50" s="43"/>
      <c r="V50" s="43"/>
      <c r="W50" s="50"/>
    </row>
    <row r="51" spans="1:23" ht="114" x14ac:dyDescent="0.25">
      <c r="A51" s="60" t="s">
        <v>223</v>
      </c>
      <c r="B51" s="51" t="s">
        <v>349</v>
      </c>
      <c r="C51" s="43" t="s">
        <v>425</v>
      </c>
      <c r="D51" s="43" t="s">
        <v>462</v>
      </c>
      <c r="E51" s="51" t="s">
        <v>463</v>
      </c>
      <c r="F51" s="51" t="s">
        <v>464</v>
      </c>
      <c r="G51" s="63" t="s">
        <v>465</v>
      </c>
      <c r="H51" s="43" t="s">
        <v>439</v>
      </c>
      <c r="I51" s="51" t="s">
        <v>309</v>
      </c>
      <c r="J51" s="43" t="s">
        <v>231</v>
      </c>
      <c r="K51" s="51" t="s">
        <v>324</v>
      </c>
      <c r="L51" s="43" t="s">
        <v>264</v>
      </c>
      <c r="M51" s="43"/>
      <c r="N51" s="43" t="s">
        <v>233</v>
      </c>
      <c r="O51" s="51" t="s">
        <v>413</v>
      </c>
      <c r="P51" s="43" t="s">
        <v>310</v>
      </c>
      <c r="Q51" s="43" t="s">
        <v>233</v>
      </c>
      <c r="R51" s="43" t="s">
        <v>354</v>
      </c>
      <c r="S51" s="43" t="s">
        <v>466</v>
      </c>
      <c r="T51" s="51" t="s">
        <v>467</v>
      </c>
      <c r="U51" s="51"/>
      <c r="V51" s="51"/>
      <c r="W51" s="56"/>
    </row>
    <row r="52" spans="1:23" ht="99.75" x14ac:dyDescent="0.25">
      <c r="A52" s="60" t="s">
        <v>223</v>
      </c>
      <c r="B52" s="51" t="s">
        <v>349</v>
      </c>
      <c r="C52" s="43" t="s">
        <v>425</v>
      </c>
      <c r="D52" s="43" t="s">
        <v>468</v>
      </c>
      <c r="E52" s="51" t="s">
        <v>469</v>
      </c>
      <c r="F52" s="51" t="s">
        <v>470</v>
      </c>
      <c r="G52" s="43" t="s">
        <v>308</v>
      </c>
      <c r="H52" s="43" t="s">
        <v>439</v>
      </c>
      <c r="I52" s="43" t="s">
        <v>309</v>
      </c>
      <c r="J52" s="43" t="s">
        <v>231</v>
      </c>
      <c r="K52" s="51" t="s">
        <v>324</v>
      </c>
      <c r="L52" s="43" t="s">
        <v>264</v>
      </c>
      <c r="M52" s="43"/>
      <c r="N52" s="43" t="s">
        <v>233</v>
      </c>
      <c r="O52" s="51" t="s">
        <v>413</v>
      </c>
      <c r="P52" s="43" t="s">
        <v>310</v>
      </c>
      <c r="Q52" s="43" t="s">
        <v>233</v>
      </c>
      <c r="R52" s="43" t="s">
        <v>311</v>
      </c>
      <c r="S52" s="43"/>
      <c r="T52" s="51"/>
      <c r="U52" s="62"/>
      <c r="V52" s="62"/>
      <c r="W52" s="64"/>
    </row>
    <row r="53" spans="1:23" ht="42.75" x14ac:dyDescent="0.25">
      <c r="A53" s="60" t="s">
        <v>223</v>
      </c>
      <c r="B53" s="51" t="s">
        <v>349</v>
      </c>
      <c r="C53" s="51" t="s">
        <v>471</v>
      </c>
      <c r="D53" s="51" t="s">
        <v>472</v>
      </c>
      <c r="E53" s="51" t="s">
        <v>473</v>
      </c>
      <c r="F53" s="51" t="s">
        <v>474</v>
      </c>
      <c r="G53" s="43" t="s">
        <v>308</v>
      </c>
      <c r="H53" s="43"/>
      <c r="I53" s="51" t="s">
        <v>309</v>
      </c>
      <c r="J53" s="43" t="s">
        <v>254</v>
      </c>
      <c r="K53" s="43" t="s">
        <v>247</v>
      </c>
      <c r="L53" s="43" t="s">
        <v>264</v>
      </c>
      <c r="M53" s="43"/>
      <c r="N53" s="43" t="s">
        <v>233</v>
      </c>
      <c r="O53" s="51" t="s">
        <v>235</v>
      </c>
      <c r="P53" s="43" t="s">
        <v>310</v>
      </c>
      <c r="Q53" s="43" t="s">
        <v>233</v>
      </c>
      <c r="R53" s="43" t="s">
        <v>311</v>
      </c>
      <c r="S53" s="43"/>
      <c r="T53" s="51"/>
      <c r="U53" s="62"/>
      <c r="V53" s="62"/>
      <c r="W53" s="64"/>
    </row>
    <row r="54" spans="1:23" ht="71.25" x14ac:dyDescent="0.25">
      <c r="A54" s="60" t="s">
        <v>223</v>
      </c>
      <c r="B54" s="51" t="s">
        <v>349</v>
      </c>
      <c r="C54" s="51" t="s">
        <v>471</v>
      </c>
      <c r="D54" s="51" t="s">
        <v>475</v>
      </c>
      <c r="E54" s="51" t="s">
        <v>476</v>
      </c>
      <c r="F54" s="51" t="s">
        <v>477</v>
      </c>
      <c r="G54" s="63">
        <v>0.98</v>
      </c>
      <c r="H54" s="51"/>
      <c r="I54" s="43" t="s">
        <v>309</v>
      </c>
      <c r="J54" s="43" t="s">
        <v>231</v>
      </c>
      <c r="K54" s="43" t="s">
        <v>269</v>
      </c>
      <c r="L54" s="43" t="s">
        <v>264</v>
      </c>
      <c r="M54" s="43"/>
      <c r="N54" s="43" t="s">
        <v>233</v>
      </c>
      <c r="O54" s="51" t="s">
        <v>235</v>
      </c>
      <c r="P54" s="51" t="s">
        <v>335</v>
      </c>
      <c r="Q54" s="43" t="s">
        <v>233</v>
      </c>
      <c r="R54" s="43" t="s">
        <v>374</v>
      </c>
      <c r="S54" s="43"/>
      <c r="T54" s="51"/>
      <c r="U54" s="62"/>
      <c r="V54" s="62"/>
      <c r="W54" s="64"/>
    </row>
    <row r="55" spans="1:23" ht="228" x14ac:dyDescent="0.25">
      <c r="A55" s="60" t="s">
        <v>223</v>
      </c>
      <c r="B55" s="51" t="s">
        <v>349</v>
      </c>
      <c r="C55" s="51" t="s">
        <v>471</v>
      </c>
      <c r="D55" s="51" t="s">
        <v>478</v>
      </c>
      <c r="E55" s="51" t="s">
        <v>479</v>
      </c>
      <c r="F55" s="51" t="s">
        <v>480</v>
      </c>
      <c r="G55" s="63">
        <v>0.95</v>
      </c>
      <c r="H55" s="43" t="s">
        <v>481</v>
      </c>
      <c r="I55" s="51" t="s">
        <v>309</v>
      </c>
      <c r="J55" s="43" t="s">
        <v>482</v>
      </c>
      <c r="K55" s="51" t="s">
        <v>269</v>
      </c>
      <c r="L55" s="43" t="s">
        <v>264</v>
      </c>
      <c r="M55" s="43"/>
      <c r="N55" s="43" t="s">
        <v>233</v>
      </c>
      <c r="O55" s="51" t="s">
        <v>413</v>
      </c>
      <c r="P55" s="43" t="s">
        <v>310</v>
      </c>
      <c r="Q55" s="43" t="s">
        <v>233</v>
      </c>
      <c r="R55" s="43" t="s">
        <v>354</v>
      </c>
      <c r="S55" s="43" t="s">
        <v>483</v>
      </c>
      <c r="T55" s="51" t="s">
        <v>484</v>
      </c>
      <c r="U55" s="51"/>
      <c r="V55" s="51"/>
      <c r="W55" s="56"/>
    </row>
    <row r="56" spans="1:23" ht="42.75" x14ac:dyDescent="0.25">
      <c r="A56" s="60" t="s">
        <v>223</v>
      </c>
      <c r="B56" s="51" t="s">
        <v>349</v>
      </c>
      <c r="C56" s="51" t="s">
        <v>485</v>
      </c>
      <c r="D56" s="51" t="s">
        <v>486</v>
      </c>
      <c r="E56" s="51" t="s">
        <v>487</v>
      </c>
      <c r="F56" s="51" t="s">
        <v>488</v>
      </c>
      <c r="G56" s="43" t="s">
        <v>308</v>
      </c>
      <c r="H56" s="51"/>
      <c r="I56" s="51" t="s">
        <v>309</v>
      </c>
      <c r="J56" s="43" t="s">
        <v>254</v>
      </c>
      <c r="K56" s="43" t="s">
        <v>247</v>
      </c>
      <c r="L56" s="43" t="s">
        <v>264</v>
      </c>
      <c r="M56" s="43"/>
      <c r="N56" s="43" t="s">
        <v>233</v>
      </c>
      <c r="O56" s="51" t="s">
        <v>235</v>
      </c>
      <c r="P56" s="43" t="s">
        <v>310</v>
      </c>
      <c r="Q56" s="43" t="s">
        <v>233</v>
      </c>
      <c r="R56" s="43" t="s">
        <v>311</v>
      </c>
      <c r="S56" s="43"/>
      <c r="T56" s="43"/>
      <c r="U56" s="43"/>
      <c r="V56" s="43"/>
      <c r="W56" s="50"/>
    </row>
    <row r="57" spans="1:23" ht="42.75" x14ac:dyDescent="0.25">
      <c r="A57" s="60" t="s">
        <v>223</v>
      </c>
      <c r="B57" s="51" t="s">
        <v>349</v>
      </c>
      <c r="C57" s="43" t="s">
        <v>489</v>
      </c>
      <c r="D57" s="43" t="s">
        <v>490</v>
      </c>
      <c r="E57" s="43" t="s">
        <v>491</v>
      </c>
      <c r="F57" s="43" t="s">
        <v>492</v>
      </c>
      <c r="G57" s="43" t="s">
        <v>308</v>
      </c>
      <c r="H57" s="43"/>
      <c r="I57" s="51" t="s">
        <v>309</v>
      </c>
      <c r="J57" s="43" t="s">
        <v>254</v>
      </c>
      <c r="K57" s="43" t="s">
        <v>247</v>
      </c>
      <c r="L57" s="43" t="s">
        <v>264</v>
      </c>
      <c r="M57" s="43"/>
      <c r="N57" s="43" t="s">
        <v>233</v>
      </c>
      <c r="O57" s="51" t="s">
        <v>235</v>
      </c>
      <c r="P57" s="43" t="s">
        <v>310</v>
      </c>
      <c r="Q57" s="43" t="s">
        <v>233</v>
      </c>
      <c r="R57" s="43" t="s">
        <v>311</v>
      </c>
      <c r="S57" s="43"/>
      <c r="T57" s="43"/>
      <c r="U57" s="43"/>
      <c r="V57" s="43"/>
      <c r="W57" s="50"/>
    </row>
    <row r="58" spans="1:23" ht="72.599999999999994" customHeight="1" x14ac:dyDescent="0.25">
      <c r="A58" s="60" t="s">
        <v>223</v>
      </c>
      <c r="B58" s="51" t="s">
        <v>349</v>
      </c>
      <c r="C58" s="43" t="s">
        <v>493</v>
      </c>
      <c r="D58" s="43" t="s">
        <v>494</v>
      </c>
      <c r="E58" s="43" t="s">
        <v>495</v>
      </c>
      <c r="F58" s="43" t="s">
        <v>496</v>
      </c>
      <c r="G58" s="43" t="s">
        <v>252</v>
      </c>
      <c r="H58" s="43"/>
      <c r="I58" s="51" t="s">
        <v>309</v>
      </c>
      <c r="J58" s="43" t="s">
        <v>254</v>
      </c>
      <c r="K58" s="43" t="s">
        <v>247</v>
      </c>
      <c r="L58" s="43" t="s">
        <v>264</v>
      </c>
      <c r="M58" s="43"/>
      <c r="N58" s="43" t="s">
        <v>233</v>
      </c>
      <c r="O58" s="51" t="s">
        <v>235</v>
      </c>
      <c r="P58" s="43" t="s">
        <v>310</v>
      </c>
      <c r="Q58" s="43" t="s">
        <v>233</v>
      </c>
      <c r="R58" s="43" t="s">
        <v>311</v>
      </c>
      <c r="S58" s="43"/>
      <c r="T58" s="43"/>
      <c r="U58" s="43"/>
      <c r="V58" s="43"/>
      <c r="W58" s="50"/>
    </row>
    <row r="59" spans="1:23" ht="156.75" x14ac:dyDescent="0.25">
      <c r="A59" s="60" t="s">
        <v>223</v>
      </c>
      <c r="B59" s="51" t="s">
        <v>349</v>
      </c>
      <c r="C59" s="43" t="s">
        <v>497</v>
      </c>
      <c r="D59" s="43" t="s">
        <v>498</v>
      </c>
      <c r="E59" s="43" t="s">
        <v>499</v>
      </c>
      <c r="F59" s="43" t="s">
        <v>500</v>
      </c>
      <c r="G59" s="43">
        <v>1</v>
      </c>
      <c r="H59" s="43" t="s">
        <v>501</v>
      </c>
      <c r="I59" s="51" t="s">
        <v>309</v>
      </c>
      <c r="J59" s="43" t="s">
        <v>231</v>
      </c>
      <c r="K59" s="43" t="s">
        <v>232</v>
      </c>
      <c r="L59" s="43" t="s">
        <v>264</v>
      </c>
      <c r="M59" s="43"/>
      <c r="N59" s="43" t="s">
        <v>233</v>
      </c>
      <c r="O59" s="51" t="s">
        <v>255</v>
      </c>
      <c r="P59" s="43" t="s">
        <v>310</v>
      </c>
      <c r="Q59" s="43" t="s">
        <v>233</v>
      </c>
      <c r="R59" s="43" t="s">
        <v>354</v>
      </c>
      <c r="S59" s="43" t="s">
        <v>502</v>
      </c>
      <c r="T59" s="43" t="s">
        <v>503</v>
      </c>
      <c r="U59" s="43"/>
      <c r="V59" s="43"/>
      <c r="W59" s="50"/>
    </row>
    <row r="60" spans="1:23" ht="171" x14ac:dyDescent="0.25">
      <c r="A60" s="60" t="s">
        <v>223</v>
      </c>
      <c r="B60" s="51" t="s">
        <v>349</v>
      </c>
      <c r="C60" s="43" t="s">
        <v>497</v>
      </c>
      <c r="D60" s="43" t="s">
        <v>504</v>
      </c>
      <c r="E60" s="43" t="s">
        <v>505</v>
      </c>
      <c r="F60" s="43" t="s">
        <v>506</v>
      </c>
      <c r="G60" s="43">
        <v>1</v>
      </c>
      <c r="H60" s="43" t="s">
        <v>501</v>
      </c>
      <c r="I60" s="51" t="s">
        <v>309</v>
      </c>
      <c r="J60" s="43" t="s">
        <v>231</v>
      </c>
      <c r="K60" s="43" t="s">
        <v>269</v>
      </c>
      <c r="L60" s="43" t="s">
        <v>264</v>
      </c>
      <c r="M60" s="43"/>
      <c r="N60" s="43" t="s">
        <v>233</v>
      </c>
      <c r="O60" s="51" t="s">
        <v>255</v>
      </c>
      <c r="P60" s="43" t="s">
        <v>310</v>
      </c>
      <c r="Q60" s="43" t="s">
        <v>233</v>
      </c>
      <c r="R60" s="43" t="s">
        <v>354</v>
      </c>
      <c r="S60" s="43" t="s">
        <v>507</v>
      </c>
      <c r="T60" s="43" t="s">
        <v>508</v>
      </c>
      <c r="U60" s="43"/>
      <c r="V60" s="43"/>
      <c r="W60" s="50"/>
    </row>
    <row r="61" spans="1:23" ht="42.75" x14ac:dyDescent="0.25">
      <c r="A61" s="60" t="s">
        <v>223</v>
      </c>
      <c r="B61" s="51" t="s">
        <v>509</v>
      </c>
      <c r="C61" s="43" t="s">
        <v>510</v>
      </c>
      <c r="D61" s="44" t="s">
        <v>511</v>
      </c>
      <c r="E61" s="51" t="s">
        <v>512</v>
      </c>
      <c r="F61" s="51" t="s">
        <v>513</v>
      </c>
      <c r="G61" s="43" t="s">
        <v>308</v>
      </c>
      <c r="H61" s="51"/>
      <c r="I61" s="43" t="s">
        <v>309</v>
      </c>
      <c r="J61" s="43" t="s">
        <v>254</v>
      </c>
      <c r="K61" s="43" t="s">
        <v>247</v>
      </c>
      <c r="L61" s="43" t="s">
        <v>264</v>
      </c>
      <c r="M61" s="43"/>
      <c r="N61" s="43" t="s">
        <v>233</v>
      </c>
      <c r="O61" s="51" t="s">
        <v>235</v>
      </c>
      <c r="P61" s="43" t="s">
        <v>310</v>
      </c>
      <c r="Q61" s="43" t="s">
        <v>233</v>
      </c>
      <c r="R61" s="43" t="s">
        <v>311</v>
      </c>
      <c r="S61" s="43"/>
      <c r="T61" s="51"/>
      <c r="U61" s="62"/>
      <c r="V61" s="43"/>
      <c r="W61" s="50"/>
    </row>
    <row r="62" spans="1:23" ht="51.6" customHeight="1" x14ac:dyDescent="0.25">
      <c r="A62" s="60" t="s">
        <v>223</v>
      </c>
      <c r="B62" s="51" t="s">
        <v>514</v>
      </c>
      <c r="C62" s="43" t="s">
        <v>515</v>
      </c>
      <c r="D62" s="43" t="s">
        <v>516</v>
      </c>
      <c r="E62" s="51" t="s">
        <v>517</v>
      </c>
      <c r="F62" s="43" t="s">
        <v>518</v>
      </c>
      <c r="G62" s="43" t="s">
        <v>308</v>
      </c>
      <c r="H62" s="51"/>
      <c r="I62" s="51" t="s">
        <v>309</v>
      </c>
      <c r="J62" s="51" t="s">
        <v>254</v>
      </c>
      <c r="K62" s="51" t="s">
        <v>247</v>
      </c>
      <c r="L62" s="43" t="s">
        <v>264</v>
      </c>
      <c r="M62" s="43"/>
      <c r="N62" s="43" t="s">
        <v>233</v>
      </c>
      <c r="O62" s="51" t="s">
        <v>235</v>
      </c>
      <c r="P62" s="43" t="s">
        <v>310</v>
      </c>
      <c r="Q62" s="43" t="s">
        <v>233</v>
      </c>
      <c r="R62" s="43" t="s">
        <v>519</v>
      </c>
      <c r="S62" s="43" t="s">
        <v>520</v>
      </c>
      <c r="T62" s="43" t="s">
        <v>521</v>
      </c>
      <c r="U62" s="43"/>
      <c r="V62" s="43"/>
      <c r="W62" s="50"/>
    </row>
    <row r="63" spans="1:23" ht="42.75" x14ac:dyDescent="0.25">
      <c r="A63" s="60" t="s">
        <v>223</v>
      </c>
      <c r="B63" s="51" t="s">
        <v>514</v>
      </c>
      <c r="C63" s="43" t="s">
        <v>515</v>
      </c>
      <c r="D63" s="43" t="s">
        <v>522</v>
      </c>
      <c r="E63" s="43" t="s">
        <v>523</v>
      </c>
      <c r="F63" s="43" t="s">
        <v>524</v>
      </c>
      <c r="G63" s="43" t="s">
        <v>308</v>
      </c>
      <c r="H63" s="43"/>
      <c r="I63" s="51" t="s">
        <v>309</v>
      </c>
      <c r="J63" s="43" t="s">
        <v>254</v>
      </c>
      <c r="K63" s="43" t="s">
        <v>247</v>
      </c>
      <c r="L63" s="43" t="s">
        <v>264</v>
      </c>
      <c r="M63" s="43"/>
      <c r="N63" s="43" t="s">
        <v>233</v>
      </c>
      <c r="O63" s="51" t="s">
        <v>235</v>
      </c>
      <c r="P63" s="43" t="s">
        <v>310</v>
      </c>
      <c r="Q63" s="43" t="s">
        <v>233</v>
      </c>
      <c r="R63" s="43" t="s">
        <v>311</v>
      </c>
      <c r="S63" s="43"/>
      <c r="T63" s="43"/>
      <c r="U63" s="43"/>
      <c r="V63" s="43"/>
      <c r="W63" s="50"/>
    </row>
    <row r="64" spans="1:23" ht="42.75" x14ac:dyDescent="0.25">
      <c r="A64" s="60" t="s">
        <v>223</v>
      </c>
      <c r="B64" s="51" t="s">
        <v>514</v>
      </c>
      <c r="C64" s="51" t="s">
        <v>525</v>
      </c>
      <c r="D64" s="43" t="s">
        <v>526</v>
      </c>
      <c r="E64" s="51" t="s">
        <v>527</v>
      </c>
      <c r="F64" s="51" t="s">
        <v>528</v>
      </c>
      <c r="G64" s="43" t="s">
        <v>308</v>
      </c>
      <c r="H64" s="51" t="s">
        <v>481</v>
      </c>
      <c r="I64" s="51" t="s">
        <v>309</v>
      </c>
      <c r="J64" s="43" t="s">
        <v>254</v>
      </c>
      <c r="K64" s="43" t="s">
        <v>247</v>
      </c>
      <c r="L64" s="43" t="s">
        <v>264</v>
      </c>
      <c r="M64" s="43"/>
      <c r="N64" s="43" t="s">
        <v>233</v>
      </c>
      <c r="O64" s="51" t="s">
        <v>235</v>
      </c>
      <c r="P64" s="43" t="s">
        <v>310</v>
      </c>
      <c r="Q64" s="43" t="s">
        <v>233</v>
      </c>
      <c r="R64" s="43" t="s">
        <v>311</v>
      </c>
      <c r="S64" s="43"/>
      <c r="T64" s="51"/>
      <c r="U64" s="62"/>
      <c r="V64" s="62"/>
      <c r="W64" s="64"/>
    </row>
    <row r="65" spans="1:23" ht="42.75" x14ac:dyDescent="0.25">
      <c r="A65" s="60" t="s">
        <v>223</v>
      </c>
      <c r="B65" s="51" t="s">
        <v>514</v>
      </c>
      <c r="C65" s="51" t="s">
        <v>525</v>
      </c>
      <c r="D65" s="43" t="s">
        <v>529</v>
      </c>
      <c r="E65" s="51" t="s">
        <v>530</v>
      </c>
      <c r="F65" s="51" t="s">
        <v>531</v>
      </c>
      <c r="G65" s="43" t="s">
        <v>308</v>
      </c>
      <c r="H65" s="51" t="s">
        <v>481</v>
      </c>
      <c r="I65" s="51" t="s">
        <v>309</v>
      </c>
      <c r="J65" s="43" t="s">
        <v>254</v>
      </c>
      <c r="K65" s="43" t="s">
        <v>247</v>
      </c>
      <c r="L65" s="43" t="s">
        <v>264</v>
      </c>
      <c r="M65" s="43"/>
      <c r="N65" s="43" t="s">
        <v>233</v>
      </c>
      <c r="O65" s="51" t="s">
        <v>235</v>
      </c>
      <c r="P65" s="43" t="s">
        <v>310</v>
      </c>
      <c r="Q65" s="43" t="s">
        <v>233</v>
      </c>
      <c r="R65" s="43" t="s">
        <v>311</v>
      </c>
      <c r="S65" s="43"/>
      <c r="T65" s="51"/>
      <c r="U65" s="62"/>
      <c r="V65" s="62"/>
      <c r="W65" s="64"/>
    </row>
    <row r="66" spans="1:23" ht="71.25" x14ac:dyDescent="0.25">
      <c r="A66" s="60" t="s">
        <v>223</v>
      </c>
      <c r="B66" s="51" t="s">
        <v>514</v>
      </c>
      <c r="C66" s="51" t="s">
        <v>525</v>
      </c>
      <c r="D66" s="43" t="s">
        <v>532</v>
      </c>
      <c r="E66" s="43" t="s">
        <v>533</v>
      </c>
      <c r="F66" s="51" t="s">
        <v>534</v>
      </c>
      <c r="G66" s="63">
        <v>0.98</v>
      </c>
      <c r="H66" s="51" t="s">
        <v>481</v>
      </c>
      <c r="I66" s="43" t="s">
        <v>246</v>
      </c>
      <c r="J66" s="43" t="s">
        <v>231</v>
      </c>
      <c r="K66" s="43" t="s">
        <v>269</v>
      </c>
      <c r="L66" s="43" t="s">
        <v>264</v>
      </c>
      <c r="M66" s="43"/>
      <c r="N66" s="43" t="s">
        <v>233</v>
      </c>
      <c r="O66" s="51" t="s">
        <v>235</v>
      </c>
      <c r="P66" s="51" t="s">
        <v>310</v>
      </c>
      <c r="Q66" s="43" t="s">
        <v>233</v>
      </c>
      <c r="R66" s="43" t="s">
        <v>311</v>
      </c>
      <c r="S66" s="43"/>
      <c r="T66" s="51"/>
      <c r="U66" s="62"/>
      <c r="V66" s="62"/>
      <c r="W66" s="64"/>
    </row>
    <row r="67" spans="1:23" ht="85.5" x14ac:dyDescent="0.25">
      <c r="A67" s="60" t="s">
        <v>223</v>
      </c>
      <c r="B67" s="51" t="s">
        <v>514</v>
      </c>
      <c r="C67" s="51" t="s">
        <v>525</v>
      </c>
      <c r="D67" s="43" t="s">
        <v>535</v>
      </c>
      <c r="E67" s="43" t="s">
        <v>536</v>
      </c>
      <c r="F67" s="51" t="s">
        <v>537</v>
      </c>
      <c r="G67" s="63">
        <v>0.98</v>
      </c>
      <c r="H67" s="51" t="s">
        <v>481</v>
      </c>
      <c r="I67" s="51" t="s">
        <v>309</v>
      </c>
      <c r="J67" s="43" t="s">
        <v>231</v>
      </c>
      <c r="K67" s="43" t="s">
        <v>269</v>
      </c>
      <c r="L67" s="43" t="s">
        <v>264</v>
      </c>
      <c r="M67" s="43"/>
      <c r="N67" s="43" t="s">
        <v>233</v>
      </c>
      <c r="O67" s="51" t="s">
        <v>235</v>
      </c>
      <c r="P67" s="51" t="s">
        <v>335</v>
      </c>
      <c r="Q67" s="43" t="s">
        <v>233</v>
      </c>
      <c r="R67" s="43" t="s">
        <v>374</v>
      </c>
      <c r="S67" s="43"/>
      <c r="T67" s="51"/>
      <c r="U67" s="62"/>
      <c r="V67" s="62"/>
      <c r="W67" s="64"/>
    </row>
    <row r="68" spans="1:23" ht="71.25" x14ac:dyDescent="0.25">
      <c r="A68" s="60" t="s">
        <v>223</v>
      </c>
      <c r="B68" s="51" t="s">
        <v>514</v>
      </c>
      <c r="C68" s="51" t="s">
        <v>525</v>
      </c>
      <c r="D68" s="43" t="s">
        <v>538</v>
      </c>
      <c r="E68" s="51" t="s">
        <v>539</v>
      </c>
      <c r="F68" s="51" t="s">
        <v>540</v>
      </c>
      <c r="G68" s="63">
        <v>0.98</v>
      </c>
      <c r="H68" s="51"/>
      <c r="I68" s="43" t="s">
        <v>246</v>
      </c>
      <c r="J68" s="43" t="s">
        <v>231</v>
      </c>
      <c r="K68" s="43" t="s">
        <v>269</v>
      </c>
      <c r="L68" s="43" t="s">
        <v>264</v>
      </c>
      <c r="M68" s="43"/>
      <c r="N68" s="43" t="s">
        <v>233</v>
      </c>
      <c r="O68" s="51" t="s">
        <v>235</v>
      </c>
      <c r="P68" s="51" t="s">
        <v>335</v>
      </c>
      <c r="Q68" s="43" t="s">
        <v>233</v>
      </c>
      <c r="R68" s="43" t="s">
        <v>374</v>
      </c>
      <c r="S68" s="43"/>
      <c r="T68" s="51"/>
      <c r="U68" s="62"/>
      <c r="V68" s="62"/>
      <c r="W68" s="64"/>
    </row>
    <row r="69" spans="1:23" ht="42.75" x14ac:dyDescent="0.25">
      <c r="A69" s="60" t="s">
        <v>223</v>
      </c>
      <c r="B69" s="51" t="s">
        <v>514</v>
      </c>
      <c r="C69" s="51" t="s">
        <v>525</v>
      </c>
      <c r="D69" s="43" t="s">
        <v>541</v>
      </c>
      <c r="E69" s="43" t="s">
        <v>542</v>
      </c>
      <c r="F69" s="43" t="s">
        <v>543</v>
      </c>
      <c r="G69" s="43" t="s">
        <v>308</v>
      </c>
      <c r="H69" s="43"/>
      <c r="I69" s="51" t="s">
        <v>309</v>
      </c>
      <c r="J69" s="43" t="s">
        <v>254</v>
      </c>
      <c r="K69" s="43" t="s">
        <v>247</v>
      </c>
      <c r="L69" s="43" t="s">
        <v>264</v>
      </c>
      <c r="M69" s="43"/>
      <c r="N69" s="43" t="s">
        <v>233</v>
      </c>
      <c r="O69" s="51" t="s">
        <v>235</v>
      </c>
      <c r="P69" s="43" t="s">
        <v>310</v>
      </c>
      <c r="Q69" s="43" t="s">
        <v>233</v>
      </c>
      <c r="R69" s="43" t="s">
        <v>311</v>
      </c>
      <c r="S69" s="43"/>
      <c r="T69" s="43"/>
      <c r="U69" s="43"/>
      <c r="V69" s="43"/>
      <c r="W69" s="50"/>
    </row>
    <row r="70" spans="1:23" ht="57" x14ac:dyDescent="0.25">
      <c r="A70" s="60" t="s">
        <v>223</v>
      </c>
      <c r="B70" s="51" t="s">
        <v>514</v>
      </c>
      <c r="C70" s="43" t="s">
        <v>544</v>
      </c>
      <c r="D70" s="43" t="s">
        <v>545</v>
      </c>
      <c r="E70" s="43" t="s">
        <v>546</v>
      </c>
      <c r="F70" s="43" t="s">
        <v>547</v>
      </c>
      <c r="G70" s="43" t="s">
        <v>308</v>
      </c>
      <c r="H70" s="43"/>
      <c r="I70" s="51" t="s">
        <v>309</v>
      </c>
      <c r="J70" s="43" t="s">
        <v>254</v>
      </c>
      <c r="K70" s="43" t="s">
        <v>247</v>
      </c>
      <c r="L70" s="43" t="s">
        <v>264</v>
      </c>
      <c r="M70" s="43"/>
      <c r="N70" s="43" t="s">
        <v>233</v>
      </c>
      <c r="O70" s="51" t="s">
        <v>235</v>
      </c>
      <c r="P70" s="43" t="s">
        <v>310</v>
      </c>
      <c r="Q70" s="43" t="s">
        <v>233</v>
      </c>
      <c r="R70" s="43" t="s">
        <v>311</v>
      </c>
      <c r="S70" s="43"/>
      <c r="T70" s="43"/>
      <c r="U70" s="43"/>
      <c r="V70" s="43"/>
      <c r="W70" s="50"/>
    </row>
    <row r="71" spans="1:23" ht="156.75" x14ac:dyDescent="0.25">
      <c r="A71" s="60" t="s">
        <v>223</v>
      </c>
      <c r="B71" s="51" t="s">
        <v>514</v>
      </c>
      <c r="C71" s="43" t="s">
        <v>548</v>
      </c>
      <c r="D71" s="43" t="s">
        <v>549</v>
      </c>
      <c r="E71" s="51" t="s">
        <v>550</v>
      </c>
      <c r="F71" s="51" t="s">
        <v>551</v>
      </c>
      <c r="G71" s="61" t="s">
        <v>552</v>
      </c>
      <c r="H71" s="43" t="s">
        <v>553</v>
      </c>
      <c r="I71" s="51" t="s">
        <v>309</v>
      </c>
      <c r="J71" s="43" t="s">
        <v>231</v>
      </c>
      <c r="K71" s="43" t="s">
        <v>324</v>
      </c>
      <c r="L71" s="43" t="s">
        <v>264</v>
      </c>
      <c r="M71" s="43"/>
      <c r="N71" s="43" t="s">
        <v>233</v>
      </c>
      <c r="O71" s="51" t="s">
        <v>413</v>
      </c>
      <c r="P71" s="43" t="s">
        <v>310</v>
      </c>
      <c r="Q71" s="43" t="s">
        <v>233</v>
      </c>
      <c r="R71" s="43" t="s">
        <v>554</v>
      </c>
      <c r="S71" s="43" t="s">
        <v>555</v>
      </c>
      <c r="T71" s="51" t="s">
        <v>556</v>
      </c>
      <c r="U71" s="51"/>
      <c r="V71" s="51"/>
      <c r="W71" s="56"/>
    </row>
    <row r="72" spans="1:23" ht="128.25" x14ac:dyDescent="0.25">
      <c r="A72" s="60" t="s">
        <v>223</v>
      </c>
      <c r="B72" s="51" t="s">
        <v>514</v>
      </c>
      <c r="C72" s="43" t="s">
        <v>548</v>
      </c>
      <c r="D72" s="43" t="s">
        <v>557</v>
      </c>
      <c r="E72" s="51" t="s">
        <v>558</v>
      </c>
      <c r="F72" s="51" t="s">
        <v>559</v>
      </c>
      <c r="G72" s="63">
        <v>1</v>
      </c>
      <c r="H72" s="43"/>
      <c r="I72" s="51" t="s">
        <v>309</v>
      </c>
      <c r="J72" s="43" t="s">
        <v>231</v>
      </c>
      <c r="K72" s="43" t="s">
        <v>269</v>
      </c>
      <c r="L72" s="43" t="s">
        <v>233</v>
      </c>
      <c r="M72" s="43"/>
      <c r="N72" s="43" t="s">
        <v>233</v>
      </c>
      <c r="O72" s="51" t="s">
        <v>235</v>
      </c>
      <c r="P72" s="43" t="s">
        <v>335</v>
      </c>
      <c r="Q72" s="43" t="s">
        <v>233</v>
      </c>
      <c r="R72" s="43" t="s">
        <v>560</v>
      </c>
      <c r="S72" s="43" t="s">
        <v>561</v>
      </c>
      <c r="T72" s="43" t="s">
        <v>562</v>
      </c>
      <c r="U72" s="58"/>
      <c r="V72" s="58"/>
      <c r="W72" s="59"/>
    </row>
    <row r="73" spans="1:23" ht="156.75" x14ac:dyDescent="0.25">
      <c r="A73" s="60" t="s">
        <v>223</v>
      </c>
      <c r="B73" s="51" t="s">
        <v>514</v>
      </c>
      <c r="C73" s="43" t="s">
        <v>548</v>
      </c>
      <c r="D73" s="43" t="s">
        <v>563</v>
      </c>
      <c r="E73" s="51" t="s">
        <v>564</v>
      </c>
      <c r="F73" s="51" t="s">
        <v>565</v>
      </c>
      <c r="G73" s="61">
        <v>0.95</v>
      </c>
      <c r="H73" s="43" t="s">
        <v>553</v>
      </c>
      <c r="I73" s="51" t="s">
        <v>334</v>
      </c>
      <c r="J73" s="43" t="s">
        <v>482</v>
      </c>
      <c r="K73" s="43" t="s">
        <v>269</v>
      </c>
      <c r="L73" s="43" t="s">
        <v>264</v>
      </c>
      <c r="M73" s="43"/>
      <c r="N73" s="43" t="s">
        <v>233</v>
      </c>
      <c r="O73" s="51" t="s">
        <v>413</v>
      </c>
      <c r="P73" s="43" t="s">
        <v>310</v>
      </c>
      <c r="Q73" s="43" t="s">
        <v>233</v>
      </c>
      <c r="R73" s="43" t="s">
        <v>554</v>
      </c>
      <c r="S73" s="43" t="s">
        <v>566</v>
      </c>
      <c r="T73" s="51" t="s">
        <v>567</v>
      </c>
      <c r="U73" s="51"/>
      <c r="V73" s="51"/>
      <c r="W73" s="56"/>
    </row>
    <row r="74" spans="1:23" ht="156.75" x14ac:dyDescent="0.25">
      <c r="A74" s="60" t="s">
        <v>223</v>
      </c>
      <c r="B74" s="51" t="s">
        <v>514</v>
      </c>
      <c r="C74" s="43" t="s">
        <v>548</v>
      </c>
      <c r="D74" s="43" t="s">
        <v>568</v>
      </c>
      <c r="E74" s="51" t="s">
        <v>569</v>
      </c>
      <c r="F74" s="43" t="s">
        <v>570</v>
      </c>
      <c r="G74" s="43" t="s">
        <v>308</v>
      </c>
      <c r="H74" s="43" t="s">
        <v>553</v>
      </c>
      <c r="I74" s="51" t="s">
        <v>309</v>
      </c>
      <c r="J74" s="43" t="s">
        <v>254</v>
      </c>
      <c r="K74" s="43" t="s">
        <v>247</v>
      </c>
      <c r="L74" s="43" t="s">
        <v>264</v>
      </c>
      <c r="M74" s="43"/>
      <c r="N74" s="43" t="s">
        <v>233</v>
      </c>
      <c r="O74" s="51" t="s">
        <v>235</v>
      </c>
      <c r="P74" s="43" t="s">
        <v>310</v>
      </c>
      <c r="Q74" s="43" t="s">
        <v>233</v>
      </c>
      <c r="R74" s="43" t="s">
        <v>311</v>
      </c>
      <c r="S74" s="43"/>
      <c r="T74" s="43"/>
      <c r="U74" s="43"/>
      <c r="V74" s="43"/>
      <c r="W74" s="50"/>
    </row>
    <row r="75" spans="1:23" ht="156.75" x14ac:dyDescent="0.25">
      <c r="A75" s="60" t="s">
        <v>223</v>
      </c>
      <c r="B75" s="51" t="s">
        <v>514</v>
      </c>
      <c r="C75" s="43" t="s">
        <v>548</v>
      </c>
      <c r="D75" s="43" t="s">
        <v>571</v>
      </c>
      <c r="E75" s="51" t="s">
        <v>572</v>
      </c>
      <c r="F75" s="51" t="s">
        <v>573</v>
      </c>
      <c r="G75" s="61">
        <v>0.98</v>
      </c>
      <c r="H75" s="43" t="s">
        <v>553</v>
      </c>
      <c r="I75" s="51" t="s">
        <v>309</v>
      </c>
      <c r="J75" s="51" t="s">
        <v>231</v>
      </c>
      <c r="K75" s="43" t="s">
        <v>324</v>
      </c>
      <c r="L75" s="43" t="s">
        <v>264</v>
      </c>
      <c r="M75" s="43"/>
      <c r="N75" s="43" t="s">
        <v>233</v>
      </c>
      <c r="O75" s="51" t="s">
        <v>235</v>
      </c>
      <c r="P75" s="43" t="s">
        <v>335</v>
      </c>
      <c r="Q75" s="43" t="s">
        <v>233</v>
      </c>
      <c r="R75" s="43" t="s">
        <v>574</v>
      </c>
      <c r="S75" s="43" t="s">
        <v>575</v>
      </c>
      <c r="T75" s="43" t="s">
        <v>576</v>
      </c>
      <c r="U75" s="43"/>
      <c r="V75" s="43"/>
      <c r="W75" s="50"/>
    </row>
    <row r="76" spans="1:23" ht="95.45" customHeight="1" x14ac:dyDescent="0.25">
      <c r="A76" s="60" t="s">
        <v>223</v>
      </c>
      <c r="B76" s="51" t="s">
        <v>514</v>
      </c>
      <c r="C76" s="43" t="s">
        <v>548</v>
      </c>
      <c r="D76" s="43" t="s">
        <v>577</v>
      </c>
      <c r="E76" s="51" t="s">
        <v>578</v>
      </c>
      <c r="F76" s="51" t="s">
        <v>579</v>
      </c>
      <c r="G76" s="43" t="s">
        <v>308</v>
      </c>
      <c r="H76" s="43" t="s">
        <v>580</v>
      </c>
      <c r="I76" s="51" t="s">
        <v>309</v>
      </c>
      <c r="J76" s="43" t="s">
        <v>231</v>
      </c>
      <c r="K76" s="43" t="s">
        <v>324</v>
      </c>
      <c r="L76" s="43" t="s">
        <v>264</v>
      </c>
      <c r="M76" s="43"/>
      <c r="N76" s="43" t="s">
        <v>233</v>
      </c>
      <c r="O76" s="51" t="s">
        <v>413</v>
      </c>
      <c r="P76" s="43" t="s">
        <v>310</v>
      </c>
      <c r="Q76" s="43" t="s">
        <v>233</v>
      </c>
      <c r="R76" s="43" t="s">
        <v>581</v>
      </c>
      <c r="S76" s="43" t="s">
        <v>582</v>
      </c>
      <c r="T76" s="51" t="s">
        <v>583</v>
      </c>
      <c r="U76" s="51"/>
      <c r="V76" s="51"/>
      <c r="W76" s="56"/>
    </row>
    <row r="77" spans="1:23" ht="285" x14ac:dyDescent="0.25">
      <c r="A77" s="60" t="s">
        <v>223</v>
      </c>
      <c r="B77" s="51" t="s">
        <v>514</v>
      </c>
      <c r="C77" s="43" t="s">
        <v>548</v>
      </c>
      <c r="D77" s="43" t="s">
        <v>584</v>
      </c>
      <c r="E77" s="51" t="s">
        <v>585</v>
      </c>
      <c r="F77" s="51" t="s">
        <v>586</v>
      </c>
      <c r="G77" s="43" t="s">
        <v>308</v>
      </c>
      <c r="H77" s="43" t="s">
        <v>580</v>
      </c>
      <c r="I77" s="51" t="s">
        <v>309</v>
      </c>
      <c r="J77" s="43" t="s">
        <v>231</v>
      </c>
      <c r="K77" s="43" t="s">
        <v>324</v>
      </c>
      <c r="L77" s="43" t="s">
        <v>264</v>
      </c>
      <c r="M77" s="43"/>
      <c r="N77" s="43" t="s">
        <v>233</v>
      </c>
      <c r="O77" s="51" t="s">
        <v>413</v>
      </c>
      <c r="P77" s="43" t="s">
        <v>310</v>
      </c>
      <c r="Q77" s="43" t="s">
        <v>233</v>
      </c>
      <c r="R77" s="43" t="s">
        <v>581</v>
      </c>
      <c r="S77" s="43" t="s">
        <v>587</v>
      </c>
      <c r="T77" s="43" t="s">
        <v>588</v>
      </c>
      <c r="U77" s="43"/>
      <c r="V77" s="43"/>
      <c r="W77" s="50"/>
    </row>
    <row r="78" spans="1:23" ht="114" x14ac:dyDescent="0.25">
      <c r="A78" s="60" t="s">
        <v>223</v>
      </c>
      <c r="B78" s="51" t="s">
        <v>514</v>
      </c>
      <c r="C78" s="43" t="s">
        <v>548</v>
      </c>
      <c r="D78" s="43" t="s">
        <v>589</v>
      </c>
      <c r="E78" s="51" t="s">
        <v>590</v>
      </c>
      <c r="F78" s="51" t="s">
        <v>591</v>
      </c>
      <c r="G78" s="43" t="s">
        <v>308</v>
      </c>
      <c r="H78" s="43" t="s">
        <v>592</v>
      </c>
      <c r="I78" s="51" t="s">
        <v>309</v>
      </c>
      <c r="J78" s="43" t="s">
        <v>231</v>
      </c>
      <c r="K78" s="43" t="s">
        <v>324</v>
      </c>
      <c r="L78" s="43" t="s">
        <v>264</v>
      </c>
      <c r="M78" s="43"/>
      <c r="N78" s="43" t="s">
        <v>233</v>
      </c>
      <c r="O78" s="51" t="s">
        <v>413</v>
      </c>
      <c r="P78" s="43" t="s">
        <v>310</v>
      </c>
      <c r="Q78" s="43" t="s">
        <v>233</v>
      </c>
      <c r="R78" s="43" t="s">
        <v>581</v>
      </c>
      <c r="S78" s="43" t="s">
        <v>593</v>
      </c>
      <c r="T78" s="43" t="s">
        <v>594</v>
      </c>
      <c r="U78" s="51"/>
      <c r="V78" s="51"/>
      <c r="W78" s="56"/>
    </row>
    <row r="79" spans="1:23" ht="156.75" x14ac:dyDescent="0.25">
      <c r="A79" s="60" t="s">
        <v>223</v>
      </c>
      <c r="B79" s="51" t="s">
        <v>514</v>
      </c>
      <c r="C79" s="43" t="s">
        <v>548</v>
      </c>
      <c r="D79" s="43" t="s">
        <v>595</v>
      </c>
      <c r="E79" s="51" t="s">
        <v>596</v>
      </c>
      <c r="F79" s="51" t="s">
        <v>597</v>
      </c>
      <c r="G79" s="43" t="s">
        <v>308</v>
      </c>
      <c r="H79" s="43" t="s">
        <v>553</v>
      </c>
      <c r="I79" s="51" t="s">
        <v>309</v>
      </c>
      <c r="J79" s="43" t="s">
        <v>231</v>
      </c>
      <c r="K79" s="43" t="s">
        <v>324</v>
      </c>
      <c r="L79" s="43" t="s">
        <v>264</v>
      </c>
      <c r="M79" s="43"/>
      <c r="N79" s="43" t="s">
        <v>233</v>
      </c>
      <c r="O79" s="51" t="s">
        <v>413</v>
      </c>
      <c r="P79" s="43" t="s">
        <v>310</v>
      </c>
      <c r="Q79" s="43" t="s">
        <v>233</v>
      </c>
      <c r="R79" s="43" t="s">
        <v>581</v>
      </c>
      <c r="S79" s="43" t="s">
        <v>593</v>
      </c>
      <c r="T79" s="43" t="s">
        <v>598</v>
      </c>
      <c r="U79" s="51"/>
      <c r="V79" s="51"/>
      <c r="W79" s="56"/>
    </row>
    <row r="80" spans="1:23" ht="313.5" x14ac:dyDescent="0.25">
      <c r="A80" s="60" t="s">
        <v>223</v>
      </c>
      <c r="B80" s="51" t="s">
        <v>514</v>
      </c>
      <c r="C80" s="43" t="s">
        <v>548</v>
      </c>
      <c r="D80" s="43" t="s">
        <v>599</v>
      </c>
      <c r="E80" s="51" t="s">
        <v>600</v>
      </c>
      <c r="F80" s="51" t="s">
        <v>601</v>
      </c>
      <c r="G80" s="43" t="s">
        <v>308</v>
      </c>
      <c r="H80" s="43" t="s">
        <v>602</v>
      </c>
      <c r="I80" s="51" t="s">
        <v>309</v>
      </c>
      <c r="J80" s="43" t="s">
        <v>231</v>
      </c>
      <c r="K80" s="43" t="s">
        <v>324</v>
      </c>
      <c r="L80" s="43" t="s">
        <v>264</v>
      </c>
      <c r="M80" s="43"/>
      <c r="N80" s="43" t="s">
        <v>233</v>
      </c>
      <c r="O80" s="51" t="s">
        <v>413</v>
      </c>
      <c r="P80" s="43" t="s">
        <v>310</v>
      </c>
      <c r="Q80" s="43" t="s">
        <v>233</v>
      </c>
      <c r="R80" s="43" t="s">
        <v>581</v>
      </c>
      <c r="S80" s="43" t="s">
        <v>603</v>
      </c>
      <c r="T80" s="43" t="s">
        <v>604</v>
      </c>
      <c r="U80" s="51"/>
      <c r="V80" s="51"/>
      <c r="W80" s="56"/>
    </row>
    <row r="81" spans="1:23" ht="285" x14ac:dyDescent="0.25">
      <c r="A81" s="60" t="s">
        <v>223</v>
      </c>
      <c r="B81" s="51" t="s">
        <v>514</v>
      </c>
      <c r="C81" s="43" t="s">
        <v>548</v>
      </c>
      <c r="D81" s="43" t="s">
        <v>605</v>
      </c>
      <c r="E81" s="51" t="s">
        <v>606</v>
      </c>
      <c r="F81" s="51" t="s">
        <v>607</v>
      </c>
      <c r="G81" s="43" t="s">
        <v>308</v>
      </c>
      <c r="H81" s="43" t="s">
        <v>580</v>
      </c>
      <c r="I81" s="51" t="s">
        <v>309</v>
      </c>
      <c r="J81" s="43" t="s">
        <v>231</v>
      </c>
      <c r="K81" s="43" t="s">
        <v>324</v>
      </c>
      <c r="L81" s="43" t="s">
        <v>264</v>
      </c>
      <c r="M81" s="43"/>
      <c r="N81" s="43" t="s">
        <v>233</v>
      </c>
      <c r="O81" s="51" t="s">
        <v>413</v>
      </c>
      <c r="P81" s="43" t="s">
        <v>310</v>
      </c>
      <c r="Q81" s="43" t="s">
        <v>233</v>
      </c>
      <c r="R81" s="43" t="s">
        <v>581</v>
      </c>
      <c r="S81" s="43" t="s">
        <v>608</v>
      </c>
      <c r="T81" s="43" t="s">
        <v>609</v>
      </c>
      <c r="U81" s="51"/>
      <c r="V81" s="51"/>
      <c r="W81" s="56"/>
    </row>
    <row r="82" spans="1:23" ht="114" x14ac:dyDescent="0.25">
      <c r="A82" s="60" t="s">
        <v>223</v>
      </c>
      <c r="B82" s="51" t="s">
        <v>514</v>
      </c>
      <c r="C82" s="43" t="s">
        <v>548</v>
      </c>
      <c r="D82" s="43" t="s">
        <v>610</v>
      </c>
      <c r="E82" s="51" t="s">
        <v>611</v>
      </c>
      <c r="F82" s="51" t="s">
        <v>612</v>
      </c>
      <c r="G82" s="43" t="s">
        <v>308</v>
      </c>
      <c r="H82" s="43" t="s">
        <v>580</v>
      </c>
      <c r="I82" s="51" t="s">
        <v>309</v>
      </c>
      <c r="J82" s="43" t="s">
        <v>231</v>
      </c>
      <c r="K82" s="43" t="s">
        <v>324</v>
      </c>
      <c r="L82" s="43" t="s">
        <v>264</v>
      </c>
      <c r="M82" s="43"/>
      <c r="N82" s="43" t="s">
        <v>233</v>
      </c>
      <c r="O82" s="51" t="s">
        <v>413</v>
      </c>
      <c r="P82" s="43" t="s">
        <v>310</v>
      </c>
      <c r="Q82" s="43" t="s">
        <v>233</v>
      </c>
      <c r="R82" s="43" t="s">
        <v>581</v>
      </c>
      <c r="S82" s="43" t="s">
        <v>593</v>
      </c>
      <c r="T82" s="43" t="s">
        <v>613</v>
      </c>
      <c r="U82" s="51"/>
      <c r="V82" s="51"/>
      <c r="W82" s="56"/>
    </row>
    <row r="83" spans="1:23" ht="68.45" customHeight="1" x14ac:dyDescent="0.25">
      <c r="A83" s="60" t="s">
        <v>223</v>
      </c>
      <c r="B83" s="51" t="s">
        <v>514</v>
      </c>
      <c r="C83" s="43" t="s">
        <v>614</v>
      </c>
      <c r="D83" s="43" t="s">
        <v>615</v>
      </c>
      <c r="E83" s="51" t="s">
        <v>616</v>
      </c>
      <c r="F83" s="51" t="s">
        <v>617</v>
      </c>
      <c r="G83" s="43" t="s">
        <v>308</v>
      </c>
      <c r="H83" s="51"/>
      <c r="I83" s="51" t="s">
        <v>309</v>
      </c>
      <c r="J83" s="43" t="s">
        <v>254</v>
      </c>
      <c r="K83" s="43" t="s">
        <v>247</v>
      </c>
      <c r="L83" s="43" t="s">
        <v>264</v>
      </c>
      <c r="M83" s="43"/>
      <c r="N83" s="43" t="s">
        <v>233</v>
      </c>
      <c r="O83" s="51" t="s">
        <v>235</v>
      </c>
      <c r="P83" s="43" t="s">
        <v>310</v>
      </c>
      <c r="Q83" s="43" t="s">
        <v>233</v>
      </c>
      <c r="R83" s="43" t="s">
        <v>366</v>
      </c>
      <c r="S83" s="43"/>
      <c r="T83" s="43"/>
      <c r="U83" s="43"/>
      <c r="V83" s="43"/>
      <c r="W83" s="50"/>
    </row>
    <row r="84" spans="1:23" ht="59.45" customHeight="1" x14ac:dyDescent="0.25">
      <c r="A84" s="60" t="s">
        <v>223</v>
      </c>
      <c r="B84" s="51" t="s">
        <v>514</v>
      </c>
      <c r="C84" s="43" t="s">
        <v>614</v>
      </c>
      <c r="D84" s="43" t="s">
        <v>618</v>
      </c>
      <c r="E84" s="51" t="s">
        <v>619</v>
      </c>
      <c r="F84" s="51" t="s">
        <v>620</v>
      </c>
      <c r="G84" s="43" t="s">
        <v>308</v>
      </c>
      <c r="H84" s="51"/>
      <c r="I84" s="51" t="s">
        <v>309</v>
      </c>
      <c r="J84" s="43" t="s">
        <v>254</v>
      </c>
      <c r="K84" s="43" t="s">
        <v>247</v>
      </c>
      <c r="L84" s="43" t="s">
        <v>264</v>
      </c>
      <c r="M84" s="43"/>
      <c r="N84" s="43" t="s">
        <v>233</v>
      </c>
      <c r="O84" s="51" t="s">
        <v>235</v>
      </c>
      <c r="P84" s="43" t="s">
        <v>310</v>
      </c>
      <c r="Q84" s="43" t="s">
        <v>233</v>
      </c>
      <c r="R84" s="43" t="s">
        <v>366</v>
      </c>
      <c r="S84" s="43"/>
      <c r="T84" s="43"/>
      <c r="U84" s="43"/>
      <c r="V84" s="43"/>
      <c r="W84" s="50"/>
    </row>
    <row r="85" spans="1:23" ht="90" customHeight="1" x14ac:dyDescent="0.25">
      <c r="A85" s="60" t="s">
        <v>223</v>
      </c>
      <c r="B85" s="51" t="s">
        <v>514</v>
      </c>
      <c r="C85" s="43" t="s">
        <v>621</v>
      </c>
      <c r="D85" s="43" t="s">
        <v>622</v>
      </c>
      <c r="E85" s="51" t="s">
        <v>623</v>
      </c>
      <c r="F85" s="51" t="s">
        <v>624</v>
      </c>
      <c r="G85" s="43" t="s">
        <v>308</v>
      </c>
      <c r="H85" s="43"/>
      <c r="I85" s="51" t="s">
        <v>309</v>
      </c>
      <c r="J85" s="43" t="s">
        <v>625</v>
      </c>
      <c r="K85" s="43" t="s">
        <v>269</v>
      </c>
      <c r="L85" s="43" t="s">
        <v>264</v>
      </c>
      <c r="M85" s="43"/>
      <c r="N85" s="43" t="s">
        <v>233</v>
      </c>
      <c r="O85" s="51" t="s">
        <v>235</v>
      </c>
      <c r="P85" s="43" t="s">
        <v>310</v>
      </c>
      <c r="Q85" s="43" t="s">
        <v>233</v>
      </c>
      <c r="R85" s="43" t="s">
        <v>311</v>
      </c>
      <c r="S85" s="43"/>
      <c r="T85" s="43"/>
      <c r="U85" s="43"/>
      <c r="V85" s="43"/>
      <c r="W85" s="50"/>
    </row>
    <row r="86" spans="1:23" ht="69.599999999999994" customHeight="1" x14ac:dyDescent="0.25">
      <c r="A86" s="60" t="s">
        <v>223</v>
      </c>
      <c r="B86" s="51" t="s">
        <v>514</v>
      </c>
      <c r="C86" s="43" t="s">
        <v>626</v>
      </c>
      <c r="D86" s="43" t="s">
        <v>627</v>
      </c>
      <c r="E86" s="51" t="s">
        <v>628</v>
      </c>
      <c r="F86" s="51" t="s">
        <v>629</v>
      </c>
      <c r="G86" s="43" t="s">
        <v>308</v>
      </c>
      <c r="H86" s="43"/>
      <c r="I86" s="51" t="s">
        <v>309</v>
      </c>
      <c r="J86" s="43" t="s">
        <v>625</v>
      </c>
      <c r="K86" s="43" t="s">
        <v>324</v>
      </c>
      <c r="L86" s="43" t="s">
        <v>264</v>
      </c>
      <c r="M86" s="43"/>
      <c r="N86" s="43" t="s">
        <v>233</v>
      </c>
      <c r="O86" s="51" t="s">
        <v>235</v>
      </c>
      <c r="P86" s="43" t="s">
        <v>310</v>
      </c>
      <c r="Q86" s="43" t="s">
        <v>233</v>
      </c>
      <c r="R86" s="43" t="s">
        <v>311</v>
      </c>
      <c r="S86" s="43"/>
      <c r="T86" s="43"/>
      <c r="U86" s="43"/>
      <c r="V86" s="43"/>
      <c r="W86" s="50"/>
    </row>
    <row r="87" spans="1:23" ht="81.599999999999994" customHeight="1" x14ac:dyDescent="0.25">
      <c r="A87" s="60" t="s">
        <v>223</v>
      </c>
      <c r="B87" s="51" t="s">
        <v>514</v>
      </c>
      <c r="C87" s="43" t="s">
        <v>626</v>
      </c>
      <c r="D87" s="43" t="s">
        <v>630</v>
      </c>
      <c r="E87" s="51" t="s">
        <v>631</v>
      </c>
      <c r="F87" s="51" t="s">
        <v>632</v>
      </c>
      <c r="G87" s="43" t="s">
        <v>308</v>
      </c>
      <c r="H87" s="43"/>
      <c r="I87" s="51" t="s">
        <v>309</v>
      </c>
      <c r="J87" s="43" t="s">
        <v>625</v>
      </c>
      <c r="K87" s="43" t="s">
        <v>324</v>
      </c>
      <c r="L87" s="43" t="s">
        <v>264</v>
      </c>
      <c r="M87" s="43"/>
      <c r="N87" s="43" t="s">
        <v>233</v>
      </c>
      <c r="O87" s="51" t="s">
        <v>235</v>
      </c>
      <c r="P87" s="43" t="s">
        <v>310</v>
      </c>
      <c r="Q87" s="43" t="s">
        <v>233</v>
      </c>
      <c r="R87" s="43" t="s">
        <v>311</v>
      </c>
      <c r="S87" s="43"/>
      <c r="T87" s="43"/>
      <c r="U87" s="43"/>
      <c r="V87" s="43"/>
      <c r="W87" s="50"/>
    </row>
    <row r="88" spans="1:23" ht="128.25" x14ac:dyDescent="0.25">
      <c r="A88" s="60" t="s">
        <v>223</v>
      </c>
      <c r="B88" s="51" t="s">
        <v>633</v>
      </c>
      <c r="C88" s="43" t="s">
        <v>634</v>
      </c>
      <c r="D88" s="43" t="s">
        <v>635</v>
      </c>
      <c r="E88" s="121" t="s">
        <v>636</v>
      </c>
      <c r="F88" s="51" t="s">
        <v>637</v>
      </c>
      <c r="G88" s="61">
        <v>1</v>
      </c>
      <c r="H88" s="51"/>
      <c r="I88" s="51" t="s">
        <v>309</v>
      </c>
      <c r="J88" s="51" t="s">
        <v>231</v>
      </c>
      <c r="K88" s="43" t="s">
        <v>269</v>
      </c>
      <c r="L88" s="43" t="s">
        <v>264</v>
      </c>
      <c r="M88" s="43"/>
      <c r="N88" s="43" t="s">
        <v>233</v>
      </c>
      <c r="O88" s="51" t="s">
        <v>235</v>
      </c>
      <c r="P88" s="43" t="s">
        <v>335</v>
      </c>
      <c r="Q88" s="43" t="s">
        <v>233</v>
      </c>
      <c r="R88" s="43" t="s">
        <v>574</v>
      </c>
      <c r="S88" s="43" t="s">
        <v>638</v>
      </c>
      <c r="T88" s="43" t="s">
        <v>639</v>
      </c>
      <c r="U88" s="43"/>
      <c r="V88" s="43"/>
      <c r="W88" s="50"/>
    </row>
    <row r="89" spans="1:23" ht="102" customHeight="1" x14ac:dyDescent="0.25">
      <c r="A89" s="60" t="s">
        <v>223</v>
      </c>
      <c r="B89" s="51" t="s">
        <v>633</v>
      </c>
      <c r="C89" s="43" t="s">
        <v>634</v>
      </c>
      <c r="D89" s="43" t="s">
        <v>640</v>
      </c>
      <c r="E89" s="121" t="s">
        <v>641</v>
      </c>
      <c r="F89" s="51" t="s">
        <v>570</v>
      </c>
      <c r="G89" s="61" t="s">
        <v>308</v>
      </c>
      <c r="H89" s="51"/>
      <c r="I89" s="51" t="s">
        <v>309</v>
      </c>
      <c r="J89" s="51" t="s">
        <v>254</v>
      </c>
      <c r="K89" s="43" t="s">
        <v>247</v>
      </c>
      <c r="L89" s="43" t="s">
        <v>264</v>
      </c>
      <c r="M89" s="43"/>
      <c r="N89" s="43" t="s">
        <v>233</v>
      </c>
      <c r="O89" s="51" t="s">
        <v>235</v>
      </c>
      <c r="P89" s="43" t="s">
        <v>310</v>
      </c>
      <c r="Q89" s="43" t="s">
        <v>233</v>
      </c>
      <c r="R89" s="43" t="s">
        <v>642</v>
      </c>
      <c r="S89" s="43" t="s">
        <v>643</v>
      </c>
      <c r="T89" s="43" t="s">
        <v>644</v>
      </c>
      <c r="U89" s="43"/>
      <c r="V89" s="43"/>
      <c r="W89" s="50"/>
    </row>
    <row r="90" spans="1:23" ht="123.6" customHeight="1" x14ac:dyDescent="0.25">
      <c r="A90" s="60" t="s">
        <v>223</v>
      </c>
      <c r="B90" s="51" t="s">
        <v>633</v>
      </c>
      <c r="C90" s="43" t="s">
        <v>645</v>
      </c>
      <c r="D90" s="43" t="s">
        <v>646</v>
      </c>
      <c r="E90" s="43" t="s">
        <v>647</v>
      </c>
      <c r="F90" s="43" t="s">
        <v>648</v>
      </c>
      <c r="G90" s="43" t="s">
        <v>308</v>
      </c>
      <c r="H90" s="51" t="s">
        <v>649</v>
      </c>
      <c r="I90" s="51" t="s">
        <v>309</v>
      </c>
      <c r="J90" s="43" t="s">
        <v>482</v>
      </c>
      <c r="K90" s="43" t="s">
        <v>324</v>
      </c>
      <c r="L90" s="43" t="s">
        <v>264</v>
      </c>
      <c r="M90" s="43"/>
      <c r="N90" s="43" t="s">
        <v>233</v>
      </c>
      <c r="O90" s="51" t="s">
        <v>413</v>
      </c>
      <c r="P90" s="43" t="s">
        <v>310</v>
      </c>
      <c r="Q90" s="43" t="s">
        <v>233</v>
      </c>
      <c r="R90" s="43" t="s">
        <v>650</v>
      </c>
      <c r="S90" s="43" t="s">
        <v>643</v>
      </c>
      <c r="T90" s="51" t="s">
        <v>651</v>
      </c>
      <c r="U90" s="43"/>
      <c r="V90" s="43"/>
      <c r="W90" s="50"/>
    </row>
    <row r="91" spans="1:23" s="39" customFormat="1" ht="299.25" x14ac:dyDescent="0.25">
      <c r="A91" s="60" t="s">
        <v>223</v>
      </c>
      <c r="B91" s="51" t="s">
        <v>633</v>
      </c>
      <c r="C91" s="43" t="s">
        <v>645</v>
      </c>
      <c r="D91" s="43" t="s">
        <v>652</v>
      </c>
      <c r="E91" s="43" t="s">
        <v>653</v>
      </c>
      <c r="F91" s="43" t="s">
        <v>654</v>
      </c>
      <c r="G91" s="43" t="s">
        <v>308</v>
      </c>
      <c r="H91" s="51" t="s">
        <v>649</v>
      </c>
      <c r="I91" s="51" t="s">
        <v>309</v>
      </c>
      <c r="J91" s="43" t="s">
        <v>254</v>
      </c>
      <c r="K91" s="43" t="s">
        <v>247</v>
      </c>
      <c r="L91" s="43" t="s">
        <v>264</v>
      </c>
      <c r="M91" s="43"/>
      <c r="N91" s="43" t="s">
        <v>233</v>
      </c>
      <c r="O91" s="51" t="s">
        <v>235</v>
      </c>
      <c r="P91" s="43" t="s">
        <v>310</v>
      </c>
      <c r="Q91" s="43" t="s">
        <v>233</v>
      </c>
      <c r="R91" s="43" t="s">
        <v>311</v>
      </c>
      <c r="S91" s="43"/>
      <c r="T91" s="43"/>
      <c r="U91" s="43"/>
      <c r="V91" s="43"/>
      <c r="W91" s="50"/>
    </row>
    <row r="92" spans="1:23" s="39" customFormat="1" ht="299.25" x14ac:dyDescent="0.25">
      <c r="A92" s="60" t="s">
        <v>223</v>
      </c>
      <c r="B92" s="51" t="s">
        <v>633</v>
      </c>
      <c r="C92" s="43" t="s">
        <v>645</v>
      </c>
      <c r="D92" s="43" t="s">
        <v>655</v>
      </c>
      <c r="E92" s="43" t="s">
        <v>656</v>
      </c>
      <c r="F92" s="43" t="s">
        <v>657</v>
      </c>
      <c r="G92" s="43" t="s">
        <v>308</v>
      </c>
      <c r="H92" s="51" t="s">
        <v>649</v>
      </c>
      <c r="I92" s="51" t="s">
        <v>309</v>
      </c>
      <c r="J92" s="43" t="s">
        <v>254</v>
      </c>
      <c r="K92" s="43" t="s">
        <v>269</v>
      </c>
      <c r="L92" s="43" t="s">
        <v>264</v>
      </c>
      <c r="M92" s="43"/>
      <c r="N92" s="43" t="s">
        <v>233</v>
      </c>
      <c r="O92" s="51" t="s">
        <v>235</v>
      </c>
      <c r="P92" s="43" t="s">
        <v>310</v>
      </c>
      <c r="Q92" s="43" t="s">
        <v>233</v>
      </c>
      <c r="R92" s="43" t="s">
        <v>311</v>
      </c>
      <c r="S92" s="43"/>
      <c r="T92" s="43"/>
      <c r="U92" s="43"/>
      <c r="V92" s="43"/>
      <c r="W92" s="50"/>
    </row>
    <row r="93" spans="1:23" ht="299.25" x14ac:dyDescent="0.25">
      <c r="A93" s="60" t="s">
        <v>223</v>
      </c>
      <c r="B93" s="51" t="s">
        <v>633</v>
      </c>
      <c r="C93" s="43" t="s">
        <v>645</v>
      </c>
      <c r="D93" s="43" t="s">
        <v>658</v>
      </c>
      <c r="E93" s="43" t="s">
        <v>659</v>
      </c>
      <c r="F93" s="43" t="s">
        <v>660</v>
      </c>
      <c r="G93" s="43" t="s">
        <v>308</v>
      </c>
      <c r="H93" s="51" t="s">
        <v>649</v>
      </c>
      <c r="I93" s="51" t="s">
        <v>309</v>
      </c>
      <c r="J93" s="43" t="s">
        <v>254</v>
      </c>
      <c r="K93" s="43" t="s">
        <v>247</v>
      </c>
      <c r="L93" s="43" t="s">
        <v>264</v>
      </c>
      <c r="M93" s="43"/>
      <c r="N93" s="43" t="s">
        <v>233</v>
      </c>
      <c r="O93" s="51" t="s">
        <v>235</v>
      </c>
      <c r="P93" s="43" t="s">
        <v>310</v>
      </c>
      <c r="Q93" s="43" t="s">
        <v>233</v>
      </c>
      <c r="R93" s="43" t="s">
        <v>311</v>
      </c>
      <c r="S93" s="43"/>
      <c r="T93" s="43"/>
      <c r="U93" s="43"/>
      <c r="V93" s="43"/>
      <c r="W93" s="50"/>
    </row>
    <row r="94" spans="1:23" ht="71.25" x14ac:dyDescent="0.25">
      <c r="A94" s="60" t="s">
        <v>223</v>
      </c>
      <c r="B94" s="51" t="s">
        <v>661</v>
      </c>
      <c r="C94" s="43" t="s">
        <v>662</v>
      </c>
      <c r="D94" s="43" t="s">
        <v>663</v>
      </c>
      <c r="E94" s="43" t="s">
        <v>664</v>
      </c>
      <c r="F94" s="43" t="s">
        <v>665</v>
      </c>
      <c r="G94" s="43" t="s">
        <v>308</v>
      </c>
      <c r="H94" s="43"/>
      <c r="I94" s="43" t="s">
        <v>309</v>
      </c>
      <c r="J94" s="43" t="s">
        <v>254</v>
      </c>
      <c r="K94" s="43" t="s">
        <v>247</v>
      </c>
      <c r="L94" s="43" t="s">
        <v>264</v>
      </c>
      <c r="M94" s="43"/>
      <c r="N94" s="43" t="s">
        <v>233</v>
      </c>
      <c r="O94" s="43" t="s">
        <v>255</v>
      </c>
      <c r="P94" s="43" t="s">
        <v>310</v>
      </c>
      <c r="Q94" s="43" t="s">
        <v>233</v>
      </c>
      <c r="R94" s="43" t="s">
        <v>311</v>
      </c>
      <c r="S94" s="43"/>
      <c r="T94" s="43"/>
      <c r="U94" s="43"/>
      <c r="V94" s="43"/>
      <c r="W94" s="50"/>
    </row>
    <row r="95" spans="1:23" ht="85.5" x14ac:dyDescent="0.25">
      <c r="A95" s="132" t="s">
        <v>223</v>
      </c>
      <c r="B95" s="51" t="s">
        <v>666</v>
      </c>
      <c r="C95" s="43" t="s">
        <v>667</v>
      </c>
      <c r="D95" s="43" t="s">
        <v>668</v>
      </c>
      <c r="E95" s="43" t="s">
        <v>669</v>
      </c>
      <c r="F95" s="43" t="s">
        <v>670</v>
      </c>
      <c r="G95" s="43" t="s">
        <v>308</v>
      </c>
      <c r="H95" s="43" t="s">
        <v>671</v>
      </c>
      <c r="I95" s="43" t="s">
        <v>309</v>
      </c>
      <c r="J95" s="43" t="s">
        <v>254</v>
      </c>
      <c r="K95" s="43" t="s">
        <v>247</v>
      </c>
      <c r="L95" s="43" t="s">
        <v>264</v>
      </c>
      <c r="M95" s="43"/>
      <c r="N95" s="43" t="s">
        <v>233</v>
      </c>
      <c r="O95" s="43" t="s">
        <v>255</v>
      </c>
      <c r="P95" s="43" t="s">
        <v>310</v>
      </c>
      <c r="Q95" s="43" t="s">
        <v>233</v>
      </c>
      <c r="R95" s="43" t="s">
        <v>311</v>
      </c>
      <c r="S95" s="43" t="s">
        <v>672</v>
      </c>
      <c r="T95" s="43" t="s">
        <v>673</v>
      </c>
      <c r="U95" s="58"/>
      <c r="V95" s="58"/>
      <c r="W95" s="59"/>
    </row>
    <row r="96" spans="1:23" ht="85.5" x14ac:dyDescent="0.25">
      <c r="A96" s="132" t="s">
        <v>223</v>
      </c>
      <c r="B96" s="51" t="s">
        <v>666</v>
      </c>
      <c r="C96" s="43" t="s">
        <v>667</v>
      </c>
      <c r="D96" s="43" t="s">
        <v>674</v>
      </c>
      <c r="E96" s="43" t="s">
        <v>675</v>
      </c>
      <c r="F96" s="43" t="s">
        <v>676</v>
      </c>
      <c r="G96" s="43" t="s">
        <v>308</v>
      </c>
      <c r="H96" s="43" t="s">
        <v>671</v>
      </c>
      <c r="I96" s="43" t="s">
        <v>309</v>
      </c>
      <c r="J96" s="43" t="s">
        <v>254</v>
      </c>
      <c r="K96" s="43" t="s">
        <v>247</v>
      </c>
      <c r="L96" s="43" t="s">
        <v>264</v>
      </c>
      <c r="M96" s="43"/>
      <c r="N96" s="43" t="s">
        <v>233</v>
      </c>
      <c r="O96" s="43" t="s">
        <v>255</v>
      </c>
      <c r="P96" s="43" t="s">
        <v>310</v>
      </c>
      <c r="Q96" s="43" t="s">
        <v>233</v>
      </c>
      <c r="R96" s="43" t="s">
        <v>311</v>
      </c>
      <c r="S96" s="43" t="s">
        <v>677</v>
      </c>
      <c r="T96" s="43" t="s">
        <v>678</v>
      </c>
      <c r="U96" s="58"/>
      <c r="V96" s="58"/>
      <c r="W96" s="59"/>
    </row>
    <row r="97" spans="1:23" ht="99.75" x14ac:dyDescent="0.25">
      <c r="A97" s="60" t="s">
        <v>223</v>
      </c>
      <c r="B97" s="51" t="s">
        <v>666</v>
      </c>
      <c r="C97" s="43" t="s">
        <v>679</v>
      </c>
      <c r="D97" s="43" t="s">
        <v>680</v>
      </c>
      <c r="E97" s="51" t="s">
        <v>681</v>
      </c>
      <c r="F97" s="51" t="s">
        <v>682</v>
      </c>
      <c r="G97" s="43" t="s">
        <v>308</v>
      </c>
      <c r="H97" s="43"/>
      <c r="I97" s="43" t="s">
        <v>309</v>
      </c>
      <c r="J97" s="43" t="s">
        <v>231</v>
      </c>
      <c r="K97" s="43" t="s">
        <v>324</v>
      </c>
      <c r="L97" s="43" t="s">
        <v>264</v>
      </c>
      <c r="M97" s="43"/>
      <c r="N97" s="43" t="s">
        <v>233</v>
      </c>
      <c r="O97" s="51" t="s">
        <v>235</v>
      </c>
      <c r="P97" s="43" t="s">
        <v>310</v>
      </c>
      <c r="Q97" s="43" t="s">
        <v>233</v>
      </c>
      <c r="R97" s="43" t="s">
        <v>326</v>
      </c>
      <c r="S97" s="43" t="s">
        <v>683</v>
      </c>
      <c r="T97" s="51" t="s">
        <v>684</v>
      </c>
      <c r="U97" s="43"/>
      <c r="V97" s="43"/>
      <c r="W97" s="50"/>
    </row>
    <row r="98" spans="1:23" ht="142.5" x14ac:dyDescent="0.25">
      <c r="A98" s="60" t="s">
        <v>223</v>
      </c>
      <c r="B98" s="51" t="s">
        <v>666</v>
      </c>
      <c r="C98" s="43" t="s">
        <v>679</v>
      </c>
      <c r="D98" s="43" t="s">
        <v>685</v>
      </c>
      <c r="E98" s="51" t="s">
        <v>686</v>
      </c>
      <c r="F98" s="51" t="s">
        <v>687</v>
      </c>
      <c r="G98" s="61">
        <v>1</v>
      </c>
      <c r="H98" s="43"/>
      <c r="I98" s="43" t="s">
        <v>309</v>
      </c>
      <c r="J98" s="51" t="s">
        <v>231</v>
      </c>
      <c r="K98" s="43" t="s">
        <v>269</v>
      </c>
      <c r="L98" s="43" t="s">
        <v>264</v>
      </c>
      <c r="M98" s="43"/>
      <c r="N98" s="43" t="s">
        <v>233</v>
      </c>
      <c r="O98" s="51" t="s">
        <v>255</v>
      </c>
      <c r="P98" s="43" t="s">
        <v>310</v>
      </c>
      <c r="Q98" s="43" t="s">
        <v>233</v>
      </c>
      <c r="R98" s="43" t="s">
        <v>326</v>
      </c>
      <c r="S98" s="43" t="s">
        <v>688</v>
      </c>
      <c r="T98" s="43" t="s">
        <v>689</v>
      </c>
      <c r="U98" s="43"/>
      <c r="V98" s="43"/>
      <c r="W98" s="50"/>
    </row>
    <row r="99" spans="1:23" ht="142.5" x14ac:dyDescent="0.25">
      <c r="A99" s="60" t="s">
        <v>223</v>
      </c>
      <c r="B99" s="51" t="s">
        <v>690</v>
      </c>
      <c r="C99" s="43" t="s">
        <v>691</v>
      </c>
      <c r="D99" s="43" t="s">
        <v>692</v>
      </c>
      <c r="E99" s="51" t="s">
        <v>693</v>
      </c>
      <c r="F99" s="51" t="s">
        <v>694</v>
      </c>
      <c r="G99" s="63">
        <v>0.85</v>
      </c>
      <c r="H99" s="43" t="s">
        <v>695</v>
      </c>
      <c r="I99" s="51" t="s">
        <v>309</v>
      </c>
      <c r="J99" s="43" t="s">
        <v>231</v>
      </c>
      <c r="K99" s="43" t="s">
        <v>696</v>
      </c>
      <c r="L99" s="43" t="s">
        <v>264</v>
      </c>
      <c r="M99" s="43"/>
      <c r="N99" s="43" t="s">
        <v>233</v>
      </c>
      <c r="O99" s="51" t="s">
        <v>697</v>
      </c>
      <c r="P99" s="43" t="s">
        <v>310</v>
      </c>
      <c r="Q99" s="43" t="s">
        <v>233</v>
      </c>
      <c r="R99" s="43" t="s">
        <v>698</v>
      </c>
      <c r="S99" s="43" t="s">
        <v>699</v>
      </c>
      <c r="T99" s="51" t="s">
        <v>700</v>
      </c>
      <c r="U99" s="43"/>
      <c r="V99" s="43"/>
      <c r="W99" s="50"/>
    </row>
    <row r="100" spans="1:23" ht="156.75" x14ac:dyDescent="0.25">
      <c r="A100" s="60" t="s">
        <v>223</v>
      </c>
      <c r="B100" s="51" t="s">
        <v>690</v>
      </c>
      <c r="C100" s="43" t="s">
        <v>691</v>
      </c>
      <c r="D100" s="43" t="s">
        <v>701</v>
      </c>
      <c r="E100" s="51" t="s">
        <v>702</v>
      </c>
      <c r="F100" s="51" t="s">
        <v>703</v>
      </c>
      <c r="G100" s="61" t="s">
        <v>323</v>
      </c>
      <c r="H100" s="43" t="s">
        <v>704</v>
      </c>
      <c r="I100" s="51" t="s">
        <v>309</v>
      </c>
      <c r="J100" s="43" t="s">
        <v>231</v>
      </c>
      <c r="K100" s="51" t="s">
        <v>232</v>
      </c>
      <c r="L100" s="43" t="s">
        <v>264</v>
      </c>
      <c r="M100" s="43"/>
      <c r="N100" s="43" t="s">
        <v>233</v>
      </c>
      <c r="O100" s="51" t="s">
        <v>697</v>
      </c>
      <c r="P100" s="43" t="s">
        <v>310</v>
      </c>
      <c r="Q100" s="43" t="s">
        <v>233</v>
      </c>
      <c r="R100" s="43" t="s">
        <v>326</v>
      </c>
      <c r="S100" s="43" t="s">
        <v>705</v>
      </c>
      <c r="T100" s="51" t="s">
        <v>706</v>
      </c>
      <c r="U100" s="43"/>
      <c r="V100" s="43"/>
      <c r="W100" s="50"/>
    </row>
    <row r="101" spans="1:23" ht="176.45" customHeight="1" x14ac:dyDescent="0.25">
      <c r="A101" s="60" t="s">
        <v>223</v>
      </c>
      <c r="B101" s="51" t="s">
        <v>690</v>
      </c>
      <c r="C101" s="43" t="s">
        <v>691</v>
      </c>
      <c r="D101" s="43" t="s">
        <v>692</v>
      </c>
      <c r="E101" s="51" t="s">
        <v>707</v>
      </c>
      <c r="F101" s="51" t="s">
        <v>708</v>
      </c>
      <c r="G101" s="66">
        <v>0</v>
      </c>
      <c r="H101" s="43" t="s">
        <v>695</v>
      </c>
      <c r="I101" s="51" t="s">
        <v>309</v>
      </c>
      <c r="J101" s="43" t="s">
        <v>231</v>
      </c>
      <c r="K101" s="51" t="s">
        <v>232</v>
      </c>
      <c r="L101" s="43" t="s">
        <v>264</v>
      </c>
      <c r="M101" s="43"/>
      <c r="N101" s="43" t="s">
        <v>233</v>
      </c>
      <c r="O101" s="51" t="s">
        <v>697</v>
      </c>
      <c r="P101" s="43" t="s">
        <v>310</v>
      </c>
      <c r="Q101" s="43" t="s">
        <v>233</v>
      </c>
      <c r="R101" s="43" t="s">
        <v>326</v>
      </c>
      <c r="S101" s="43" t="s">
        <v>326</v>
      </c>
      <c r="T101" s="51" t="s">
        <v>709</v>
      </c>
      <c r="U101" s="43"/>
      <c r="V101" s="43"/>
      <c r="W101" s="50"/>
    </row>
    <row r="102" spans="1:23" ht="114" x14ac:dyDescent="0.25">
      <c r="A102" s="60" t="s">
        <v>223</v>
      </c>
      <c r="B102" s="51" t="s">
        <v>690</v>
      </c>
      <c r="C102" s="43" t="s">
        <v>691</v>
      </c>
      <c r="D102" s="43" t="s">
        <v>692</v>
      </c>
      <c r="E102" s="51" t="s">
        <v>710</v>
      </c>
      <c r="F102" s="51" t="s">
        <v>711</v>
      </c>
      <c r="G102" s="61">
        <v>0.85</v>
      </c>
      <c r="H102" s="43"/>
      <c r="I102" s="43" t="s">
        <v>246</v>
      </c>
      <c r="J102" s="43" t="s">
        <v>231</v>
      </c>
      <c r="K102" s="51" t="s">
        <v>232</v>
      </c>
      <c r="L102" s="43" t="s">
        <v>264</v>
      </c>
      <c r="M102" s="43"/>
      <c r="N102" s="43" t="s">
        <v>233</v>
      </c>
      <c r="O102" s="51" t="s">
        <v>697</v>
      </c>
      <c r="P102" s="43" t="s">
        <v>310</v>
      </c>
      <c r="Q102" s="43" t="s">
        <v>233</v>
      </c>
      <c r="R102" s="43" t="s">
        <v>326</v>
      </c>
      <c r="S102" s="43" t="s">
        <v>712</v>
      </c>
      <c r="T102" s="51" t="s">
        <v>713</v>
      </c>
      <c r="U102" s="43"/>
      <c r="V102" s="43"/>
      <c r="W102" s="50"/>
    </row>
    <row r="103" spans="1:23" ht="114" x14ac:dyDescent="0.25">
      <c r="A103" s="60" t="s">
        <v>223</v>
      </c>
      <c r="B103" s="51" t="s">
        <v>690</v>
      </c>
      <c r="C103" s="43" t="s">
        <v>691</v>
      </c>
      <c r="D103" s="43" t="s">
        <v>701</v>
      </c>
      <c r="E103" s="51" t="s">
        <v>714</v>
      </c>
      <c r="F103" s="51" t="s">
        <v>715</v>
      </c>
      <c r="G103" s="61" t="s">
        <v>716</v>
      </c>
      <c r="H103" s="43"/>
      <c r="I103" s="43" t="s">
        <v>246</v>
      </c>
      <c r="J103" s="43" t="s">
        <v>231</v>
      </c>
      <c r="K103" s="43" t="s">
        <v>324</v>
      </c>
      <c r="L103" s="43" t="s">
        <v>264</v>
      </c>
      <c r="M103" s="43"/>
      <c r="N103" s="43" t="s">
        <v>233</v>
      </c>
      <c r="O103" s="51" t="s">
        <v>235</v>
      </c>
      <c r="P103" s="43" t="s">
        <v>310</v>
      </c>
      <c r="Q103" s="43" t="s">
        <v>233</v>
      </c>
      <c r="R103" s="43" t="s">
        <v>326</v>
      </c>
      <c r="S103" s="43" t="s">
        <v>717</v>
      </c>
      <c r="T103" s="43" t="s">
        <v>718</v>
      </c>
      <c r="U103" s="43"/>
      <c r="V103" s="43"/>
      <c r="W103" s="50"/>
    </row>
    <row r="104" spans="1:23" ht="156.75" x14ac:dyDescent="0.25">
      <c r="A104" s="60" t="s">
        <v>223</v>
      </c>
      <c r="B104" s="51" t="s">
        <v>690</v>
      </c>
      <c r="C104" s="43" t="s">
        <v>719</v>
      </c>
      <c r="D104" s="43" t="s">
        <v>720</v>
      </c>
      <c r="E104" s="51" t="s">
        <v>721</v>
      </c>
      <c r="F104" s="51" t="s">
        <v>722</v>
      </c>
      <c r="G104" s="66" t="s">
        <v>723</v>
      </c>
      <c r="H104" s="65"/>
      <c r="I104" s="51" t="s">
        <v>309</v>
      </c>
      <c r="J104" s="43" t="s">
        <v>231</v>
      </c>
      <c r="K104" s="51" t="s">
        <v>232</v>
      </c>
      <c r="L104" s="43" t="s">
        <v>264</v>
      </c>
      <c r="M104" s="43"/>
      <c r="N104" s="43" t="s">
        <v>233</v>
      </c>
      <c r="O104" s="51" t="s">
        <v>697</v>
      </c>
      <c r="P104" s="43" t="s">
        <v>335</v>
      </c>
      <c r="Q104" s="43" t="s">
        <v>233</v>
      </c>
      <c r="R104" s="43" t="s">
        <v>560</v>
      </c>
      <c r="S104" s="43" t="s">
        <v>724</v>
      </c>
      <c r="T104" s="51" t="s">
        <v>725</v>
      </c>
      <c r="U104" s="43"/>
      <c r="V104" s="43"/>
      <c r="W104" s="50"/>
    </row>
    <row r="105" spans="1:23" ht="99.75" x14ac:dyDescent="0.25">
      <c r="A105" s="60" t="s">
        <v>223</v>
      </c>
      <c r="B105" s="51" t="s">
        <v>690</v>
      </c>
      <c r="C105" s="43" t="s">
        <v>719</v>
      </c>
      <c r="D105" s="43" t="s">
        <v>726</v>
      </c>
      <c r="E105" s="51" t="s">
        <v>727</v>
      </c>
      <c r="F105" s="51" t="s">
        <v>728</v>
      </c>
      <c r="G105" s="61" t="s">
        <v>716</v>
      </c>
      <c r="H105" s="43"/>
      <c r="I105" s="51" t="s">
        <v>309</v>
      </c>
      <c r="J105" s="43" t="s">
        <v>231</v>
      </c>
      <c r="K105" s="43" t="s">
        <v>232</v>
      </c>
      <c r="L105" s="43" t="s">
        <v>264</v>
      </c>
      <c r="M105" s="43"/>
      <c r="N105" s="43" t="s">
        <v>233</v>
      </c>
      <c r="O105" s="51" t="s">
        <v>697</v>
      </c>
      <c r="P105" s="43" t="s">
        <v>310</v>
      </c>
      <c r="Q105" s="43" t="s">
        <v>233</v>
      </c>
      <c r="R105" s="43" t="s">
        <v>326</v>
      </c>
      <c r="S105" s="43"/>
      <c r="T105" s="51" t="s">
        <v>729</v>
      </c>
      <c r="U105" s="43"/>
      <c r="V105" s="43"/>
      <c r="W105" s="50"/>
    </row>
    <row r="106" spans="1:23" ht="99.75" x14ac:dyDescent="0.25">
      <c r="A106" s="60" t="s">
        <v>223</v>
      </c>
      <c r="B106" s="51" t="s">
        <v>690</v>
      </c>
      <c r="C106" s="43" t="s">
        <v>719</v>
      </c>
      <c r="D106" s="43" t="s">
        <v>730</v>
      </c>
      <c r="E106" s="51" t="s">
        <v>731</v>
      </c>
      <c r="F106" s="51" t="s">
        <v>732</v>
      </c>
      <c r="G106" s="63">
        <v>0.99</v>
      </c>
      <c r="H106" s="43"/>
      <c r="I106" s="51" t="s">
        <v>309</v>
      </c>
      <c r="J106" s="43" t="s">
        <v>231</v>
      </c>
      <c r="K106" s="43" t="s">
        <v>232</v>
      </c>
      <c r="L106" s="43" t="s">
        <v>264</v>
      </c>
      <c r="M106" s="43"/>
      <c r="N106" s="43" t="s">
        <v>233</v>
      </c>
      <c r="O106" s="51" t="s">
        <v>697</v>
      </c>
      <c r="P106" s="43" t="s">
        <v>310</v>
      </c>
      <c r="Q106" s="43" t="s">
        <v>233</v>
      </c>
      <c r="R106" s="43" t="s">
        <v>326</v>
      </c>
      <c r="S106" s="43" t="s">
        <v>733</v>
      </c>
      <c r="T106" s="51" t="s">
        <v>734</v>
      </c>
      <c r="U106" s="43"/>
      <c r="V106" s="43"/>
      <c r="W106" s="50"/>
    </row>
    <row r="107" spans="1:23" ht="57" x14ac:dyDescent="0.25">
      <c r="A107" s="60" t="s">
        <v>223</v>
      </c>
      <c r="B107" s="43" t="s">
        <v>690</v>
      </c>
      <c r="C107" s="43" t="s">
        <v>719</v>
      </c>
      <c r="D107" s="43" t="s">
        <v>735</v>
      </c>
      <c r="E107" s="51" t="s">
        <v>736</v>
      </c>
      <c r="F107" s="51" t="s">
        <v>737</v>
      </c>
      <c r="G107" s="63">
        <v>0.99</v>
      </c>
      <c r="H107" s="43"/>
      <c r="I107" s="43" t="s">
        <v>246</v>
      </c>
      <c r="J107" s="51" t="s">
        <v>231</v>
      </c>
      <c r="K107" s="43" t="s">
        <v>232</v>
      </c>
      <c r="L107" s="43" t="s">
        <v>264</v>
      </c>
      <c r="M107" s="43"/>
      <c r="N107" s="43" t="s">
        <v>233</v>
      </c>
      <c r="O107" s="51" t="s">
        <v>235</v>
      </c>
      <c r="P107" s="43" t="s">
        <v>310</v>
      </c>
      <c r="Q107" s="43" t="s">
        <v>233</v>
      </c>
      <c r="R107" s="43" t="s">
        <v>326</v>
      </c>
      <c r="S107" s="43" t="s">
        <v>738</v>
      </c>
      <c r="T107" s="43" t="s">
        <v>739</v>
      </c>
      <c r="U107" s="43"/>
      <c r="V107" s="43"/>
      <c r="W107" s="50"/>
    </row>
    <row r="108" spans="1:23" ht="85.5" x14ac:dyDescent="0.25">
      <c r="A108" s="60" t="s">
        <v>223</v>
      </c>
      <c r="B108" s="51" t="s">
        <v>690</v>
      </c>
      <c r="C108" s="43" t="s">
        <v>719</v>
      </c>
      <c r="D108" s="43" t="s">
        <v>740</v>
      </c>
      <c r="E108" s="51" t="s">
        <v>741</v>
      </c>
      <c r="F108" s="51" t="s">
        <v>742</v>
      </c>
      <c r="G108" s="61" t="s">
        <v>716</v>
      </c>
      <c r="H108" s="43"/>
      <c r="I108" s="43" t="s">
        <v>246</v>
      </c>
      <c r="J108" s="51" t="s">
        <v>231</v>
      </c>
      <c r="K108" s="43" t="s">
        <v>232</v>
      </c>
      <c r="L108" s="43" t="s">
        <v>264</v>
      </c>
      <c r="M108" s="43"/>
      <c r="N108" s="43" t="s">
        <v>233</v>
      </c>
      <c r="O108" s="51" t="s">
        <v>235</v>
      </c>
      <c r="P108" s="43" t="s">
        <v>310</v>
      </c>
      <c r="Q108" s="43" t="s">
        <v>233</v>
      </c>
      <c r="R108" s="43" t="s">
        <v>326</v>
      </c>
      <c r="S108" s="43" t="s">
        <v>743</v>
      </c>
      <c r="T108" s="43" t="s">
        <v>744</v>
      </c>
      <c r="U108" s="43"/>
      <c r="V108" s="43"/>
      <c r="W108" s="50"/>
    </row>
    <row r="109" spans="1:23" ht="114" x14ac:dyDescent="0.25">
      <c r="A109" s="60" t="s">
        <v>223</v>
      </c>
      <c r="B109" s="51" t="s">
        <v>745</v>
      </c>
      <c r="C109" s="43" t="s">
        <v>746</v>
      </c>
      <c r="D109" s="43" t="s">
        <v>747</v>
      </c>
      <c r="E109" s="51" t="s">
        <v>748</v>
      </c>
      <c r="F109" s="51" t="s">
        <v>749</v>
      </c>
      <c r="G109" s="61">
        <v>1</v>
      </c>
      <c r="H109" s="43" t="s">
        <v>750</v>
      </c>
      <c r="I109" s="51" t="s">
        <v>309</v>
      </c>
      <c r="J109" s="51" t="s">
        <v>231</v>
      </c>
      <c r="K109" s="43" t="s">
        <v>269</v>
      </c>
      <c r="L109" s="43" t="s">
        <v>264</v>
      </c>
      <c r="M109" s="43"/>
      <c r="N109" s="43" t="s">
        <v>233</v>
      </c>
      <c r="O109" s="51" t="s">
        <v>697</v>
      </c>
      <c r="P109" s="43" t="s">
        <v>335</v>
      </c>
      <c r="Q109" s="43" t="s">
        <v>233</v>
      </c>
      <c r="R109" s="43" t="s">
        <v>751</v>
      </c>
      <c r="S109" s="43" t="s">
        <v>752</v>
      </c>
      <c r="T109" s="43" t="s">
        <v>753</v>
      </c>
      <c r="U109" s="43"/>
      <c r="V109" s="43"/>
      <c r="W109" s="50"/>
    </row>
    <row r="110" spans="1:23" ht="114" x14ac:dyDescent="0.25">
      <c r="A110" s="60" t="s">
        <v>223</v>
      </c>
      <c r="B110" s="51" t="s">
        <v>745</v>
      </c>
      <c r="C110" s="43" t="s">
        <v>746</v>
      </c>
      <c r="D110" s="43" t="s">
        <v>754</v>
      </c>
      <c r="E110" s="51" t="s">
        <v>755</v>
      </c>
      <c r="F110" s="51" t="s">
        <v>756</v>
      </c>
      <c r="G110" s="61">
        <v>1</v>
      </c>
      <c r="H110" s="43" t="s">
        <v>750</v>
      </c>
      <c r="I110" s="51" t="s">
        <v>309</v>
      </c>
      <c r="J110" s="51" t="s">
        <v>231</v>
      </c>
      <c r="K110" s="43" t="s">
        <v>269</v>
      </c>
      <c r="L110" s="43" t="s">
        <v>264</v>
      </c>
      <c r="M110" s="43"/>
      <c r="N110" s="43" t="s">
        <v>233</v>
      </c>
      <c r="O110" s="51" t="s">
        <v>697</v>
      </c>
      <c r="P110" s="43" t="s">
        <v>335</v>
      </c>
      <c r="Q110" s="43" t="s">
        <v>233</v>
      </c>
      <c r="R110" s="43" t="s">
        <v>751</v>
      </c>
      <c r="S110" s="43" t="s">
        <v>757</v>
      </c>
      <c r="T110" s="43" t="s">
        <v>758</v>
      </c>
      <c r="U110" s="43"/>
      <c r="V110" s="43"/>
      <c r="W110" s="50"/>
    </row>
    <row r="111" spans="1:23" ht="100.15" customHeight="1" x14ac:dyDescent="0.25">
      <c r="A111" s="60" t="s">
        <v>223</v>
      </c>
      <c r="B111" s="51" t="s">
        <v>745</v>
      </c>
      <c r="C111" s="43" t="s">
        <v>746</v>
      </c>
      <c r="D111" s="43" t="s">
        <v>759</v>
      </c>
      <c r="E111" s="51" t="s">
        <v>760</v>
      </c>
      <c r="F111" s="51" t="s">
        <v>761</v>
      </c>
      <c r="G111" s="61">
        <v>1</v>
      </c>
      <c r="H111" s="43" t="s">
        <v>762</v>
      </c>
      <c r="I111" s="51" t="s">
        <v>309</v>
      </c>
      <c r="J111" s="51" t="s">
        <v>231</v>
      </c>
      <c r="K111" s="43" t="s">
        <v>269</v>
      </c>
      <c r="L111" s="43" t="s">
        <v>264</v>
      </c>
      <c r="M111" s="43"/>
      <c r="N111" s="43" t="s">
        <v>233</v>
      </c>
      <c r="O111" s="51" t="s">
        <v>697</v>
      </c>
      <c r="P111" s="43" t="s">
        <v>335</v>
      </c>
      <c r="Q111" s="43" t="s">
        <v>233</v>
      </c>
      <c r="R111" s="43" t="s">
        <v>763</v>
      </c>
      <c r="S111" s="43" t="s">
        <v>764</v>
      </c>
      <c r="T111" s="43" t="s">
        <v>765</v>
      </c>
      <c r="U111" s="43"/>
      <c r="V111" s="43"/>
      <c r="W111" s="50"/>
    </row>
    <row r="112" spans="1:23" ht="142.5" x14ac:dyDescent="0.25">
      <c r="A112" s="60" t="s">
        <v>223</v>
      </c>
      <c r="B112" s="51" t="s">
        <v>745</v>
      </c>
      <c r="C112" s="43" t="s">
        <v>766</v>
      </c>
      <c r="D112" s="43" t="s">
        <v>767</v>
      </c>
      <c r="E112" s="51" t="s">
        <v>768</v>
      </c>
      <c r="F112" s="51" t="s">
        <v>769</v>
      </c>
      <c r="G112" s="63" t="s">
        <v>252</v>
      </c>
      <c r="H112" s="43"/>
      <c r="I112" s="43" t="s">
        <v>246</v>
      </c>
      <c r="J112" s="43" t="s">
        <v>231</v>
      </c>
      <c r="K112" s="51" t="s">
        <v>324</v>
      </c>
      <c r="L112" s="43" t="s">
        <v>264</v>
      </c>
      <c r="M112" s="43"/>
      <c r="N112" s="43" t="s">
        <v>233</v>
      </c>
      <c r="O112" s="51" t="s">
        <v>235</v>
      </c>
      <c r="P112" s="43" t="s">
        <v>310</v>
      </c>
      <c r="Q112" s="43" t="s">
        <v>233</v>
      </c>
      <c r="R112" s="43" t="s">
        <v>770</v>
      </c>
      <c r="S112" s="43" t="s">
        <v>771</v>
      </c>
      <c r="T112" s="51" t="s">
        <v>772</v>
      </c>
      <c r="U112" s="43"/>
      <c r="V112" s="43"/>
      <c r="W112" s="50"/>
    </row>
    <row r="113" spans="1:23" ht="71.25" x14ac:dyDescent="0.25">
      <c r="A113" s="60" t="s">
        <v>223</v>
      </c>
      <c r="B113" s="51" t="s">
        <v>745</v>
      </c>
      <c r="C113" s="51" t="s">
        <v>766</v>
      </c>
      <c r="D113" s="43" t="s">
        <v>773</v>
      </c>
      <c r="E113" s="51" t="s">
        <v>774</v>
      </c>
      <c r="F113" s="51" t="s">
        <v>775</v>
      </c>
      <c r="G113" s="61">
        <v>0.98</v>
      </c>
      <c r="H113" s="43" t="s">
        <v>776</v>
      </c>
      <c r="I113" s="43" t="s">
        <v>246</v>
      </c>
      <c r="J113" s="43" t="s">
        <v>231</v>
      </c>
      <c r="K113" s="43" t="s">
        <v>232</v>
      </c>
      <c r="L113" s="43" t="s">
        <v>264</v>
      </c>
      <c r="M113" s="43"/>
      <c r="N113" s="43" t="s">
        <v>233</v>
      </c>
      <c r="O113" s="51" t="s">
        <v>283</v>
      </c>
      <c r="P113" s="51" t="s">
        <v>335</v>
      </c>
      <c r="Q113" s="43" t="s">
        <v>233</v>
      </c>
      <c r="R113" s="43" t="s">
        <v>374</v>
      </c>
      <c r="S113" s="43"/>
      <c r="T113" s="51"/>
      <c r="U113" s="62"/>
      <c r="V113" s="62"/>
      <c r="W113" s="64"/>
    </row>
    <row r="114" spans="1:23" ht="85.5" x14ac:dyDescent="0.25">
      <c r="A114" s="60" t="s">
        <v>223</v>
      </c>
      <c r="B114" s="51" t="s">
        <v>745</v>
      </c>
      <c r="C114" s="43" t="s">
        <v>777</v>
      </c>
      <c r="D114" s="43" t="s">
        <v>778</v>
      </c>
      <c r="E114" s="62" t="s">
        <v>779</v>
      </c>
      <c r="F114" s="51" t="s">
        <v>780</v>
      </c>
      <c r="G114" s="67" t="s">
        <v>781</v>
      </c>
      <c r="H114" s="43" t="s">
        <v>782</v>
      </c>
      <c r="I114" s="51" t="s">
        <v>309</v>
      </c>
      <c r="J114" s="51" t="s">
        <v>231</v>
      </c>
      <c r="K114" s="43" t="s">
        <v>232</v>
      </c>
      <c r="L114" s="43" t="s">
        <v>264</v>
      </c>
      <c r="M114" s="43"/>
      <c r="N114" s="43" t="s">
        <v>233</v>
      </c>
      <c r="O114" s="51" t="s">
        <v>255</v>
      </c>
      <c r="P114" s="43" t="s">
        <v>335</v>
      </c>
      <c r="Q114" s="43" t="s">
        <v>233</v>
      </c>
      <c r="R114" s="43" t="s">
        <v>783</v>
      </c>
      <c r="S114" s="43" t="s">
        <v>784</v>
      </c>
      <c r="T114" s="43"/>
      <c r="U114" s="62"/>
      <c r="V114" s="62"/>
      <c r="W114" s="64"/>
    </row>
    <row r="115" spans="1:23" ht="142.5" x14ac:dyDescent="0.25">
      <c r="A115" s="60" t="s">
        <v>223</v>
      </c>
      <c r="B115" s="51" t="s">
        <v>745</v>
      </c>
      <c r="C115" s="43" t="s">
        <v>777</v>
      </c>
      <c r="D115" s="43" t="s">
        <v>785</v>
      </c>
      <c r="E115" s="62" t="s">
        <v>786</v>
      </c>
      <c r="F115" s="51" t="s">
        <v>787</v>
      </c>
      <c r="G115" s="61" t="s">
        <v>788</v>
      </c>
      <c r="H115" s="43" t="s">
        <v>782</v>
      </c>
      <c r="I115" s="51" t="s">
        <v>309</v>
      </c>
      <c r="J115" s="51" t="s">
        <v>231</v>
      </c>
      <c r="K115" s="43" t="s">
        <v>232</v>
      </c>
      <c r="L115" s="43" t="s">
        <v>264</v>
      </c>
      <c r="M115" s="43"/>
      <c r="N115" s="43" t="s">
        <v>233</v>
      </c>
      <c r="O115" s="51" t="s">
        <v>255</v>
      </c>
      <c r="P115" s="43" t="s">
        <v>335</v>
      </c>
      <c r="Q115" s="43" t="s">
        <v>233</v>
      </c>
      <c r="R115" s="43" t="s">
        <v>783</v>
      </c>
      <c r="S115" s="43" t="s">
        <v>789</v>
      </c>
      <c r="T115" s="43" t="s">
        <v>790</v>
      </c>
      <c r="U115" s="58"/>
      <c r="V115" s="58"/>
      <c r="W115" s="59"/>
    </row>
    <row r="116" spans="1:23" ht="14.25" x14ac:dyDescent="0.25">
      <c r="S116" s="129"/>
    </row>
    <row r="117" spans="1:23" ht="14.25" x14ac:dyDescent="0.25">
      <c r="S117" s="129"/>
    </row>
    <row r="118" spans="1:23" ht="14.25" x14ac:dyDescent="0.25">
      <c r="S118" s="129"/>
    </row>
    <row r="119" spans="1:23" ht="14.25" x14ac:dyDescent="0.25">
      <c r="S119" s="129"/>
    </row>
    <row r="120" spans="1:23" ht="14.25" x14ac:dyDescent="0.25">
      <c r="S120" s="129"/>
    </row>
    <row r="121" spans="1:23" ht="14.25" x14ac:dyDescent="0.25">
      <c r="S121" s="129"/>
    </row>
    <row r="122" spans="1:23" ht="14.25" x14ac:dyDescent="0.25">
      <c r="S122" s="129"/>
    </row>
    <row r="123" spans="1:23" ht="14.25" x14ac:dyDescent="0.25">
      <c r="S123" s="129"/>
    </row>
    <row r="124" spans="1:23" ht="14.25" x14ac:dyDescent="0.25">
      <c r="S124" s="129"/>
    </row>
    <row r="125" spans="1:23" ht="14.25" x14ac:dyDescent="0.25">
      <c r="S125" s="129"/>
    </row>
    <row r="126" spans="1:23" ht="14.25" x14ac:dyDescent="0.25">
      <c r="S126" s="129"/>
    </row>
    <row r="127" spans="1:23" ht="14.25" x14ac:dyDescent="0.25">
      <c r="S127" s="129"/>
    </row>
    <row r="128" spans="1:23" ht="14.25" x14ac:dyDescent="0.25">
      <c r="S128" s="129"/>
    </row>
    <row r="129" ht="14.25" x14ac:dyDescent="0.25"/>
    <row r="130" ht="14.25" x14ac:dyDescent="0.25"/>
    <row r="131" ht="14.25" x14ac:dyDescent="0.25"/>
    <row r="132" ht="14.25" x14ac:dyDescent="0.25"/>
    <row r="133" ht="14.25" x14ac:dyDescent="0.25"/>
    <row r="134" ht="14.25" x14ac:dyDescent="0.25"/>
    <row r="135" ht="14.25" x14ac:dyDescent="0.25"/>
    <row r="136" ht="14.25" x14ac:dyDescent="0.25"/>
  </sheetData>
  <autoFilter ref="A6:W115" xr:uid="{2CA8645C-B0B8-4C8D-BC9D-18C397189E9C}"/>
  <sortState xmlns:xlrd2="http://schemas.microsoft.com/office/spreadsheetml/2017/richdata2" ref="A7:X115">
    <sortCondition ref="A7:A115"/>
    <sortCondition ref="B7:B115"/>
    <sortCondition ref="C7:C115"/>
    <sortCondition ref="D7:D115"/>
  </sortState>
  <mergeCells count="1">
    <mergeCell ref="A3:C3"/>
  </mergeCells>
  <phoneticPr fontId="23" type="noConversion"/>
  <conditionalFormatting sqref="E101">
    <cfRule type="duplicateValues" dxfId="4" priority="10"/>
  </conditionalFormatting>
  <conditionalFormatting sqref="E102:E108 E110 E112:E113 E115 E7:E100">
    <cfRule type="duplicateValues" dxfId="3" priority="107"/>
  </conditionalFormatting>
  <conditionalFormatting sqref="E109">
    <cfRule type="duplicateValues" dxfId="2" priority="9"/>
  </conditionalFormatting>
  <conditionalFormatting sqref="E111">
    <cfRule type="duplicateValues" dxfId="1" priority="8"/>
  </conditionalFormatting>
  <conditionalFormatting sqref="E114">
    <cfRule type="duplicateValues" dxfId="0" priority="7"/>
  </conditionalFormatting>
  <pageMargins left="0.45" right="0.45" top="1.5" bottom="0.75" header="0.3" footer="0.3"/>
  <pageSetup paperSize="5" scale="35" fitToHeight="0" orientation="landscape" r:id="rId1"/>
  <headerFooter>
    <oddHeader>&amp;C&amp;9Draft document released by Treasury FM QSMO on 3/29/2021. 
Please consider notional and pre-decisional for review and comment only. 
Send comments to FMQSMO@fiscal.treasury.gov</oddHeader>
    <oddFooter>&amp;C&amp;8Draft document released by Treasury FM QSMO on 3/29/2021. 
Please consider notional and pre-decisional for review and comment only. 
Send comments to FMQSMO@fiscal.treasury.gov</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7CCC-A5F5-4A15-A004-ABAEA3A09055}">
  <sheetPr>
    <tabColor theme="3"/>
  </sheetPr>
  <dimension ref="A1:X39"/>
  <sheetViews>
    <sheetView showGridLines="0" zoomScale="80" zoomScaleNormal="80" workbookViewId="0"/>
  </sheetViews>
  <sheetFormatPr defaultRowHeight="15" x14ac:dyDescent="0.25"/>
  <cols>
    <col min="1" max="1" width="25" bestFit="1" customWidth="1"/>
    <col min="2" max="2" width="69.42578125" bestFit="1" customWidth="1"/>
    <col min="3" max="3" width="8.85546875" customWidth="1"/>
  </cols>
  <sheetData>
    <row r="1" spans="1:24" s="31" customFormat="1" ht="8.4499999999999993" customHeight="1" x14ac:dyDescent="0.25">
      <c r="A1" s="21"/>
      <c r="B1" s="22"/>
      <c r="C1" s="38"/>
      <c r="D1" s="98"/>
      <c r="E1" s="98"/>
      <c r="F1" s="23"/>
      <c r="G1" s="98"/>
      <c r="H1" s="98"/>
      <c r="I1" s="98"/>
      <c r="J1" s="98"/>
      <c r="K1" s="98"/>
      <c r="L1" s="98"/>
      <c r="M1" s="98"/>
      <c r="N1" s="98"/>
      <c r="O1" s="98"/>
      <c r="P1" s="98"/>
      <c r="Q1" s="98"/>
      <c r="R1" s="98"/>
      <c r="S1" s="98"/>
      <c r="T1" s="98"/>
      <c r="U1" s="98"/>
      <c r="V1" s="98"/>
      <c r="W1" s="98"/>
      <c r="X1" s="98"/>
    </row>
    <row r="2" spans="1:24" s="31" customFormat="1" ht="87.75" customHeight="1" x14ac:dyDescent="0.25">
      <c r="A2" s="21"/>
      <c r="B2" s="22"/>
      <c r="C2" s="134"/>
      <c r="D2" s="134"/>
      <c r="E2" s="134"/>
      <c r="F2" s="134"/>
      <c r="G2" s="134"/>
      <c r="H2" s="134"/>
      <c r="I2" s="98"/>
      <c r="J2" s="98"/>
      <c r="K2" s="98"/>
      <c r="L2" s="98"/>
      <c r="M2" s="98"/>
      <c r="N2" s="98"/>
      <c r="O2" s="98"/>
      <c r="P2" s="98"/>
      <c r="Q2" s="98"/>
      <c r="R2" s="98"/>
      <c r="S2" s="98"/>
      <c r="T2" s="98"/>
      <c r="U2" s="98"/>
      <c r="V2" s="98"/>
      <c r="W2" s="98"/>
      <c r="X2" s="98"/>
    </row>
    <row r="3" spans="1:24" s="99" customFormat="1" x14ac:dyDescent="0.25">
      <c r="A3" s="173" t="s">
        <v>211</v>
      </c>
      <c r="B3" s="173"/>
      <c r="C3" s="173"/>
      <c r="D3" s="210"/>
      <c r="E3" s="210"/>
      <c r="F3" s="134"/>
      <c r="G3" s="134"/>
      <c r="H3" s="98"/>
      <c r="I3" s="98"/>
      <c r="J3" s="98"/>
      <c r="K3" s="98"/>
      <c r="L3" s="98"/>
      <c r="M3" s="98"/>
      <c r="N3" s="98"/>
      <c r="O3" s="98"/>
      <c r="P3" s="98"/>
      <c r="Q3" s="98"/>
      <c r="R3" s="98"/>
      <c r="S3" s="98"/>
      <c r="T3" s="98"/>
      <c r="U3" s="98"/>
      <c r="V3" s="98"/>
      <c r="W3" s="98"/>
      <c r="X3" s="98"/>
    </row>
    <row r="4" spans="1:24" s="99" customFormat="1" ht="21.6" customHeight="1" x14ac:dyDescent="0.25">
      <c r="A4" s="173" t="str">
        <f>' Cover '!A13</f>
        <v>Release FY 2024</v>
      </c>
      <c r="B4" s="210"/>
      <c r="C4" s="210"/>
      <c r="D4" s="210"/>
      <c r="E4" s="134"/>
      <c r="F4" s="134"/>
      <c r="G4" s="134"/>
      <c r="H4" s="98"/>
      <c r="I4" s="98"/>
      <c r="J4" s="98"/>
      <c r="K4" s="98"/>
      <c r="L4" s="98"/>
      <c r="M4" s="98"/>
      <c r="N4" s="98"/>
      <c r="O4" s="98"/>
      <c r="P4" s="98"/>
      <c r="Q4" s="98"/>
      <c r="R4" s="98"/>
      <c r="S4" s="98"/>
      <c r="T4" s="98"/>
      <c r="U4" s="98"/>
      <c r="V4" s="98"/>
      <c r="W4" s="98"/>
      <c r="X4" s="98"/>
    </row>
    <row r="5" spans="1:24" s="31" customFormat="1" ht="18.75" customHeight="1" x14ac:dyDescent="0.25">
      <c r="A5" s="87" t="s">
        <v>791</v>
      </c>
      <c r="B5" s="111" t="s">
        <v>792</v>
      </c>
      <c r="C5" s="112"/>
      <c r="D5" s="112"/>
      <c r="E5" s="134"/>
      <c r="F5" s="134"/>
      <c r="G5" s="98"/>
      <c r="H5" s="98"/>
      <c r="I5" s="98"/>
      <c r="J5" s="98"/>
      <c r="K5" s="98"/>
      <c r="L5" s="98"/>
      <c r="M5" s="98"/>
      <c r="N5" s="98"/>
      <c r="O5" s="98"/>
      <c r="P5" s="98"/>
      <c r="Q5" s="98"/>
      <c r="R5" s="98"/>
      <c r="S5" s="98"/>
      <c r="T5" s="98"/>
      <c r="U5" s="98"/>
      <c r="V5" s="98"/>
      <c r="W5" s="98"/>
      <c r="X5" s="98"/>
    </row>
    <row r="6" spans="1:24" ht="18.75" customHeight="1" x14ac:dyDescent="0.25">
      <c r="A6" s="87" t="s">
        <v>793</v>
      </c>
      <c r="B6" s="211" t="s">
        <v>794</v>
      </c>
      <c r="C6" s="212"/>
      <c r="D6" s="212"/>
      <c r="E6" s="212"/>
      <c r="F6" s="112"/>
      <c r="G6" s="112"/>
      <c r="H6" s="112"/>
      <c r="I6" s="98"/>
      <c r="J6" s="98"/>
      <c r="K6" s="98"/>
      <c r="L6" s="98"/>
      <c r="M6" s="98"/>
      <c r="N6" s="98"/>
      <c r="O6" s="98"/>
      <c r="P6" s="98"/>
      <c r="Q6" s="98"/>
      <c r="R6" s="98"/>
      <c r="S6" s="98"/>
      <c r="T6" s="98"/>
      <c r="U6" s="98"/>
      <c r="V6" s="98"/>
      <c r="W6" s="98"/>
      <c r="X6" s="3"/>
    </row>
    <row r="7" spans="1:24" ht="18.75" customHeight="1" x14ac:dyDescent="0.25">
      <c r="A7" s="87" t="s">
        <v>795</v>
      </c>
      <c r="B7" s="111" t="s">
        <v>792</v>
      </c>
      <c r="C7" s="112"/>
      <c r="D7" s="134"/>
      <c r="E7" s="134"/>
      <c r="F7" s="134"/>
      <c r="G7" s="98"/>
      <c r="H7" s="98"/>
      <c r="I7" s="98"/>
      <c r="J7" s="98"/>
      <c r="K7" s="98"/>
      <c r="L7" s="98"/>
      <c r="M7" s="98"/>
      <c r="N7" s="98"/>
      <c r="O7" s="98"/>
      <c r="P7" s="98"/>
      <c r="Q7" s="98"/>
      <c r="R7" s="98"/>
      <c r="S7" s="98"/>
      <c r="T7" s="98"/>
      <c r="U7" s="98"/>
      <c r="V7" s="98"/>
      <c r="W7" s="98"/>
      <c r="X7" s="3"/>
    </row>
    <row r="8" spans="1:24" x14ac:dyDescent="0.25">
      <c r="A8" s="3"/>
      <c r="B8" s="3"/>
      <c r="C8" s="3"/>
      <c r="D8" s="3"/>
      <c r="E8" s="3"/>
      <c r="F8" s="3"/>
      <c r="G8" s="3"/>
      <c r="H8" s="3"/>
      <c r="I8" s="3"/>
      <c r="J8" s="3"/>
      <c r="K8" s="3"/>
      <c r="L8" s="3"/>
      <c r="M8" s="3"/>
      <c r="N8" s="3"/>
      <c r="O8" s="3"/>
      <c r="P8" s="3"/>
      <c r="Q8" s="3"/>
      <c r="R8" s="3"/>
      <c r="S8" s="3"/>
      <c r="T8" s="3"/>
      <c r="U8" s="3"/>
      <c r="V8" s="3"/>
      <c r="W8" s="3"/>
      <c r="X8" s="3"/>
    </row>
    <row r="9" spans="1:24" x14ac:dyDescent="0.25">
      <c r="A9" s="3"/>
      <c r="B9" s="3"/>
      <c r="C9" s="3"/>
      <c r="D9" s="3"/>
      <c r="E9" s="3"/>
      <c r="F9" s="3"/>
      <c r="G9" s="3"/>
      <c r="H9" s="3"/>
      <c r="I9" s="3"/>
      <c r="J9" s="3"/>
      <c r="K9" s="3"/>
      <c r="L9" s="3"/>
      <c r="M9" s="3"/>
      <c r="N9" s="3"/>
      <c r="O9" s="3"/>
      <c r="P9" s="3"/>
      <c r="Q9" s="3"/>
      <c r="R9" s="3"/>
      <c r="S9" s="3"/>
      <c r="T9" s="3"/>
      <c r="U9" s="3"/>
      <c r="V9" s="3"/>
      <c r="W9" s="3"/>
      <c r="X9" s="3"/>
    </row>
    <row r="10" spans="1:24" x14ac:dyDescent="0.25">
      <c r="A10" s="3"/>
      <c r="B10" s="3"/>
      <c r="C10" s="3"/>
      <c r="D10" s="3"/>
      <c r="E10" s="3"/>
      <c r="F10" s="3"/>
      <c r="G10" s="3"/>
      <c r="H10" s="3"/>
      <c r="I10" s="3"/>
      <c r="J10" s="3"/>
      <c r="K10" s="3"/>
      <c r="L10" s="3"/>
      <c r="M10" s="3"/>
      <c r="N10" s="3"/>
      <c r="O10" s="3"/>
      <c r="P10" s="3"/>
      <c r="Q10" s="3"/>
      <c r="R10" s="3"/>
      <c r="S10" s="3"/>
      <c r="T10" s="3"/>
      <c r="U10" s="3"/>
      <c r="V10" s="3"/>
      <c r="W10" s="3"/>
      <c r="X10" s="3"/>
    </row>
    <row r="11" spans="1:24" x14ac:dyDescent="0.25">
      <c r="A11" s="3"/>
      <c r="B11" s="3"/>
      <c r="C11" s="3"/>
      <c r="D11" s="3"/>
      <c r="E11" s="3"/>
      <c r="F11" s="3"/>
      <c r="G11" s="3"/>
      <c r="H11" s="3"/>
      <c r="I11" s="3"/>
      <c r="J11" s="3"/>
      <c r="K11" s="3"/>
      <c r="L11" s="3"/>
      <c r="M11" s="3"/>
      <c r="N11" s="3"/>
      <c r="O11" s="3"/>
      <c r="P11" s="3"/>
      <c r="Q11" s="3"/>
      <c r="R11" s="3"/>
      <c r="S11" s="3"/>
      <c r="T11" s="3"/>
      <c r="U11" s="3"/>
      <c r="V11" s="3"/>
      <c r="W11" s="3"/>
      <c r="X11" s="3"/>
    </row>
    <row r="12" spans="1:24" x14ac:dyDescent="0.25">
      <c r="A12" s="3"/>
      <c r="B12" s="3"/>
      <c r="C12" s="3"/>
      <c r="D12" s="3"/>
      <c r="E12" s="3"/>
      <c r="F12" s="3"/>
      <c r="G12" s="3"/>
      <c r="H12" s="3"/>
      <c r="I12" s="3"/>
      <c r="J12" s="3"/>
      <c r="K12" s="3"/>
      <c r="L12" s="3"/>
      <c r="M12" s="3"/>
      <c r="N12" s="3"/>
      <c r="O12" s="3"/>
      <c r="P12" s="3"/>
      <c r="Q12" s="3"/>
      <c r="R12" s="3"/>
      <c r="S12" s="3"/>
      <c r="T12" s="3"/>
      <c r="U12" s="3"/>
      <c r="V12" s="3"/>
      <c r="W12" s="3"/>
      <c r="X12" s="3"/>
    </row>
    <row r="13" spans="1:24" x14ac:dyDescent="0.25">
      <c r="A13" s="3"/>
      <c r="B13" s="3"/>
      <c r="C13" s="3"/>
      <c r="D13" s="3"/>
      <c r="E13" s="3"/>
      <c r="F13" s="3"/>
      <c r="G13" s="3"/>
      <c r="H13" s="3"/>
      <c r="I13" s="3"/>
      <c r="J13" s="3"/>
      <c r="K13" s="3"/>
      <c r="L13" s="3"/>
      <c r="M13" s="3"/>
      <c r="N13" s="3"/>
      <c r="O13" s="3"/>
      <c r="P13" s="3"/>
      <c r="Q13" s="3"/>
      <c r="R13" s="3"/>
      <c r="S13" s="3"/>
      <c r="T13" s="3"/>
      <c r="U13" s="3"/>
      <c r="V13" s="3"/>
      <c r="W13" s="3"/>
      <c r="X13" s="3"/>
    </row>
    <row r="14" spans="1:24" x14ac:dyDescent="0.25">
      <c r="A14" s="3"/>
      <c r="B14" s="3"/>
      <c r="C14" s="3"/>
      <c r="D14" s="3"/>
      <c r="E14" s="3"/>
      <c r="F14" s="3"/>
      <c r="G14" s="3"/>
      <c r="H14" s="3"/>
      <c r="I14" s="3"/>
      <c r="J14" s="3"/>
      <c r="K14" s="3"/>
      <c r="L14" s="3"/>
      <c r="M14" s="3"/>
      <c r="N14" s="3"/>
      <c r="O14" s="3"/>
      <c r="P14" s="3"/>
      <c r="Q14" s="3"/>
      <c r="R14" s="3"/>
      <c r="S14" s="3"/>
      <c r="T14" s="3"/>
      <c r="U14" s="3"/>
      <c r="V14" s="3"/>
      <c r="W14" s="3"/>
      <c r="X14" s="3"/>
    </row>
    <row r="15" spans="1:24" x14ac:dyDescent="0.25">
      <c r="A15" s="3"/>
      <c r="B15" s="3"/>
      <c r="C15" s="3"/>
      <c r="D15" s="3"/>
      <c r="E15" s="3"/>
      <c r="F15" s="3"/>
      <c r="G15" s="3"/>
      <c r="H15" s="3"/>
      <c r="I15" s="3"/>
      <c r="J15" s="3"/>
      <c r="K15" s="3"/>
      <c r="L15" s="3"/>
      <c r="M15" s="3"/>
      <c r="N15" s="3"/>
      <c r="O15" s="3"/>
      <c r="P15" s="3"/>
      <c r="Q15" s="3"/>
      <c r="R15" s="3"/>
      <c r="S15" s="3"/>
      <c r="T15" s="3"/>
      <c r="U15" s="3"/>
      <c r="V15" s="3"/>
      <c r="W15" s="3"/>
      <c r="X15" s="3"/>
    </row>
    <row r="16" spans="1:24" x14ac:dyDescent="0.25">
      <c r="A16" s="3"/>
      <c r="B16" s="3"/>
      <c r="C16" s="3"/>
      <c r="D16" s="3"/>
      <c r="E16" s="111"/>
      <c r="F16" s="3"/>
      <c r="G16" s="3"/>
      <c r="H16" s="3"/>
      <c r="I16" s="3"/>
      <c r="J16" s="3"/>
      <c r="K16" s="3"/>
      <c r="L16" s="3"/>
      <c r="M16" s="3"/>
      <c r="N16" s="3"/>
      <c r="O16" s="3"/>
      <c r="P16" s="3"/>
      <c r="Q16" s="3"/>
      <c r="R16" s="3"/>
      <c r="S16" s="3"/>
      <c r="T16" s="3"/>
      <c r="U16" s="3"/>
      <c r="V16" s="3"/>
      <c r="W16" s="3"/>
      <c r="X16" s="3"/>
    </row>
    <row r="17" spans="1:24" x14ac:dyDescent="0.25">
      <c r="A17" s="3"/>
      <c r="B17" s="3"/>
      <c r="C17" s="3"/>
      <c r="D17" s="3"/>
      <c r="E17" s="3"/>
      <c r="F17" s="3"/>
      <c r="G17" s="3"/>
      <c r="H17" s="3"/>
      <c r="I17" s="3"/>
      <c r="J17" s="3"/>
      <c r="K17" s="3"/>
      <c r="L17" s="3"/>
      <c r="M17" s="3"/>
      <c r="N17" s="3"/>
      <c r="O17" s="3"/>
      <c r="P17" s="3"/>
      <c r="Q17" s="3"/>
      <c r="R17" s="3"/>
      <c r="S17" s="3"/>
      <c r="T17" s="3"/>
      <c r="U17" s="3"/>
      <c r="V17" s="3"/>
      <c r="W17" s="3"/>
      <c r="X17" s="3"/>
    </row>
    <row r="18" spans="1:24" x14ac:dyDescent="0.25">
      <c r="A18" s="3"/>
      <c r="B18" s="3"/>
      <c r="C18" s="3"/>
      <c r="D18" s="3"/>
      <c r="E18" s="3"/>
      <c r="F18" s="3"/>
      <c r="G18" s="3"/>
      <c r="H18" s="3"/>
      <c r="I18" s="3"/>
      <c r="J18" s="3"/>
      <c r="K18" s="3"/>
      <c r="L18" s="3"/>
      <c r="M18" s="3"/>
      <c r="N18" s="3"/>
      <c r="O18" s="3"/>
      <c r="P18" s="3"/>
      <c r="Q18" s="3"/>
      <c r="R18" s="3"/>
      <c r="S18" s="3"/>
      <c r="T18" s="3"/>
      <c r="U18" s="3"/>
      <c r="V18" s="3"/>
      <c r="W18" s="3"/>
      <c r="X18" s="3"/>
    </row>
    <row r="19" spans="1:24" x14ac:dyDescent="0.25">
      <c r="A19" s="3"/>
      <c r="B19" s="3"/>
      <c r="C19" s="3"/>
      <c r="D19" s="3"/>
      <c r="E19" s="3"/>
      <c r="F19" s="3"/>
      <c r="G19" s="3"/>
      <c r="H19" s="3"/>
      <c r="I19" s="3"/>
      <c r="J19" s="3"/>
      <c r="K19" s="3"/>
      <c r="L19" s="3"/>
      <c r="M19" s="3"/>
      <c r="N19" s="3"/>
      <c r="O19" s="3"/>
      <c r="P19" s="3"/>
      <c r="Q19" s="3"/>
      <c r="R19" s="3"/>
      <c r="S19" s="3"/>
      <c r="T19" s="3"/>
      <c r="U19" s="3"/>
      <c r="V19" s="3"/>
      <c r="W19" s="3"/>
      <c r="X19" s="3"/>
    </row>
    <row r="20" spans="1:24" x14ac:dyDescent="0.25">
      <c r="A20" s="3"/>
      <c r="B20" s="3"/>
      <c r="C20" s="3"/>
      <c r="D20" s="3"/>
      <c r="E20" s="3"/>
      <c r="F20" s="3"/>
      <c r="G20" s="3"/>
      <c r="H20" s="3"/>
      <c r="I20" s="3"/>
      <c r="J20" s="3"/>
      <c r="K20" s="3"/>
      <c r="L20" s="3"/>
      <c r="M20" s="3"/>
      <c r="N20" s="3"/>
      <c r="O20" s="3"/>
      <c r="P20" s="3"/>
      <c r="Q20" s="3"/>
      <c r="R20" s="3"/>
      <c r="S20" s="3"/>
      <c r="T20" s="3"/>
      <c r="U20" s="3"/>
      <c r="V20" s="3"/>
      <c r="W20" s="3"/>
      <c r="X20" s="3"/>
    </row>
    <row r="21" spans="1:24" x14ac:dyDescent="0.25">
      <c r="A21" s="3"/>
      <c r="B21" s="3"/>
      <c r="C21" s="3"/>
      <c r="D21" s="3"/>
      <c r="E21" s="3"/>
      <c r="F21" s="3"/>
      <c r="G21" s="3"/>
      <c r="H21" s="3"/>
      <c r="I21" s="3"/>
      <c r="J21" s="3"/>
      <c r="K21" s="3"/>
      <c r="L21" s="3"/>
      <c r="M21" s="3"/>
      <c r="N21" s="3"/>
      <c r="O21" s="3"/>
      <c r="P21" s="3"/>
      <c r="Q21" s="3"/>
      <c r="R21" s="3"/>
      <c r="S21" s="3"/>
      <c r="T21" s="3"/>
      <c r="U21" s="3"/>
      <c r="V21" s="3"/>
      <c r="W21" s="3"/>
      <c r="X21" s="3"/>
    </row>
    <row r="22" spans="1:24" x14ac:dyDescent="0.25">
      <c r="A22" s="3"/>
      <c r="B22" s="3"/>
      <c r="C22" s="3"/>
      <c r="D22" s="3"/>
      <c r="E22" s="3"/>
      <c r="F22" s="3"/>
      <c r="G22" s="3"/>
      <c r="H22" s="3"/>
      <c r="I22" s="3"/>
      <c r="J22" s="3"/>
      <c r="K22" s="3"/>
      <c r="L22" s="3"/>
      <c r="M22" s="3"/>
      <c r="N22" s="3"/>
      <c r="O22" s="3"/>
      <c r="P22" s="3"/>
      <c r="Q22" s="3"/>
      <c r="R22" s="3"/>
      <c r="S22" s="3"/>
      <c r="T22" s="3"/>
      <c r="U22" s="3"/>
      <c r="V22" s="3"/>
      <c r="W22" s="3"/>
      <c r="X22" s="3"/>
    </row>
    <row r="23" spans="1:24" x14ac:dyDescent="0.25">
      <c r="A23" s="3"/>
      <c r="B23" s="3"/>
      <c r="C23" s="3"/>
      <c r="D23" s="3"/>
      <c r="E23" s="3"/>
      <c r="F23" s="3"/>
      <c r="G23" s="3"/>
      <c r="H23" s="3"/>
      <c r="I23" s="3"/>
      <c r="J23" s="3"/>
      <c r="K23" s="3"/>
      <c r="L23" s="3"/>
      <c r="M23" s="3"/>
      <c r="N23" s="3"/>
      <c r="O23" s="3"/>
      <c r="P23" s="3"/>
      <c r="Q23" s="3"/>
      <c r="R23" s="3"/>
      <c r="S23" s="3"/>
      <c r="T23" s="3"/>
      <c r="U23" s="3"/>
      <c r="V23" s="3"/>
      <c r="W23" s="3"/>
      <c r="X23" s="3"/>
    </row>
    <row r="24" spans="1:24" x14ac:dyDescent="0.25">
      <c r="A24" s="3"/>
      <c r="B24" s="3"/>
      <c r="C24" s="3"/>
      <c r="D24" s="3"/>
      <c r="E24" s="3"/>
      <c r="F24" s="3"/>
      <c r="G24" s="3"/>
      <c r="H24" s="3"/>
      <c r="I24" s="3"/>
      <c r="J24" s="3"/>
      <c r="K24" s="3"/>
      <c r="L24" s="3"/>
      <c r="M24" s="3"/>
      <c r="N24" s="3"/>
      <c r="O24" s="3"/>
      <c r="P24" s="3"/>
      <c r="Q24" s="3"/>
      <c r="R24" s="3"/>
      <c r="S24" s="3"/>
      <c r="T24" s="3"/>
      <c r="U24" s="3"/>
      <c r="V24" s="3"/>
      <c r="W24" s="3"/>
      <c r="X24" s="3"/>
    </row>
    <row r="25" spans="1:24" x14ac:dyDescent="0.25">
      <c r="A25" s="3"/>
      <c r="B25" s="3"/>
      <c r="C25" s="3"/>
      <c r="D25" s="3"/>
      <c r="E25" s="3"/>
      <c r="F25" s="3"/>
      <c r="G25" s="3"/>
      <c r="H25" s="3"/>
      <c r="I25" s="3"/>
      <c r="J25" s="3"/>
      <c r="K25" s="3"/>
      <c r="L25" s="3"/>
      <c r="M25" s="3"/>
      <c r="N25" s="3"/>
      <c r="O25" s="3"/>
      <c r="P25" s="3"/>
      <c r="Q25" s="3"/>
      <c r="R25" s="3"/>
      <c r="S25" s="3"/>
      <c r="T25" s="3"/>
      <c r="U25" s="3"/>
      <c r="V25" s="3"/>
      <c r="W25" s="3"/>
      <c r="X25" s="3"/>
    </row>
    <row r="26" spans="1:24" x14ac:dyDescent="0.25">
      <c r="A26" s="3"/>
      <c r="B26" s="3"/>
      <c r="C26" s="3"/>
      <c r="D26" s="3"/>
      <c r="E26" s="3"/>
      <c r="F26" s="3"/>
      <c r="G26" s="3"/>
      <c r="H26" s="3"/>
      <c r="I26" s="3"/>
      <c r="J26" s="3"/>
      <c r="K26" s="3"/>
      <c r="L26" s="3"/>
      <c r="M26" s="3"/>
      <c r="N26" s="3"/>
      <c r="O26" s="3"/>
      <c r="P26" s="3"/>
      <c r="Q26" s="3"/>
      <c r="R26" s="3"/>
      <c r="S26" s="3"/>
      <c r="T26" s="3"/>
      <c r="U26" s="3"/>
      <c r="V26" s="3"/>
      <c r="W26" s="3"/>
      <c r="X26" s="3"/>
    </row>
    <row r="27" spans="1:24" x14ac:dyDescent="0.25">
      <c r="A27" s="3"/>
      <c r="B27" s="3"/>
      <c r="C27" s="3"/>
      <c r="D27" s="3"/>
      <c r="E27" s="3"/>
      <c r="F27" s="3"/>
      <c r="G27" s="3"/>
      <c r="H27" s="3"/>
      <c r="I27" s="3"/>
      <c r="J27" s="3"/>
      <c r="K27" s="3"/>
      <c r="L27" s="3"/>
      <c r="M27" s="3"/>
      <c r="N27" s="3"/>
      <c r="O27" s="3"/>
      <c r="P27" s="3"/>
      <c r="Q27" s="3"/>
      <c r="R27" s="3"/>
      <c r="S27" s="3"/>
      <c r="T27" s="3"/>
      <c r="U27" s="3"/>
      <c r="V27" s="3"/>
      <c r="W27" s="3"/>
      <c r="X27" s="3"/>
    </row>
    <row r="28" spans="1:24" x14ac:dyDescent="0.25">
      <c r="A28" s="3"/>
      <c r="B28" s="3"/>
      <c r="C28" s="3"/>
      <c r="D28" s="3"/>
      <c r="E28" s="3"/>
      <c r="F28" s="3"/>
      <c r="G28" s="3"/>
      <c r="H28" s="3"/>
      <c r="I28" s="3"/>
      <c r="J28" s="3"/>
      <c r="K28" s="3"/>
      <c r="L28" s="3"/>
      <c r="M28" s="3"/>
      <c r="N28" s="3"/>
      <c r="O28" s="3"/>
      <c r="P28" s="3"/>
      <c r="Q28" s="3"/>
      <c r="R28" s="3"/>
      <c r="S28" s="3"/>
      <c r="T28" s="3"/>
      <c r="U28" s="3"/>
      <c r="V28" s="3"/>
      <c r="W28" s="3"/>
      <c r="X28" s="3"/>
    </row>
    <row r="29" spans="1:24" x14ac:dyDescent="0.25">
      <c r="A29" s="3"/>
      <c r="B29" s="3"/>
      <c r="C29" s="3"/>
      <c r="D29" s="3"/>
      <c r="E29" s="3"/>
      <c r="F29" s="3"/>
      <c r="G29" s="3"/>
      <c r="H29" s="3"/>
      <c r="I29" s="3"/>
      <c r="J29" s="3"/>
      <c r="K29" s="3"/>
      <c r="L29" s="3"/>
      <c r="M29" s="3"/>
      <c r="N29" s="3"/>
      <c r="O29" s="3"/>
      <c r="P29" s="3"/>
      <c r="Q29" s="3"/>
      <c r="R29" s="3"/>
      <c r="S29" s="3"/>
      <c r="T29" s="3"/>
      <c r="U29" s="3"/>
      <c r="V29" s="3"/>
      <c r="W29" s="3"/>
      <c r="X29" s="3"/>
    </row>
    <row r="30" spans="1:24" x14ac:dyDescent="0.25">
      <c r="A30" s="3"/>
      <c r="B30" s="3"/>
      <c r="C30" s="3"/>
      <c r="D30" s="3"/>
      <c r="E30" s="3"/>
      <c r="F30" s="3"/>
      <c r="G30" s="3"/>
      <c r="H30" s="3"/>
      <c r="I30" s="3"/>
      <c r="J30" s="3"/>
      <c r="K30" s="3"/>
      <c r="L30" s="3"/>
      <c r="M30" s="3"/>
      <c r="N30" s="3"/>
      <c r="O30" s="3"/>
      <c r="P30" s="3"/>
      <c r="Q30" s="3"/>
      <c r="R30" s="3"/>
      <c r="S30" s="3"/>
      <c r="T30" s="3"/>
      <c r="U30" s="3"/>
      <c r="V30" s="3"/>
      <c r="W30" s="3"/>
      <c r="X30" s="3"/>
    </row>
    <row r="31" spans="1:24" x14ac:dyDescent="0.25">
      <c r="A31" s="3"/>
      <c r="B31" s="3"/>
      <c r="C31" s="3"/>
      <c r="D31" s="3"/>
      <c r="E31" s="3"/>
      <c r="F31" s="3"/>
      <c r="G31" s="3"/>
      <c r="H31" s="3"/>
      <c r="I31" s="3"/>
      <c r="J31" s="3"/>
      <c r="K31" s="3"/>
      <c r="L31" s="3"/>
      <c r="M31" s="3"/>
      <c r="N31" s="3"/>
      <c r="O31" s="3"/>
      <c r="P31" s="3"/>
      <c r="Q31" s="3"/>
      <c r="R31" s="3"/>
      <c r="S31" s="3"/>
      <c r="T31" s="3"/>
      <c r="U31" s="3"/>
      <c r="V31" s="3"/>
      <c r="W31" s="3"/>
      <c r="X31" s="3"/>
    </row>
    <row r="32" spans="1:24" x14ac:dyDescent="0.25">
      <c r="A32" s="3"/>
      <c r="B32" s="3"/>
      <c r="C32" s="3"/>
      <c r="D32" s="3"/>
      <c r="E32" s="3"/>
      <c r="F32" s="3"/>
      <c r="G32" s="3"/>
      <c r="H32" s="3"/>
      <c r="I32" s="3"/>
      <c r="J32" s="3"/>
      <c r="K32" s="3"/>
      <c r="L32" s="3"/>
      <c r="M32" s="3"/>
      <c r="N32" s="3"/>
      <c r="O32" s="3"/>
      <c r="P32" s="3"/>
      <c r="Q32" s="3"/>
      <c r="R32" s="3"/>
      <c r="S32" s="3"/>
      <c r="T32" s="3"/>
      <c r="U32" s="3"/>
      <c r="V32" s="3"/>
      <c r="W32" s="3"/>
      <c r="X32" s="3"/>
    </row>
    <row r="33" spans="1:24" x14ac:dyDescent="0.25">
      <c r="A33" s="3"/>
      <c r="B33" s="3"/>
      <c r="C33" s="3"/>
      <c r="D33" s="3"/>
      <c r="E33" s="3"/>
      <c r="F33" s="3"/>
      <c r="G33" s="3"/>
      <c r="H33" s="3"/>
      <c r="I33" s="3"/>
      <c r="J33" s="3"/>
      <c r="K33" s="3"/>
      <c r="L33" s="3"/>
      <c r="M33" s="3"/>
      <c r="N33" s="3"/>
      <c r="O33" s="3"/>
      <c r="P33" s="3"/>
      <c r="Q33" s="3"/>
      <c r="R33" s="3"/>
      <c r="S33" s="3"/>
      <c r="T33" s="3"/>
      <c r="U33" s="3"/>
      <c r="V33" s="3"/>
      <c r="W33" s="3"/>
      <c r="X33" s="3"/>
    </row>
    <row r="34" spans="1:24" x14ac:dyDescent="0.25">
      <c r="A34" s="3"/>
      <c r="B34" s="3"/>
      <c r="C34" s="3"/>
      <c r="D34" s="3"/>
      <c r="E34" s="3"/>
      <c r="F34" s="3"/>
      <c r="G34" s="3"/>
      <c r="H34" s="3"/>
      <c r="I34" s="3"/>
      <c r="J34" s="3"/>
      <c r="K34" s="3"/>
      <c r="L34" s="3"/>
      <c r="M34" s="3"/>
      <c r="N34" s="3"/>
      <c r="O34" s="3"/>
      <c r="P34" s="3"/>
      <c r="Q34" s="3"/>
      <c r="R34" s="3"/>
      <c r="S34" s="3"/>
      <c r="T34" s="3"/>
      <c r="U34" s="3"/>
      <c r="V34" s="3"/>
      <c r="W34" s="3"/>
      <c r="X34" s="3"/>
    </row>
    <row r="35" spans="1:24" x14ac:dyDescent="0.25">
      <c r="A35" s="3"/>
      <c r="B35" s="3"/>
      <c r="C35" s="3"/>
      <c r="D35" s="3"/>
      <c r="E35" s="3"/>
      <c r="F35" s="3"/>
      <c r="G35" s="3"/>
      <c r="H35" s="3"/>
      <c r="I35" s="3"/>
      <c r="J35" s="3"/>
      <c r="K35" s="3"/>
      <c r="L35" s="3"/>
      <c r="M35" s="3"/>
      <c r="N35" s="3"/>
      <c r="O35" s="3"/>
      <c r="P35" s="3"/>
      <c r="Q35" s="3"/>
      <c r="R35" s="3"/>
      <c r="S35" s="3"/>
      <c r="T35" s="3"/>
      <c r="U35" s="3"/>
      <c r="V35" s="3"/>
      <c r="W35" s="3"/>
      <c r="X35" s="3"/>
    </row>
    <row r="36" spans="1:24" x14ac:dyDescent="0.25">
      <c r="A36" s="3"/>
      <c r="B36" s="3"/>
      <c r="C36" s="3"/>
      <c r="D36" s="3"/>
      <c r="E36" s="3"/>
      <c r="F36" s="3"/>
      <c r="G36" s="3"/>
      <c r="H36" s="3"/>
      <c r="I36" s="3"/>
      <c r="J36" s="3"/>
      <c r="K36" s="3"/>
      <c r="L36" s="3"/>
      <c r="M36" s="3"/>
      <c r="N36" s="3"/>
      <c r="O36" s="3"/>
      <c r="P36" s="3"/>
      <c r="Q36" s="3"/>
      <c r="R36" s="3"/>
      <c r="S36" s="3"/>
      <c r="T36" s="3"/>
      <c r="U36" s="3"/>
      <c r="V36" s="3"/>
      <c r="W36" s="3"/>
      <c r="X36" s="3"/>
    </row>
    <row r="37" spans="1:24" x14ac:dyDescent="0.25">
      <c r="A37" s="3"/>
      <c r="B37" s="3"/>
      <c r="C37" s="3"/>
      <c r="D37" s="3"/>
      <c r="E37" s="3"/>
      <c r="F37" s="3"/>
      <c r="G37" s="3"/>
      <c r="H37" s="3"/>
      <c r="I37" s="3"/>
      <c r="J37" s="3"/>
      <c r="K37" s="3"/>
      <c r="L37" s="3"/>
      <c r="M37" s="3"/>
      <c r="N37" s="3"/>
      <c r="O37" s="3"/>
      <c r="P37" s="3"/>
      <c r="Q37" s="3"/>
      <c r="R37" s="3"/>
      <c r="S37" s="3"/>
      <c r="T37" s="3"/>
      <c r="U37" s="3"/>
      <c r="V37" s="3"/>
      <c r="W37" s="3"/>
      <c r="X37" s="3"/>
    </row>
    <row r="38" spans="1:24" x14ac:dyDescent="0.25">
      <c r="A38" s="3"/>
      <c r="B38" s="3"/>
      <c r="C38" s="3"/>
      <c r="D38" s="3"/>
      <c r="E38" s="3"/>
      <c r="F38" s="3"/>
      <c r="G38" s="3"/>
      <c r="H38" s="3"/>
      <c r="I38" s="3"/>
      <c r="J38" s="3"/>
      <c r="K38" s="3"/>
      <c r="L38" s="3"/>
      <c r="M38" s="3"/>
      <c r="N38" s="3"/>
      <c r="O38" s="3"/>
      <c r="P38" s="3"/>
      <c r="Q38" s="3"/>
      <c r="R38" s="3"/>
      <c r="S38" s="3"/>
      <c r="T38" s="3"/>
      <c r="U38" s="3"/>
      <c r="V38" s="3"/>
      <c r="W38" s="3"/>
      <c r="X38" s="3"/>
    </row>
    <row r="39" spans="1:24" x14ac:dyDescent="0.25">
      <c r="A39" s="3"/>
      <c r="B39" s="3"/>
      <c r="C39" s="3"/>
      <c r="D39" s="3"/>
      <c r="E39" s="3"/>
      <c r="F39" s="3"/>
      <c r="G39" s="3"/>
      <c r="H39" s="3"/>
      <c r="I39" s="3"/>
      <c r="J39" s="3"/>
      <c r="K39" s="3"/>
      <c r="L39" s="3"/>
      <c r="M39" s="3"/>
      <c r="N39" s="3"/>
      <c r="O39" s="3"/>
      <c r="P39" s="3"/>
      <c r="Q39" s="3"/>
      <c r="R39" s="3"/>
      <c r="S39" s="3"/>
      <c r="T39" s="3"/>
      <c r="U39" s="3"/>
      <c r="V39" s="3"/>
      <c r="W39" s="3"/>
      <c r="X39" s="3"/>
    </row>
  </sheetData>
  <mergeCells count="3">
    <mergeCell ref="A3:E3"/>
    <mergeCell ref="A4:D4"/>
    <mergeCell ref="B6:E6"/>
  </mergeCells>
  <hyperlinks>
    <hyperlink ref="B5" r:id="rId1" display="https://ussm.gsa.gov/fibf-its/" xr:uid="{4D4750F1-E48B-403D-B8AB-6BE28F64C00D}"/>
    <hyperlink ref="B6:E6" r:id="rId2" display="Electronic Records Management | Federal Shared Services (gsa.gov)" xr:uid="{4876C662-CFAD-45F7-887B-B17924A2987A}"/>
    <hyperlink ref="B7" r:id="rId3" xr:uid="{B09EC24A-3BB4-4F18-B028-82B404CA613A}"/>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32D68-B997-405D-B0DA-1CC636324E87}">
  <sheetPr>
    <tabColor theme="0" tint="-0.34998626667073579"/>
    <pageSetUpPr fitToPage="1"/>
  </sheetPr>
  <dimension ref="A1:D147"/>
  <sheetViews>
    <sheetView showGridLines="0" showRowColHeaders="0" zoomScale="80" zoomScaleNormal="80" zoomScaleSheetLayoutView="100" zoomScalePageLayoutView="90" workbookViewId="0"/>
  </sheetViews>
  <sheetFormatPr defaultColWidth="9" defaultRowHeight="15" x14ac:dyDescent="0.25"/>
  <cols>
    <col min="1" max="1" width="13.5703125" style="109" customWidth="1"/>
    <col min="2" max="2" width="100.28515625" customWidth="1"/>
    <col min="3" max="3" width="20.28515625" style="4" customWidth="1"/>
    <col min="4" max="4" width="76.5703125" style="105" customWidth="1"/>
    <col min="5" max="25" width="9" customWidth="1"/>
  </cols>
  <sheetData>
    <row r="1" spans="1:4" ht="93" customHeight="1" x14ac:dyDescent="0.25">
      <c r="A1" s="103"/>
      <c r="B1" s="3"/>
      <c r="C1" s="104"/>
      <c r="D1" s="136"/>
    </row>
    <row r="2" spans="1:4" ht="22.5" customHeight="1" x14ac:dyDescent="0.25">
      <c r="A2" s="213" t="s">
        <v>796</v>
      </c>
      <c r="B2" s="214"/>
      <c r="C2" s="94"/>
      <c r="D2" s="136"/>
    </row>
    <row r="3" spans="1:4" x14ac:dyDescent="0.25">
      <c r="A3" s="215" t="s">
        <v>1260</v>
      </c>
      <c r="B3" s="215"/>
      <c r="C3" s="94"/>
      <c r="D3" s="136"/>
    </row>
    <row r="4" spans="1:4" x14ac:dyDescent="0.25">
      <c r="A4" s="106"/>
      <c r="B4" s="86"/>
      <c r="C4" s="94"/>
      <c r="D4" s="136"/>
    </row>
    <row r="5" spans="1:4" s="88" customFormat="1" ht="120" customHeight="1" thickBot="1" x14ac:dyDescent="0.25">
      <c r="A5" s="216" t="s">
        <v>797</v>
      </c>
      <c r="B5" s="216"/>
      <c r="C5" s="216"/>
      <c r="D5" s="89"/>
    </row>
    <row r="6" spans="1:4" s="88" customFormat="1" ht="30" customHeight="1" x14ac:dyDescent="0.2">
      <c r="A6" s="96" t="s">
        <v>798</v>
      </c>
      <c r="B6" s="48" t="s">
        <v>799</v>
      </c>
      <c r="C6" s="97" t="s">
        <v>800</v>
      </c>
      <c r="D6" s="107"/>
    </row>
    <row r="7" spans="1:4" ht="28.5" x14ac:dyDescent="0.25">
      <c r="A7" s="124" t="s">
        <v>801</v>
      </c>
      <c r="B7" s="122" t="s">
        <v>802</v>
      </c>
      <c r="C7" s="123" t="s">
        <v>803</v>
      </c>
      <c r="D7" s="110"/>
    </row>
    <row r="8" spans="1:4" x14ac:dyDescent="0.25">
      <c r="A8" s="124" t="s">
        <v>804</v>
      </c>
      <c r="B8" s="122" t="s">
        <v>805</v>
      </c>
      <c r="C8" s="123" t="s">
        <v>803</v>
      </c>
      <c r="D8" s="108"/>
    </row>
    <row r="9" spans="1:4" x14ac:dyDescent="0.25">
      <c r="A9" s="124" t="s">
        <v>806</v>
      </c>
      <c r="B9" s="122" t="s">
        <v>807</v>
      </c>
      <c r="C9" s="123" t="s">
        <v>803</v>
      </c>
      <c r="D9" s="108"/>
    </row>
    <row r="10" spans="1:4" x14ac:dyDescent="0.25">
      <c r="A10" s="124" t="s">
        <v>808</v>
      </c>
      <c r="B10" s="122" t="s">
        <v>809</v>
      </c>
      <c r="C10" s="123"/>
      <c r="D10" s="108"/>
    </row>
    <row r="11" spans="1:4" x14ac:dyDescent="0.25">
      <c r="A11" s="124" t="s">
        <v>810</v>
      </c>
      <c r="B11" s="122" t="s">
        <v>811</v>
      </c>
      <c r="C11" s="123" t="s">
        <v>803</v>
      </c>
      <c r="D11" s="108"/>
    </row>
    <row r="12" spans="1:4" x14ac:dyDescent="0.25">
      <c r="A12" s="124" t="s">
        <v>812</v>
      </c>
      <c r="B12" s="122" t="s">
        <v>813</v>
      </c>
      <c r="C12" s="123" t="s">
        <v>803</v>
      </c>
      <c r="D12" s="108"/>
    </row>
    <row r="13" spans="1:4" ht="42.75" x14ac:dyDescent="0.25">
      <c r="A13" s="124" t="s">
        <v>814</v>
      </c>
      <c r="B13" s="122" t="s">
        <v>815</v>
      </c>
      <c r="C13" s="123" t="s">
        <v>803</v>
      </c>
      <c r="D13" s="108"/>
    </row>
    <row r="14" spans="1:4" ht="18" customHeight="1" x14ac:dyDescent="0.25">
      <c r="A14" s="124" t="s">
        <v>816</v>
      </c>
      <c r="B14" s="122" t="s">
        <v>817</v>
      </c>
      <c r="C14" s="123" t="s">
        <v>818</v>
      </c>
      <c r="D14" s="110"/>
    </row>
    <row r="15" spans="1:4" x14ac:dyDescent="0.25">
      <c r="A15" s="124" t="s">
        <v>819</v>
      </c>
      <c r="B15" s="122" t="s">
        <v>820</v>
      </c>
      <c r="C15" s="123" t="s">
        <v>803</v>
      </c>
      <c r="D15" s="108"/>
    </row>
    <row r="16" spans="1:4" x14ac:dyDescent="0.25">
      <c r="A16" s="124" t="s">
        <v>821</v>
      </c>
      <c r="B16" s="122" t="s">
        <v>822</v>
      </c>
      <c r="C16" s="123" t="s">
        <v>803</v>
      </c>
      <c r="D16" s="108"/>
    </row>
    <row r="17" spans="1:4" x14ac:dyDescent="0.25">
      <c r="A17" s="124" t="s">
        <v>823</v>
      </c>
      <c r="B17" s="122" t="s">
        <v>824</v>
      </c>
      <c r="C17" s="123" t="s">
        <v>803</v>
      </c>
      <c r="D17" s="108"/>
    </row>
    <row r="18" spans="1:4" x14ac:dyDescent="0.25">
      <c r="A18" s="124" t="s">
        <v>825</v>
      </c>
      <c r="B18" s="122" t="s">
        <v>826</v>
      </c>
      <c r="C18" s="123" t="s">
        <v>803</v>
      </c>
      <c r="D18" s="108"/>
    </row>
    <row r="19" spans="1:4" x14ac:dyDescent="0.25">
      <c r="A19" s="124" t="s">
        <v>827</v>
      </c>
      <c r="B19" s="122" t="s">
        <v>809</v>
      </c>
      <c r="C19" s="123"/>
      <c r="D19" s="108"/>
    </row>
    <row r="20" spans="1:4" x14ac:dyDescent="0.25">
      <c r="A20" s="124" t="s">
        <v>828</v>
      </c>
      <c r="B20" s="122" t="s">
        <v>809</v>
      </c>
      <c r="C20" s="123"/>
      <c r="D20" s="108"/>
    </row>
    <row r="21" spans="1:4" x14ac:dyDescent="0.25">
      <c r="A21" s="124" t="s">
        <v>829</v>
      </c>
      <c r="B21" s="122" t="s">
        <v>809</v>
      </c>
      <c r="C21" s="123"/>
      <c r="D21" s="108"/>
    </row>
    <row r="22" spans="1:4" x14ac:dyDescent="0.25">
      <c r="A22" s="124" t="s">
        <v>830</v>
      </c>
      <c r="B22" s="122" t="s">
        <v>831</v>
      </c>
      <c r="C22" s="123" t="s">
        <v>832</v>
      </c>
      <c r="D22" s="108"/>
    </row>
    <row r="23" spans="1:4" x14ac:dyDescent="0.25">
      <c r="A23" s="124" t="s">
        <v>833</v>
      </c>
      <c r="B23" s="122" t="s">
        <v>834</v>
      </c>
      <c r="C23" s="123" t="s">
        <v>803</v>
      </c>
      <c r="D23" s="108"/>
    </row>
    <row r="24" spans="1:4" x14ac:dyDescent="0.25">
      <c r="A24" s="124" t="s">
        <v>835</v>
      </c>
      <c r="B24" s="122" t="s">
        <v>836</v>
      </c>
      <c r="C24" s="123" t="s">
        <v>803</v>
      </c>
      <c r="D24" s="108"/>
    </row>
    <row r="25" spans="1:4" ht="28.5" x14ac:dyDescent="0.25">
      <c r="A25" s="124" t="s">
        <v>837</v>
      </c>
      <c r="B25" s="122" t="s">
        <v>838</v>
      </c>
      <c r="C25" s="123" t="s">
        <v>803</v>
      </c>
      <c r="D25" s="108"/>
    </row>
    <row r="26" spans="1:4" ht="28.5" x14ac:dyDescent="0.25">
      <c r="A26" s="124" t="s">
        <v>839</v>
      </c>
      <c r="B26" s="122" t="s">
        <v>840</v>
      </c>
      <c r="C26" s="123" t="s">
        <v>803</v>
      </c>
      <c r="D26" s="108"/>
    </row>
    <row r="27" spans="1:4" ht="28.5" x14ac:dyDescent="0.25">
      <c r="A27" s="124" t="s">
        <v>841</v>
      </c>
      <c r="B27" s="122" t="s">
        <v>842</v>
      </c>
      <c r="C27" s="123" t="s">
        <v>803</v>
      </c>
      <c r="D27" s="108"/>
    </row>
    <row r="28" spans="1:4" ht="28.5" x14ac:dyDescent="0.25">
      <c r="A28" s="124" t="s">
        <v>843</v>
      </c>
      <c r="B28" s="122" t="s">
        <v>844</v>
      </c>
      <c r="C28" s="123" t="s">
        <v>803</v>
      </c>
      <c r="D28" s="108"/>
    </row>
    <row r="29" spans="1:4" ht="28.5" x14ac:dyDescent="0.25">
      <c r="A29" s="124" t="s">
        <v>845</v>
      </c>
      <c r="B29" s="122" t="s">
        <v>846</v>
      </c>
      <c r="C29" s="123" t="s">
        <v>803</v>
      </c>
      <c r="D29" s="108"/>
    </row>
    <row r="30" spans="1:4" ht="28.5" x14ac:dyDescent="0.25">
      <c r="A30" s="124" t="s">
        <v>847</v>
      </c>
      <c r="B30" s="122" t="s">
        <v>848</v>
      </c>
      <c r="C30" s="123" t="s">
        <v>803</v>
      </c>
      <c r="D30" s="108"/>
    </row>
    <row r="31" spans="1:4" x14ac:dyDescent="0.25">
      <c r="A31" s="124" t="s">
        <v>849</v>
      </c>
      <c r="B31" s="122" t="s">
        <v>850</v>
      </c>
      <c r="C31" s="123"/>
      <c r="D31" s="108"/>
    </row>
    <row r="32" spans="1:4" x14ac:dyDescent="0.25">
      <c r="A32" s="124" t="s">
        <v>851</v>
      </c>
      <c r="B32" s="122" t="s">
        <v>850</v>
      </c>
      <c r="C32" s="123"/>
      <c r="D32" s="108"/>
    </row>
    <row r="33" spans="1:4" ht="32.450000000000003" customHeight="1" x14ac:dyDescent="0.25">
      <c r="A33" s="124" t="s">
        <v>852</v>
      </c>
      <c r="B33" s="122" t="s">
        <v>853</v>
      </c>
      <c r="C33" s="123" t="s">
        <v>803</v>
      </c>
      <c r="D33" s="108"/>
    </row>
    <row r="34" spans="1:4" x14ac:dyDescent="0.25">
      <c r="A34" s="124" t="s">
        <v>854</v>
      </c>
      <c r="B34" s="122" t="s">
        <v>809</v>
      </c>
      <c r="C34" s="123"/>
      <c r="D34" s="108"/>
    </row>
    <row r="35" spans="1:4" x14ac:dyDescent="0.25">
      <c r="A35" s="124" t="s">
        <v>855</v>
      </c>
      <c r="B35" s="122" t="s">
        <v>856</v>
      </c>
      <c r="C35" s="123" t="s">
        <v>818</v>
      </c>
      <c r="D35" s="108"/>
    </row>
    <row r="36" spans="1:4" ht="19.5" customHeight="1" x14ac:dyDescent="0.25">
      <c r="A36" s="124" t="s">
        <v>857</v>
      </c>
      <c r="B36" s="122" t="s">
        <v>858</v>
      </c>
      <c r="C36" s="123" t="s">
        <v>832</v>
      </c>
      <c r="D36" s="108"/>
    </row>
    <row r="37" spans="1:4" ht="28.5" x14ac:dyDescent="0.25">
      <c r="A37" s="124" t="s">
        <v>859</v>
      </c>
      <c r="B37" s="122" t="s">
        <v>860</v>
      </c>
      <c r="C37" s="123" t="s">
        <v>803</v>
      </c>
      <c r="D37" s="108"/>
    </row>
    <row r="38" spans="1:4" ht="20.65" customHeight="1" x14ac:dyDescent="0.25">
      <c r="A38" s="124" t="s">
        <v>861</v>
      </c>
      <c r="B38" s="122" t="s">
        <v>850</v>
      </c>
      <c r="C38" s="123"/>
      <c r="D38" s="108"/>
    </row>
    <row r="39" spans="1:4" ht="19.5" customHeight="1" x14ac:dyDescent="0.25">
      <c r="A39" s="124" t="s">
        <v>862</v>
      </c>
      <c r="B39" s="122" t="s">
        <v>863</v>
      </c>
      <c r="C39" s="123" t="s">
        <v>818</v>
      </c>
      <c r="D39" s="108"/>
    </row>
    <row r="40" spans="1:4" x14ac:dyDescent="0.25">
      <c r="A40" s="124" t="s">
        <v>864</v>
      </c>
      <c r="B40" s="122" t="s">
        <v>865</v>
      </c>
      <c r="C40" s="123" t="s">
        <v>832</v>
      </c>
      <c r="D40" s="136"/>
    </row>
    <row r="41" spans="1:4" x14ac:dyDescent="0.25">
      <c r="A41" s="124" t="s">
        <v>866</v>
      </c>
      <c r="B41" s="122" t="s">
        <v>867</v>
      </c>
      <c r="C41" s="123" t="s">
        <v>832</v>
      </c>
      <c r="D41" s="136"/>
    </row>
    <row r="42" spans="1:4" x14ac:dyDescent="0.25">
      <c r="A42" s="124" t="s">
        <v>868</v>
      </c>
      <c r="B42" s="122" t="s">
        <v>869</v>
      </c>
      <c r="C42" s="123" t="s">
        <v>832</v>
      </c>
      <c r="D42" s="136"/>
    </row>
    <row r="43" spans="1:4" x14ac:dyDescent="0.25">
      <c r="A43" s="124" t="s">
        <v>870</v>
      </c>
      <c r="B43" s="122" t="s">
        <v>871</v>
      </c>
      <c r="C43" s="123" t="s">
        <v>832</v>
      </c>
      <c r="D43" s="136"/>
    </row>
    <row r="44" spans="1:4" x14ac:dyDescent="0.25">
      <c r="A44" s="124" t="s">
        <v>872</v>
      </c>
      <c r="B44" s="122" t="s">
        <v>873</v>
      </c>
      <c r="C44" s="123" t="s">
        <v>832</v>
      </c>
      <c r="D44" s="136"/>
    </row>
    <row r="45" spans="1:4" ht="28.5" x14ac:dyDescent="0.25">
      <c r="A45" s="124" t="s">
        <v>874</v>
      </c>
      <c r="B45" s="122" t="s">
        <v>875</v>
      </c>
      <c r="C45" s="123" t="s">
        <v>832</v>
      </c>
      <c r="D45" s="136"/>
    </row>
    <row r="46" spans="1:4" x14ac:dyDescent="0.25">
      <c r="A46" s="124" t="s">
        <v>876</v>
      </c>
      <c r="B46" s="122" t="s">
        <v>877</v>
      </c>
      <c r="C46" s="123" t="s">
        <v>832</v>
      </c>
      <c r="D46" s="136"/>
    </row>
    <row r="47" spans="1:4" x14ac:dyDescent="0.25">
      <c r="A47" s="124" t="s">
        <v>878</v>
      </c>
      <c r="B47" s="122" t="s">
        <v>809</v>
      </c>
      <c r="C47" s="123"/>
      <c r="D47" s="136"/>
    </row>
    <row r="48" spans="1:4" x14ac:dyDescent="0.25">
      <c r="A48" s="124" t="s">
        <v>879</v>
      </c>
      <c r="B48" s="122" t="s">
        <v>880</v>
      </c>
      <c r="C48" s="123" t="s">
        <v>832</v>
      </c>
      <c r="D48" s="136"/>
    </row>
    <row r="49" spans="1:3" x14ac:dyDescent="0.25">
      <c r="A49" s="124" t="s">
        <v>881</v>
      </c>
      <c r="B49" s="122" t="s">
        <v>882</v>
      </c>
      <c r="C49" s="123" t="s">
        <v>832</v>
      </c>
    </row>
    <row r="50" spans="1:3" x14ac:dyDescent="0.25">
      <c r="A50" s="124" t="s">
        <v>883</v>
      </c>
      <c r="B50" s="122" t="s">
        <v>884</v>
      </c>
      <c r="C50" s="123" t="s">
        <v>832</v>
      </c>
    </row>
    <row r="51" spans="1:3" x14ac:dyDescent="0.25">
      <c r="A51" s="124" t="s">
        <v>885</v>
      </c>
      <c r="B51" s="122" t="s">
        <v>809</v>
      </c>
      <c r="C51" s="123"/>
    </row>
    <row r="52" spans="1:3" x14ac:dyDescent="0.25">
      <c r="A52" s="124" t="s">
        <v>886</v>
      </c>
      <c r="B52" s="122" t="s">
        <v>887</v>
      </c>
      <c r="C52" s="123" t="s">
        <v>803</v>
      </c>
    </row>
    <row r="53" spans="1:3" x14ac:dyDescent="0.25">
      <c r="A53" s="124" t="s">
        <v>888</v>
      </c>
      <c r="B53" s="122" t="s">
        <v>889</v>
      </c>
      <c r="C53" s="123" t="s">
        <v>803</v>
      </c>
    </row>
    <row r="54" spans="1:3" x14ac:dyDescent="0.25">
      <c r="A54" s="124" t="s">
        <v>890</v>
      </c>
      <c r="B54" s="122" t="s">
        <v>891</v>
      </c>
      <c r="C54" s="123" t="s">
        <v>803</v>
      </c>
    </row>
    <row r="55" spans="1:3" ht="38.65" customHeight="1" x14ac:dyDescent="0.25">
      <c r="A55" s="124" t="s">
        <v>892</v>
      </c>
      <c r="B55" s="122" t="s">
        <v>893</v>
      </c>
      <c r="C55" s="123" t="s">
        <v>803</v>
      </c>
    </row>
    <row r="56" spans="1:3" x14ac:dyDescent="0.25">
      <c r="A56" s="124" t="s">
        <v>894</v>
      </c>
      <c r="B56" s="122" t="s">
        <v>895</v>
      </c>
      <c r="C56" s="123" t="s">
        <v>803</v>
      </c>
    </row>
    <row r="57" spans="1:3" ht="28.5" x14ac:dyDescent="0.25">
      <c r="A57" s="124" t="s">
        <v>896</v>
      </c>
      <c r="B57" s="122" t="s">
        <v>897</v>
      </c>
      <c r="C57" s="123" t="s">
        <v>803</v>
      </c>
    </row>
    <row r="58" spans="1:3" x14ac:dyDescent="0.25">
      <c r="A58" s="124" t="s">
        <v>898</v>
      </c>
      <c r="B58" s="122" t="s">
        <v>899</v>
      </c>
      <c r="C58" s="123" t="s">
        <v>803</v>
      </c>
    </row>
    <row r="59" spans="1:3" x14ac:dyDescent="0.25">
      <c r="A59" s="124" t="s">
        <v>900</v>
      </c>
      <c r="B59" s="122" t="s">
        <v>901</v>
      </c>
      <c r="C59" s="123" t="s">
        <v>803</v>
      </c>
    </row>
    <row r="60" spans="1:3" x14ac:dyDescent="0.25">
      <c r="A60" s="124" t="s">
        <v>902</v>
      </c>
      <c r="B60" s="122" t="s">
        <v>903</v>
      </c>
      <c r="C60" s="123" t="s">
        <v>803</v>
      </c>
    </row>
    <row r="61" spans="1:3" ht="28.5" x14ac:dyDescent="0.25">
      <c r="A61" s="124" t="s">
        <v>904</v>
      </c>
      <c r="B61" s="122" t="s">
        <v>905</v>
      </c>
      <c r="C61" s="123" t="s">
        <v>803</v>
      </c>
    </row>
    <row r="62" spans="1:3" ht="28.5" x14ac:dyDescent="0.25">
      <c r="A62" s="124" t="s">
        <v>906</v>
      </c>
      <c r="B62" s="122" t="s">
        <v>907</v>
      </c>
      <c r="C62" s="123" t="s">
        <v>803</v>
      </c>
    </row>
    <row r="63" spans="1:3" ht="28.5" x14ac:dyDescent="0.25">
      <c r="A63" s="124" t="s">
        <v>908</v>
      </c>
      <c r="B63" s="122" t="s">
        <v>909</v>
      </c>
      <c r="C63" s="123" t="s">
        <v>803</v>
      </c>
    </row>
    <row r="64" spans="1:3" ht="28.5" x14ac:dyDescent="0.25">
      <c r="A64" s="124" t="s">
        <v>910</v>
      </c>
      <c r="B64" s="122" t="s">
        <v>911</v>
      </c>
      <c r="C64" s="123" t="s">
        <v>803</v>
      </c>
    </row>
    <row r="65" spans="1:3" ht="28.5" x14ac:dyDescent="0.25">
      <c r="A65" s="124" t="s">
        <v>912</v>
      </c>
      <c r="B65" s="122" t="s">
        <v>913</v>
      </c>
      <c r="C65" s="123" t="s">
        <v>803</v>
      </c>
    </row>
    <row r="66" spans="1:3" ht="28.5" x14ac:dyDescent="0.25">
      <c r="A66" s="124" t="s">
        <v>914</v>
      </c>
      <c r="B66" s="122" t="s">
        <v>915</v>
      </c>
      <c r="C66" s="123" t="s">
        <v>803</v>
      </c>
    </row>
    <row r="67" spans="1:3" ht="28.5" x14ac:dyDescent="0.25">
      <c r="A67" s="124" t="s">
        <v>916</v>
      </c>
      <c r="B67" s="122" t="s">
        <v>917</v>
      </c>
      <c r="C67" s="123" t="s">
        <v>803</v>
      </c>
    </row>
    <row r="68" spans="1:3" ht="28.5" x14ac:dyDescent="0.25">
      <c r="A68" s="124" t="s">
        <v>918</v>
      </c>
      <c r="B68" s="122" t="s">
        <v>919</v>
      </c>
      <c r="C68" s="123" t="s">
        <v>803</v>
      </c>
    </row>
    <row r="69" spans="1:3" ht="28.5" x14ac:dyDescent="0.25">
      <c r="A69" s="124" t="s">
        <v>920</v>
      </c>
      <c r="B69" s="122" t="s">
        <v>921</v>
      </c>
      <c r="C69" s="123" t="s">
        <v>803</v>
      </c>
    </row>
    <row r="70" spans="1:3" ht="28.5" x14ac:dyDescent="0.25">
      <c r="A70" s="124" t="s">
        <v>922</v>
      </c>
      <c r="B70" s="122" t="s">
        <v>923</v>
      </c>
      <c r="C70" s="123" t="s">
        <v>803</v>
      </c>
    </row>
    <row r="71" spans="1:3" ht="42.75" x14ac:dyDescent="0.25">
      <c r="A71" s="124" t="s">
        <v>924</v>
      </c>
      <c r="B71" s="122" t="s">
        <v>925</v>
      </c>
      <c r="C71" s="123" t="s">
        <v>803</v>
      </c>
    </row>
    <row r="72" spans="1:3" ht="28.5" x14ac:dyDescent="0.25">
      <c r="A72" s="124" t="s">
        <v>926</v>
      </c>
      <c r="B72" s="122" t="s">
        <v>927</v>
      </c>
      <c r="C72" s="123" t="s">
        <v>803</v>
      </c>
    </row>
    <row r="73" spans="1:3" ht="28.5" x14ac:dyDescent="0.25">
      <c r="A73" s="124" t="s">
        <v>928</v>
      </c>
      <c r="B73" s="122" t="s">
        <v>929</v>
      </c>
      <c r="C73" s="123" t="s">
        <v>803</v>
      </c>
    </row>
    <row r="74" spans="1:3" ht="28.5" x14ac:dyDescent="0.25">
      <c r="A74" s="124" t="s">
        <v>930</v>
      </c>
      <c r="B74" s="122" t="s">
        <v>931</v>
      </c>
      <c r="C74" s="123" t="s">
        <v>803</v>
      </c>
    </row>
    <row r="75" spans="1:3" x14ac:dyDescent="0.25">
      <c r="A75" s="124" t="s">
        <v>932</v>
      </c>
      <c r="B75" s="122" t="s">
        <v>933</v>
      </c>
      <c r="C75" s="123" t="s">
        <v>803</v>
      </c>
    </row>
    <row r="76" spans="1:3" ht="28.5" x14ac:dyDescent="0.25">
      <c r="A76" s="124" t="s">
        <v>934</v>
      </c>
      <c r="B76" s="122" t="s">
        <v>935</v>
      </c>
      <c r="C76" s="123" t="s">
        <v>803</v>
      </c>
    </row>
    <row r="77" spans="1:3" ht="28.5" x14ac:dyDescent="0.25">
      <c r="A77" s="124" t="s">
        <v>936</v>
      </c>
      <c r="B77" s="122" t="s">
        <v>937</v>
      </c>
      <c r="C77" s="123" t="s">
        <v>803</v>
      </c>
    </row>
    <row r="78" spans="1:3" x14ac:dyDescent="0.25">
      <c r="A78" s="124" t="s">
        <v>938</v>
      </c>
      <c r="B78" s="122" t="s">
        <v>939</v>
      </c>
      <c r="C78" s="123" t="s">
        <v>803</v>
      </c>
    </row>
    <row r="79" spans="1:3" x14ac:dyDescent="0.25">
      <c r="A79" s="124" t="s">
        <v>940</v>
      </c>
      <c r="B79" s="122" t="s">
        <v>941</v>
      </c>
      <c r="C79" s="123" t="s">
        <v>803</v>
      </c>
    </row>
    <row r="80" spans="1:3" ht="28.5" x14ac:dyDescent="0.25">
      <c r="A80" s="124" t="s">
        <v>942</v>
      </c>
      <c r="B80" s="122" t="s">
        <v>943</v>
      </c>
      <c r="C80" s="123" t="s">
        <v>803</v>
      </c>
    </row>
    <row r="81" spans="1:3" x14ac:dyDescent="0.25">
      <c r="A81" s="124" t="s">
        <v>944</v>
      </c>
      <c r="B81" s="122" t="s">
        <v>945</v>
      </c>
      <c r="C81" s="123" t="s">
        <v>803</v>
      </c>
    </row>
    <row r="82" spans="1:3" x14ac:dyDescent="0.25">
      <c r="A82" s="124" t="s">
        <v>946</v>
      </c>
      <c r="B82" s="122" t="s">
        <v>947</v>
      </c>
      <c r="C82" s="123" t="s">
        <v>803</v>
      </c>
    </row>
    <row r="83" spans="1:3" ht="28.5" x14ac:dyDescent="0.25">
      <c r="A83" s="124" t="s">
        <v>948</v>
      </c>
      <c r="B83" s="122" t="s">
        <v>949</v>
      </c>
      <c r="C83" s="123" t="s">
        <v>803</v>
      </c>
    </row>
    <row r="84" spans="1:3" x14ac:dyDescent="0.25">
      <c r="A84" s="124" t="s">
        <v>950</v>
      </c>
      <c r="B84" s="122" t="s">
        <v>951</v>
      </c>
      <c r="C84" s="123" t="s">
        <v>803</v>
      </c>
    </row>
    <row r="85" spans="1:3" ht="28.5" x14ac:dyDescent="0.25">
      <c r="A85" s="124" t="s">
        <v>952</v>
      </c>
      <c r="B85" s="122" t="s">
        <v>953</v>
      </c>
      <c r="C85" s="123" t="s">
        <v>803</v>
      </c>
    </row>
    <row r="86" spans="1:3" x14ac:dyDescent="0.25">
      <c r="A86" s="124" t="s">
        <v>954</v>
      </c>
      <c r="B86" s="122" t="s">
        <v>955</v>
      </c>
      <c r="C86" s="123" t="s">
        <v>803</v>
      </c>
    </row>
    <row r="87" spans="1:3" ht="28.5" x14ac:dyDescent="0.25">
      <c r="A87" s="124" t="s">
        <v>956</v>
      </c>
      <c r="B87" s="122" t="s">
        <v>957</v>
      </c>
      <c r="C87" s="123" t="s">
        <v>803</v>
      </c>
    </row>
    <row r="88" spans="1:3" x14ac:dyDescent="0.25">
      <c r="A88" s="124" t="s">
        <v>958</v>
      </c>
      <c r="B88" s="122" t="s">
        <v>959</v>
      </c>
      <c r="C88" s="123" t="s">
        <v>803</v>
      </c>
    </row>
    <row r="89" spans="1:3" x14ac:dyDescent="0.25">
      <c r="A89" s="124" t="s">
        <v>960</v>
      </c>
      <c r="B89" s="122" t="s">
        <v>961</v>
      </c>
      <c r="C89" s="123" t="s">
        <v>803</v>
      </c>
    </row>
    <row r="90" spans="1:3" x14ac:dyDescent="0.25">
      <c r="A90" s="124" t="s">
        <v>962</v>
      </c>
      <c r="B90" s="122" t="s">
        <v>963</v>
      </c>
      <c r="C90" s="123" t="s">
        <v>803</v>
      </c>
    </row>
    <row r="91" spans="1:3" x14ac:dyDescent="0.25">
      <c r="A91" s="124" t="s">
        <v>964</v>
      </c>
      <c r="B91" s="122" t="s">
        <v>965</v>
      </c>
      <c r="C91" s="123" t="s">
        <v>803</v>
      </c>
    </row>
    <row r="92" spans="1:3" ht="51" customHeight="1" x14ac:dyDescent="0.25">
      <c r="A92" s="124" t="s">
        <v>966</v>
      </c>
      <c r="B92" s="122" t="s">
        <v>967</v>
      </c>
      <c r="C92" s="123" t="s">
        <v>803</v>
      </c>
    </row>
    <row r="93" spans="1:3" x14ac:dyDescent="0.25">
      <c r="A93" s="124" t="s">
        <v>968</v>
      </c>
      <c r="B93" s="122" t="s">
        <v>969</v>
      </c>
      <c r="C93" s="123" t="s">
        <v>803</v>
      </c>
    </row>
    <row r="94" spans="1:3" x14ac:dyDescent="0.25">
      <c r="A94" s="124" t="s">
        <v>970</v>
      </c>
      <c r="B94" s="122" t="s">
        <v>971</v>
      </c>
      <c r="C94" s="123" t="s">
        <v>803</v>
      </c>
    </row>
    <row r="95" spans="1:3" ht="28.5" x14ac:dyDescent="0.25">
      <c r="A95" s="124" t="s">
        <v>972</v>
      </c>
      <c r="B95" s="122" t="s">
        <v>973</v>
      </c>
      <c r="C95" s="123" t="s">
        <v>803</v>
      </c>
    </row>
    <row r="96" spans="1:3" x14ac:dyDescent="0.25">
      <c r="A96" s="124" t="s">
        <v>974</v>
      </c>
      <c r="B96" s="122" t="s">
        <v>975</v>
      </c>
      <c r="C96" s="123" t="s">
        <v>803</v>
      </c>
    </row>
    <row r="97" spans="1:3" ht="30" customHeight="1" x14ac:dyDescent="0.25">
      <c r="A97" s="124" t="s">
        <v>976</v>
      </c>
      <c r="B97" s="122" t="s">
        <v>977</v>
      </c>
      <c r="C97" s="123" t="s">
        <v>803</v>
      </c>
    </row>
    <row r="98" spans="1:3" x14ac:dyDescent="0.25">
      <c r="A98" s="124" t="s">
        <v>978</v>
      </c>
      <c r="B98" s="122" t="s">
        <v>979</v>
      </c>
      <c r="C98" s="123" t="s">
        <v>803</v>
      </c>
    </row>
    <row r="99" spans="1:3" x14ac:dyDescent="0.25">
      <c r="A99" s="124" t="s">
        <v>980</v>
      </c>
      <c r="B99" s="122" t="s">
        <v>981</v>
      </c>
      <c r="C99" s="123" t="s">
        <v>803</v>
      </c>
    </row>
    <row r="100" spans="1:3" x14ac:dyDescent="0.25">
      <c r="A100" s="124" t="s">
        <v>982</v>
      </c>
      <c r="B100" s="122" t="s">
        <v>983</v>
      </c>
      <c r="C100" s="123" t="s">
        <v>803</v>
      </c>
    </row>
    <row r="101" spans="1:3" ht="28.5" x14ac:dyDescent="0.25">
      <c r="A101" s="124" t="s">
        <v>984</v>
      </c>
      <c r="B101" s="122" t="s">
        <v>985</v>
      </c>
      <c r="C101" s="123" t="s">
        <v>803</v>
      </c>
    </row>
    <row r="102" spans="1:3" x14ac:dyDescent="0.25">
      <c r="A102" s="124" t="s">
        <v>986</v>
      </c>
      <c r="B102" s="122" t="s">
        <v>987</v>
      </c>
      <c r="C102" s="123" t="s">
        <v>803</v>
      </c>
    </row>
    <row r="103" spans="1:3" x14ac:dyDescent="0.25">
      <c r="A103" s="124" t="s">
        <v>988</v>
      </c>
      <c r="B103" s="122" t="s">
        <v>989</v>
      </c>
      <c r="C103" s="123" t="s">
        <v>803</v>
      </c>
    </row>
    <row r="104" spans="1:3" x14ac:dyDescent="0.25">
      <c r="A104" s="124" t="s">
        <v>990</v>
      </c>
      <c r="B104" s="122" t="s">
        <v>991</v>
      </c>
      <c r="C104" s="123" t="s">
        <v>803</v>
      </c>
    </row>
    <row r="105" spans="1:3" x14ac:dyDescent="0.25">
      <c r="A105" s="124" t="s">
        <v>992</v>
      </c>
      <c r="B105" s="122" t="s">
        <v>993</v>
      </c>
      <c r="C105" s="123" t="s">
        <v>803</v>
      </c>
    </row>
    <row r="106" spans="1:3" ht="28.5" x14ac:dyDescent="0.25">
      <c r="A106" s="124" t="s">
        <v>994</v>
      </c>
      <c r="B106" s="122" t="s">
        <v>995</v>
      </c>
      <c r="C106" s="123" t="s">
        <v>803</v>
      </c>
    </row>
    <row r="107" spans="1:3" ht="28.5" x14ac:dyDescent="0.25">
      <c r="A107" s="124" t="s">
        <v>996</v>
      </c>
      <c r="B107" s="122" t="s">
        <v>997</v>
      </c>
      <c r="C107" s="123" t="s">
        <v>803</v>
      </c>
    </row>
    <row r="108" spans="1:3" x14ac:dyDescent="0.25">
      <c r="A108" s="124" t="s">
        <v>998</v>
      </c>
      <c r="B108" s="122" t="s">
        <v>999</v>
      </c>
      <c r="C108" s="123" t="s">
        <v>803</v>
      </c>
    </row>
    <row r="109" spans="1:3" x14ac:dyDescent="0.25">
      <c r="A109" s="124" t="s">
        <v>1000</v>
      </c>
      <c r="B109" s="122" t="s">
        <v>1001</v>
      </c>
      <c r="C109" s="123" t="s">
        <v>803</v>
      </c>
    </row>
    <row r="110" spans="1:3" ht="42.75" x14ac:dyDescent="0.25">
      <c r="A110" s="124" t="s">
        <v>1002</v>
      </c>
      <c r="B110" s="122" t="s">
        <v>1003</v>
      </c>
      <c r="C110" s="123" t="s">
        <v>803</v>
      </c>
    </row>
    <row r="111" spans="1:3" x14ac:dyDescent="0.25">
      <c r="A111" s="124" t="s">
        <v>1004</v>
      </c>
      <c r="B111" s="122" t="s">
        <v>1005</v>
      </c>
      <c r="C111" s="123" t="s">
        <v>803</v>
      </c>
    </row>
    <row r="112" spans="1:3" x14ac:dyDescent="0.25">
      <c r="A112" s="124" t="s">
        <v>1006</v>
      </c>
      <c r="B112" s="122" t="s">
        <v>1007</v>
      </c>
      <c r="C112" s="123" t="s">
        <v>803</v>
      </c>
    </row>
    <row r="113" spans="1:3" x14ac:dyDescent="0.25">
      <c r="A113" s="124" t="s">
        <v>1008</v>
      </c>
      <c r="B113" s="122" t="s">
        <v>1009</v>
      </c>
      <c r="C113" s="123" t="s">
        <v>803</v>
      </c>
    </row>
    <row r="114" spans="1:3" ht="28.5" x14ac:dyDescent="0.25">
      <c r="A114" s="124" t="s">
        <v>1010</v>
      </c>
      <c r="B114" s="122" t="s">
        <v>1011</v>
      </c>
      <c r="C114" s="123" t="s">
        <v>803</v>
      </c>
    </row>
    <row r="115" spans="1:3" ht="33" customHeight="1" x14ac:dyDescent="0.25">
      <c r="A115" s="124" t="s">
        <v>1012</v>
      </c>
      <c r="B115" s="122" t="s">
        <v>1013</v>
      </c>
      <c r="C115" s="123" t="s">
        <v>803</v>
      </c>
    </row>
    <row r="116" spans="1:3" ht="28.5" x14ac:dyDescent="0.25">
      <c r="A116" s="124" t="s">
        <v>1014</v>
      </c>
      <c r="B116" s="122" t="s">
        <v>1015</v>
      </c>
      <c r="C116" s="123" t="s">
        <v>803</v>
      </c>
    </row>
    <row r="117" spans="1:3" x14ac:dyDescent="0.25">
      <c r="A117" s="124" t="s">
        <v>1016</v>
      </c>
      <c r="B117" s="122" t="s">
        <v>1017</v>
      </c>
      <c r="C117" s="123" t="s">
        <v>803</v>
      </c>
    </row>
    <row r="118" spans="1:3" x14ac:dyDescent="0.25">
      <c r="A118" s="124" t="s">
        <v>1018</v>
      </c>
      <c r="B118" s="122" t="s">
        <v>1019</v>
      </c>
      <c r="C118" s="123" t="s">
        <v>803</v>
      </c>
    </row>
    <row r="119" spans="1:3" x14ac:dyDescent="0.25">
      <c r="A119" s="124" t="s">
        <v>1020</v>
      </c>
      <c r="B119" s="122" t="s">
        <v>1021</v>
      </c>
      <c r="C119" s="123" t="s">
        <v>803</v>
      </c>
    </row>
    <row r="120" spans="1:3" x14ac:dyDescent="0.25">
      <c r="A120" s="124" t="s">
        <v>1022</v>
      </c>
      <c r="B120" s="122" t="s">
        <v>1023</v>
      </c>
      <c r="C120" s="123" t="s">
        <v>803</v>
      </c>
    </row>
    <row r="121" spans="1:3" ht="28.5" x14ac:dyDescent="0.25">
      <c r="A121" s="124" t="s">
        <v>1024</v>
      </c>
      <c r="B121" s="122" t="s">
        <v>1025</v>
      </c>
      <c r="C121" s="123" t="s">
        <v>803</v>
      </c>
    </row>
    <row r="122" spans="1:3" ht="28.5" x14ac:dyDescent="0.25">
      <c r="A122" s="124" t="s">
        <v>1026</v>
      </c>
      <c r="B122" s="122" t="s">
        <v>1027</v>
      </c>
      <c r="C122" s="123" t="s">
        <v>803</v>
      </c>
    </row>
    <row r="123" spans="1:3" ht="28.5" x14ac:dyDescent="0.25">
      <c r="A123" s="124" t="s">
        <v>1028</v>
      </c>
      <c r="B123" s="122" t="s">
        <v>1029</v>
      </c>
      <c r="C123" s="123" t="s">
        <v>803</v>
      </c>
    </row>
    <row r="124" spans="1:3" x14ac:dyDescent="0.25">
      <c r="A124" s="124" t="s">
        <v>1030</v>
      </c>
      <c r="B124" s="122" t="s">
        <v>1031</v>
      </c>
      <c r="C124" s="123" t="s">
        <v>803</v>
      </c>
    </row>
    <row r="125" spans="1:3" x14ac:dyDescent="0.25">
      <c r="A125" s="124" t="s">
        <v>1032</v>
      </c>
      <c r="B125" s="122" t="s">
        <v>1033</v>
      </c>
      <c r="C125" s="123" t="s">
        <v>803</v>
      </c>
    </row>
    <row r="126" spans="1:3" x14ac:dyDescent="0.25">
      <c r="A126" s="124" t="s">
        <v>1034</v>
      </c>
      <c r="B126" s="122" t="s">
        <v>1035</v>
      </c>
      <c r="C126" s="123" t="s">
        <v>803</v>
      </c>
    </row>
    <row r="127" spans="1:3" ht="24.6" customHeight="1" x14ac:dyDescent="0.25">
      <c r="A127" s="124" t="s">
        <v>1036</v>
      </c>
      <c r="B127" s="122" t="s">
        <v>1037</v>
      </c>
      <c r="C127" s="123" t="s">
        <v>803</v>
      </c>
    </row>
    <row r="128" spans="1:3" ht="34.15" customHeight="1" x14ac:dyDescent="0.25">
      <c r="A128" s="124" t="s">
        <v>1038</v>
      </c>
      <c r="B128" s="122" t="s">
        <v>1039</v>
      </c>
      <c r="C128" s="123" t="s">
        <v>803</v>
      </c>
    </row>
    <row r="129" spans="1:3" ht="34.15" customHeight="1" x14ac:dyDescent="0.25">
      <c r="A129" s="124" t="s">
        <v>1040</v>
      </c>
      <c r="B129" s="122" t="s">
        <v>1041</v>
      </c>
      <c r="C129" s="123" t="s">
        <v>803</v>
      </c>
    </row>
    <row r="130" spans="1:3" ht="34.15" customHeight="1" x14ac:dyDescent="0.25">
      <c r="A130" s="124" t="s">
        <v>1042</v>
      </c>
      <c r="B130" s="122" t="s">
        <v>1043</v>
      </c>
      <c r="C130" s="123" t="s">
        <v>803</v>
      </c>
    </row>
    <row r="131" spans="1:3" ht="34.15" customHeight="1" x14ac:dyDescent="0.25">
      <c r="A131" s="124" t="s">
        <v>1044</v>
      </c>
      <c r="B131" s="122" t="s">
        <v>1045</v>
      </c>
      <c r="C131" s="123" t="s">
        <v>803</v>
      </c>
    </row>
    <row r="132" spans="1:3" ht="19.899999999999999" customHeight="1" x14ac:dyDescent="0.25">
      <c r="A132" s="124" t="s">
        <v>1046</v>
      </c>
      <c r="B132" s="122" t="s">
        <v>1047</v>
      </c>
      <c r="C132" s="123" t="s">
        <v>818</v>
      </c>
    </row>
    <row r="133" spans="1:3" ht="34.15" customHeight="1" x14ac:dyDescent="0.25">
      <c r="A133" s="124" t="s">
        <v>1048</v>
      </c>
      <c r="B133" s="122" t="s">
        <v>1049</v>
      </c>
      <c r="C133" s="123" t="s">
        <v>803</v>
      </c>
    </row>
    <row r="134" spans="1:3" x14ac:dyDescent="0.25">
      <c r="A134" s="124" t="s">
        <v>1050</v>
      </c>
      <c r="B134" s="122" t="s">
        <v>1051</v>
      </c>
      <c r="C134" s="123" t="s">
        <v>818</v>
      </c>
    </row>
    <row r="135" spans="1:3" ht="28.5" x14ac:dyDescent="0.25">
      <c r="A135" s="124" t="s">
        <v>1052</v>
      </c>
      <c r="B135" s="122" t="s">
        <v>1053</v>
      </c>
      <c r="C135" s="123" t="s">
        <v>818</v>
      </c>
    </row>
    <row r="136" spans="1:3" x14ac:dyDescent="0.25">
      <c r="A136" s="124" t="s">
        <v>1054</v>
      </c>
      <c r="B136" s="122" t="s">
        <v>1055</v>
      </c>
      <c r="C136" s="123" t="s">
        <v>818</v>
      </c>
    </row>
    <row r="137" spans="1:3" x14ac:dyDescent="0.25">
      <c r="A137" s="124" t="s">
        <v>1056</v>
      </c>
      <c r="B137" s="122" t="s">
        <v>1057</v>
      </c>
      <c r="C137" s="123" t="s">
        <v>818</v>
      </c>
    </row>
    <row r="138" spans="1:3" x14ac:dyDescent="0.25">
      <c r="A138" s="124" t="s">
        <v>1058</v>
      </c>
      <c r="B138" s="122" t="s">
        <v>1059</v>
      </c>
      <c r="C138" s="123" t="s">
        <v>803</v>
      </c>
    </row>
    <row r="139" spans="1:3" ht="26.65" customHeight="1" x14ac:dyDescent="0.25">
      <c r="A139" s="124" t="s">
        <v>1060</v>
      </c>
      <c r="B139" s="122" t="s">
        <v>1061</v>
      </c>
      <c r="C139" s="123" t="s">
        <v>832</v>
      </c>
    </row>
    <row r="140" spans="1:3" x14ac:dyDescent="0.25">
      <c r="A140" s="124" t="s">
        <v>1062</v>
      </c>
      <c r="B140" s="122" t="s">
        <v>1063</v>
      </c>
      <c r="C140" s="123" t="s">
        <v>803</v>
      </c>
    </row>
    <row r="141" spans="1:3" x14ac:dyDescent="0.25">
      <c r="A141" s="124" t="s">
        <v>1064</v>
      </c>
      <c r="B141" s="122" t="s">
        <v>1065</v>
      </c>
      <c r="C141" s="123" t="s">
        <v>818</v>
      </c>
    </row>
    <row r="142" spans="1:3" ht="28.5" x14ac:dyDescent="0.25">
      <c r="A142" s="124" t="s">
        <v>1066</v>
      </c>
      <c r="B142" s="122" t="s">
        <v>1067</v>
      </c>
      <c r="C142" s="123" t="s">
        <v>803</v>
      </c>
    </row>
    <row r="143" spans="1:3" x14ac:dyDescent="0.25">
      <c r="A143" s="124" t="s">
        <v>1068</v>
      </c>
      <c r="B143" s="122" t="s">
        <v>1069</v>
      </c>
      <c r="C143" s="123" t="s">
        <v>803</v>
      </c>
    </row>
    <row r="144" spans="1:3" x14ac:dyDescent="0.25">
      <c r="A144" s="124" t="s">
        <v>1070</v>
      </c>
      <c r="B144" s="122" t="s">
        <v>1071</v>
      </c>
      <c r="C144" s="123" t="s">
        <v>803</v>
      </c>
    </row>
    <row r="145" spans="1:3" x14ac:dyDescent="0.25">
      <c r="A145" s="124" t="s">
        <v>1072</v>
      </c>
      <c r="B145" s="122" t="s">
        <v>1073</v>
      </c>
      <c r="C145" s="123" t="s">
        <v>803</v>
      </c>
    </row>
    <row r="146" spans="1:3" x14ac:dyDescent="0.25">
      <c r="A146" s="124" t="s">
        <v>1074</v>
      </c>
      <c r="B146" s="122" t="s">
        <v>1075</v>
      </c>
      <c r="C146" s="123" t="s">
        <v>803</v>
      </c>
    </row>
    <row r="147" spans="1:3" x14ac:dyDescent="0.25">
      <c r="A147" s="124" t="s">
        <v>1076</v>
      </c>
      <c r="B147" s="122" t="s">
        <v>1077</v>
      </c>
      <c r="C147" s="123" t="s">
        <v>803</v>
      </c>
    </row>
  </sheetData>
  <autoFilter ref="A6:C134" xr:uid="{00000000-0009-0000-0000-000004000000}"/>
  <mergeCells count="3">
    <mergeCell ref="A2:B2"/>
    <mergeCell ref="A3:B3"/>
    <mergeCell ref="A5:C5"/>
  </mergeCells>
  <pageMargins left="0.7" right="0.7" top="0.75" bottom="0.75" header="0.3" footer="0.3"/>
  <pageSetup scale="81" orientation="portrait" horizontalDpi="4294967295" verticalDpi="4294967295" r:id="rId1"/>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14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1F6D-4682-48F9-BB08-C08288DB143F}">
  <sheetPr>
    <tabColor theme="0" tint="-0.499984740745262"/>
  </sheetPr>
  <dimension ref="A1:C17"/>
  <sheetViews>
    <sheetView showGridLines="0" showRowColHeaders="0" zoomScale="80" zoomScaleNormal="80" workbookViewId="0">
      <pane ySplit="6" topLeftCell="A7" activePane="bottomLeft" state="frozen"/>
      <selection activeCell="A219" sqref="A219"/>
      <selection pane="bottomLeft"/>
    </sheetView>
  </sheetViews>
  <sheetFormatPr defaultColWidth="8.85546875" defaultRowHeight="15" x14ac:dyDescent="0.25"/>
  <cols>
    <col min="1" max="2" width="20.5703125" customWidth="1"/>
    <col min="3" max="3" width="52.42578125" customWidth="1"/>
  </cols>
  <sheetData>
    <row r="1" spans="1:3" s="11" customFormat="1" x14ac:dyDescent="0.25">
      <c r="A1" s="94"/>
      <c r="B1" s="94"/>
      <c r="C1" s="94"/>
    </row>
    <row r="2" spans="1:3" s="11" customFormat="1" ht="78.75" customHeight="1" x14ac:dyDescent="0.25">
      <c r="A2" s="94"/>
      <c r="B2" s="94"/>
      <c r="C2" s="94"/>
    </row>
    <row r="3" spans="1:3" s="11" customFormat="1" x14ac:dyDescent="0.25">
      <c r="A3" s="137" t="s">
        <v>217</v>
      </c>
      <c r="B3" s="94"/>
      <c r="C3" s="94"/>
    </row>
    <row r="4" spans="1:3" s="11" customFormat="1" x14ac:dyDescent="0.25">
      <c r="A4" s="217" t="str">
        <f>' Cover '!A13</f>
        <v>Release FY 2024</v>
      </c>
      <c r="B4" s="217"/>
      <c r="C4" s="138"/>
    </row>
    <row r="5" spans="1:3" s="11" customFormat="1" ht="15.75" thickBot="1" x14ac:dyDescent="0.3">
      <c r="A5" s="140"/>
      <c r="B5" s="28"/>
      <c r="C5" s="28"/>
    </row>
    <row r="6" spans="1:3" ht="22.5" customHeight="1" x14ac:dyDescent="0.25">
      <c r="A6" s="76" t="s">
        <v>171</v>
      </c>
      <c r="B6" s="77" t="s">
        <v>1078</v>
      </c>
      <c r="C6" s="78" t="s">
        <v>1079</v>
      </c>
    </row>
    <row r="7" spans="1:3" s="79" customFormat="1" ht="30" customHeight="1" x14ac:dyDescent="0.25">
      <c r="A7" s="80" t="s">
        <v>1080</v>
      </c>
      <c r="B7" s="81" t="s">
        <v>1081</v>
      </c>
      <c r="C7" s="53" t="s">
        <v>1082</v>
      </c>
    </row>
    <row r="8" spans="1:3" s="79" customFormat="1" ht="30" customHeight="1" x14ac:dyDescent="0.25">
      <c r="A8" s="80" t="s">
        <v>1080</v>
      </c>
      <c r="B8" s="81" t="s">
        <v>1083</v>
      </c>
      <c r="C8" s="53" t="s">
        <v>1084</v>
      </c>
    </row>
    <row r="9" spans="1:3" s="79" customFormat="1" ht="30" customHeight="1" x14ac:dyDescent="0.25">
      <c r="A9" s="80" t="s">
        <v>1080</v>
      </c>
      <c r="B9" s="81" t="s">
        <v>1085</v>
      </c>
      <c r="C9" s="53" t="s">
        <v>1086</v>
      </c>
    </row>
    <row r="10" spans="1:3" s="79" customFormat="1" ht="30" customHeight="1" x14ac:dyDescent="0.25">
      <c r="A10" s="80" t="s">
        <v>1080</v>
      </c>
      <c r="B10" s="81" t="s">
        <v>1087</v>
      </c>
      <c r="C10" s="53" t="s">
        <v>1088</v>
      </c>
    </row>
    <row r="11" spans="1:3" s="79" customFormat="1" ht="30" customHeight="1" x14ac:dyDescent="0.25">
      <c r="A11" s="80" t="s">
        <v>1080</v>
      </c>
      <c r="B11" s="81" t="s">
        <v>1089</v>
      </c>
      <c r="C11" s="53" t="s">
        <v>140</v>
      </c>
    </row>
    <row r="12" spans="1:3" s="79" customFormat="1" ht="30" customHeight="1" x14ac:dyDescent="0.25">
      <c r="A12" s="80" t="s">
        <v>1080</v>
      </c>
      <c r="B12" s="81" t="s">
        <v>1090</v>
      </c>
      <c r="C12" s="53" t="s">
        <v>1091</v>
      </c>
    </row>
    <row r="13" spans="1:3" s="79" customFormat="1" ht="30" customHeight="1" x14ac:dyDescent="0.25">
      <c r="A13" s="80" t="s">
        <v>1080</v>
      </c>
      <c r="B13" s="81" t="s">
        <v>1092</v>
      </c>
      <c r="C13" s="53" t="s">
        <v>1093</v>
      </c>
    </row>
    <row r="14" spans="1:3" s="79" customFormat="1" ht="30" customHeight="1" x14ac:dyDescent="0.25">
      <c r="A14" s="80" t="s">
        <v>1080</v>
      </c>
      <c r="B14" s="81" t="s">
        <v>1094</v>
      </c>
      <c r="C14" s="53" t="s">
        <v>1095</v>
      </c>
    </row>
    <row r="15" spans="1:3" s="79" customFormat="1" ht="30" customHeight="1" x14ac:dyDescent="0.25">
      <c r="A15" s="80" t="s">
        <v>1080</v>
      </c>
      <c r="B15" s="81" t="s">
        <v>1096</v>
      </c>
      <c r="C15" s="53" t="s">
        <v>1097</v>
      </c>
    </row>
    <row r="16" spans="1:3" s="79" customFormat="1" ht="30" customHeight="1" x14ac:dyDescent="0.25">
      <c r="A16" s="80" t="s">
        <v>1080</v>
      </c>
      <c r="B16" s="81" t="s">
        <v>1098</v>
      </c>
      <c r="C16" s="53" t="s">
        <v>1099</v>
      </c>
    </row>
    <row r="17" spans="1:3" s="79" customFormat="1" ht="30" customHeight="1" x14ac:dyDescent="0.25">
      <c r="A17" s="80" t="s">
        <v>1080</v>
      </c>
      <c r="B17" s="81" t="s">
        <v>1100</v>
      </c>
      <c r="C17" s="53" t="s">
        <v>1101</v>
      </c>
    </row>
  </sheetData>
  <mergeCells count="1">
    <mergeCell ref="A4:B4"/>
  </mergeCells>
  <pageMargins left="0.45" right="0.45" top="0.75" bottom="0.75" header="0.3" footer="0.3"/>
  <pageSetup orientation="portrait" horizontalDpi="90" verticalDpi="90" r:id="rId1"/>
  <headerFooter>
    <oddHeader>&amp;C&amp;9Draft document released by Treasury FM QSMO on 3/29/2021. 
Please consider notional and pre-decisional for review and comment only. 
Send comments to FMQSMO@fiscal.treasury.gov</oddHeader>
    <oddFooter>&amp;C&amp;8Draft document released by Treasury FM QSMO on 3/29/2021. 
Please consider notional and pre-decisional for review and comment only. 
Send comments to FMQSMO@fiscal.treasury.gov</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299C-403B-4C7D-B5B0-425B7FFE93D2}">
  <sheetPr>
    <tabColor theme="0" tint="-0.499984740745262"/>
    <pageSetUpPr fitToPage="1"/>
  </sheetPr>
  <dimension ref="A1:H58"/>
  <sheetViews>
    <sheetView showGridLines="0" showRowColHeaders="0" zoomScale="80" zoomScaleNormal="80" workbookViewId="0">
      <pane ySplit="6" topLeftCell="A7" activePane="bottomLeft" state="frozen"/>
      <selection activeCell="A219" sqref="A219"/>
      <selection pane="bottomLeft"/>
    </sheetView>
  </sheetViews>
  <sheetFormatPr defaultColWidth="9.140625" defaultRowHeight="15" x14ac:dyDescent="0.25"/>
  <cols>
    <col min="1" max="1" width="18.140625" style="27" bestFit="1" customWidth="1"/>
    <col min="2" max="2" width="36.85546875" style="20" customWidth="1"/>
    <col min="3" max="3" width="24.5703125" style="19" customWidth="1"/>
    <col min="4" max="4" width="37.7109375" style="19" customWidth="1"/>
    <col min="5" max="5" width="71.28515625" style="19" customWidth="1"/>
    <col min="6" max="6" width="23.42578125" style="1" hidden="1" customWidth="1"/>
    <col min="7" max="7" width="9.140625" style="1" hidden="1" customWidth="1"/>
    <col min="8" max="16384" width="9.140625" style="20"/>
  </cols>
  <sheetData>
    <row r="1" spans="1:8" s="26" customFormat="1" x14ac:dyDescent="0.25">
      <c r="A1" s="94"/>
      <c r="B1" s="94"/>
      <c r="C1" s="94"/>
      <c r="D1" s="94"/>
      <c r="E1" s="94"/>
      <c r="F1" s="11"/>
      <c r="G1" s="11"/>
      <c r="H1" s="95"/>
    </row>
    <row r="2" spans="1:8" s="26" customFormat="1" ht="78.75" customHeight="1" x14ac:dyDescent="0.25">
      <c r="A2" s="94"/>
      <c r="B2" s="94"/>
      <c r="C2" s="94"/>
      <c r="D2" s="94"/>
      <c r="E2" s="94"/>
      <c r="F2" s="11"/>
      <c r="G2" s="11"/>
      <c r="H2" s="95"/>
    </row>
    <row r="3" spans="1:8" s="95" customFormat="1" x14ac:dyDescent="0.25">
      <c r="A3" s="137" t="s">
        <v>138</v>
      </c>
      <c r="B3" s="94"/>
      <c r="C3" s="94"/>
      <c r="D3" s="94"/>
      <c r="E3" s="94"/>
      <c r="F3" s="11"/>
      <c r="G3" s="11"/>
    </row>
    <row r="4" spans="1:8" s="95" customFormat="1" x14ac:dyDescent="0.25">
      <c r="A4" s="217" t="str">
        <f>' Cover '!A13</f>
        <v>Release FY 2024</v>
      </c>
      <c r="B4" s="217"/>
      <c r="C4" s="138"/>
      <c r="D4" s="138"/>
      <c r="E4" s="138"/>
      <c r="F4" s="11"/>
      <c r="G4" s="11"/>
    </row>
    <row r="5" spans="1:8" s="26" customFormat="1" x14ac:dyDescent="0.25">
      <c r="A5" s="130"/>
      <c r="B5" s="130"/>
      <c r="C5" s="130"/>
      <c r="D5" s="130"/>
      <c r="E5" s="130"/>
      <c r="F5" s="11"/>
      <c r="G5" s="11"/>
      <c r="H5" s="95"/>
    </row>
    <row r="6" spans="1:8" ht="22.5" customHeight="1" x14ac:dyDescent="0.25">
      <c r="A6" s="82" t="s">
        <v>1078</v>
      </c>
      <c r="B6" s="82" t="s">
        <v>1079</v>
      </c>
      <c r="C6" s="83" t="s">
        <v>1102</v>
      </c>
      <c r="D6" s="84" t="s">
        <v>1103</v>
      </c>
      <c r="E6" s="84" t="s">
        <v>1104</v>
      </c>
    </row>
    <row r="7" spans="1:8" ht="199.5" x14ac:dyDescent="0.25">
      <c r="A7" s="54" t="s">
        <v>1081</v>
      </c>
      <c r="B7" s="43" t="s">
        <v>1082</v>
      </c>
      <c r="C7" s="133" t="s">
        <v>1105</v>
      </c>
      <c r="D7" s="43" t="s">
        <v>1106</v>
      </c>
      <c r="E7" s="85" t="s">
        <v>1107</v>
      </c>
      <c r="F7" s="218"/>
      <c r="G7" s="218"/>
      <c r="H7" s="95"/>
    </row>
    <row r="8" spans="1:8" ht="107.45" customHeight="1" x14ac:dyDescent="0.25">
      <c r="A8" s="54" t="s">
        <v>1081</v>
      </c>
      <c r="B8" s="43" t="s">
        <v>1082</v>
      </c>
      <c r="C8" s="133" t="s">
        <v>1108</v>
      </c>
      <c r="D8" s="43" t="s">
        <v>1109</v>
      </c>
      <c r="E8" s="85" t="s">
        <v>1110</v>
      </c>
      <c r="F8" s="139"/>
      <c r="G8" s="139"/>
      <c r="H8" s="95"/>
    </row>
    <row r="9" spans="1:8" ht="124.9" customHeight="1" x14ac:dyDescent="0.25">
      <c r="A9" s="54" t="s">
        <v>1081</v>
      </c>
      <c r="B9" s="43" t="s">
        <v>1082</v>
      </c>
      <c r="C9" s="133" t="s">
        <v>1111</v>
      </c>
      <c r="D9" s="43" t="s">
        <v>1112</v>
      </c>
      <c r="E9" s="85" t="s">
        <v>1113</v>
      </c>
      <c r="F9" s="139"/>
      <c r="G9" s="139"/>
      <c r="H9" s="95"/>
    </row>
    <row r="10" spans="1:8" ht="57" x14ac:dyDescent="0.25">
      <c r="A10" s="54" t="s">
        <v>1083</v>
      </c>
      <c r="B10" s="43" t="s">
        <v>1084</v>
      </c>
      <c r="C10" s="133" t="s">
        <v>1114</v>
      </c>
      <c r="D10" s="43" t="s">
        <v>1115</v>
      </c>
      <c r="E10" s="85" t="s">
        <v>1116</v>
      </c>
      <c r="F10" s="139"/>
      <c r="G10" s="139"/>
      <c r="H10" s="95"/>
    </row>
    <row r="11" spans="1:8" ht="42.75" x14ac:dyDescent="0.25">
      <c r="A11" s="54" t="s">
        <v>1083</v>
      </c>
      <c r="B11" s="43" t="s">
        <v>1084</v>
      </c>
      <c r="C11" s="133" t="s">
        <v>1117</v>
      </c>
      <c r="D11" s="43" t="s">
        <v>1118</v>
      </c>
      <c r="E11" s="85" t="s">
        <v>1119</v>
      </c>
      <c r="F11" s="139"/>
      <c r="G11" s="139"/>
      <c r="H11" s="95"/>
    </row>
    <row r="12" spans="1:8" ht="51.6" customHeight="1" x14ac:dyDescent="0.25">
      <c r="A12" s="54" t="s">
        <v>1083</v>
      </c>
      <c r="B12" s="43" t="s">
        <v>1084</v>
      </c>
      <c r="C12" s="133" t="s">
        <v>1120</v>
      </c>
      <c r="D12" s="43" t="s">
        <v>1121</v>
      </c>
      <c r="E12" s="85" t="s">
        <v>1122</v>
      </c>
      <c r="F12" s="139"/>
      <c r="G12" s="139"/>
      <c r="H12" s="95"/>
    </row>
    <row r="13" spans="1:8" ht="42.75" x14ac:dyDescent="0.25">
      <c r="A13" s="54" t="s">
        <v>1083</v>
      </c>
      <c r="B13" s="43" t="s">
        <v>1084</v>
      </c>
      <c r="C13" s="133" t="s">
        <v>1123</v>
      </c>
      <c r="D13" s="43" t="s">
        <v>1124</v>
      </c>
      <c r="E13" s="85" t="s">
        <v>1125</v>
      </c>
      <c r="F13" s="139"/>
      <c r="G13" s="139"/>
      <c r="H13" s="95"/>
    </row>
    <row r="14" spans="1:8" ht="57" x14ac:dyDescent="0.25">
      <c r="A14" s="54" t="s">
        <v>1083</v>
      </c>
      <c r="B14" s="43" t="s">
        <v>1084</v>
      </c>
      <c r="C14" s="133" t="s">
        <v>1126</v>
      </c>
      <c r="D14" s="43" t="s">
        <v>1127</v>
      </c>
      <c r="E14" s="85" t="s">
        <v>1128</v>
      </c>
      <c r="F14" s="139"/>
      <c r="G14" s="139"/>
      <c r="H14" s="95"/>
    </row>
    <row r="15" spans="1:8" ht="42.75" x14ac:dyDescent="0.25">
      <c r="A15" s="54" t="s">
        <v>1083</v>
      </c>
      <c r="B15" s="43" t="s">
        <v>1084</v>
      </c>
      <c r="C15" s="133" t="s">
        <v>1129</v>
      </c>
      <c r="D15" s="43" t="s">
        <v>1130</v>
      </c>
      <c r="E15" s="85" t="s">
        <v>1131</v>
      </c>
      <c r="F15" s="139"/>
      <c r="G15" s="139"/>
      <c r="H15" s="95"/>
    </row>
    <row r="16" spans="1:8" ht="83.45" customHeight="1" x14ac:dyDescent="0.25">
      <c r="A16" s="54" t="s">
        <v>1085</v>
      </c>
      <c r="B16" s="43" t="s">
        <v>1086</v>
      </c>
      <c r="C16" s="133" t="s">
        <v>1132</v>
      </c>
      <c r="D16" s="43" t="s">
        <v>1133</v>
      </c>
      <c r="E16" s="85" t="s">
        <v>1134</v>
      </c>
      <c r="F16" s="139"/>
      <c r="G16" s="139"/>
      <c r="H16" s="95"/>
    </row>
    <row r="17" spans="1:8" ht="228" x14ac:dyDescent="0.25">
      <c r="A17" s="54" t="s">
        <v>1085</v>
      </c>
      <c r="B17" s="43" t="s">
        <v>1086</v>
      </c>
      <c r="C17" s="133" t="s">
        <v>1135</v>
      </c>
      <c r="D17" s="43" t="s">
        <v>1136</v>
      </c>
      <c r="E17" s="85" t="s">
        <v>1137</v>
      </c>
      <c r="F17" s="139"/>
      <c r="G17" s="139"/>
      <c r="H17" s="95"/>
    </row>
    <row r="18" spans="1:8" ht="153" customHeight="1" x14ac:dyDescent="0.25">
      <c r="A18" s="54" t="s">
        <v>1085</v>
      </c>
      <c r="B18" s="43" t="s">
        <v>1086</v>
      </c>
      <c r="C18" s="133" t="s">
        <v>1138</v>
      </c>
      <c r="D18" s="43" t="s">
        <v>1139</v>
      </c>
      <c r="E18" s="85" t="s">
        <v>1140</v>
      </c>
      <c r="F18" s="139"/>
      <c r="G18" s="139"/>
      <c r="H18" s="95"/>
    </row>
    <row r="19" spans="1:8" ht="42.75" x14ac:dyDescent="0.25">
      <c r="A19" s="54" t="s">
        <v>1085</v>
      </c>
      <c r="B19" s="43" t="s">
        <v>1086</v>
      </c>
      <c r="C19" s="133" t="s">
        <v>1141</v>
      </c>
      <c r="D19" s="43" t="s">
        <v>1142</v>
      </c>
      <c r="E19" s="85" t="s">
        <v>1143</v>
      </c>
      <c r="F19" s="139"/>
      <c r="G19" s="139"/>
      <c r="H19" s="95"/>
    </row>
    <row r="20" spans="1:8" ht="109.15" customHeight="1" x14ac:dyDescent="0.25">
      <c r="A20" s="54" t="s">
        <v>1085</v>
      </c>
      <c r="B20" s="43" t="s">
        <v>1086</v>
      </c>
      <c r="C20" s="133" t="s">
        <v>1144</v>
      </c>
      <c r="D20" s="43" t="s">
        <v>1145</v>
      </c>
      <c r="E20" s="85" t="s">
        <v>1146</v>
      </c>
      <c r="F20" s="139"/>
      <c r="G20" s="139"/>
      <c r="H20" s="95"/>
    </row>
    <row r="21" spans="1:8" ht="105" customHeight="1" x14ac:dyDescent="0.25">
      <c r="A21" s="54" t="s">
        <v>1085</v>
      </c>
      <c r="B21" s="43" t="s">
        <v>1086</v>
      </c>
      <c r="C21" s="133" t="s">
        <v>1147</v>
      </c>
      <c r="D21" s="43" t="s">
        <v>1148</v>
      </c>
      <c r="E21" s="85" t="s">
        <v>1149</v>
      </c>
      <c r="F21" s="139"/>
      <c r="G21" s="139"/>
      <c r="H21" s="95"/>
    </row>
    <row r="22" spans="1:8" ht="208.15" customHeight="1" x14ac:dyDescent="0.25">
      <c r="A22" s="54" t="s">
        <v>1085</v>
      </c>
      <c r="B22" s="43" t="s">
        <v>1086</v>
      </c>
      <c r="C22" s="133" t="s">
        <v>1150</v>
      </c>
      <c r="D22" s="43" t="s">
        <v>1151</v>
      </c>
      <c r="E22" s="85" t="s">
        <v>1152</v>
      </c>
      <c r="F22" s="139"/>
      <c r="G22" s="139"/>
      <c r="H22" s="95"/>
    </row>
    <row r="23" spans="1:8" ht="144" customHeight="1" x14ac:dyDescent="0.25">
      <c r="A23" s="54" t="s">
        <v>1085</v>
      </c>
      <c r="B23" s="43" t="s">
        <v>1086</v>
      </c>
      <c r="C23" s="133" t="s">
        <v>1153</v>
      </c>
      <c r="D23" s="43" t="s">
        <v>1154</v>
      </c>
      <c r="E23" s="85" t="s">
        <v>1155</v>
      </c>
      <c r="F23" s="139"/>
      <c r="G23" s="139"/>
      <c r="H23" s="95"/>
    </row>
    <row r="24" spans="1:8" ht="99" customHeight="1" x14ac:dyDescent="0.25">
      <c r="A24" s="54" t="s">
        <v>1085</v>
      </c>
      <c r="B24" s="43" t="s">
        <v>1086</v>
      </c>
      <c r="C24" s="133" t="s">
        <v>1156</v>
      </c>
      <c r="D24" s="43" t="s">
        <v>1157</v>
      </c>
      <c r="E24" s="85" t="s">
        <v>1158</v>
      </c>
      <c r="F24" s="139"/>
      <c r="G24" s="139"/>
      <c r="H24" s="95"/>
    </row>
    <row r="25" spans="1:8" ht="130.15" customHeight="1" x14ac:dyDescent="0.25">
      <c r="A25" s="54" t="s">
        <v>1085</v>
      </c>
      <c r="B25" s="43" t="s">
        <v>1086</v>
      </c>
      <c r="C25" s="133" t="s">
        <v>1159</v>
      </c>
      <c r="D25" s="43" t="s">
        <v>1160</v>
      </c>
      <c r="E25" s="85" t="s">
        <v>1161</v>
      </c>
      <c r="F25" s="139"/>
      <c r="G25" s="139"/>
      <c r="H25" s="95"/>
    </row>
    <row r="26" spans="1:8" ht="65.45" customHeight="1" x14ac:dyDescent="0.25">
      <c r="A26" s="54" t="s">
        <v>1085</v>
      </c>
      <c r="B26" s="43" t="s">
        <v>1086</v>
      </c>
      <c r="C26" s="133" t="s">
        <v>1162</v>
      </c>
      <c r="D26" s="43" t="s">
        <v>1163</v>
      </c>
      <c r="E26" s="85" t="s">
        <v>1164</v>
      </c>
      <c r="F26" s="139"/>
      <c r="G26" s="139"/>
      <c r="H26" s="95"/>
    </row>
    <row r="27" spans="1:8" ht="40.15" customHeight="1" x14ac:dyDescent="0.25">
      <c r="A27" s="54" t="s">
        <v>1085</v>
      </c>
      <c r="B27" s="43" t="s">
        <v>1086</v>
      </c>
      <c r="C27" s="133" t="s">
        <v>1165</v>
      </c>
      <c r="D27" s="43" t="s">
        <v>1166</v>
      </c>
      <c r="E27" s="85" t="s">
        <v>1167</v>
      </c>
      <c r="F27" s="139"/>
      <c r="G27" s="139"/>
      <c r="H27" s="95"/>
    </row>
    <row r="28" spans="1:8" ht="135" customHeight="1" x14ac:dyDescent="0.25">
      <c r="A28" s="54" t="s">
        <v>1085</v>
      </c>
      <c r="B28" s="43" t="s">
        <v>1086</v>
      </c>
      <c r="C28" s="133" t="s">
        <v>1168</v>
      </c>
      <c r="D28" s="43" t="s">
        <v>1169</v>
      </c>
      <c r="E28" s="85" t="s">
        <v>1170</v>
      </c>
      <c r="F28" s="139"/>
      <c r="G28" s="139"/>
      <c r="H28" s="95"/>
    </row>
    <row r="29" spans="1:8" ht="57" x14ac:dyDescent="0.25">
      <c r="A29" s="54" t="s">
        <v>1087</v>
      </c>
      <c r="B29" s="43" t="s">
        <v>1088</v>
      </c>
      <c r="C29" s="133" t="s">
        <v>1171</v>
      </c>
      <c r="D29" s="43" t="s">
        <v>1172</v>
      </c>
      <c r="E29" s="85" t="s">
        <v>1173</v>
      </c>
      <c r="F29" s="139"/>
      <c r="G29" s="139"/>
      <c r="H29" s="95"/>
    </row>
    <row r="30" spans="1:8" ht="52.9" customHeight="1" x14ac:dyDescent="0.25">
      <c r="A30" s="54" t="s">
        <v>1087</v>
      </c>
      <c r="B30" s="43" t="s">
        <v>1088</v>
      </c>
      <c r="C30" s="133" t="s">
        <v>1174</v>
      </c>
      <c r="D30" s="43" t="s">
        <v>1175</v>
      </c>
      <c r="E30" s="85" t="s">
        <v>1176</v>
      </c>
      <c r="F30" s="139"/>
      <c r="G30" s="139"/>
      <c r="H30" s="95"/>
    </row>
    <row r="31" spans="1:8" ht="28.5" x14ac:dyDescent="0.25">
      <c r="A31" s="141" t="s">
        <v>1177</v>
      </c>
      <c r="B31" s="142"/>
      <c r="C31" s="143"/>
      <c r="D31" s="142"/>
      <c r="E31" s="144"/>
      <c r="F31" s="139"/>
      <c r="G31" s="139"/>
      <c r="H31" s="95"/>
    </row>
    <row r="32" spans="1:8" ht="87" customHeight="1" x14ac:dyDescent="0.25">
      <c r="A32" s="54" t="s">
        <v>1090</v>
      </c>
      <c r="B32" s="43" t="s">
        <v>1091</v>
      </c>
      <c r="C32" s="133" t="s">
        <v>1178</v>
      </c>
      <c r="D32" s="43" t="s">
        <v>1179</v>
      </c>
      <c r="E32" s="85" t="s">
        <v>1180</v>
      </c>
      <c r="F32" s="139"/>
      <c r="G32" s="139"/>
      <c r="H32" s="95"/>
    </row>
    <row r="33" spans="1:8" s="29" customFormat="1" ht="42.75" x14ac:dyDescent="0.25">
      <c r="A33" s="54" t="s">
        <v>1090</v>
      </c>
      <c r="B33" s="43" t="s">
        <v>1091</v>
      </c>
      <c r="C33" s="133" t="s">
        <v>1181</v>
      </c>
      <c r="D33" s="43" t="s">
        <v>1182</v>
      </c>
      <c r="E33" s="85" t="s">
        <v>1183</v>
      </c>
      <c r="F33" s="139"/>
      <c r="G33" s="139"/>
      <c r="H33" s="95"/>
    </row>
    <row r="34" spans="1:8" ht="142.5" x14ac:dyDescent="0.25">
      <c r="A34" s="54" t="s">
        <v>1090</v>
      </c>
      <c r="B34" s="43" t="s">
        <v>1091</v>
      </c>
      <c r="C34" s="133" t="s">
        <v>1184</v>
      </c>
      <c r="D34" s="43" t="s">
        <v>1185</v>
      </c>
      <c r="E34" s="85" t="s">
        <v>1186</v>
      </c>
      <c r="F34" s="139"/>
      <c r="G34" s="139"/>
      <c r="H34" s="95"/>
    </row>
    <row r="35" spans="1:8" ht="36" customHeight="1" x14ac:dyDescent="0.25">
      <c r="A35" s="54" t="s">
        <v>1090</v>
      </c>
      <c r="B35" s="43" t="s">
        <v>1091</v>
      </c>
      <c r="C35" s="133" t="s">
        <v>1187</v>
      </c>
      <c r="D35" s="43" t="s">
        <v>1188</v>
      </c>
      <c r="E35" s="85" t="s">
        <v>1189</v>
      </c>
      <c r="F35" s="139"/>
      <c r="G35" s="139"/>
      <c r="H35" s="95"/>
    </row>
    <row r="36" spans="1:8" ht="57" customHeight="1" x14ac:dyDescent="0.25">
      <c r="A36" s="54" t="s">
        <v>1090</v>
      </c>
      <c r="B36" s="43" t="s">
        <v>1091</v>
      </c>
      <c r="C36" s="133" t="s">
        <v>1190</v>
      </c>
      <c r="D36" s="43" t="s">
        <v>1191</v>
      </c>
      <c r="E36" s="85" t="s">
        <v>1192</v>
      </c>
      <c r="F36" s="139"/>
      <c r="G36" s="139"/>
      <c r="H36" s="95"/>
    </row>
    <row r="37" spans="1:8" ht="99.75" x14ac:dyDescent="0.25">
      <c r="A37" s="54" t="s">
        <v>1090</v>
      </c>
      <c r="B37" s="43" t="s">
        <v>1091</v>
      </c>
      <c r="C37" s="133" t="s">
        <v>1193</v>
      </c>
      <c r="D37" s="43" t="s">
        <v>1194</v>
      </c>
      <c r="E37" s="85" t="s">
        <v>1195</v>
      </c>
      <c r="F37" s="139"/>
      <c r="G37" s="139"/>
      <c r="H37" s="131"/>
    </row>
    <row r="38" spans="1:8" ht="57" x14ac:dyDescent="0.25">
      <c r="A38" s="54" t="s">
        <v>1090</v>
      </c>
      <c r="B38" s="43" t="s">
        <v>1091</v>
      </c>
      <c r="C38" s="133" t="s">
        <v>1196</v>
      </c>
      <c r="D38" s="43" t="s">
        <v>1197</v>
      </c>
      <c r="E38" s="85" t="s">
        <v>1198</v>
      </c>
      <c r="F38" s="139"/>
      <c r="G38" s="139"/>
      <c r="H38" s="95"/>
    </row>
    <row r="39" spans="1:8" ht="79.150000000000006" customHeight="1" x14ac:dyDescent="0.25">
      <c r="A39" s="54" t="s">
        <v>1090</v>
      </c>
      <c r="B39" s="43" t="s">
        <v>1091</v>
      </c>
      <c r="C39" s="133" t="s">
        <v>1199</v>
      </c>
      <c r="D39" s="43" t="s">
        <v>1200</v>
      </c>
      <c r="E39" s="85" t="s">
        <v>1201</v>
      </c>
      <c r="F39" s="139"/>
      <c r="G39" s="139"/>
      <c r="H39" s="95"/>
    </row>
    <row r="40" spans="1:8" ht="85.5" x14ac:dyDescent="0.25">
      <c r="A40" s="54" t="s">
        <v>1090</v>
      </c>
      <c r="B40" s="43" t="s">
        <v>1091</v>
      </c>
      <c r="C40" s="133" t="s">
        <v>1202</v>
      </c>
      <c r="D40" s="43" t="s">
        <v>1203</v>
      </c>
      <c r="E40" s="85" t="s">
        <v>1204</v>
      </c>
      <c r="F40" s="139"/>
      <c r="G40" s="139"/>
      <c r="H40" s="95"/>
    </row>
    <row r="41" spans="1:8" ht="171" x14ac:dyDescent="0.25">
      <c r="A41" s="54" t="s">
        <v>1092</v>
      </c>
      <c r="B41" s="43" t="s">
        <v>1093</v>
      </c>
      <c r="C41" s="133" t="s">
        <v>1205</v>
      </c>
      <c r="D41" s="43" t="s">
        <v>1206</v>
      </c>
      <c r="E41" s="85" t="s">
        <v>1207</v>
      </c>
      <c r="F41" s="139"/>
      <c r="G41" s="139"/>
      <c r="H41" s="95"/>
    </row>
    <row r="42" spans="1:8" ht="42.75" x14ac:dyDescent="0.25">
      <c r="A42" s="54" t="s">
        <v>1092</v>
      </c>
      <c r="B42" s="43" t="s">
        <v>1093</v>
      </c>
      <c r="C42" s="133" t="s">
        <v>1208</v>
      </c>
      <c r="D42" s="43" t="s">
        <v>1209</v>
      </c>
      <c r="E42" s="85" t="s">
        <v>1210</v>
      </c>
      <c r="F42" s="139"/>
      <c r="G42" s="139"/>
      <c r="H42" s="95"/>
    </row>
    <row r="43" spans="1:8" ht="85.5" x14ac:dyDescent="0.25">
      <c r="A43" s="54" t="s">
        <v>1092</v>
      </c>
      <c r="B43" s="43" t="s">
        <v>1093</v>
      </c>
      <c r="C43" s="133" t="s">
        <v>1211</v>
      </c>
      <c r="D43" s="43" t="s">
        <v>1212</v>
      </c>
      <c r="E43" s="85" t="s">
        <v>1213</v>
      </c>
      <c r="F43" s="139"/>
      <c r="G43" s="139"/>
      <c r="H43" s="95"/>
    </row>
    <row r="44" spans="1:8" ht="42.75" x14ac:dyDescent="0.25">
      <c r="A44" s="54" t="s">
        <v>1094</v>
      </c>
      <c r="B44" s="43" t="s">
        <v>1095</v>
      </c>
      <c r="C44" s="133" t="s">
        <v>1214</v>
      </c>
      <c r="D44" s="43" t="s">
        <v>1215</v>
      </c>
      <c r="E44" s="85" t="s">
        <v>1216</v>
      </c>
      <c r="F44" s="139"/>
      <c r="G44" s="139"/>
      <c r="H44" s="95"/>
    </row>
    <row r="45" spans="1:8" ht="42.75" x14ac:dyDescent="0.25">
      <c r="A45" s="54" t="s">
        <v>1094</v>
      </c>
      <c r="B45" s="43" t="s">
        <v>1095</v>
      </c>
      <c r="C45" s="133" t="s">
        <v>1217</v>
      </c>
      <c r="D45" s="43" t="s">
        <v>1218</v>
      </c>
      <c r="E45" s="85" t="s">
        <v>1219</v>
      </c>
      <c r="F45" s="139"/>
      <c r="G45" s="139"/>
      <c r="H45" s="95"/>
    </row>
    <row r="46" spans="1:8" ht="55.15" customHeight="1" x14ac:dyDescent="0.25">
      <c r="A46" s="54" t="s">
        <v>1094</v>
      </c>
      <c r="B46" s="43" t="s">
        <v>1095</v>
      </c>
      <c r="C46" s="133" t="s">
        <v>1220</v>
      </c>
      <c r="D46" s="43" t="s">
        <v>1221</v>
      </c>
      <c r="E46" s="85" t="s">
        <v>1222</v>
      </c>
      <c r="F46" s="139"/>
      <c r="G46" s="139"/>
      <c r="H46" s="95"/>
    </row>
    <row r="47" spans="1:8" ht="79.150000000000006" customHeight="1" x14ac:dyDescent="0.25">
      <c r="A47" s="54" t="s">
        <v>1096</v>
      </c>
      <c r="B47" s="43" t="s">
        <v>1097</v>
      </c>
      <c r="C47" s="133" t="s">
        <v>1223</v>
      </c>
      <c r="D47" s="43" t="s">
        <v>1224</v>
      </c>
      <c r="E47" s="85" t="s">
        <v>1225</v>
      </c>
      <c r="F47" s="139"/>
      <c r="G47" s="139"/>
      <c r="H47" s="95"/>
    </row>
    <row r="48" spans="1:8" ht="99.75" x14ac:dyDescent="0.25">
      <c r="A48" s="54" t="s">
        <v>1096</v>
      </c>
      <c r="B48" s="43" t="s">
        <v>1097</v>
      </c>
      <c r="C48" s="133" t="s">
        <v>1226</v>
      </c>
      <c r="D48" s="43" t="s">
        <v>1227</v>
      </c>
      <c r="E48" s="50" t="s">
        <v>1228</v>
      </c>
      <c r="F48" s="139"/>
      <c r="G48" s="139"/>
      <c r="H48" s="95"/>
    </row>
    <row r="49" spans="1:7" ht="71.25" x14ac:dyDescent="0.25">
      <c r="A49" s="54" t="s">
        <v>1096</v>
      </c>
      <c r="B49" s="43" t="s">
        <v>1097</v>
      </c>
      <c r="C49" s="133" t="s">
        <v>1229</v>
      </c>
      <c r="D49" s="43" t="s">
        <v>1230</v>
      </c>
      <c r="E49" s="85" t="s">
        <v>1231</v>
      </c>
      <c r="F49" s="139"/>
      <c r="G49" s="139"/>
    </row>
    <row r="50" spans="1:7" ht="42.75" x14ac:dyDescent="0.25">
      <c r="A50" s="54" t="s">
        <v>1096</v>
      </c>
      <c r="B50" s="43" t="s">
        <v>1097</v>
      </c>
      <c r="C50" s="133" t="s">
        <v>1232</v>
      </c>
      <c r="D50" s="43" t="s">
        <v>1233</v>
      </c>
      <c r="E50" s="85" t="s">
        <v>1234</v>
      </c>
      <c r="F50" s="139"/>
      <c r="G50" s="139"/>
    </row>
    <row r="51" spans="1:7" ht="71.25" x14ac:dyDescent="0.25">
      <c r="A51" s="54" t="s">
        <v>1098</v>
      </c>
      <c r="B51" s="43" t="s">
        <v>1099</v>
      </c>
      <c r="C51" s="133" t="s">
        <v>1235</v>
      </c>
      <c r="D51" s="43" t="s">
        <v>1236</v>
      </c>
      <c r="E51" s="85" t="s">
        <v>1237</v>
      </c>
      <c r="F51" s="139"/>
      <c r="G51" s="139"/>
    </row>
    <row r="52" spans="1:7" ht="42.75" x14ac:dyDescent="0.25">
      <c r="A52" s="54" t="s">
        <v>1098</v>
      </c>
      <c r="B52" s="43" t="s">
        <v>1099</v>
      </c>
      <c r="C52" s="133" t="s">
        <v>1238</v>
      </c>
      <c r="D52" s="43" t="s">
        <v>1239</v>
      </c>
      <c r="E52" s="85" t="s">
        <v>1240</v>
      </c>
      <c r="F52" s="139"/>
      <c r="G52" s="139"/>
    </row>
    <row r="53" spans="1:7" ht="85.5" x14ac:dyDescent="0.25">
      <c r="A53" s="54" t="s">
        <v>1098</v>
      </c>
      <c r="B53" s="43" t="s">
        <v>1099</v>
      </c>
      <c r="C53" s="133" t="s">
        <v>1241</v>
      </c>
      <c r="D53" s="43" t="s">
        <v>1242</v>
      </c>
      <c r="E53" s="85" t="s">
        <v>1243</v>
      </c>
      <c r="F53" s="139"/>
      <c r="G53" s="139"/>
    </row>
    <row r="54" spans="1:7" ht="99.75" x14ac:dyDescent="0.25">
      <c r="A54" s="54" t="s">
        <v>1100</v>
      </c>
      <c r="B54" s="43" t="s">
        <v>1101</v>
      </c>
      <c r="C54" s="133" t="s">
        <v>1244</v>
      </c>
      <c r="D54" s="43" t="s">
        <v>1245</v>
      </c>
      <c r="E54" s="85" t="s">
        <v>1246</v>
      </c>
      <c r="F54" s="139"/>
      <c r="G54" s="139"/>
    </row>
    <row r="55" spans="1:7" ht="142.5" x14ac:dyDescent="0.25">
      <c r="A55" s="54" t="s">
        <v>1100</v>
      </c>
      <c r="B55" s="43" t="s">
        <v>1101</v>
      </c>
      <c r="C55" s="133" t="s">
        <v>1247</v>
      </c>
      <c r="D55" s="43" t="s">
        <v>1248</v>
      </c>
      <c r="E55" s="85" t="s">
        <v>1249</v>
      </c>
      <c r="F55" s="139"/>
      <c r="G55" s="139"/>
    </row>
    <row r="56" spans="1:7" s="29" customFormat="1" ht="28.5" x14ac:dyDescent="0.25">
      <c r="A56" s="54" t="s">
        <v>1100</v>
      </c>
      <c r="B56" s="43" t="s">
        <v>1101</v>
      </c>
      <c r="C56" s="133" t="s">
        <v>1250</v>
      </c>
      <c r="D56" s="43" t="s">
        <v>1251</v>
      </c>
      <c r="E56" s="85" t="s">
        <v>1252</v>
      </c>
      <c r="F56" s="139"/>
      <c r="G56" s="139"/>
    </row>
    <row r="57" spans="1:7" s="29" customFormat="1" ht="85.5" x14ac:dyDescent="0.25">
      <c r="A57" s="54" t="s">
        <v>1100</v>
      </c>
      <c r="B57" s="43" t="s">
        <v>1101</v>
      </c>
      <c r="C57" s="133" t="s">
        <v>1253</v>
      </c>
      <c r="D57" s="43" t="s">
        <v>1254</v>
      </c>
      <c r="E57" s="85" t="s">
        <v>1255</v>
      </c>
      <c r="F57" s="139"/>
      <c r="G57" s="139"/>
    </row>
    <row r="58" spans="1:7" s="29" customFormat="1" ht="71.25" x14ac:dyDescent="0.25">
      <c r="A58" s="54" t="s">
        <v>1100</v>
      </c>
      <c r="B58" s="43" t="s">
        <v>1101</v>
      </c>
      <c r="C58" s="133" t="s">
        <v>1256</v>
      </c>
      <c r="D58" s="43" t="s">
        <v>1257</v>
      </c>
      <c r="E58" s="85" t="s">
        <v>1258</v>
      </c>
      <c r="F58" s="139"/>
      <c r="G58" s="139"/>
    </row>
  </sheetData>
  <autoFilter ref="A6:E58" xr:uid="{11A31558-2812-4978-996C-F817CBAF521F}"/>
  <mergeCells count="2">
    <mergeCell ref="F7:G7"/>
    <mergeCell ref="A4:B4"/>
  </mergeCells>
  <printOptions gridLines="1"/>
  <pageMargins left="0.45" right="0.45" top="0.75" bottom="0.75" header="0.3" footer="0.3"/>
  <pageSetup scale="67" fitToHeight="0" orientation="landscape" r:id="rId1"/>
  <headerFooter>
    <oddHeader>&amp;C&amp;9Draft document released by Treasury FM QSMO on 3/29/2021. 
Please consider notional and pre-decisional for review and comment only. 
Send comments to FMQSMO@fiscal.treasury.gov</oddHeader>
    <oddFooter>&amp;C&amp;8Draft document released by Treasury FM QSMO on 3/29/2021. 
Please consider notional and pre-decisional for review and comment only. 
Send comments to FMQSMO@fiscal.treasury.gov</oddFooter>
  </headerFooter>
  <rowBreaks count="1" manualBreakCount="1">
    <brk id="5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Brian C. Story (affiliate)</DisplayName>
        <AccountId>6</AccountId>
        <AccountType/>
      </UserInfo>
      <UserInfo>
        <DisplayName>Eric A. McCoy</DisplayName>
        <AccountId>18</AccountId>
        <AccountType/>
      </UserInfo>
      <UserInfo>
        <DisplayName>Joshua W. Curry</DisplayName>
        <AccountId>17</AccountId>
        <AccountType/>
      </UserInfo>
      <UserInfo>
        <DisplayName>SharingLinks.697247c7-6458-4f3b-bf7d-3783ea5dd0fa.Flexible.4be4b4c8-0526-41ac-8adf-7d73df23d367</DisplayName>
        <AccountId>37</AccountId>
        <AccountType/>
      </UserInfo>
      <UserInfo>
        <DisplayName>Scott A. Wilbur</DisplayName>
        <AccountId>24</AccountId>
        <AccountType/>
      </UserInfo>
      <UserInfo>
        <DisplayName>SharingLinks.43683c1c-0bd3-4bb6-9e9c-63160e677b83.OrganizationEdit.a78f95fb-b95f-43b2-bc4e-ea7bc6f0f7bc</DisplayName>
        <AccountId>12</AccountId>
        <AccountType/>
      </UserInfo>
      <UserInfo>
        <DisplayName>NT Service\spsearch</DisplayName>
        <AccountId>11</AccountId>
        <AccountType/>
      </UserInfo>
      <UserInfo>
        <DisplayName>Limited Access System Group For List aab26a08-6451-48d8-bf20-ff4a198b58ad</DisplayName>
        <AccountId>13</AccountId>
        <AccountType/>
      </UserInfo>
      <UserInfo>
        <DisplayName>Bena A. Kluegel</DisplayName>
        <AccountId>19</AccountId>
        <AccountType/>
      </UserInfo>
      <UserInfo>
        <DisplayName>Limited Access System Group For Web fdf2b2a9-efbe-4860-8558-3707ca883e05</DisplayName>
        <AccountId>14</AccountId>
        <AccountType/>
      </UserInfo>
      <UserInfo>
        <DisplayName>Marilyn V. Fleming (affiliate)</DisplayName>
        <AccountId>15</AccountId>
        <AccountType/>
      </UserInfo>
      <UserInfo>
        <DisplayName>John W. Reisig (affiliate)</DisplayName>
        <AccountId>16</AccountId>
        <AccountType/>
      </UserInfo>
      <UserInfo>
        <DisplayName>SharingLinks.e20c1606-9a73-42c1-84f2-db98407fbaff.OrganizationEdit.439427bd-5e7f-4ba5-9dee-996ad3b5ed92</DisplayName>
        <AccountId>22</AccountId>
        <AccountType/>
      </UserInfo>
      <UserInfo>
        <DisplayName>Daniel P. Morrison (affiliate)</DisplayName>
        <AccountId>23</AccountId>
        <AccountType/>
      </UserInfo>
      <UserInfo>
        <DisplayName>Matthew N. Conrad</DisplayName>
        <AccountId>10</AccountId>
        <AccountType/>
      </UserInfo>
      <UserInfo>
        <DisplayName>Steven S. Nulter</DisplayName>
        <AccountId>21</AccountId>
        <AccountType/>
      </UserInfo>
      <UserInfo>
        <DisplayName>Alan D. Bondzio (affiliate)</DisplayName>
        <AccountId>9</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5" ma:contentTypeDescription="Create a new document." ma:contentTypeScope="" ma:versionID="e629d05108896d0cb525d2bc4d0051ad">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a973e56b84e4e36715da67cb43ecd5a"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70DBCA-BF26-4C6A-A094-2B3C0C22A5FA}">
  <ds:schemaRefs>
    <ds:schemaRef ds:uri="aab26a08-6451-48d8-bf20-ff4a198b58ad"/>
    <ds:schemaRef ds:uri="http://schemas.microsoft.com/office/2006/metadata/properties"/>
    <ds:schemaRef ds:uri="http://schemas.openxmlformats.org/package/2006/metadata/core-properties"/>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fdf2b2a9-efbe-4860-8558-3707ca883e05"/>
  </ds:schemaRefs>
</ds:datastoreItem>
</file>

<file path=customXml/itemProps2.xml><?xml version="1.0" encoding="utf-8"?>
<ds:datastoreItem xmlns:ds="http://schemas.openxmlformats.org/officeDocument/2006/customXml" ds:itemID="{514BC911-1EA8-4F20-B17B-520B50A272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b26a08-6451-48d8-bf20-ff4a198b58ad"/>
    <ds:schemaRef ds:uri="fdf2b2a9-efbe-4860-8558-3707ca883e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31F574-99E4-472F-BD0F-8CF262839D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 Cover </vt:lpstr>
      <vt:lpstr> Legend</vt:lpstr>
      <vt:lpstr>Change Log</vt:lpstr>
      <vt:lpstr>Overview</vt:lpstr>
      <vt:lpstr>FFM Service Measures</vt:lpstr>
      <vt:lpstr>CYB, ERM, ITS Service Measures</vt:lpstr>
      <vt:lpstr>Auth-Other References</vt:lpstr>
      <vt:lpstr>Functions</vt:lpstr>
      <vt:lpstr>Activities</vt:lpstr>
      <vt:lpstr>' Cover '!Print_Area</vt:lpstr>
      <vt:lpstr>' Legend'!Print_Titles</vt:lpstr>
      <vt:lpstr>Activities!Print_Titles</vt:lpstr>
      <vt:lpstr>ServiceActivities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Matthew N. Conrad</cp:lastModifiedBy>
  <cp:revision/>
  <dcterms:created xsi:type="dcterms:W3CDTF">2017-09-17T16:17:39Z</dcterms:created>
  <dcterms:modified xsi:type="dcterms:W3CDTF">2023-10-27T15:59:45Z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