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rgallant/Desktop/CMJM/"/>
    </mc:Choice>
  </mc:AlternateContent>
  <xr:revisionPtr revIDLastSave="0" documentId="13_ncr:1_{FCF2FFE4-8DC8-4048-9612-F0554A672D21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Summary" sheetId="1" r:id="rId1"/>
    <sheet name="Price 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2" l="1"/>
  <c r="D71" i="2"/>
  <c r="D70" i="2"/>
  <c r="D69" i="2"/>
  <c r="D68" i="2"/>
  <c r="D67" i="2"/>
  <c r="D66" i="2"/>
  <c r="D65" i="2"/>
  <c r="D64" i="2"/>
  <c r="D72" i="2" s="1"/>
  <c r="C58" i="2"/>
  <c r="D57" i="2"/>
  <c r="D56" i="2"/>
  <c r="D55" i="2"/>
  <c r="D54" i="2"/>
  <c r="D53" i="2"/>
  <c r="D52" i="2"/>
  <c r="D51" i="2"/>
  <c r="D50" i="2"/>
  <c r="D58" i="2" s="1"/>
  <c r="C44" i="2"/>
  <c r="D43" i="2"/>
  <c r="D42" i="2"/>
  <c r="D41" i="2"/>
  <c r="D40" i="2"/>
  <c r="D39" i="2"/>
  <c r="D38" i="2"/>
  <c r="D37" i="2"/>
  <c r="D44" i="2" s="1"/>
  <c r="D36" i="2"/>
  <c r="C30" i="2"/>
  <c r="D29" i="2"/>
  <c r="D28" i="2"/>
  <c r="D27" i="2"/>
  <c r="D26" i="2"/>
  <c r="D25" i="2"/>
  <c r="D24" i="2"/>
  <c r="D23" i="2"/>
  <c r="D22" i="2"/>
  <c r="D30" i="2" s="1"/>
  <c r="C16" i="2"/>
  <c r="D15" i="2"/>
  <c r="D14" i="2"/>
  <c r="D13" i="2"/>
  <c r="D12" i="2"/>
  <c r="D11" i="2"/>
  <c r="D10" i="2"/>
  <c r="D9" i="2"/>
  <c r="D8" i="2"/>
  <c r="D16" i="2" s="1"/>
  <c r="C9" i="1"/>
  <c r="C8" i="1"/>
  <c r="C7" i="1"/>
  <c r="C6" i="1"/>
  <c r="C5" i="1"/>
  <c r="D31" i="2" l="1"/>
  <c r="D6" i="1" s="1"/>
  <c r="E6" i="1"/>
  <c r="D45" i="2"/>
  <c r="D7" i="1" s="1"/>
  <c r="E7" i="1"/>
  <c r="D59" i="2"/>
  <c r="D8" i="1" s="1"/>
  <c r="E8" i="1"/>
  <c r="D17" i="2"/>
  <c r="D5" i="1" s="1"/>
  <c r="E5" i="1"/>
  <c r="E10" i="1" s="1"/>
  <c r="D73" i="2"/>
  <c r="D9" i="1" s="1"/>
  <c r="E9" i="1"/>
</calcChain>
</file>

<file path=xl/sharedStrings.xml><?xml version="1.0" encoding="utf-8"?>
<sst xmlns="http://schemas.openxmlformats.org/spreadsheetml/2006/main" count="107" uniqueCount="40">
  <si>
    <t>RFQ: Cloud Migration Services
 Vendor Price Sheet</t>
  </si>
  <si>
    <t>Item</t>
  </si>
  <si>
    <t>Duration</t>
  </si>
  <si>
    <t>Total Hours</t>
  </si>
  <si>
    <t>Blended Rate</t>
  </si>
  <si>
    <t>Price Ceiliing</t>
  </si>
  <si>
    <t>Base Period</t>
  </si>
  <si>
    <t>12 months</t>
  </si>
  <si>
    <t>T&amp;M</t>
  </si>
  <si>
    <t>Option Period 1</t>
  </si>
  <si>
    <t>Option Period 2</t>
  </si>
  <si>
    <t>Option Period 3</t>
  </si>
  <si>
    <t>Option Period 4</t>
  </si>
  <si>
    <t>Total (Ceiling)</t>
  </si>
  <si>
    <t>Notes</t>
  </si>
  <si>
    <t>Disclaimer: This is a sample document. Agencies are encouraged to tailor the contents to fit their individual needs.</t>
  </si>
  <si>
    <r>
      <rPr>
        <b/>
        <sz val="23"/>
        <color rgb="FFFFFFFF"/>
        <rFont val="Helvetica Neue"/>
      </rPr>
      <t xml:space="preserve">Cloud Migration Services
</t>
    </r>
    <r>
      <rPr>
        <b/>
        <sz val="18"/>
        <color rgb="FFFFFFFF"/>
        <rFont val="Helvetica Neue"/>
      </rPr>
      <t xml:space="preserve"> Vendor Price Sheet</t>
    </r>
  </si>
  <si>
    <t>Include appropriate CUI Markings</t>
  </si>
  <si>
    <t>More LCATS may be added as needed.</t>
  </si>
  <si>
    <t>Labor Category</t>
  </si>
  <si>
    <t>Hourly Rate (including discounts)</t>
  </si>
  <si>
    <t>Total Combined</t>
  </si>
  <si>
    <t>CLIN 0001 - Cloud Migration</t>
  </si>
  <si>
    <t>LCAT 1</t>
  </si>
  <si>
    <t>LCAT 2</t>
  </si>
  <si>
    <t>LCAT 3</t>
  </si>
  <si>
    <t>LCAT 4</t>
  </si>
  <si>
    <t>LCAT 5</t>
  </si>
  <si>
    <t>LCAT 6</t>
  </si>
  <si>
    <t>LCAT 7</t>
  </si>
  <si>
    <t>LCAT 8</t>
  </si>
  <si>
    <t>Totals</t>
  </si>
  <si>
    <t>Option 1</t>
  </si>
  <si>
    <t>CLIN 1001 - Cloud Migration</t>
  </si>
  <si>
    <t>Option 2</t>
  </si>
  <si>
    <t>CLIN 2001 - Cloud Migration</t>
  </si>
  <si>
    <t>Option 3</t>
  </si>
  <si>
    <t>CLIN 3001 - Cloud Migration</t>
  </si>
  <si>
    <t>Option 4</t>
  </si>
  <si>
    <t>CLIN 4001 - Cloud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</si>
</sst>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0"/>
      <color rgb="FF000000"/>
      <name val="Arial"/>
    </font>
    <font>
      <sz val="20"/>
      <color rgb="FFFFFFFF"/>
      <name val="Helvetica Neue"/>
    </font>
    <font>
      <sz val="10"/>
      <name val="Arial"/>
    </font>
    <font>
      <sz val="10"/>
      <name val="Arial"/>
    </font>
    <font>
      <sz val="13"/>
      <color rgb="FFFFFFFF"/>
      <name val="Helvetica Neue"/>
    </font>
    <font>
      <b/>
      <sz val="12"/>
      <color rgb="FFFFFFFF"/>
      <name val="Helvetica Neue"/>
    </font>
    <font>
      <sz val="10"/>
      <name val="Helvetica Neue"/>
    </font>
    <font>
      <sz val="10"/>
      <color rgb="FFFFFFFF"/>
      <name val="Helvetica Neue"/>
    </font>
    <font>
      <sz val="12"/>
      <name val="Helvetica Neue"/>
    </font>
    <font>
      <sz val="12"/>
      <color rgb="FF000000"/>
      <name val="Helvetica Neue"/>
    </font>
    <font>
      <b/>
      <sz val="12"/>
      <name val="Helvetica Neue"/>
    </font>
    <font>
      <i/>
      <sz val="10"/>
      <color rgb="FFFFFFFF"/>
      <name val="Helvetica Neue"/>
    </font>
    <font>
      <sz val="10"/>
      <name val="Helvetica Neue"/>
    </font>
    <font>
      <b/>
      <sz val="23"/>
      <color rgb="FFFFFFFF"/>
      <name val="Helvetica Neue"/>
    </font>
    <font>
      <b/>
      <sz val="11"/>
      <color rgb="FFFFFFFF"/>
      <name val="Helvetica Neue"/>
    </font>
    <font>
      <sz val="11"/>
      <color rgb="FF000000"/>
      <name val="Helvetica Neue"/>
    </font>
    <font>
      <b/>
      <sz val="11"/>
      <color rgb="FF000000"/>
      <name val="Helvetica Neue"/>
    </font>
    <font>
      <sz val="10"/>
      <color rgb="FFFFFFFF"/>
      <name val="Helvetica Neue"/>
    </font>
    <font>
      <b/>
      <sz val="18"/>
      <color rgb="FFFFFFFF"/>
      <name val="Helvetica Neue"/>
    </font>
    <font>
      <b/>
      <sz val="12"/>
      <color rgb="FFFFFF00"/>
      <name val="Helvetica Neue"/>
      <family val="2"/>
    </font>
    <font>
      <sz val="10"/>
      <color rgb="FFFFFF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C304A"/>
        <bgColor rgb="FF1C304A"/>
      </patternFill>
    </fill>
    <fill>
      <patternFill patternType="solid">
        <fgColor rgb="FF046B99"/>
        <bgColor rgb="FF046B99"/>
      </patternFill>
    </fill>
    <fill>
      <patternFill patternType="solid">
        <fgColor rgb="FF555555"/>
        <bgColor rgb="FF555555"/>
      </patternFill>
    </fill>
    <fill>
      <patternFill patternType="solid">
        <fgColor rgb="FF666666"/>
        <bgColor rgb="FF666666"/>
      </patternFill>
    </fill>
  </fills>
  <borders count="26">
    <border>
      <left/>
      <right/>
      <top/>
      <bottom/>
      <diagonal/>
    </border>
    <border>
      <left style="thin">
        <color rgb="FF555555"/>
      </left>
      <right/>
      <top/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/>
      <right style="thin">
        <color rgb="FF555555"/>
      </right>
      <top/>
      <bottom style="thin">
        <color rgb="FF555555"/>
      </bottom>
      <diagonal/>
    </border>
    <border>
      <left style="thin">
        <color rgb="FF555555"/>
      </left>
      <right/>
      <top style="thin">
        <color rgb="FF555555"/>
      </top>
      <bottom/>
      <diagonal/>
    </border>
    <border>
      <left/>
      <right/>
      <top style="thin">
        <color rgb="FF555555"/>
      </top>
      <bottom/>
      <diagonal/>
    </border>
    <border>
      <left/>
      <right style="thin">
        <color rgb="FF555555"/>
      </right>
      <top style="thin">
        <color rgb="FF555555"/>
      </top>
      <bottom/>
      <diagonal/>
    </border>
    <border>
      <left style="thin">
        <color rgb="FF555555"/>
      </left>
      <right/>
      <top style="thin">
        <color rgb="FF555555"/>
      </top>
      <bottom/>
      <diagonal/>
    </border>
    <border>
      <left/>
      <right/>
      <top style="thin">
        <color rgb="FF555555"/>
      </top>
      <bottom/>
      <diagonal/>
    </border>
    <border>
      <left/>
      <right/>
      <top style="thin">
        <color rgb="FF555555"/>
      </top>
      <bottom/>
      <diagonal/>
    </border>
    <border>
      <left/>
      <right style="thin">
        <color rgb="FF555555"/>
      </right>
      <top style="thin">
        <color rgb="FF555555"/>
      </top>
      <bottom/>
      <diagonal/>
    </border>
    <border>
      <left style="thin">
        <color rgb="FF55555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555555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555555"/>
      </left>
      <right/>
      <top style="thin">
        <color rgb="FF555555"/>
      </top>
      <bottom/>
      <diagonal/>
    </border>
    <border>
      <left/>
      <right/>
      <top style="thin">
        <color rgb="FF555555"/>
      </top>
      <bottom/>
      <diagonal/>
    </border>
    <border>
      <left/>
      <right style="thin">
        <color rgb="FF555555"/>
      </right>
      <top style="thin">
        <color rgb="FF555555"/>
      </top>
      <bottom/>
      <diagonal/>
    </border>
    <border>
      <left style="thin">
        <color rgb="FF555555"/>
      </left>
      <right/>
      <top style="thin">
        <color rgb="FF555555"/>
      </top>
      <bottom style="thin">
        <color rgb="FF555555"/>
      </bottom>
      <diagonal/>
    </border>
    <border>
      <left/>
      <right/>
      <top style="thin">
        <color rgb="FF555555"/>
      </top>
      <bottom style="thin">
        <color rgb="FF555555"/>
      </bottom>
      <diagonal/>
    </border>
    <border>
      <left/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3" fillId="0" borderId="0" xfId="0" applyFont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6" fillId="4" borderId="11" xfId="0" applyFont="1" applyFill="1" applyBorder="1"/>
    <xf numFmtId="0" fontId="7" fillId="4" borderId="12" xfId="0" applyFont="1" applyFill="1" applyBorder="1" applyAlignment="1">
      <alignment horizontal="center"/>
    </xf>
    <xf numFmtId="0" fontId="6" fillId="4" borderId="13" xfId="0" applyFont="1" applyFill="1" applyBorder="1"/>
    <xf numFmtId="0" fontId="6" fillId="4" borderId="14" xfId="0" applyFont="1" applyFill="1" applyBorder="1"/>
    <xf numFmtId="0" fontId="8" fillId="0" borderId="15" xfId="0" applyFont="1" applyBorder="1" applyAlignment="1"/>
    <xf numFmtId="0" fontId="8" fillId="0" borderId="15" xfId="0" applyFont="1" applyBorder="1" applyAlignment="1">
      <alignment horizontal="center"/>
    </xf>
    <xf numFmtId="4" fontId="9" fillId="0" borderId="15" xfId="0" applyNumberFormat="1" applyFont="1" applyBorder="1" applyAlignment="1">
      <alignment horizontal="left"/>
    </xf>
    <xf numFmtId="164" fontId="9" fillId="0" borderId="15" xfId="0" applyNumberFormat="1" applyFont="1" applyBorder="1" applyAlignment="1">
      <alignment horizontal="left"/>
    </xf>
    <xf numFmtId="164" fontId="9" fillId="0" borderId="15" xfId="0" applyNumberFormat="1" applyFont="1" applyBorder="1" applyAlignment="1">
      <alignment horizontal="left"/>
    </xf>
    <xf numFmtId="164" fontId="3" fillId="0" borderId="0" xfId="0" applyNumberFormat="1" applyFont="1"/>
    <xf numFmtId="4" fontId="9" fillId="0" borderId="15" xfId="0" applyNumberFormat="1" applyFont="1" applyBorder="1" applyAlignment="1">
      <alignment horizontal="left"/>
    </xf>
    <xf numFmtId="0" fontId="8" fillId="0" borderId="0" xfId="0" applyFont="1" applyAlignment="1"/>
    <xf numFmtId="0" fontId="5" fillId="2" borderId="16" xfId="0" applyFont="1" applyFill="1" applyBorder="1"/>
    <xf numFmtId="164" fontId="5" fillId="2" borderId="16" xfId="0" applyNumberFormat="1" applyFont="1" applyFill="1" applyBorder="1" applyAlignment="1">
      <alignment horizontal="right"/>
    </xf>
    <xf numFmtId="0" fontId="10" fillId="2" borderId="0" xfId="0" applyFont="1" applyFill="1"/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11" fillId="5" borderId="20" xfId="0" applyFont="1" applyFill="1" applyBorder="1"/>
    <xf numFmtId="0" fontId="11" fillId="5" borderId="21" xfId="0" applyFont="1" applyFill="1" applyBorder="1"/>
    <xf numFmtId="0" fontId="11" fillId="5" borderId="22" xfId="0" applyFont="1" applyFill="1" applyBorder="1"/>
    <xf numFmtId="0" fontId="6" fillId="0" borderId="0" xfId="0" applyFont="1"/>
    <xf numFmtId="0" fontId="12" fillId="0" borderId="0" xfId="0" applyFont="1"/>
    <xf numFmtId="0" fontId="14" fillId="2" borderId="15" xfId="0" applyFont="1" applyFill="1" applyBorder="1" applyAlignment="1"/>
    <xf numFmtId="0" fontId="14" fillId="2" borderId="15" xfId="0" applyFont="1" applyFill="1" applyBorder="1" applyAlignment="1">
      <alignment horizontal="center" wrapText="1"/>
    </xf>
    <xf numFmtId="0" fontId="14" fillId="2" borderId="15" xfId="0" applyFont="1" applyFill="1" applyBorder="1" applyAlignment="1">
      <alignment horizontal="center"/>
    </xf>
    <xf numFmtId="0" fontId="15" fillId="0" borderId="15" xfId="0" applyFont="1" applyBorder="1" applyAlignment="1"/>
    <xf numFmtId="164" fontId="12" fillId="0" borderId="15" xfId="0" applyNumberFormat="1" applyFont="1" applyBorder="1" applyAlignment="1"/>
    <xf numFmtId="3" fontId="12" fillId="0" borderId="15" xfId="0" applyNumberFormat="1" applyFont="1" applyBorder="1" applyAlignment="1"/>
    <xf numFmtId="164" fontId="15" fillId="0" borderId="15" xfId="0" applyNumberFormat="1" applyFont="1" applyBorder="1" applyAlignment="1">
      <alignment horizontal="right"/>
    </xf>
    <xf numFmtId="164" fontId="12" fillId="0" borderId="15" xfId="0" applyNumberFormat="1" applyFont="1" applyBorder="1" applyAlignment="1"/>
    <xf numFmtId="3" fontId="12" fillId="0" borderId="15" xfId="0" applyNumberFormat="1" applyFont="1" applyBorder="1" applyAlignment="1"/>
    <xf numFmtId="0" fontId="12" fillId="0" borderId="15" xfId="0" applyFont="1" applyBorder="1" applyAlignment="1"/>
    <xf numFmtId="3" fontId="16" fillId="0" borderId="15" xfId="0" applyNumberFormat="1" applyFont="1" applyBorder="1" applyAlignment="1">
      <alignment horizontal="right"/>
    </xf>
    <xf numFmtId="0" fontId="16" fillId="0" borderId="15" xfId="0" applyFont="1" applyBorder="1" applyAlignment="1">
      <alignment horizontal="right"/>
    </xf>
    <xf numFmtId="164" fontId="16" fillId="0" borderId="15" xfId="0" applyNumberFormat="1" applyFont="1" applyBorder="1" applyAlignment="1">
      <alignment horizontal="right"/>
    </xf>
    <xf numFmtId="0" fontId="14" fillId="2" borderId="15" xfId="0" applyFont="1" applyFill="1" applyBorder="1" applyAlignment="1"/>
    <xf numFmtId="0" fontId="17" fillId="2" borderId="15" xfId="0" applyFont="1" applyFill="1" applyBorder="1" applyAlignment="1"/>
    <xf numFmtId="164" fontId="14" fillId="2" borderId="15" xfId="0" applyNumberFormat="1" applyFont="1" applyFill="1" applyBorder="1" applyAlignment="1">
      <alignment horizontal="center"/>
    </xf>
    <xf numFmtId="0" fontId="12" fillId="0" borderId="0" xfId="0" applyFont="1" applyAlignment="1"/>
    <xf numFmtId="0" fontId="17" fillId="0" borderId="0" xfId="0" applyFont="1"/>
    <xf numFmtId="164" fontId="14" fillId="2" borderId="15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4" fillId="2" borderId="23" xfId="0" applyFont="1" applyFill="1" applyBorder="1" applyAlignment="1"/>
    <xf numFmtId="0" fontId="2" fillId="0" borderId="24" xfId="0" applyFont="1" applyBorder="1"/>
    <xf numFmtId="0" fontId="2" fillId="0" borderId="25" xfId="0" applyFont="1" applyBorder="1"/>
    <xf numFmtId="0" fontId="14" fillId="3" borderId="23" xfId="0" applyFont="1" applyFill="1" applyBorder="1" applyAlignment="1"/>
    <xf numFmtId="0" fontId="0" fillId="0" borderId="0" xfId="0" applyFont="1" applyAlignment="1"/>
    <xf numFmtId="0" fontId="1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9" fillId="2" borderId="0" xfId="0" applyFont="1" applyFill="1" applyAlignment="1">
      <alignment horizontal="center" wrapText="1"/>
    </xf>
    <xf numFmtId="0" fontId="2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workbookViewId="0">
      <selection sqref="A1:F1"/>
    </sheetView>
  </sheetViews>
  <sheetFormatPr baseColWidth="10" defaultColWidth="12.6640625" defaultRowHeight="15" customHeight="1" x14ac:dyDescent="0.15"/>
  <cols>
    <col min="1" max="1" width="18.6640625" customWidth="1"/>
    <col min="2" max="2" width="15.6640625" customWidth="1"/>
    <col min="3" max="4" width="22.6640625" customWidth="1"/>
    <col min="5" max="5" width="16.1640625" customWidth="1"/>
    <col min="6" max="6" width="5.5" customWidth="1"/>
    <col min="7" max="8" width="12.6640625" customWidth="1"/>
  </cols>
  <sheetData>
    <row r="1" spans="1:26" ht="52.5" customHeight="1" x14ac:dyDescent="0.25">
      <c r="A1" s="48" t="s">
        <v>0</v>
      </c>
      <c r="B1" s="49"/>
      <c r="C1" s="49"/>
      <c r="D1" s="49"/>
      <c r="E1" s="49"/>
      <c r="F1" s="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51"/>
      <c r="B2" s="52"/>
      <c r="C2" s="52"/>
      <c r="D2" s="52"/>
      <c r="E2" s="52"/>
      <c r="F2" s="5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6"/>
      <c r="B4" s="7"/>
      <c r="C4" s="8"/>
      <c r="D4" s="8"/>
      <c r="E4" s="8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6</v>
      </c>
      <c r="B5" s="11" t="s">
        <v>7</v>
      </c>
      <c r="C5" s="12">
        <f>'Price Detail'!C16</f>
        <v>15</v>
      </c>
      <c r="D5" s="13">
        <f>'Price Detail'!D17</f>
        <v>83.333333333333329</v>
      </c>
      <c r="E5" s="14">
        <f>'Price Detail'!D16</f>
        <v>1250</v>
      </c>
      <c r="F5" s="10" t="s">
        <v>8</v>
      </c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9</v>
      </c>
      <c r="B6" s="11" t="s">
        <v>7</v>
      </c>
      <c r="C6" s="16">
        <f>'Price Detail'!C30</f>
        <v>0</v>
      </c>
      <c r="D6" s="13" t="e">
        <f>'Price Detail'!D31</f>
        <v>#DIV/0!</v>
      </c>
      <c r="E6" s="14">
        <f>'Price Detail'!D30</f>
        <v>0</v>
      </c>
      <c r="F6" s="10" t="s">
        <v>8</v>
      </c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10</v>
      </c>
      <c r="B7" s="11" t="s">
        <v>7</v>
      </c>
      <c r="C7" s="12">
        <f>'Price Detail'!C44</f>
        <v>0</v>
      </c>
      <c r="D7" s="13" t="e">
        <f>'Price Detail'!D45</f>
        <v>#DIV/0!</v>
      </c>
      <c r="E7" s="14">
        <f>'Price Detail'!D44</f>
        <v>0</v>
      </c>
      <c r="F7" s="10" t="s">
        <v>8</v>
      </c>
      <c r="G7" s="1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11</v>
      </c>
      <c r="B8" s="11" t="s">
        <v>7</v>
      </c>
      <c r="C8" s="12">
        <f>'Price Detail'!C58</f>
        <v>0</v>
      </c>
      <c r="D8" s="13" t="e">
        <f>'Price Detail'!D59</f>
        <v>#DIV/0!</v>
      </c>
      <c r="E8" s="14">
        <f>'Price Detail'!D58</f>
        <v>0</v>
      </c>
      <c r="F8" s="10" t="s">
        <v>8</v>
      </c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7" t="s">
        <v>12</v>
      </c>
      <c r="B9" s="11" t="s">
        <v>7</v>
      </c>
      <c r="C9" s="12">
        <f>'Price Detail'!C72</f>
        <v>0</v>
      </c>
      <c r="D9" s="13" t="e">
        <f>'Price Detail'!D73</f>
        <v>#DIV/0!</v>
      </c>
      <c r="E9" s="14">
        <f>'Price Detail'!D72</f>
        <v>0</v>
      </c>
      <c r="F9" s="10" t="s">
        <v>8</v>
      </c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8" t="s">
        <v>13</v>
      </c>
      <c r="B10" s="19"/>
      <c r="C10" s="19"/>
      <c r="D10" s="19"/>
      <c r="E10" s="19">
        <f>SUM(E5:E9)</f>
        <v>1250</v>
      </c>
      <c r="F10" s="2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1" t="s">
        <v>14</v>
      </c>
      <c r="B11" s="22"/>
      <c r="C11" s="22"/>
      <c r="D11" s="22"/>
      <c r="E11" s="22"/>
      <c r="F11" s="2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24"/>
      <c r="B12" s="25"/>
      <c r="C12" s="25"/>
      <c r="D12" s="25"/>
      <c r="E12" s="25"/>
      <c r="F12" s="2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27"/>
      <c r="B13" s="27"/>
      <c r="C13" s="27"/>
      <c r="D13" s="27"/>
      <c r="E13" s="27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/>
    <row r="214" spans="1:26" ht="15.75" customHeight="1" x14ac:dyDescent="0.15"/>
    <row r="215" spans="1:26" ht="15.75" customHeight="1" x14ac:dyDescent="0.15"/>
    <row r="216" spans="1:26" ht="15.75" customHeight="1" x14ac:dyDescent="0.15"/>
    <row r="217" spans="1:26" ht="15.75" customHeight="1" x14ac:dyDescent="0.15"/>
    <row r="218" spans="1:26" ht="15.75" customHeight="1" x14ac:dyDescent="0.15"/>
    <row r="219" spans="1:26" ht="15.75" customHeight="1" x14ac:dyDescent="0.15"/>
    <row r="220" spans="1:26" ht="15.75" customHeight="1" x14ac:dyDescent="0.15"/>
    <row r="221" spans="1:26" ht="15.75" customHeight="1" x14ac:dyDescent="0.15"/>
    <row r="222" spans="1:26" ht="15.75" customHeight="1" x14ac:dyDescent="0.15"/>
    <row r="223" spans="1:26" ht="15.75" customHeight="1" x14ac:dyDescent="0.15"/>
    <row r="224" spans="1:2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15"/>
  <sheetViews>
    <sheetView tabSelected="1" topLeftCell="A45" workbookViewId="0">
      <selection activeCell="A63" sqref="A63:D63"/>
    </sheetView>
  </sheetViews>
  <sheetFormatPr baseColWidth="10" defaultColWidth="12.6640625" defaultRowHeight="15" customHeight="1" x14ac:dyDescent="0.15"/>
  <cols>
    <col min="1" max="1" width="16.5" customWidth="1"/>
    <col min="2" max="2" width="25.6640625" customWidth="1"/>
    <col min="4" max="4" width="18.6640625" customWidth="1"/>
  </cols>
  <sheetData>
    <row r="1" spans="1:18" ht="14" x14ac:dyDescent="0.2">
      <c r="A1" s="61" t="s">
        <v>15</v>
      </c>
      <c r="B1" s="62"/>
      <c r="C1" s="62"/>
      <c r="D1" s="6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29" x14ac:dyDescent="0.3">
      <c r="A2" s="59" t="s">
        <v>16</v>
      </c>
      <c r="B2" s="58"/>
      <c r="C2" s="58"/>
      <c r="D2" s="5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ht="14" x14ac:dyDescent="0.2">
      <c r="A3" s="61" t="s">
        <v>17</v>
      </c>
      <c r="B3" s="62"/>
      <c r="C3" s="62"/>
      <c r="D3" s="6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18" customHeight="1" x14ac:dyDescent="0.2">
      <c r="A4" s="60" t="s">
        <v>18</v>
      </c>
      <c r="B4" s="58"/>
      <c r="C4" s="58"/>
      <c r="D4" s="5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4" x14ac:dyDescent="0.15">
      <c r="A5" s="57" t="s">
        <v>6</v>
      </c>
      <c r="B5" s="55"/>
      <c r="C5" s="55"/>
      <c r="D5" s="56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30" x14ac:dyDescent="0.15">
      <c r="A6" s="29" t="s">
        <v>19</v>
      </c>
      <c r="B6" s="30" t="s">
        <v>20</v>
      </c>
      <c r="C6" s="31" t="s">
        <v>3</v>
      </c>
      <c r="D6" s="31" t="s">
        <v>21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ht="14" x14ac:dyDescent="0.15">
      <c r="A7" s="54" t="s">
        <v>22</v>
      </c>
      <c r="B7" s="55"/>
      <c r="C7" s="55"/>
      <c r="D7" s="56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14" x14ac:dyDescent="0.15">
      <c r="A8" s="32" t="s">
        <v>23</v>
      </c>
      <c r="B8" s="33">
        <v>100</v>
      </c>
      <c r="C8" s="34">
        <v>10</v>
      </c>
      <c r="D8" s="35">
        <f t="shared" ref="D8:D15" si="0">B8*C8</f>
        <v>1000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ht="14" x14ac:dyDescent="0.15">
      <c r="A9" s="32" t="s">
        <v>24</v>
      </c>
      <c r="B9" s="33">
        <v>50</v>
      </c>
      <c r="C9" s="34">
        <v>5</v>
      </c>
      <c r="D9" s="35">
        <f t="shared" si="0"/>
        <v>250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ht="14" x14ac:dyDescent="0.15">
      <c r="A10" s="32" t="s">
        <v>25</v>
      </c>
      <c r="B10" s="36"/>
      <c r="C10" s="37"/>
      <c r="D10" s="35">
        <f t="shared" si="0"/>
        <v>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4" x14ac:dyDescent="0.15">
      <c r="A11" s="32" t="s">
        <v>26</v>
      </c>
      <c r="B11" s="36"/>
      <c r="C11" s="37"/>
      <c r="D11" s="35">
        <f t="shared" si="0"/>
        <v>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4" x14ac:dyDescent="0.15">
      <c r="A12" s="32" t="s">
        <v>27</v>
      </c>
      <c r="B12" s="36"/>
      <c r="C12" s="37"/>
      <c r="D12" s="35">
        <f t="shared" si="0"/>
        <v>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ht="14" x14ac:dyDescent="0.15">
      <c r="A13" s="32" t="s">
        <v>28</v>
      </c>
      <c r="B13" s="36"/>
      <c r="C13" s="37"/>
      <c r="D13" s="35">
        <f t="shared" si="0"/>
        <v>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4" x14ac:dyDescent="0.15">
      <c r="A14" s="32" t="s">
        <v>29</v>
      </c>
      <c r="B14" s="36"/>
      <c r="C14" s="37"/>
      <c r="D14" s="35">
        <f t="shared" si="0"/>
        <v>0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4" x14ac:dyDescent="0.15">
      <c r="A15" s="32" t="s">
        <v>30</v>
      </c>
      <c r="B15" s="38"/>
      <c r="C15" s="39"/>
      <c r="D15" s="35">
        <f t="shared" si="0"/>
        <v>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8" ht="14" x14ac:dyDescent="0.15">
      <c r="A16" s="40" t="s">
        <v>31</v>
      </c>
      <c r="B16" s="38"/>
      <c r="C16" s="39">
        <f>SUM(C8:C14)</f>
        <v>15</v>
      </c>
      <c r="D16" s="41">
        <f>SUM(D8:D15)</f>
        <v>1250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ht="14" x14ac:dyDescent="0.15">
      <c r="A17" s="42" t="s">
        <v>4</v>
      </c>
      <c r="B17" s="43"/>
      <c r="C17" s="43"/>
      <c r="D17" s="44">
        <f>D16/C16</f>
        <v>83.333333333333329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ht="13" x14ac:dyDescent="0.15">
      <c r="A18" s="45"/>
      <c r="B18" s="45"/>
      <c r="C18" s="45"/>
      <c r="D18" s="45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ht="14" x14ac:dyDescent="0.15">
      <c r="A19" s="57" t="s">
        <v>32</v>
      </c>
      <c r="B19" s="55"/>
      <c r="C19" s="55"/>
      <c r="D19" s="5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30" x14ac:dyDescent="0.15">
      <c r="A20" s="29" t="s">
        <v>19</v>
      </c>
      <c r="B20" s="30" t="s">
        <v>20</v>
      </c>
      <c r="C20" s="31" t="s">
        <v>3</v>
      </c>
      <c r="D20" s="31" t="s">
        <v>21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4" x14ac:dyDescent="0.15">
      <c r="A21" s="54" t="s">
        <v>33</v>
      </c>
      <c r="B21" s="55"/>
      <c r="C21" s="55"/>
      <c r="D21" s="5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4" x14ac:dyDescent="0.15">
      <c r="A22" s="32" t="s">
        <v>23</v>
      </c>
      <c r="B22" s="36"/>
      <c r="C22" s="37"/>
      <c r="D22" s="35">
        <f t="shared" ref="D22:D29" si="1">B22*C22</f>
        <v>0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4" x14ac:dyDescent="0.15">
      <c r="A23" s="32" t="s">
        <v>24</v>
      </c>
      <c r="B23" s="36"/>
      <c r="C23" s="37"/>
      <c r="D23" s="35">
        <f t="shared" si="1"/>
        <v>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4" x14ac:dyDescent="0.15">
      <c r="A24" s="32" t="s">
        <v>25</v>
      </c>
      <c r="B24" s="36"/>
      <c r="C24" s="37"/>
      <c r="D24" s="35">
        <f t="shared" si="1"/>
        <v>0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ht="14" x14ac:dyDescent="0.15">
      <c r="A25" s="32" t="s">
        <v>26</v>
      </c>
      <c r="B25" s="36"/>
      <c r="C25" s="37"/>
      <c r="D25" s="35">
        <f t="shared" si="1"/>
        <v>0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ht="14" x14ac:dyDescent="0.15">
      <c r="A26" s="32" t="s">
        <v>27</v>
      </c>
      <c r="B26" s="36"/>
      <c r="C26" s="37"/>
      <c r="D26" s="35">
        <f t="shared" si="1"/>
        <v>0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ht="14" x14ac:dyDescent="0.15">
      <c r="A27" s="32" t="s">
        <v>28</v>
      </c>
      <c r="B27" s="36"/>
      <c r="C27" s="37"/>
      <c r="D27" s="35">
        <f t="shared" si="1"/>
        <v>0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ht="14" x14ac:dyDescent="0.15">
      <c r="A28" s="32" t="s">
        <v>29</v>
      </c>
      <c r="B28" s="36"/>
      <c r="C28" s="37"/>
      <c r="D28" s="35">
        <f t="shared" si="1"/>
        <v>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 ht="14" x14ac:dyDescent="0.15">
      <c r="A29" s="32" t="s">
        <v>30</v>
      </c>
      <c r="B29" s="36"/>
      <c r="C29" s="37"/>
      <c r="D29" s="35">
        <f t="shared" si="1"/>
        <v>0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ht="14" x14ac:dyDescent="0.15">
      <c r="A30" s="40" t="s">
        <v>31</v>
      </c>
      <c r="B30" s="38"/>
      <c r="C30" s="39">
        <f t="shared" ref="C30:D30" si="2">SUM(C22:C29)</f>
        <v>0</v>
      </c>
      <c r="D30" s="41">
        <f t="shared" si="2"/>
        <v>0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ht="14" x14ac:dyDescent="0.15">
      <c r="A31" s="42" t="s">
        <v>4</v>
      </c>
      <c r="B31" s="42"/>
      <c r="C31" s="42"/>
      <c r="D31" s="47" t="e">
        <f>D30/C30</f>
        <v>#DIV/0!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ht="13" x14ac:dyDescent="0.15">
      <c r="A32" s="45"/>
      <c r="B32" s="45"/>
      <c r="C32" s="45"/>
      <c r="D32" s="45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ht="14" x14ac:dyDescent="0.15">
      <c r="A33" s="57" t="s">
        <v>34</v>
      </c>
      <c r="B33" s="55"/>
      <c r="C33" s="55"/>
      <c r="D33" s="56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ht="30" x14ac:dyDescent="0.15">
      <c r="A34" s="29" t="s">
        <v>19</v>
      </c>
      <c r="B34" s="30" t="s">
        <v>20</v>
      </c>
      <c r="C34" s="31" t="s">
        <v>3</v>
      </c>
      <c r="D34" s="31" t="s">
        <v>21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8" ht="14" x14ac:dyDescent="0.15">
      <c r="A35" s="54" t="s">
        <v>35</v>
      </c>
      <c r="B35" s="55"/>
      <c r="C35" s="55"/>
      <c r="D35" s="56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ht="14" x14ac:dyDescent="0.15">
      <c r="A36" s="32" t="s">
        <v>23</v>
      </c>
      <c r="B36" s="36"/>
      <c r="C36" s="37"/>
      <c r="D36" s="35">
        <f t="shared" ref="D36:D43" si="3">B36*C36</f>
        <v>0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ht="14" x14ac:dyDescent="0.15">
      <c r="A37" s="32" t="s">
        <v>24</v>
      </c>
      <c r="B37" s="36"/>
      <c r="C37" s="37"/>
      <c r="D37" s="35">
        <f t="shared" si="3"/>
        <v>0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1:18" ht="14" x14ac:dyDescent="0.15">
      <c r="A38" s="32" t="s">
        <v>25</v>
      </c>
      <c r="B38" s="36"/>
      <c r="C38" s="37"/>
      <c r="D38" s="35">
        <f t="shared" si="3"/>
        <v>0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1:18" ht="14" x14ac:dyDescent="0.15">
      <c r="A39" s="32" t="s">
        <v>26</v>
      </c>
      <c r="B39" s="36"/>
      <c r="C39" s="37"/>
      <c r="D39" s="35">
        <f t="shared" si="3"/>
        <v>0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4" x14ac:dyDescent="0.15">
      <c r="A40" s="32" t="s">
        <v>27</v>
      </c>
      <c r="B40" s="36"/>
      <c r="C40" s="37"/>
      <c r="D40" s="35">
        <f t="shared" si="3"/>
        <v>0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pans="1:18" ht="14" x14ac:dyDescent="0.15">
      <c r="A41" s="32" t="s">
        <v>28</v>
      </c>
      <c r="B41" s="36"/>
      <c r="C41" s="37"/>
      <c r="D41" s="35">
        <f t="shared" si="3"/>
        <v>0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 ht="14" x14ac:dyDescent="0.15">
      <c r="A42" s="32" t="s">
        <v>29</v>
      </c>
      <c r="B42" s="36"/>
      <c r="C42" s="37"/>
      <c r="D42" s="35">
        <f t="shared" si="3"/>
        <v>0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spans="1:18" ht="14" x14ac:dyDescent="0.15">
      <c r="A43" s="32" t="s">
        <v>30</v>
      </c>
      <c r="B43" s="36"/>
      <c r="C43" s="37"/>
      <c r="D43" s="35">
        <f t="shared" si="3"/>
        <v>0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spans="1:18" ht="14" x14ac:dyDescent="0.15">
      <c r="A44" s="40" t="s">
        <v>31</v>
      </c>
      <c r="B44" s="38"/>
      <c r="C44" s="39">
        <f t="shared" ref="C44:D44" si="4">SUM(C36:C43)</f>
        <v>0</v>
      </c>
      <c r="D44" s="41">
        <f t="shared" si="4"/>
        <v>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  <row r="45" spans="1:18" ht="14" x14ac:dyDescent="0.15">
      <c r="A45" s="42" t="s">
        <v>4</v>
      </c>
      <c r="B45" s="42"/>
      <c r="C45" s="42"/>
      <c r="D45" s="47" t="e">
        <f>D44/C44</f>
        <v>#DIV/0!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1:18" ht="13" x14ac:dyDescent="0.15">
      <c r="A46" s="45"/>
      <c r="B46" s="45"/>
      <c r="C46" s="45"/>
      <c r="D46" s="45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  <row r="47" spans="1:18" ht="14" x14ac:dyDescent="0.15">
      <c r="A47" s="57" t="s">
        <v>36</v>
      </c>
      <c r="B47" s="55"/>
      <c r="C47" s="55"/>
      <c r="D47" s="56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</row>
    <row r="48" spans="1:18" ht="30" x14ac:dyDescent="0.15">
      <c r="A48" s="29" t="s">
        <v>19</v>
      </c>
      <c r="B48" s="30" t="s">
        <v>20</v>
      </c>
      <c r="C48" s="31" t="s">
        <v>3</v>
      </c>
      <c r="D48" s="31" t="s">
        <v>21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</row>
    <row r="49" spans="1:18" ht="14" x14ac:dyDescent="0.15">
      <c r="A49" s="54" t="s">
        <v>37</v>
      </c>
      <c r="B49" s="55"/>
      <c r="C49" s="55"/>
      <c r="D49" s="56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</row>
    <row r="50" spans="1:18" ht="14" x14ac:dyDescent="0.15">
      <c r="A50" s="32" t="s">
        <v>23</v>
      </c>
      <c r="B50" s="36"/>
      <c r="C50" s="37"/>
      <c r="D50" s="35">
        <f t="shared" ref="D50:D57" si="5">B50*C50</f>
        <v>0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</row>
    <row r="51" spans="1:18" ht="14" x14ac:dyDescent="0.15">
      <c r="A51" s="32" t="s">
        <v>24</v>
      </c>
      <c r="B51" s="36"/>
      <c r="C51" s="37"/>
      <c r="D51" s="35">
        <f t="shared" si="5"/>
        <v>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1:18" ht="14" x14ac:dyDescent="0.15">
      <c r="A52" s="32" t="s">
        <v>25</v>
      </c>
      <c r="B52" s="36"/>
      <c r="C52" s="37"/>
      <c r="D52" s="35">
        <f t="shared" si="5"/>
        <v>0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</row>
    <row r="53" spans="1:18" ht="14" x14ac:dyDescent="0.15">
      <c r="A53" s="32" t="s">
        <v>26</v>
      </c>
      <c r="B53" s="36"/>
      <c r="C53" s="37"/>
      <c r="D53" s="35">
        <f t="shared" si="5"/>
        <v>0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pans="1:18" ht="14" x14ac:dyDescent="0.15">
      <c r="A54" s="32" t="s">
        <v>27</v>
      </c>
      <c r="B54" s="36"/>
      <c r="C54" s="37"/>
      <c r="D54" s="35">
        <f t="shared" si="5"/>
        <v>0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1:18" ht="14" x14ac:dyDescent="0.15">
      <c r="A55" s="32" t="s">
        <v>28</v>
      </c>
      <c r="B55" s="36"/>
      <c r="C55" s="37"/>
      <c r="D55" s="35">
        <f t="shared" si="5"/>
        <v>0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1:18" ht="14" x14ac:dyDescent="0.15">
      <c r="A56" s="32" t="s">
        <v>29</v>
      </c>
      <c r="B56" s="36"/>
      <c r="C56" s="37"/>
      <c r="D56" s="35">
        <f t="shared" si="5"/>
        <v>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1:18" ht="14" x14ac:dyDescent="0.15">
      <c r="A57" s="32" t="s">
        <v>30</v>
      </c>
      <c r="B57" s="36"/>
      <c r="C57" s="37"/>
      <c r="D57" s="35">
        <f t="shared" si="5"/>
        <v>0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1:18" ht="14" x14ac:dyDescent="0.15">
      <c r="A58" s="40" t="s">
        <v>31</v>
      </c>
      <c r="B58" s="38"/>
      <c r="C58" s="39">
        <f t="shared" ref="C58:D58" si="6">SUM(C50:C57)</f>
        <v>0</v>
      </c>
      <c r="D58" s="41">
        <f t="shared" si="6"/>
        <v>0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18" ht="14" x14ac:dyDescent="0.15">
      <c r="A59" s="42" t="s">
        <v>4</v>
      </c>
      <c r="B59" s="43"/>
      <c r="C59" s="43"/>
      <c r="D59" s="44" t="e">
        <f>D58/C58</f>
        <v>#DIV/0!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ht="13" x14ac:dyDescent="0.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</row>
    <row r="61" spans="1:18" ht="14" x14ac:dyDescent="0.15">
      <c r="A61" s="57" t="s">
        <v>38</v>
      </c>
      <c r="B61" s="55"/>
      <c r="C61" s="55"/>
      <c r="D61" s="56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 ht="30" x14ac:dyDescent="0.15">
      <c r="A62" s="29" t="s">
        <v>19</v>
      </c>
      <c r="B62" s="30" t="s">
        <v>20</v>
      </c>
      <c r="C62" s="31" t="s">
        <v>3</v>
      </c>
      <c r="D62" s="31" t="s">
        <v>21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1:18" ht="14" x14ac:dyDescent="0.15">
      <c r="A63" s="54" t="s">
        <v>39</v>
      </c>
      <c r="B63" s="55"/>
      <c r="C63" s="55"/>
      <c r="D63" s="56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  <row r="64" spans="1:18" ht="14" x14ac:dyDescent="0.15">
      <c r="A64" s="32" t="s">
        <v>23</v>
      </c>
      <c r="B64" s="36"/>
      <c r="C64" s="37"/>
      <c r="D64" s="35">
        <f t="shared" ref="D64:D71" si="7">B64*C64</f>
        <v>0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</row>
    <row r="65" spans="1:18" ht="14" x14ac:dyDescent="0.15">
      <c r="A65" s="32" t="s">
        <v>24</v>
      </c>
      <c r="B65" s="36"/>
      <c r="C65" s="37"/>
      <c r="D65" s="35">
        <f t="shared" si="7"/>
        <v>0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</row>
    <row r="66" spans="1:18" ht="14" x14ac:dyDescent="0.15">
      <c r="A66" s="32" t="s">
        <v>25</v>
      </c>
      <c r="B66" s="36"/>
      <c r="C66" s="37"/>
      <c r="D66" s="35">
        <f t="shared" si="7"/>
        <v>0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</row>
    <row r="67" spans="1:18" ht="14" x14ac:dyDescent="0.15">
      <c r="A67" s="32" t="s">
        <v>26</v>
      </c>
      <c r="B67" s="36"/>
      <c r="C67" s="37"/>
      <c r="D67" s="35">
        <f t="shared" si="7"/>
        <v>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</row>
    <row r="68" spans="1:18" ht="14" x14ac:dyDescent="0.15">
      <c r="A68" s="32" t="s">
        <v>27</v>
      </c>
      <c r="B68" s="36"/>
      <c r="C68" s="37"/>
      <c r="D68" s="35">
        <f t="shared" si="7"/>
        <v>0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</row>
    <row r="69" spans="1:18" ht="14" x14ac:dyDescent="0.15">
      <c r="A69" s="32" t="s">
        <v>28</v>
      </c>
      <c r="B69" s="36"/>
      <c r="C69" s="37"/>
      <c r="D69" s="35">
        <f t="shared" si="7"/>
        <v>0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</row>
    <row r="70" spans="1:18" ht="14" x14ac:dyDescent="0.15">
      <c r="A70" s="32" t="s">
        <v>29</v>
      </c>
      <c r="B70" s="36"/>
      <c r="C70" s="37"/>
      <c r="D70" s="35">
        <f t="shared" si="7"/>
        <v>0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</row>
    <row r="71" spans="1:18" ht="14" x14ac:dyDescent="0.15">
      <c r="A71" s="32" t="s">
        <v>30</v>
      </c>
      <c r="B71" s="36"/>
      <c r="C71" s="37"/>
      <c r="D71" s="35">
        <f t="shared" si="7"/>
        <v>0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</row>
    <row r="72" spans="1:18" ht="14" x14ac:dyDescent="0.15">
      <c r="A72" s="40" t="s">
        <v>31</v>
      </c>
      <c r="B72" s="38"/>
      <c r="C72" s="39">
        <f t="shared" ref="C72:D72" si="8">SUM(C64:C71)</f>
        <v>0</v>
      </c>
      <c r="D72" s="41">
        <f t="shared" si="8"/>
        <v>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</row>
    <row r="73" spans="1:18" ht="14" x14ac:dyDescent="0.15">
      <c r="A73" s="42" t="s">
        <v>4</v>
      </c>
      <c r="B73" s="42"/>
      <c r="C73" s="42"/>
      <c r="D73" s="47" t="e">
        <f>D72/C72</f>
        <v>#DIV/0!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</row>
    <row r="74" spans="1:18" ht="13" x14ac:dyDescent="0.1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18" ht="13" x14ac:dyDescent="0.1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</row>
    <row r="76" spans="1:18" ht="13" x14ac:dyDescent="0.1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</row>
    <row r="77" spans="1:18" ht="13" x14ac:dyDescent="0.1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</row>
    <row r="78" spans="1:18" ht="13" x14ac:dyDescent="0.1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</row>
    <row r="79" spans="1:18" ht="13" x14ac:dyDescent="0.1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18" ht="13" x14ac:dyDescent="0.1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</row>
    <row r="81" spans="1:18" ht="13" x14ac:dyDescent="0.1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ht="13" x14ac:dyDescent="0.1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</row>
    <row r="83" spans="1:18" ht="13" x14ac:dyDescent="0.1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</row>
    <row r="84" spans="1:18" ht="13" x14ac:dyDescent="0.1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</row>
    <row r="85" spans="1:18" ht="13" x14ac:dyDescent="0.1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</row>
    <row r="86" spans="1:18" ht="13" x14ac:dyDescent="0.1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</row>
    <row r="87" spans="1:18" ht="13" x14ac:dyDescent="0.1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ht="13" x14ac:dyDescent="0.1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</row>
    <row r="89" spans="1:18" ht="13" x14ac:dyDescent="0.1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</row>
    <row r="90" spans="1:18" ht="13" x14ac:dyDescent="0.1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</row>
    <row r="91" spans="1:18" ht="13" x14ac:dyDescent="0.1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</row>
    <row r="92" spans="1:18" ht="13" x14ac:dyDescent="0.1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ht="13" x14ac:dyDescent="0.1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</row>
    <row r="94" spans="1:18" ht="13" x14ac:dyDescent="0.1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ht="13" x14ac:dyDescent="0.1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ht="13" x14ac:dyDescent="0.1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ht="13" x14ac:dyDescent="0.1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ht="13" x14ac:dyDescent="0.1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ht="13" x14ac:dyDescent="0.1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ht="13" x14ac:dyDescent="0.1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ht="13" x14ac:dyDescent="0.1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ht="13" x14ac:dyDescent="0.1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ht="13" x14ac:dyDescent="0.1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ht="13" x14ac:dyDescent="0.1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ht="13" x14ac:dyDescent="0.1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ht="13" x14ac:dyDescent="0.1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ht="13" x14ac:dyDescent="0.1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ht="13" x14ac:dyDescent="0.1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ht="13" x14ac:dyDescent="0.1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3" x14ac:dyDescent="0.1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ht="13" x14ac:dyDescent="0.1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12" spans="1:18" ht="13" x14ac:dyDescent="0.1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</row>
    <row r="113" spans="1:18" ht="13" x14ac:dyDescent="0.1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</row>
    <row r="114" spans="1:18" ht="13" x14ac:dyDescent="0.1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</row>
    <row r="115" spans="1:18" ht="13" x14ac:dyDescent="0.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</row>
    <row r="116" spans="1:18" ht="13" x14ac:dyDescent="0.1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</row>
    <row r="117" spans="1:18" ht="13" x14ac:dyDescent="0.1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</row>
    <row r="118" spans="1:18" ht="13" x14ac:dyDescent="0.1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</row>
    <row r="119" spans="1:18" ht="13" x14ac:dyDescent="0.1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</row>
    <row r="120" spans="1:18" ht="13" x14ac:dyDescent="0.1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</row>
    <row r="121" spans="1:18" ht="13" x14ac:dyDescent="0.1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</row>
    <row r="122" spans="1:18" ht="13" x14ac:dyDescent="0.1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</row>
    <row r="123" spans="1:18" ht="13" x14ac:dyDescent="0.1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</row>
    <row r="124" spans="1:18" ht="13" x14ac:dyDescent="0.1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</row>
    <row r="125" spans="1:18" ht="13" x14ac:dyDescent="0.1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</row>
    <row r="126" spans="1:18" ht="13" x14ac:dyDescent="0.1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</row>
    <row r="127" spans="1:18" ht="13" x14ac:dyDescent="0.1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</row>
    <row r="128" spans="1:18" ht="13" x14ac:dyDescent="0.1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1:18" ht="13" x14ac:dyDescent="0.1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1:18" ht="13" x14ac:dyDescent="0.1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</row>
    <row r="131" spans="1:18" ht="13" x14ac:dyDescent="0.1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1:18" ht="13" x14ac:dyDescent="0.1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</row>
    <row r="133" spans="1:18" ht="13" x14ac:dyDescent="0.1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</row>
    <row r="134" spans="1:18" ht="13" x14ac:dyDescent="0.1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</row>
    <row r="135" spans="1:18" ht="13" x14ac:dyDescent="0.1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</row>
    <row r="136" spans="1:18" ht="13" x14ac:dyDescent="0.1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</row>
    <row r="137" spans="1:18" ht="13" x14ac:dyDescent="0.1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</row>
    <row r="138" spans="1:18" ht="13" x14ac:dyDescent="0.1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</row>
    <row r="139" spans="1:18" ht="13" x14ac:dyDescent="0.1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</row>
    <row r="140" spans="1:18" ht="13" x14ac:dyDescent="0.1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</row>
    <row r="141" spans="1:18" ht="13" x14ac:dyDescent="0.1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</row>
    <row r="142" spans="1:18" ht="13" x14ac:dyDescent="0.1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</row>
    <row r="143" spans="1:18" ht="13" x14ac:dyDescent="0.1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</row>
    <row r="144" spans="1:18" ht="13" x14ac:dyDescent="0.1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3" x14ac:dyDescent="0.1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</row>
    <row r="146" spans="1:18" ht="13" x14ac:dyDescent="0.1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</row>
    <row r="147" spans="1:18" ht="13" x14ac:dyDescent="0.1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</row>
    <row r="148" spans="1:18" ht="13" x14ac:dyDescent="0.1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</row>
    <row r="149" spans="1:18" ht="13" x14ac:dyDescent="0.1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</row>
    <row r="150" spans="1:18" ht="13" x14ac:dyDescent="0.1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</row>
    <row r="151" spans="1:18" ht="13" x14ac:dyDescent="0.1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</row>
    <row r="152" spans="1:18" ht="13" x14ac:dyDescent="0.1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</row>
    <row r="153" spans="1:18" ht="13" x14ac:dyDescent="0.1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</row>
    <row r="154" spans="1:18" ht="13" x14ac:dyDescent="0.1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</row>
    <row r="155" spans="1:18" ht="13" x14ac:dyDescent="0.1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</row>
    <row r="156" spans="1:18" ht="13" x14ac:dyDescent="0.1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</row>
    <row r="157" spans="1:18" ht="13" x14ac:dyDescent="0.1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</row>
    <row r="158" spans="1:18" ht="13" x14ac:dyDescent="0.1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</row>
    <row r="159" spans="1:18" ht="13" x14ac:dyDescent="0.1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</row>
    <row r="160" spans="1:18" ht="13" x14ac:dyDescent="0.1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</row>
    <row r="161" spans="1:18" ht="13" x14ac:dyDescent="0.1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</row>
    <row r="162" spans="1:18" ht="13" x14ac:dyDescent="0.1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</row>
    <row r="163" spans="1:18" ht="13" x14ac:dyDescent="0.1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</row>
    <row r="164" spans="1:18" ht="13" x14ac:dyDescent="0.1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</row>
    <row r="165" spans="1:18" ht="13" x14ac:dyDescent="0.1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1:18" ht="13" x14ac:dyDescent="0.1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</row>
    <row r="167" spans="1:18" ht="13" x14ac:dyDescent="0.1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</row>
    <row r="168" spans="1:18" ht="13" x14ac:dyDescent="0.1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</row>
    <row r="169" spans="1:18" ht="13" x14ac:dyDescent="0.1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</row>
    <row r="170" spans="1:18" ht="13" x14ac:dyDescent="0.1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</row>
    <row r="171" spans="1:18" ht="13" x14ac:dyDescent="0.1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</row>
    <row r="172" spans="1:18" ht="13" x14ac:dyDescent="0.1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</row>
    <row r="173" spans="1:18" ht="13" x14ac:dyDescent="0.1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</row>
    <row r="174" spans="1:18" ht="13" x14ac:dyDescent="0.1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</row>
    <row r="175" spans="1:18" ht="13" x14ac:dyDescent="0.1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</row>
    <row r="176" spans="1:18" ht="13" x14ac:dyDescent="0.1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</row>
    <row r="177" spans="1:18" ht="13" x14ac:dyDescent="0.1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</row>
    <row r="178" spans="1:18" ht="13" x14ac:dyDescent="0.1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</row>
    <row r="179" spans="1:18" ht="13" x14ac:dyDescent="0.1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3" x14ac:dyDescent="0.1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</row>
    <row r="181" spans="1:18" ht="13" x14ac:dyDescent="0.1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</row>
    <row r="182" spans="1:18" ht="13" x14ac:dyDescent="0.1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</row>
    <row r="183" spans="1:18" ht="13" x14ac:dyDescent="0.1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</row>
    <row r="184" spans="1:18" ht="13" x14ac:dyDescent="0.1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</row>
    <row r="185" spans="1:18" ht="13" x14ac:dyDescent="0.1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</row>
    <row r="186" spans="1:18" ht="13" x14ac:dyDescent="0.1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</row>
    <row r="187" spans="1:18" ht="13" x14ac:dyDescent="0.1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</row>
    <row r="188" spans="1:18" ht="13" x14ac:dyDescent="0.1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</row>
    <row r="189" spans="1:18" ht="13" x14ac:dyDescent="0.1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</row>
    <row r="190" spans="1:18" ht="13" x14ac:dyDescent="0.1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</row>
    <row r="191" spans="1:18" ht="13" x14ac:dyDescent="0.1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</row>
    <row r="192" spans="1:18" ht="13" x14ac:dyDescent="0.1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</row>
    <row r="193" spans="1:18" ht="13" x14ac:dyDescent="0.1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</row>
    <row r="194" spans="1:18" ht="13" x14ac:dyDescent="0.1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</row>
    <row r="195" spans="1:18" ht="13" x14ac:dyDescent="0.1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</row>
    <row r="196" spans="1:18" ht="13" x14ac:dyDescent="0.1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</row>
    <row r="197" spans="1:18" ht="13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</row>
    <row r="198" spans="1:18" ht="13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</row>
    <row r="199" spans="1:18" ht="13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</row>
    <row r="200" spans="1:18" ht="13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</row>
    <row r="201" spans="1:18" ht="13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</row>
    <row r="202" spans="1:18" ht="13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</row>
    <row r="203" spans="1:18" ht="13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</row>
    <row r="204" spans="1:18" ht="13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</row>
    <row r="205" spans="1:18" ht="13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</row>
    <row r="206" spans="1:18" ht="13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</row>
    <row r="207" spans="1:18" ht="13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</row>
    <row r="208" spans="1:18" ht="13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</row>
    <row r="209" spans="1:18" ht="13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</row>
    <row r="210" spans="1:18" ht="13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</row>
    <row r="211" spans="1:18" ht="13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</row>
    <row r="212" spans="1:18" ht="13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</row>
    <row r="213" spans="1:18" ht="13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</row>
    <row r="214" spans="1:18" ht="13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</row>
    <row r="215" spans="1:18" ht="13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</row>
    <row r="216" spans="1:18" ht="13" x14ac:dyDescent="0.1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</row>
    <row r="217" spans="1:18" ht="13" x14ac:dyDescent="0.1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</row>
    <row r="218" spans="1:18" ht="13" x14ac:dyDescent="0.1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</row>
    <row r="219" spans="1:18" ht="13" x14ac:dyDescent="0.1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</row>
    <row r="220" spans="1:18" ht="13" x14ac:dyDescent="0.1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</row>
    <row r="221" spans="1:18" ht="13" x14ac:dyDescent="0.1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</row>
    <row r="222" spans="1:18" ht="13" x14ac:dyDescent="0.1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</row>
    <row r="223" spans="1:18" ht="13" x14ac:dyDescent="0.1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</row>
    <row r="224" spans="1:18" ht="13" x14ac:dyDescent="0.1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</row>
    <row r="225" spans="1:18" ht="13" x14ac:dyDescent="0.1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</row>
    <row r="226" spans="1:18" ht="13" x14ac:dyDescent="0.1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</row>
    <row r="227" spans="1:18" ht="13" x14ac:dyDescent="0.1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</row>
    <row r="228" spans="1:18" ht="13" x14ac:dyDescent="0.1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</row>
    <row r="229" spans="1:18" ht="13" x14ac:dyDescent="0.1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</row>
    <row r="230" spans="1:18" ht="13" x14ac:dyDescent="0.1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</row>
    <row r="231" spans="1:18" ht="13" x14ac:dyDescent="0.1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</row>
    <row r="232" spans="1:18" ht="13" x14ac:dyDescent="0.1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</row>
    <row r="233" spans="1:18" ht="13" x14ac:dyDescent="0.1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</row>
    <row r="234" spans="1:18" ht="13" x14ac:dyDescent="0.1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</row>
    <row r="235" spans="1:18" ht="13" x14ac:dyDescent="0.1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</row>
    <row r="236" spans="1:18" ht="13" x14ac:dyDescent="0.1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</row>
    <row r="237" spans="1:18" ht="13" x14ac:dyDescent="0.1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</row>
    <row r="238" spans="1:18" ht="13" x14ac:dyDescent="0.1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</row>
    <row r="239" spans="1:18" ht="13" x14ac:dyDescent="0.1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</row>
    <row r="240" spans="1:18" ht="13" x14ac:dyDescent="0.1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</row>
    <row r="241" spans="1:18" ht="13" x14ac:dyDescent="0.1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</row>
    <row r="242" spans="1:18" ht="13" x14ac:dyDescent="0.1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</row>
    <row r="243" spans="1:18" ht="13" x14ac:dyDescent="0.1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</row>
    <row r="244" spans="1:18" ht="13" x14ac:dyDescent="0.1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</row>
    <row r="245" spans="1:18" ht="13" x14ac:dyDescent="0.1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</row>
    <row r="246" spans="1:18" ht="13" x14ac:dyDescent="0.1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</row>
    <row r="247" spans="1:18" ht="13" x14ac:dyDescent="0.1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</row>
    <row r="248" spans="1:18" ht="13" x14ac:dyDescent="0.1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</row>
    <row r="249" spans="1:18" ht="13" x14ac:dyDescent="0.1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</row>
    <row r="250" spans="1:18" ht="13" x14ac:dyDescent="0.1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</row>
    <row r="251" spans="1:18" ht="13" x14ac:dyDescent="0.1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</row>
    <row r="252" spans="1:18" ht="13" x14ac:dyDescent="0.1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</row>
    <row r="253" spans="1:18" ht="13" x14ac:dyDescent="0.1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</row>
    <row r="254" spans="1:18" ht="13" x14ac:dyDescent="0.1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</row>
    <row r="255" spans="1:18" ht="13" x14ac:dyDescent="0.1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</row>
    <row r="256" spans="1:18" ht="13" x14ac:dyDescent="0.1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</row>
    <row r="257" spans="1:18" ht="13" x14ac:dyDescent="0.1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</row>
    <row r="258" spans="1:18" ht="13" x14ac:dyDescent="0.1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</row>
    <row r="259" spans="1:18" ht="13" x14ac:dyDescent="0.1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</row>
    <row r="260" spans="1:18" ht="13" x14ac:dyDescent="0.1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</row>
    <row r="261" spans="1:18" ht="13" x14ac:dyDescent="0.1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</row>
    <row r="262" spans="1:18" ht="13" x14ac:dyDescent="0.1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</row>
    <row r="263" spans="1:18" ht="13" x14ac:dyDescent="0.1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</row>
    <row r="264" spans="1:18" ht="13" x14ac:dyDescent="0.1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</row>
    <row r="265" spans="1:18" ht="13" x14ac:dyDescent="0.1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</row>
    <row r="266" spans="1:18" ht="13" x14ac:dyDescent="0.1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</row>
    <row r="267" spans="1:18" ht="13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</row>
    <row r="268" spans="1:18" ht="13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</row>
    <row r="269" spans="1:18" ht="13" x14ac:dyDescent="0.1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</row>
    <row r="270" spans="1:18" ht="13" x14ac:dyDescent="0.1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</row>
    <row r="271" spans="1:18" ht="13" x14ac:dyDescent="0.1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</row>
    <row r="272" spans="1:18" ht="13" x14ac:dyDescent="0.1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</row>
    <row r="273" spans="1:18" ht="13" x14ac:dyDescent="0.1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</row>
    <row r="274" spans="1:18" ht="13" x14ac:dyDescent="0.1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</row>
    <row r="275" spans="1:18" ht="13" x14ac:dyDescent="0.1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</row>
    <row r="276" spans="1:18" ht="13" x14ac:dyDescent="0.1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</row>
    <row r="277" spans="1:18" ht="13" x14ac:dyDescent="0.1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</row>
    <row r="278" spans="1:18" ht="13" x14ac:dyDescent="0.1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</row>
    <row r="279" spans="1:18" ht="13" x14ac:dyDescent="0.1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</row>
    <row r="280" spans="1:18" ht="13" x14ac:dyDescent="0.1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</row>
    <row r="281" spans="1:18" ht="13" x14ac:dyDescent="0.1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</row>
    <row r="282" spans="1:18" ht="13" x14ac:dyDescent="0.1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</row>
    <row r="283" spans="1:18" ht="13" x14ac:dyDescent="0.1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</row>
    <row r="284" spans="1:18" ht="13" x14ac:dyDescent="0.1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</row>
    <row r="285" spans="1:18" ht="13" x14ac:dyDescent="0.1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</row>
    <row r="286" spans="1:18" ht="13" x14ac:dyDescent="0.1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</row>
    <row r="287" spans="1:18" ht="13" x14ac:dyDescent="0.1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</row>
    <row r="288" spans="1:18" ht="13" x14ac:dyDescent="0.1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</row>
    <row r="289" spans="1:18" ht="13" x14ac:dyDescent="0.1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</row>
    <row r="290" spans="1:18" ht="13" x14ac:dyDescent="0.1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</row>
    <row r="291" spans="1:18" ht="13" x14ac:dyDescent="0.1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</row>
    <row r="292" spans="1:18" ht="13" x14ac:dyDescent="0.1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</row>
    <row r="293" spans="1:18" ht="13" x14ac:dyDescent="0.1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</row>
    <row r="294" spans="1:18" ht="13" x14ac:dyDescent="0.1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</row>
    <row r="295" spans="1:18" ht="13" x14ac:dyDescent="0.1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</row>
    <row r="296" spans="1:18" ht="13" x14ac:dyDescent="0.1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</row>
    <row r="297" spans="1:18" ht="13" x14ac:dyDescent="0.1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</row>
    <row r="298" spans="1:18" ht="13" x14ac:dyDescent="0.1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</row>
    <row r="299" spans="1:18" ht="13" x14ac:dyDescent="0.1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</row>
    <row r="300" spans="1:18" ht="13" x14ac:dyDescent="0.1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</row>
    <row r="301" spans="1:18" ht="13" x14ac:dyDescent="0.1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</row>
    <row r="302" spans="1:18" ht="13" x14ac:dyDescent="0.1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</row>
    <row r="303" spans="1:18" ht="13" x14ac:dyDescent="0.1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</row>
    <row r="304" spans="1:18" ht="13" x14ac:dyDescent="0.1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</row>
    <row r="305" spans="1:18" ht="13" x14ac:dyDescent="0.1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</row>
    <row r="306" spans="1:18" ht="13" x14ac:dyDescent="0.1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</row>
    <row r="307" spans="1:18" ht="13" x14ac:dyDescent="0.1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</row>
    <row r="308" spans="1:18" ht="13" x14ac:dyDescent="0.1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</row>
    <row r="309" spans="1:18" ht="13" x14ac:dyDescent="0.1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</row>
    <row r="310" spans="1:18" ht="13" x14ac:dyDescent="0.1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</row>
    <row r="311" spans="1:18" ht="13" x14ac:dyDescent="0.1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</row>
    <row r="312" spans="1:18" ht="13" x14ac:dyDescent="0.1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</row>
    <row r="313" spans="1:18" ht="13" x14ac:dyDescent="0.1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</row>
    <row r="314" spans="1:18" ht="13" x14ac:dyDescent="0.1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</row>
    <row r="315" spans="1:18" ht="13" x14ac:dyDescent="0.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</row>
    <row r="316" spans="1:18" ht="13" x14ac:dyDescent="0.1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</row>
    <row r="317" spans="1:18" ht="13" x14ac:dyDescent="0.1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</row>
    <row r="318" spans="1:18" ht="13" x14ac:dyDescent="0.1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</row>
    <row r="319" spans="1:18" ht="13" x14ac:dyDescent="0.1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</row>
    <row r="320" spans="1:18" ht="13" x14ac:dyDescent="0.1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</row>
    <row r="321" spans="1:18" ht="13" x14ac:dyDescent="0.1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</row>
    <row r="322" spans="1:18" ht="13" x14ac:dyDescent="0.1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</row>
    <row r="323" spans="1:18" ht="13" x14ac:dyDescent="0.1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</row>
    <row r="324" spans="1:18" ht="13" x14ac:dyDescent="0.1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</row>
    <row r="325" spans="1:18" ht="13" x14ac:dyDescent="0.1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</row>
    <row r="326" spans="1:18" ht="13" x14ac:dyDescent="0.1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</row>
    <row r="327" spans="1:18" ht="13" x14ac:dyDescent="0.1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</row>
    <row r="328" spans="1:18" ht="13" x14ac:dyDescent="0.1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</row>
    <row r="329" spans="1:18" ht="13" x14ac:dyDescent="0.1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</row>
    <row r="330" spans="1:18" ht="13" x14ac:dyDescent="0.1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</row>
    <row r="331" spans="1:18" ht="13" x14ac:dyDescent="0.1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</row>
    <row r="332" spans="1:18" ht="13" x14ac:dyDescent="0.1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</row>
    <row r="333" spans="1:18" ht="13" x14ac:dyDescent="0.1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</row>
    <row r="334" spans="1:18" ht="13" x14ac:dyDescent="0.1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</row>
    <row r="335" spans="1:18" ht="13" x14ac:dyDescent="0.1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</row>
    <row r="336" spans="1:18" ht="13" x14ac:dyDescent="0.1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</row>
    <row r="337" spans="1:18" ht="13" x14ac:dyDescent="0.1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</row>
    <row r="338" spans="1:18" ht="13" x14ac:dyDescent="0.1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</row>
    <row r="339" spans="1:18" ht="13" x14ac:dyDescent="0.1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</row>
    <row r="340" spans="1:18" ht="13" x14ac:dyDescent="0.1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</row>
    <row r="341" spans="1:18" ht="13" x14ac:dyDescent="0.1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</row>
    <row r="342" spans="1:18" ht="13" x14ac:dyDescent="0.1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</row>
    <row r="343" spans="1:18" ht="13" x14ac:dyDescent="0.1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</row>
    <row r="344" spans="1:18" ht="13" x14ac:dyDescent="0.1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</row>
    <row r="345" spans="1:18" ht="13" x14ac:dyDescent="0.1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</row>
    <row r="346" spans="1:18" ht="13" x14ac:dyDescent="0.1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</row>
    <row r="347" spans="1:18" ht="13" x14ac:dyDescent="0.1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</row>
    <row r="348" spans="1:18" ht="13" x14ac:dyDescent="0.1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</row>
    <row r="349" spans="1:18" ht="13" x14ac:dyDescent="0.1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</row>
    <row r="350" spans="1:18" ht="13" x14ac:dyDescent="0.1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</row>
    <row r="351" spans="1:18" ht="13" x14ac:dyDescent="0.1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</row>
    <row r="352" spans="1:18" ht="13" x14ac:dyDescent="0.1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</row>
    <row r="353" spans="1:18" ht="13" x14ac:dyDescent="0.1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</row>
    <row r="354" spans="1:18" ht="13" x14ac:dyDescent="0.1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</row>
    <row r="355" spans="1:18" ht="13" x14ac:dyDescent="0.1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</row>
    <row r="356" spans="1:18" ht="13" x14ac:dyDescent="0.1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</row>
    <row r="357" spans="1:18" ht="13" x14ac:dyDescent="0.1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</row>
    <row r="358" spans="1:18" ht="13" x14ac:dyDescent="0.1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</row>
    <row r="359" spans="1:18" ht="13" x14ac:dyDescent="0.1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</row>
    <row r="360" spans="1:18" ht="13" x14ac:dyDescent="0.1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</row>
    <row r="361" spans="1:18" ht="13" x14ac:dyDescent="0.1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</row>
    <row r="362" spans="1:18" ht="13" x14ac:dyDescent="0.1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</row>
    <row r="363" spans="1:18" ht="13" x14ac:dyDescent="0.1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</row>
    <row r="364" spans="1:18" ht="13" x14ac:dyDescent="0.1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</row>
    <row r="365" spans="1:18" ht="13" x14ac:dyDescent="0.1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</row>
    <row r="366" spans="1:18" ht="13" x14ac:dyDescent="0.1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</row>
    <row r="367" spans="1:18" ht="13" x14ac:dyDescent="0.1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</row>
    <row r="368" spans="1:18" ht="13" x14ac:dyDescent="0.1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</row>
    <row r="369" spans="1:18" ht="13" x14ac:dyDescent="0.1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</row>
    <row r="370" spans="1:18" ht="13" x14ac:dyDescent="0.1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</row>
    <row r="371" spans="1:18" ht="13" x14ac:dyDescent="0.1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</row>
    <row r="372" spans="1:18" ht="13" x14ac:dyDescent="0.1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</row>
    <row r="373" spans="1:18" ht="13" x14ac:dyDescent="0.1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</row>
    <row r="374" spans="1:18" ht="13" x14ac:dyDescent="0.1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</row>
    <row r="375" spans="1:18" ht="13" x14ac:dyDescent="0.1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</row>
    <row r="376" spans="1:18" ht="13" x14ac:dyDescent="0.1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</row>
    <row r="377" spans="1:18" ht="13" x14ac:dyDescent="0.1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</row>
    <row r="378" spans="1:18" ht="13" x14ac:dyDescent="0.1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</row>
    <row r="379" spans="1:18" ht="13" x14ac:dyDescent="0.1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</row>
    <row r="380" spans="1:18" ht="13" x14ac:dyDescent="0.1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</row>
    <row r="381" spans="1:18" ht="13" x14ac:dyDescent="0.1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</row>
    <row r="382" spans="1:18" ht="13" x14ac:dyDescent="0.1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</row>
    <row r="383" spans="1:18" ht="13" x14ac:dyDescent="0.1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</row>
    <row r="384" spans="1:18" ht="13" x14ac:dyDescent="0.1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</row>
    <row r="385" spans="1:18" ht="13" x14ac:dyDescent="0.1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</row>
    <row r="386" spans="1:18" ht="13" x14ac:dyDescent="0.1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</row>
    <row r="387" spans="1:18" ht="13" x14ac:dyDescent="0.1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</row>
    <row r="388" spans="1:18" ht="13" x14ac:dyDescent="0.1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</row>
    <row r="389" spans="1:18" ht="13" x14ac:dyDescent="0.1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</row>
    <row r="390" spans="1:18" ht="13" x14ac:dyDescent="0.1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</row>
    <row r="391" spans="1:18" ht="13" x14ac:dyDescent="0.1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</row>
    <row r="392" spans="1:18" ht="13" x14ac:dyDescent="0.1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</row>
    <row r="393" spans="1:18" ht="13" x14ac:dyDescent="0.1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</row>
    <row r="394" spans="1:18" ht="13" x14ac:dyDescent="0.1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</row>
    <row r="395" spans="1:18" ht="13" x14ac:dyDescent="0.1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</row>
    <row r="396" spans="1:18" ht="13" x14ac:dyDescent="0.1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</row>
    <row r="397" spans="1:18" ht="13" x14ac:dyDescent="0.1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</row>
    <row r="398" spans="1:18" ht="13" x14ac:dyDescent="0.1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</row>
    <row r="399" spans="1:18" ht="13" x14ac:dyDescent="0.1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</row>
    <row r="400" spans="1:18" ht="13" x14ac:dyDescent="0.1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</row>
    <row r="401" spans="1:18" ht="13" x14ac:dyDescent="0.1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</row>
    <row r="402" spans="1:18" ht="13" x14ac:dyDescent="0.1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</row>
    <row r="403" spans="1:18" ht="13" x14ac:dyDescent="0.1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</row>
    <row r="404" spans="1:18" ht="13" x14ac:dyDescent="0.1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</row>
    <row r="405" spans="1:18" ht="13" x14ac:dyDescent="0.1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</row>
    <row r="406" spans="1:18" ht="13" x14ac:dyDescent="0.1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</row>
    <row r="407" spans="1:18" ht="13" x14ac:dyDescent="0.1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</row>
    <row r="408" spans="1:18" ht="13" x14ac:dyDescent="0.1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</row>
    <row r="409" spans="1:18" ht="13" x14ac:dyDescent="0.1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</row>
    <row r="410" spans="1:18" ht="13" x14ac:dyDescent="0.1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</row>
    <row r="411" spans="1:18" ht="13" x14ac:dyDescent="0.1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</row>
    <row r="412" spans="1:18" ht="13" x14ac:dyDescent="0.1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</row>
    <row r="413" spans="1:18" ht="13" x14ac:dyDescent="0.1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</row>
    <row r="414" spans="1:18" ht="13" x14ac:dyDescent="0.1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</row>
    <row r="415" spans="1:18" ht="13" x14ac:dyDescent="0.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</row>
    <row r="416" spans="1:18" ht="13" x14ac:dyDescent="0.1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</row>
    <row r="417" spans="1:18" ht="13" x14ac:dyDescent="0.1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</row>
    <row r="418" spans="1:18" ht="13" x14ac:dyDescent="0.1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</row>
    <row r="419" spans="1:18" ht="13" x14ac:dyDescent="0.1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</row>
    <row r="420" spans="1:18" ht="13" x14ac:dyDescent="0.1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</row>
    <row r="421" spans="1:18" ht="13" x14ac:dyDescent="0.1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</row>
    <row r="422" spans="1:18" ht="13" x14ac:dyDescent="0.1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</row>
    <row r="423" spans="1:18" ht="13" x14ac:dyDescent="0.1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</row>
    <row r="424" spans="1:18" ht="13" x14ac:dyDescent="0.1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</row>
    <row r="425" spans="1:18" ht="13" x14ac:dyDescent="0.1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</row>
    <row r="426" spans="1:18" ht="13" x14ac:dyDescent="0.1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</row>
    <row r="427" spans="1:18" ht="13" x14ac:dyDescent="0.1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</row>
    <row r="428" spans="1:18" ht="13" x14ac:dyDescent="0.1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</row>
    <row r="429" spans="1:18" ht="13" x14ac:dyDescent="0.1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</row>
    <row r="430" spans="1:18" ht="13" x14ac:dyDescent="0.1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</row>
    <row r="431" spans="1:18" ht="13" x14ac:dyDescent="0.1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</row>
    <row r="432" spans="1:18" ht="13" x14ac:dyDescent="0.1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</row>
    <row r="433" spans="1:18" ht="13" x14ac:dyDescent="0.1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</row>
    <row r="434" spans="1:18" ht="13" x14ac:dyDescent="0.1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</row>
    <row r="435" spans="1:18" ht="13" x14ac:dyDescent="0.1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</row>
    <row r="436" spans="1:18" ht="13" x14ac:dyDescent="0.1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</row>
    <row r="437" spans="1:18" ht="13" x14ac:dyDescent="0.1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</row>
    <row r="438" spans="1:18" ht="13" x14ac:dyDescent="0.1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</row>
    <row r="439" spans="1:18" ht="13" x14ac:dyDescent="0.1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</row>
    <row r="440" spans="1:18" ht="13" x14ac:dyDescent="0.1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</row>
    <row r="441" spans="1:18" ht="13" x14ac:dyDescent="0.1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</row>
    <row r="442" spans="1:18" ht="13" x14ac:dyDescent="0.1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</row>
    <row r="443" spans="1:18" ht="13" x14ac:dyDescent="0.1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</row>
    <row r="444" spans="1:18" ht="13" x14ac:dyDescent="0.1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</row>
    <row r="445" spans="1:18" ht="13" x14ac:dyDescent="0.1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</row>
    <row r="446" spans="1:18" ht="13" x14ac:dyDescent="0.1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</row>
    <row r="447" spans="1:18" ht="13" x14ac:dyDescent="0.1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</row>
    <row r="448" spans="1:18" ht="13" x14ac:dyDescent="0.1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</row>
    <row r="449" spans="1:18" ht="13" x14ac:dyDescent="0.1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</row>
    <row r="450" spans="1:18" ht="13" x14ac:dyDescent="0.1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</row>
    <row r="451" spans="1:18" ht="13" x14ac:dyDescent="0.1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</row>
    <row r="452" spans="1:18" ht="13" x14ac:dyDescent="0.1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</row>
    <row r="453" spans="1:18" ht="13" x14ac:dyDescent="0.1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</row>
    <row r="454" spans="1:18" ht="13" x14ac:dyDescent="0.1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</row>
    <row r="455" spans="1:18" ht="13" x14ac:dyDescent="0.1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</row>
    <row r="456" spans="1:18" ht="13" x14ac:dyDescent="0.1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</row>
    <row r="457" spans="1:18" ht="13" x14ac:dyDescent="0.1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</row>
    <row r="458" spans="1:18" ht="13" x14ac:dyDescent="0.1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</row>
    <row r="459" spans="1:18" ht="13" x14ac:dyDescent="0.1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</row>
    <row r="460" spans="1:18" ht="13" x14ac:dyDescent="0.1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</row>
    <row r="461" spans="1:18" ht="13" x14ac:dyDescent="0.1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</row>
    <row r="462" spans="1:18" ht="13" x14ac:dyDescent="0.1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</row>
    <row r="463" spans="1:18" ht="13" x14ac:dyDescent="0.1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</row>
    <row r="464" spans="1:18" ht="13" x14ac:dyDescent="0.1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</row>
    <row r="465" spans="1:18" ht="13" x14ac:dyDescent="0.1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</row>
    <row r="466" spans="1:18" ht="13" x14ac:dyDescent="0.1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</row>
    <row r="467" spans="1:18" ht="13" x14ac:dyDescent="0.1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</row>
    <row r="468" spans="1:18" ht="13" x14ac:dyDescent="0.1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</row>
    <row r="469" spans="1:18" ht="13" x14ac:dyDescent="0.1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</row>
    <row r="470" spans="1:18" ht="13" x14ac:dyDescent="0.1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</row>
    <row r="471" spans="1:18" ht="13" x14ac:dyDescent="0.1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</row>
    <row r="472" spans="1:18" ht="13" x14ac:dyDescent="0.1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</row>
    <row r="473" spans="1:18" ht="13" x14ac:dyDescent="0.1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</row>
    <row r="474" spans="1:18" ht="13" x14ac:dyDescent="0.1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</row>
    <row r="475" spans="1:18" ht="13" x14ac:dyDescent="0.1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</row>
    <row r="476" spans="1:18" ht="13" x14ac:dyDescent="0.1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</row>
    <row r="477" spans="1:18" ht="13" x14ac:dyDescent="0.1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</row>
    <row r="478" spans="1:18" ht="13" x14ac:dyDescent="0.1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</row>
    <row r="479" spans="1:18" ht="13" x14ac:dyDescent="0.1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</row>
    <row r="480" spans="1:18" ht="13" x14ac:dyDescent="0.1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</row>
    <row r="481" spans="1:18" ht="13" x14ac:dyDescent="0.1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</row>
    <row r="482" spans="1:18" ht="13" x14ac:dyDescent="0.1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</row>
    <row r="483" spans="1:18" ht="13" x14ac:dyDescent="0.1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</row>
    <row r="484" spans="1:18" ht="13" x14ac:dyDescent="0.1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</row>
    <row r="485" spans="1:18" ht="13" x14ac:dyDescent="0.1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</row>
    <row r="486" spans="1:18" ht="13" x14ac:dyDescent="0.1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</row>
    <row r="487" spans="1:18" ht="13" x14ac:dyDescent="0.1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</row>
    <row r="488" spans="1:18" ht="13" x14ac:dyDescent="0.1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</row>
    <row r="489" spans="1:18" ht="13" x14ac:dyDescent="0.1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</row>
    <row r="490" spans="1:18" ht="13" x14ac:dyDescent="0.1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</row>
    <row r="491" spans="1:18" ht="13" x14ac:dyDescent="0.1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</row>
    <row r="492" spans="1:18" ht="13" x14ac:dyDescent="0.1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</row>
    <row r="493" spans="1:18" ht="13" x14ac:dyDescent="0.1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</row>
    <row r="494" spans="1:18" ht="13" x14ac:dyDescent="0.1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</row>
    <row r="495" spans="1:18" ht="13" x14ac:dyDescent="0.1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</row>
    <row r="496" spans="1:18" ht="13" x14ac:dyDescent="0.1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</row>
    <row r="497" spans="1:18" ht="13" x14ac:dyDescent="0.1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</row>
    <row r="498" spans="1:18" ht="13" x14ac:dyDescent="0.1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</row>
    <row r="499" spans="1:18" ht="13" x14ac:dyDescent="0.1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</row>
    <row r="500" spans="1:18" ht="13" x14ac:dyDescent="0.1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</row>
    <row r="501" spans="1:18" ht="13" x14ac:dyDescent="0.1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</row>
    <row r="502" spans="1:18" ht="13" x14ac:dyDescent="0.1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</row>
    <row r="503" spans="1:18" ht="13" x14ac:dyDescent="0.1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</row>
    <row r="504" spans="1:18" ht="13" x14ac:dyDescent="0.1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</row>
    <row r="505" spans="1:18" ht="13" x14ac:dyDescent="0.1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</row>
    <row r="506" spans="1:18" ht="13" x14ac:dyDescent="0.1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</row>
    <row r="507" spans="1:18" ht="13" x14ac:dyDescent="0.1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</row>
    <row r="508" spans="1:18" ht="13" x14ac:dyDescent="0.1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</row>
    <row r="509" spans="1:18" ht="13" x14ac:dyDescent="0.1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</row>
    <row r="510" spans="1:18" ht="13" x14ac:dyDescent="0.1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</row>
    <row r="511" spans="1:18" ht="13" x14ac:dyDescent="0.1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</row>
    <row r="512" spans="1:18" ht="13" x14ac:dyDescent="0.1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</row>
    <row r="513" spans="1:18" ht="13" x14ac:dyDescent="0.1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</row>
    <row r="514" spans="1:18" ht="13" x14ac:dyDescent="0.1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</row>
    <row r="515" spans="1:18" ht="13" x14ac:dyDescent="0.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</row>
    <row r="516" spans="1:18" ht="13" x14ac:dyDescent="0.1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</row>
    <row r="517" spans="1:18" ht="13" x14ac:dyDescent="0.1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</row>
    <row r="518" spans="1:18" ht="13" x14ac:dyDescent="0.1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</row>
    <row r="519" spans="1:18" ht="13" x14ac:dyDescent="0.1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</row>
    <row r="520" spans="1:18" ht="13" x14ac:dyDescent="0.1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</row>
    <row r="521" spans="1:18" ht="13" x14ac:dyDescent="0.1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</row>
    <row r="522" spans="1:18" ht="13" x14ac:dyDescent="0.1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</row>
    <row r="523" spans="1:18" ht="13" x14ac:dyDescent="0.1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</row>
    <row r="524" spans="1:18" ht="13" x14ac:dyDescent="0.1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</row>
    <row r="525" spans="1:18" ht="13" x14ac:dyDescent="0.1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</row>
    <row r="526" spans="1:18" ht="13" x14ac:dyDescent="0.1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</row>
    <row r="527" spans="1:18" ht="13" x14ac:dyDescent="0.1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</row>
    <row r="528" spans="1:18" ht="13" x14ac:dyDescent="0.1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</row>
    <row r="529" spans="1:18" ht="13" x14ac:dyDescent="0.1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</row>
    <row r="530" spans="1:18" ht="13" x14ac:dyDescent="0.1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</row>
    <row r="531" spans="1:18" ht="13" x14ac:dyDescent="0.1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</row>
    <row r="532" spans="1:18" ht="13" x14ac:dyDescent="0.1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</row>
    <row r="533" spans="1:18" ht="13" x14ac:dyDescent="0.1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</row>
    <row r="534" spans="1:18" ht="13" x14ac:dyDescent="0.1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</row>
    <row r="535" spans="1:18" ht="13" x14ac:dyDescent="0.1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</row>
    <row r="536" spans="1:18" ht="13" x14ac:dyDescent="0.1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</row>
    <row r="537" spans="1:18" ht="13" x14ac:dyDescent="0.1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</row>
    <row r="538" spans="1:18" ht="13" x14ac:dyDescent="0.1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</row>
    <row r="539" spans="1:18" ht="13" x14ac:dyDescent="0.1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</row>
    <row r="540" spans="1:18" ht="13" x14ac:dyDescent="0.1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</row>
    <row r="541" spans="1:18" ht="13" x14ac:dyDescent="0.1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</row>
    <row r="542" spans="1:18" ht="13" x14ac:dyDescent="0.1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</row>
    <row r="543" spans="1:18" ht="13" x14ac:dyDescent="0.1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</row>
    <row r="544" spans="1:18" ht="13" x14ac:dyDescent="0.1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</row>
    <row r="545" spans="1:18" ht="13" x14ac:dyDescent="0.1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</row>
    <row r="546" spans="1:18" ht="13" x14ac:dyDescent="0.1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</row>
    <row r="547" spans="1:18" ht="13" x14ac:dyDescent="0.1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</row>
    <row r="548" spans="1:18" ht="13" x14ac:dyDescent="0.1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</row>
    <row r="549" spans="1:18" ht="13" x14ac:dyDescent="0.1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</row>
    <row r="550" spans="1:18" ht="13" x14ac:dyDescent="0.1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</row>
    <row r="551" spans="1:18" ht="13" x14ac:dyDescent="0.1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</row>
    <row r="552" spans="1:18" ht="13" x14ac:dyDescent="0.1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</row>
    <row r="553" spans="1:18" ht="13" x14ac:dyDescent="0.1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</row>
    <row r="554" spans="1:18" ht="13" x14ac:dyDescent="0.1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</row>
    <row r="555" spans="1:18" ht="13" x14ac:dyDescent="0.1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</row>
    <row r="556" spans="1:18" ht="13" x14ac:dyDescent="0.1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</row>
    <row r="557" spans="1:18" ht="13" x14ac:dyDescent="0.1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</row>
    <row r="558" spans="1:18" ht="13" x14ac:dyDescent="0.1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</row>
    <row r="559" spans="1:18" ht="13" x14ac:dyDescent="0.1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</row>
    <row r="560" spans="1:18" ht="13" x14ac:dyDescent="0.1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</row>
    <row r="561" spans="1:18" ht="13" x14ac:dyDescent="0.1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</row>
    <row r="562" spans="1:18" ht="13" x14ac:dyDescent="0.1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</row>
    <row r="563" spans="1:18" ht="13" x14ac:dyDescent="0.1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</row>
    <row r="564" spans="1:18" ht="13" x14ac:dyDescent="0.1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</row>
    <row r="565" spans="1:18" ht="13" x14ac:dyDescent="0.1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</row>
    <row r="566" spans="1:18" ht="13" x14ac:dyDescent="0.1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</row>
    <row r="567" spans="1:18" ht="13" x14ac:dyDescent="0.1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</row>
    <row r="568" spans="1:18" ht="13" x14ac:dyDescent="0.1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</row>
    <row r="569" spans="1:18" ht="13" x14ac:dyDescent="0.1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</row>
    <row r="570" spans="1:18" ht="13" x14ac:dyDescent="0.1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</row>
    <row r="571" spans="1:18" ht="13" x14ac:dyDescent="0.1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</row>
    <row r="572" spans="1:18" ht="13" x14ac:dyDescent="0.1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</row>
    <row r="573" spans="1:18" ht="13" x14ac:dyDescent="0.1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</row>
    <row r="574" spans="1:18" ht="13" x14ac:dyDescent="0.1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</row>
    <row r="575" spans="1:18" ht="13" x14ac:dyDescent="0.1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</row>
    <row r="576" spans="1:18" ht="13" x14ac:dyDescent="0.1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</row>
    <row r="577" spans="1:18" ht="13" x14ac:dyDescent="0.1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</row>
    <row r="578" spans="1:18" ht="13" x14ac:dyDescent="0.1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</row>
    <row r="579" spans="1:18" ht="13" x14ac:dyDescent="0.1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</row>
    <row r="580" spans="1:18" ht="13" x14ac:dyDescent="0.1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</row>
    <row r="581" spans="1:18" ht="13" x14ac:dyDescent="0.1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</row>
    <row r="582" spans="1:18" ht="13" x14ac:dyDescent="0.1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</row>
    <row r="583" spans="1:18" ht="13" x14ac:dyDescent="0.1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</row>
    <row r="584" spans="1:18" ht="13" x14ac:dyDescent="0.1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</row>
    <row r="585" spans="1:18" ht="13" x14ac:dyDescent="0.1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</row>
    <row r="586" spans="1:18" ht="13" x14ac:dyDescent="0.1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</row>
    <row r="587" spans="1:18" ht="13" x14ac:dyDescent="0.1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</row>
    <row r="588" spans="1:18" ht="13" x14ac:dyDescent="0.1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</row>
    <row r="589" spans="1:18" ht="13" x14ac:dyDescent="0.1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</row>
    <row r="590" spans="1:18" ht="13" x14ac:dyDescent="0.1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</row>
    <row r="591" spans="1:18" ht="13" x14ac:dyDescent="0.1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</row>
    <row r="592" spans="1:18" ht="13" x14ac:dyDescent="0.1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</row>
    <row r="593" spans="1:18" ht="13" x14ac:dyDescent="0.1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</row>
    <row r="594" spans="1:18" ht="13" x14ac:dyDescent="0.1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</row>
    <row r="595" spans="1:18" ht="13" x14ac:dyDescent="0.1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</row>
    <row r="596" spans="1:18" ht="13" x14ac:dyDescent="0.1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</row>
    <row r="597" spans="1:18" ht="13" x14ac:dyDescent="0.1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</row>
    <row r="598" spans="1:18" ht="13" x14ac:dyDescent="0.1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</row>
    <row r="599" spans="1:18" ht="13" x14ac:dyDescent="0.1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</row>
    <row r="600" spans="1:18" ht="13" x14ac:dyDescent="0.1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</row>
    <row r="601" spans="1:18" ht="13" x14ac:dyDescent="0.1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</row>
    <row r="602" spans="1:18" ht="13" x14ac:dyDescent="0.1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</row>
    <row r="603" spans="1:18" ht="13" x14ac:dyDescent="0.1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</row>
    <row r="604" spans="1:18" ht="13" x14ac:dyDescent="0.1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</row>
    <row r="605" spans="1:18" ht="13" x14ac:dyDescent="0.1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</row>
    <row r="606" spans="1:18" ht="13" x14ac:dyDescent="0.1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</row>
    <row r="607" spans="1:18" ht="13" x14ac:dyDescent="0.1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</row>
    <row r="608" spans="1:18" ht="13" x14ac:dyDescent="0.1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</row>
    <row r="609" spans="1:18" ht="13" x14ac:dyDescent="0.1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</row>
    <row r="610" spans="1:18" ht="13" x14ac:dyDescent="0.1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</row>
    <row r="611" spans="1:18" ht="13" x14ac:dyDescent="0.1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</row>
    <row r="612" spans="1:18" ht="13" x14ac:dyDescent="0.1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</row>
    <row r="613" spans="1:18" ht="13" x14ac:dyDescent="0.1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</row>
    <row r="614" spans="1:18" ht="13" x14ac:dyDescent="0.1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</row>
    <row r="615" spans="1:18" ht="13" x14ac:dyDescent="0.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</row>
    <row r="616" spans="1:18" ht="13" x14ac:dyDescent="0.1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</row>
    <row r="617" spans="1:18" ht="13" x14ac:dyDescent="0.1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</row>
    <row r="618" spans="1:18" ht="13" x14ac:dyDescent="0.1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</row>
    <row r="619" spans="1:18" ht="13" x14ac:dyDescent="0.1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</row>
    <row r="620" spans="1:18" ht="13" x14ac:dyDescent="0.1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</row>
    <row r="621" spans="1:18" ht="13" x14ac:dyDescent="0.1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</row>
    <row r="622" spans="1:18" ht="13" x14ac:dyDescent="0.1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</row>
    <row r="623" spans="1:18" ht="13" x14ac:dyDescent="0.1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</row>
    <row r="624" spans="1:18" ht="13" x14ac:dyDescent="0.1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</row>
    <row r="625" spans="1:18" ht="13" x14ac:dyDescent="0.1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</row>
    <row r="626" spans="1:18" ht="13" x14ac:dyDescent="0.1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</row>
    <row r="627" spans="1:18" ht="13" x14ac:dyDescent="0.1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</row>
    <row r="628" spans="1:18" ht="13" x14ac:dyDescent="0.1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</row>
    <row r="629" spans="1:18" ht="13" x14ac:dyDescent="0.1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</row>
    <row r="630" spans="1:18" ht="13" x14ac:dyDescent="0.1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</row>
    <row r="631" spans="1:18" ht="13" x14ac:dyDescent="0.1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</row>
    <row r="632" spans="1:18" ht="13" x14ac:dyDescent="0.1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</row>
    <row r="633" spans="1:18" ht="13" x14ac:dyDescent="0.1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</row>
    <row r="634" spans="1:18" ht="13" x14ac:dyDescent="0.1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</row>
    <row r="635" spans="1:18" ht="13" x14ac:dyDescent="0.1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</row>
    <row r="636" spans="1:18" ht="13" x14ac:dyDescent="0.1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</row>
    <row r="637" spans="1:18" ht="13" x14ac:dyDescent="0.1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</row>
    <row r="638" spans="1:18" ht="13" x14ac:dyDescent="0.1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</row>
    <row r="639" spans="1:18" ht="13" x14ac:dyDescent="0.1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</row>
    <row r="640" spans="1:18" ht="13" x14ac:dyDescent="0.1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</row>
    <row r="641" spans="1:18" ht="13" x14ac:dyDescent="0.1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</row>
    <row r="642" spans="1:18" ht="13" x14ac:dyDescent="0.1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</row>
    <row r="643" spans="1:18" ht="13" x14ac:dyDescent="0.1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</row>
    <row r="644" spans="1:18" ht="13" x14ac:dyDescent="0.1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</row>
    <row r="645" spans="1:18" ht="13" x14ac:dyDescent="0.1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</row>
    <row r="646" spans="1:18" ht="13" x14ac:dyDescent="0.1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</row>
    <row r="647" spans="1:18" ht="13" x14ac:dyDescent="0.1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</row>
    <row r="648" spans="1:18" ht="13" x14ac:dyDescent="0.1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</row>
    <row r="649" spans="1:18" ht="13" x14ac:dyDescent="0.1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</row>
    <row r="650" spans="1:18" ht="13" x14ac:dyDescent="0.1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</row>
    <row r="651" spans="1:18" ht="13" x14ac:dyDescent="0.1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</row>
    <row r="652" spans="1:18" ht="13" x14ac:dyDescent="0.1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</row>
    <row r="653" spans="1:18" ht="13" x14ac:dyDescent="0.1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</row>
    <row r="654" spans="1:18" ht="13" x14ac:dyDescent="0.1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</row>
    <row r="655" spans="1:18" ht="13" x14ac:dyDescent="0.1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</row>
    <row r="656" spans="1:18" ht="13" x14ac:dyDescent="0.1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</row>
    <row r="657" spans="1:18" ht="13" x14ac:dyDescent="0.1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</row>
    <row r="658" spans="1:18" ht="13" x14ac:dyDescent="0.1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</row>
    <row r="659" spans="1:18" ht="13" x14ac:dyDescent="0.1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</row>
    <row r="660" spans="1:18" ht="13" x14ac:dyDescent="0.1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</row>
    <row r="661" spans="1:18" ht="13" x14ac:dyDescent="0.1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</row>
    <row r="662" spans="1:18" ht="13" x14ac:dyDescent="0.1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</row>
    <row r="663" spans="1:18" ht="13" x14ac:dyDescent="0.1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</row>
    <row r="664" spans="1:18" ht="13" x14ac:dyDescent="0.1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</row>
    <row r="665" spans="1:18" ht="13" x14ac:dyDescent="0.1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</row>
    <row r="666" spans="1:18" ht="13" x14ac:dyDescent="0.1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</row>
    <row r="667" spans="1:18" ht="13" x14ac:dyDescent="0.1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</row>
    <row r="668" spans="1:18" ht="13" x14ac:dyDescent="0.1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</row>
    <row r="669" spans="1:18" ht="13" x14ac:dyDescent="0.1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</row>
    <row r="670" spans="1:18" ht="13" x14ac:dyDescent="0.1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</row>
    <row r="671" spans="1:18" ht="13" x14ac:dyDescent="0.1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</row>
    <row r="672" spans="1:18" ht="13" x14ac:dyDescent="0.1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</row>
    <row r="673" spans="1:18" ht="13" x14ac:dyDescent="0.1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</row>
    <row r="674" spans="1:18" ht="13" x14ac:dyDescent="0.1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</row>
    <row r="675" spans="1:18" ht="13" x14ac:dyDescent="0.1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</row>
    <row r="676" spans="1:18" ht="13" x14ac:dyDescent="0.1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</row>
    <row r="677" spans="1:18" ht="13" x14ac:dyDescent="0.1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</row>
    <row r="678" spans="1:18" ht="13" x14ac:dyDescent="0.1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</row>
    <row r="679" spans="1:18" ht="13" x14ac:dyDescent="0.1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</row>
    <row r="680" spans="1:18" ht="13" x14ac:dyDescent="0.1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</row>
    <row r="681" spans="1:18" ht="13" x14ac:dyDescent="0.1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</row>
    <row r="682" spans="1:18" ht="13" x14ac:dyDescent="0.1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</row>
    <row r="683" spans="1:18" ht="13" x14ac:dyDescent="0.1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</row>
    <row r="684" spans="1:18" ht="13" x14ac:dyDescent="0.1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</row>
    <row r="685" spans="1:18" ht="13" x14ac:dyDescent="0.1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</row>
    <row r="686" spans="1:18" ht="13" x14ac:dyDescent="0.1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</row>
    <row r="687" spans="1:18" ht="13" x14ac:dyDescent="0.1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</row>
    <row r="688" spans="1:18" ht="13" x14ac:dyDescent="0.1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</row>
    <row r="689" spans="1:18" ht="13" x14ac:dyDescent="0.1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</row>
    <row r="690" spans="1:18" ht="13" x14ac:dyDescent="0.1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</row>
    <row r="691" spans="1:18" ht="13" x14ac:dyDescent="0.1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</row>
    <row r="692" spans="1:18" ht="13" x14ac:dyDescent="0.1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</row>
    <row r="693" spans="1:18" ht="13" x14ac:dyDescent="0.1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</row>
    <row r="694" spans="1:18" ht="13" x14ac:dyDescent="0.1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</row>
    <row r="695" spans="1:18" ht="13" x14ac:dyDescent="0.1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</row>
    <row r="696" spans="1:18" ht="13" x14ac:dyDescent="0.1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</row>
    <row r="697" spans="1:18" ht="13" x14ac:dyDescent="0.1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</row>
    <row r="698" spans="1:18" ht="13" x14ac:dyDescent="0.1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</row>
    <row r="699" spans="1:18" ht="13" x14ac:dyDescent="0.1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</row>
    <row r="700" spans="1:18" ht="13" x14ac:dyDescent="0.1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</row>
    <row r="701" spans="1:18" ht="13" x14ac:dyDescent="0.1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</row>
    <row r="702" spans="1:18" ht="13" x14ac:dyDescent="0.1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</row>
    <row r="703" spans="1:18" ht="13" x14ac:dyDescent="0.1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</row>
    <row r="704" spans="1:18" ht="13" x14ac:dyDescent="0.1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</row>
    <row r="705" spans="1:18" ht="13" x14ac:dyDescent="0.1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</row>
    <row r="706" spans="1:18" ht="13" x14ac:dyDescent="0.1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</row>
    <row r="707" spans="1:18" ht="13" x14ac:dyDescent="0.1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</row>
    <row r="708" spans="1:18" ht="13" x14ac:dyDescent="0.1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</row>
    <row r="709" spans="1:18" ht="13" x14ac:dyDescent="0.1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</row>
    <row r="710" spans="1:18" ht="13" x14ac:dyDescent="0.1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</row>
    <row r="711" spans="1:18" ht="13" x14ac:dyDescent="0.1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</row>
    <row r="712" spans="1:18" ht="13" x14ac:dyDescent="0.1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</row>
    <row r="713" spans="1:18" ht="13" x14ac:dyDescent="0.1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</row>
    <row r="714" spans="1:18" ht="13" x14ac:dyDescent="0.1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</row>
    <row r="715" spans="1:18" ht="13" x14ac:dyDescent="0.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</row>
    <row r="716" spans="1:18" ht="13" x14ac:dyDescent="0.1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</row>
    <row r="717" spans="1:18" ht="13" x14ac:dyDescent="0.1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</row>
    <row r="718" spans="1:18" ht="13" x14ac:dyDescent="0.1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</row>
    <row r="719" spans="1:18" ht="13" x14ac:dyDescent="0.1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</row>
    <row r="720" spans="1:18" ht="13" x14ac:dyDescent="0.1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</row>
    <row r="721" spans="1:18" ht="13" x14ac:dyDescent="0.1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</row>
    <row r="722" spans="1:18" ht="13" x14ac:dyDescent="0.1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</row>
    <row r="723" spans="1:18" ht="13" x14ac:dyDescent="0.1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</row>
    <row r="724" spans="1:18" ht="13" x14ac:dyDescent="0.1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</row>
    <row r="725" spans="1:18" ht="13" x14ac:dyDescent="0.1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</row>
    <row r="726" spans="1:18" ht="13" x14ac:dyDescent="0.1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</row>
    <row r="727" spans="1:18" ht="13" x14ac:dyDescent="0.1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</row>
    <row r="728" spans="1:18" ht="13" x14ac:dyDescent="0.1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</row>
    <row r="729" spans="1:18" ht="13" x14ac:dyDescent="0.1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</row>
    <row r="730" spans="1:18" ht="13" x14ac:dyDescent="0.1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</row>
    <row r="731" spans="1:18" ht="13" x14ac:dyDescent="0.1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</row>
    <row r="732" spans="1:18" ht="13" x14ac:dyDescent="0.1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</row>
    <row r="733" spans="1:18" ht="13" x14ac:dyDescent="0.1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</row>
    <row r="734" spans="1:18" ht="13" x14ac:dyDescent="0.1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</row>
    <row r="735" spans="1:18" ht="13" x14ac:dyDescent="0.1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</row>
    <row r="736" spans="1:18" ht="13" x14ac:dyDescent="0.1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</row>
    <row r="737" spans="1:18" ht="13" x14ac:dyDescent="0.1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</row>
    <row r="738" spans="1:18" ht="13" x14ac:dyDescent="0.1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</row>
    <row r="739" spans="1:18" ht="13" x14ac:dyDescent="0.1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</row>
    <row r="740" spans="1:18" ht="13" x14ac:dyDescent="0.1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</row>
    <row r="741" spans="1:18" ht="13" x14ac:dyDescent="0.1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</row>
    <row r="742" spans="1:18" ht="13" x14ac:dyDescent="0.1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</row>
    <row r="743" spans="1:18" ht="13" x14ac:dyDescent="0.1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</row>
    <row r="744" spans="1:18" ht="13" x14ac:dyDescent="0.1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</row>
    <row r="745" spans="1:18" ht="13" x14ac:dyDescent="0.1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</row>
    <row r="746" spans="1:18" ht="13" x14ac:dyDescent="0.1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</row>
    <row r="747" spans="1:18" ht="13" x14ac:dyDescent="0.1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</row>
    <row r="748" spans="1:18" ht="13" x14ac:dyDescent="0.1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</row>
    <row r="749" spans="1:18" ht="13" x14ac:dyDescent="0.1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</row>
    <row r="750" spans="1:18" ht="13" x14ac:dyDescent="0.1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</row>
    <row r="751" spans="1:18" ht="13" x14ac:dyDescent="0.1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</row>
    <row r="752" spans="1:18" ht="13" x14ac:dyDescent="0.1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</row>
    <row r="753" spans="1:18" ht="13" x14ac:dyDescent="0.1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</row>
    <row r="754" spans="1:18" ht="13" x14ac:dyDescent="0.1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</row>
    <row r="755" spans="1:18" ht="13" x14ac:dyDescent="0.1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</row>
    <row r="756" spans="1:18" ht="13" x14ac:dyDescent="0.1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</row>
    <row r="757" spans="1:18" ht="13" x14ac:dyDescent="0.1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</row>
    <row r="758" spans="1:18" ht="13" x14ac:dyDescent="0.1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</row>
    <row r="759" spans="1:18" ht="13" x14ac:dyDescent="0.1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</row>
    <row r="760" spans="1:18" ht="13" x14ac:dyDescent="0.1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</row>
    <row r="761" spans="1:18" ht="13" x14ac:dyDescent="0.1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</row>
    <row r="762" spans="1:18" ht="13" x14ac:dyDescent="0.1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</row>
    <row r="763" spans="1:18" ht="13" x14ac:dyDescent="0.1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</row>
    <row r="764" spans="1:18" ht="13" x14ac:dyDescent="0.1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</row>
    <row r="765" spans="1:18" ht="13" x14ac:dyDescent="0.1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</row>
    <row r="766" spans="1:18" ht="13" x14ac:dyDescent="0.1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</row>
    <row r="767" spans="1:18" ht="13" x14ac:dyDescent="0.1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</row>
    <row r="768" spans="1:18" ht="13" x14ac:dyDescent="0.1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</row>
    <row r="769" spans="1:18" ht="13" x14ac:dyDescent="0.1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</row>
    <row r="770" spans="1:18" ht="13" x14ac:dyDescent="0.1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</row>
    <row r="771" spans="1:18" ht="13" x14ac:dyDescent="0.1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</row>
    <row r="772" spans="1:18" ht="13" x14ac:dyDescent="0.1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</row>
    <row r="773" spans="1:18" ht="13" x14ac:dyDescent="0.1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</row>
    <row r="774" spans="1:18" ht="13" x14ac:dyDescent="0.1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</row>
    <row r="775" spans="1:18" ht="13" x14ac:dyDescent="0.1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</row>
    <row r="776" spans="1:18" ht="13" x14ac:dyDescent="0.1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</row>
    <row r="777" spans="1:18" ht="13" x14ac:dyDescent="0.1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</row>
    <row r="778" spans="1:18" ht="13" x14ac:dyDescent="0.1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</row>
    <row r="779" spans="1:18" ht="13" x14ac:dyDescent="0.1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</row>
    <row r="780" spans="1:18" ht="13" x14ac:dyDescent="0.1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</row>
    <row r="781" spans="1:18" ht="13" x14ac:dyDescent="0.1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</row>
    <row r="782" spans="1:18" ht="13" x14ac:dyDescent="0.1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</row>
    <row r="783" spans="1:18" ht="13" x14ac:dyDescent="0.1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</row>
    <row r="784" spans="1:18" ht="13" x14ac:dyDescent="0.1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</row>
    <row r="785" spans="1:18" ht="13" x14ac:dyDescent="0.1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</row>
    <row r="786" spans="1:18" ht="13" x14ac:dyDescent="0.1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</row>
    <row r="787" spans="1:18" ht="13" x14ac:dyDescent="0.1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</row>
    <row r="788" spans="1:18" ht="13" x14ac:dyDescent="0.1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</row>
    <row r="789" spans="1:18" ht="13" x14ac:dyDescent="0.1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</row>
    <row r="790" spans="1:18" ht="13" x14ac:dyDescent="0.1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</row>
    <row r="791" spans="1:18" ht="13" x14ac:dyDescent="0.1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</row>
    <row r="792" spans="1:18" ht="13" x14ac:dyDescent="0.1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</row>
    <row r="793" spans="1:18" ht="13" x14ac:dyDescent="0.1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</row>
    <row r="794" spans="1:18" ht="13" x14ac:dyDescent="0.1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</row>
    <row r="795" spans="1:18" ht="13" x14ac:dyDescent="0.1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</row>
    <row r="796" spans="1:18" ht="13" x14ac:dyDescent="0.1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</row>
    <row r="797" spans="1:18" ht="13" x14ac:dyDescent="0.1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</row>
    <row r="798" spans="1:18" ht="13" x14ac:dyDescent="0.1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</row>
    <row r="799" spans="1:18" ht="13" x14ac:dyDescent="0.1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</row>
    <row r="800" spans="1:18" ht="13" x14ac:dyDescent="0.1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</row>
    <row r="801" spans="1:18" ht="13" x14ac:dyDescent="0.1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</row>
    <row r="802" spans="1:18" ht="13" x14ac:dyDescent="0.1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</row>
    <row r="803" spans="1:18" ht="13" x14ac:dyDescent="0.1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</row>
    <row r="804" spans="1:18" ht="13" x14ac:dyDescent="0.1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</row>
    <row r="805" spans="1:18" ht="13" x14ac:dyDescent="0.1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</row>
    <row r="806" spans="1:18" ht="13" x14ac:dyDescent="0.1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</row>
    <row r="807" spans="1:18" ht="13" x14ac:dyDescent="0.1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</row>
    <row r="808" spans="1:18" ht="13" x14ac:dyDescent="0.1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</row>
    <row r="809" spans="1:18" ht="13" x14ac:dyDescent="0.1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</row>
    <row r="810" spans="1:18" ht="13" x14ac:dyDescent="0.1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</row>
    <row r="811" spans="1:18" ht="13" x14ac:dyDescent="0.1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</row>
    <row r="812" spans="1:18" ht="13" x14ac:dyDescent="0.1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</row>
    <row r="813" spans="1:18" ht="13" x14ac:dyDescent="0.1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</row>
    <row r="814" spans="1:18" ht="13" x14ac:dyDescent="0.1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</row>
    <row r="815" spans="1:18" ht="13" x14ac:dyDescent="0.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</row>
    <row r="816" spans="1:18" ht="13" x14ac:dyDescent="0.1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</row>
    <row r="817" spans="1:18" ht="13" x14ac:dyDescent="0.1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</row>
    <row r="818" spans="1:18" ht="13" x14ac:dyDescent="0.1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</row>
    <row r="819" spans="1:18" ht="13" x14ac:dyDescent="0.1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</row>
    <row r="820" spans="1:18" ht="13" x14ac:dyDescent="0.1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</row>
    <row r="821" spans="1:18" ht="13" x14ac:dyDescent="0.1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</row>
    <row r="822" spans="1:18" ht="13" x14ac:dyDescent="0.1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</row>
    <row r="823" spans="1:18" ht="13" x14ac:dyDescent="0.1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</row>
    <row r="824" spans="1:18" ht="13" x14ac:dyDescent="0.1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</row>
    <row r="825" spans="1:18" ht="13" x14ac:dyDescent="0.1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</row>
    <row r="826" spans="1:18" ht="13" x14ac:dyDescent="0.1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</row>
    <row r="827" spans="1:18" ht="13" x14ac:dyDescent="0.1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</row>
    <row r="828" spans="1:18" ht="13" x14ac:dyDescent="0.1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</row>
    <row r="829" spans="1:18" ht="13" x14ac:dyDescent="0.1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</row>
    <row r="830" spans="1:18" ht="13" x14ac:dyDescent="0.1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</row>
    <row r="831" spans="1:18" ht="13" x14ac:dyDescent="0.1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</row>
    <row r="832" spans="1:18" ht="13" x14ac:dyDescent="0.1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</row>
    <row r="833" spans="1:18" ht="13" x14ac:dyDescent="0.1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</row>
    <row r="834" spans="1:18" ht="13" x14ac:dyDescent="0.1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</row>
    <row r="835" spans="1:18" ht="13" x14ac:dyDescent="0.1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</row>
    <row r="836" spans="1:18" ht="13" x14ac:dyDescent="0.1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</row>
    <row r="837" spans="1:18" ht="13" x14ac:dyDescent="0.1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</row>
    <row r="838" spans="1:18" ht="13" x14ac:dyDescent="0.1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</row>
    <row r="839" spans="1:18" ht="13" x14ac:dyDescent="0.1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</row>
    <row r="840" spans="1:18" ht="13" x14ac:dyDescent="0.1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</row>
    <row r="841" spans="1:18" ht="13" x14ac:dyDescent="0.1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</row>
    <row r="842" spans="1:18" ht="13" x14ac:dyDescent="0.1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</row>
    <row r="843" spans="1:18" ht="13" x14ac:dyDescent="0.1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</row>
    <row r="844" spans="1:18" ht="13" x14ac:dyDescent="0.1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</row>
    <row r="845" spans="1:18" ht="13" x14ac:dyDescent="0.1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</row>
    <row r="846" spans="1:18" ht="13" x14ac:dyDescent="0.1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</row>
    <row r="847" spans="1:18" ht="13" x14ac:dyDescent="0.1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</row>
    <row r="848" spans="1:18" ht="13" x14ac:dyDescent="0.1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</row>
    <row r="849" spans="1:18" ht="13" x14ac:dyDescent="0.1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</row>
    <row r="850" spans="1:18" ht="13" x14ac:dyDescent="0.1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</row>
    <row r="851" spans="1:18" ht="13" x14ac:dyDescent="0.1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</row>
    <row r="852" spans="1:18" ht="13" x14ac:dyDescent="0.1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</row>
    <row r="853" spans="1:18" ht="13" x14ac:dyDescent="0.1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</row>
    <row r="854" spans="1:18" ht="13" x14ac:dyDescent="0.1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</row>
    <row r="855" spans="1:18" ht="13" x14ac:dyDescent="0.1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</row>
    <row r="856" spans="1:18" ht="13" x14ac:dyDescent="0.1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</row>
    <row r="857" spans="1:18" ht="13" x14ac:dyDescent="0.1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</row>
    <row r="858" spans="1:18" ht="13" x14ac:dyDescent="0.1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</row>
    <row r="859" spans="1:18" ht="13" x14ac:dyDescent="0.1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</row>
    <row r="860" spans="1:18" ht="13" x14ac:dyDescent="0.1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</row>
    <row r="861" spans="1:18" ht="13" x14ac:dyDescent="0.1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</row>
    <row r="862" spans="1:18" ht="13" x14ac:dyDescent="0.1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</row>
    <row r="863" spans="1:18" ht="13" x14ac:dyDescent="0.1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</row>
    <row r="864" spans="1:18" ht="13" x14ac:dyDescent="0.1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</row>
    <row r="865" spans="1:18" ht="13" x14ac:dyDescent="0.1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</row>
    <row r="866" spans="1:18" ht="13" x14ac:dyDescent="0.1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</row>
    <row r="867" spans="1:18" ht="13" x14ac:dyDescent="0.1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</row>
    <row r="868" spans="1:18" ht="13" x14ac:dyDescent="0.1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</row>
    <row r="869" spans="1:18" ht="13" x14ac:dyDescent="0.1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</row>
    <row r="870" spans="1:18" ht="13" x14ac:dyDescent="0.1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</row>
    <row r="871" spans="1:18" ht="13" x14ac:dyDescent="0.1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</row>
    <row r="872" spans="1:18" ht="13" x14ac:dyDescent="0.1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</row>
    <row r="873" spans="1:18" ht="13" x14ac:dyDescent="0.1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</row>
    <row r="874" spans="1:18" ht="13" x14ac:dyDescent="0.1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</row>
    <row r="875" spans="1:18" ht="13" x14ac:dyDescent="0.1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</row>
    <row r="876" spans="1:18" ht="13" x14ac:dyDescent="0.1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</row>
    <row r="877" spans="1:18" ht="13" x14ac:dyDescent="0.1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</row>
    <row r="878" spans="1:18" ht="13" x14ac:dyDescent="0.1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</row>
    <row r="879" spans="1:18" ht="13" x14ac:dyDescent="0.1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</row>
    <row r="880" spans="1:18" ht="13" x14ac:dyDescent="0.1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</row>
    <row r="881" spans="1:18" ht="13" x14ac:dyDescent="0.1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</row>
    <row r="882" spans="1:18" ht="13" x14ac:dyDescent="0.1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</row>
    <row r="883" spans="1:18" ht="13" x14ac:dyDescent="0.1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</row>
    <row r="884" spans="1:18" ht="13" x14ac:dyDescent="0.1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</row>
    <row r="885" spans="1:18" ht="13" x14ac:dyDescent="0.1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</row>
    <row r="886" spans="1:18" ht="13" x14ac:dyDescent="0.1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</row>
    <row r="887" spans="1:18" ht="13" x14ac:dyDescent="0.1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</row>
    <row r="888" spans="1:18" ht="13" x14ac:dyDescent="0.1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</row>
    <row r="889" spans="1:18" ht="13" x14ac:dyDescent="0.1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</row>
    <row r="890" spans="1:18" ht="13" x14ac:dyDescent="0.1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</row>
    <row r="891" spans="1:18" ht="13" x14ac:dyDescent="0.1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</row>
    <row r="892" spans="1:18" ht="13" x14ac:dyDescent="0.1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</row>
    <row r="893" spans="1:18" ht="13" x14ac:dyDescent="0.1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</row>
    <row r="894" spans="1:18" ht="13" x14ac:dyDescent="0.1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</row>
    <row r="895" spans="1:18" ht="13" x14ac:dyDescent="0.1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</row>
    <row r="896" spans="1:18" ht="13" x14ac:dyDescent="0.1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</row>
    <row r="897" spans="1:18" ht="13" x14ac:dyDescent="0.1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</row>
    <row r="898" spans="1:18" ht="13" x14ac:dyDescent="0.1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</row>
    <row r="899" spans="1:18" ht="13" x14ac:dyDescent="0.1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</row>
    <row r="900" spans="1:18" ht="13" x14ac:dyDescent="0.1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</row>
    <row r="901" spans="1:18" ht="13" x14ac:dyDescent="0.1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</row>
    <row r="902" spans="1:18" ht="13" x14ac:dyDescent="0.1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</row>
    <row r="903" spans="1:18" ht="13" x14ac:dyDescent="0.1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</row>
    <row r="904" spans="1:18" ht="13" x14ac:dyDescent="0.1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</row>
    <row r="905" spans="1:18" ht="13" x14ac:dyDescent="0.1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</row>
    <row r="906" spans="1:18" ht="13" x14ac:dyDescent="0.1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</row>
    <row r="907" spans="1:18" ht="13" x14ac:dyDescent="0.1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</row>
    <row r="908" spans="1:18" ht="13" x14ac:dyDescent="0.1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</row>
    <row r="909" spans="1:18" ht="13" x14ac:dyDescent="0.1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</row>
    <row r="910" spans="1:18" ht="13" x14ac:dyDescent="0.1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</row>
    <row r="911" spans="1:18" ht="13" x14ac:dyDescent="0.1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</row>
    <row r="912" spans="1:18" ht="13" x14ac:dyDescent="0.1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</row>
    <row r="913" spans="1:18" ht="13" x14ac:dyDescent="0.1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</row>
    <row r="914" spans="1:18" ht="13" x14ac:dyDescent="0.1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</row>
    <row r="915" spans="1:18" ht="13" x14ac:dyDescent="0.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</row>
    <row r="916" spans="1:18" ht="13" x14ac:dyDescent="0.1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</row>
    <row r="917" spans="1:18" ht="13" x14ac:dyDescent="0.1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</row>
    <row r="918" spans="1:18" ht="13" x14ac:dyDescent="0.1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</row>
    <row r="919" spans="1:18" ht="13" x14ac:dyDescent="0.1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</row>
    <row r="920" spans="1:18" ht="13" x14ac:dyDescent="0.1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</row>
    <row r="921" spans="1:18" ht="13" x14ac:dyDescent="0.1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</row>
    <row r="922" spans="1:18" ht="13" x14ac:dyDescent="0.1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</row>
    <row r="923" spans="1:18" ht="13" x14ac:dyDescent="0.1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</row>
    <row r="924" spans="1:18" ht="13" x14ac:dyDescent="0.1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</row>
    <row r="925" spans="1:18" ht="13" x14ac:dyDescent="0.1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</row>
    <row r="926" spans="1:18" ht="13" x14ac:dyDescent="0.1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</row>
    <row r="927" spans="1:18" ht="13" x14ac:dyDescent="0.1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</row>
    <row r="928" spans="1:18" ht="13" x14ac:dyDescent="0.1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</row>
    <row r="929" spans="1:18" ht="13" x14ac:dyDescent="0.1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</row>
    <row r="930" spans="1:18" ht="13" x14ac:dyDescent="0.1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</row>
    <row r="931" spans="1:18" ht="13" x14ac:dyDescent="0.1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</row>
    <row r="932" spans="1:18" ht="13" x14ac:dyDescent="0.1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</row>
    <row r="933" spans="1:18" ht="13" x14ac:dyDescent="0.1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</row>
    <row r="934" spans="1:18" ht="13" x14ac:dyDescent="0.1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</row>
    <row r="935" spans="1:18" ht="13" x14ac:dyDescent="0.1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</row>
    <row r="936" spans="1:18" ht="13" x14ac:dyDescent="0.1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</row>
    <row r="937" spans="1:18" ht="13" x14ac:dyDescent="0.1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</row>
    <row r="938" spans="1:18" ht="13" x14ac:dyDescent="0.1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</row>
    <row r="939" spans="1:18" ht="13" x14ac:dyDescent="0.1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</row>
    <row r="940" spans="1:18" ht="13" x14ac:dyDescent="0.1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</row>
    <row r="941" spans="1:18" ht="13" x14ac:dyDescent="0.1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</row>
    <row r="942" spans="1:18" ht="13" x14ac:dyDescent="0.1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</row>
    <row r="943" spans="1:18" ht="13" x14ac:dyDescent="0.1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</row>
    <row r="944" spans="1:18" ht="13" x14ac:dyDescent="0.1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</row>
    <row r="945" spans="1:18" ht="13" x14ac:dyDescent="0.1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</row>
    <row r="946" spans="1:18" ht="13" x14ac:dyDescent="0.1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</row>
    <row r="947" spans="1:18" ht="13" x14ac:dyDescent="0.1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</row>
    <row r="948" spans="1:18" ht="13" x14ac:dyDescent="0.1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</row>
    <row r="949" spans="1:18" ht="13" x14ac:dyDescent="0.1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</row>
    <row r="950" spans="1:18" ht="13" x14ac:dyDescent="0.1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</row>
    <row r="951" spans="1:18" ht="13" x14ac:dyDescent="0.1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</row>
    <row r="952" spans="1:18" ht="13" x14ac:dyDescent="0.1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</row>
    <row r="953" spans="1:18" ht="13" x14ac:dyDescent="0.1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</row>
    <row r="954" spans="1:18" ht="13" x14ac:dyDescent="0.1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</row>
    <row r="955" spans="1:18" ht="13" x14ac:dyDescent="0.1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</row>
    <row r="956" spans="1:18" ht="13" x14ac:dyDescent="0.1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</row>
    <row r="957" spans="1:18" ht="13" x14ac:dyDescent="0.1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</row>
    <row r="958" spans="1:18" ht="13" x14ac:dyDescent="0.1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</row>
    <row r="959" spans="1:18" ht="13" x14ac:dyDescent="0.1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</row>
    <row r="960" spans="1:18" ht="13" x14ac:dyDescent="0.1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</row>
    <row r="961" spans="1:18" ht="13" x14ac:dyDescent="0.1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</row>
    <row r="962" spans="1:18" ht="13" x14ac:dyDescent="0.1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</row>
    <row r="963" spans="1:18" ht="13" x14ac:dyDescent="0.1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</row>
    <row r="964" spans="1:18" ht="13" x14ac:dyDescent="0.1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</row>
    <row r="965" spans="1:18" ht="13" x14ac:dyDescent="0.1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</row>
    <row r="966" spans="1:18" ht="13" x14ac:dyDescent="0.1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</row>
    <row r="967" spans="1:18" ht="13" x14ac:dyDescent="0.1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</row>
    <row r="968" spans="1:18" ht="13" x14ac:dyDescent="0.1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</row>
    <row r="969" spans="1:18" ht="13" x14ac:dyDescent="0.1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</row>
    <row r="970" spans="1:18" ht="13" x14ac:dyDescent="0.1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</row>
    <row r="971" spans="1:18" ht="13" x14ac:dyDescent="0.1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</row>
    <row r="972" spans="1:18" ht="13" x14ac:dyDescent="0.1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</row>
    <row r="973" spans="1:18" ht="13" x14ac:dyDescent="0.1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</row>
    <row r="974" spans="1:18" ht="13" x14ac:dyDescent="0.1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</row>
    <row r="975" spans="1:18" ht="13" x14ac:dyDescent="0.1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</row>
    <row r="976" spans="1:18" ht="13" x14ac:dyDescent="0.1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</row>
    <row r="977" spans="1:18" ht="13" x14ac:dyDescent="0.1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</row>
    <row r="978" spans="1:18" ht="13" x14ac:dyDescent="0.1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</row>
    <row r="979" spans="1:18" ht="13" x14ac:dyDescent="0.1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</row>
    <row r="980" spans="1:18" ht="13" x14ac:dyDescent="0.1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</row>
    <row r="981" spans="1:18" ht="13" x14ac:dyDescent="0.1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</row>
    <row r="982" spans="1:18" ht="13" x14ac:dyDescent="0.1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</row>
    <row r="983" spans="1:18" ht="13" x14ac:dyDescent="0.1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</row>
    <row r="984" spans="1:18" ht="13" x14ac:dyDescent="0.1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</row>
    <row r="985" spans="1:18" ht="13" x14ac:dyDescent="0.1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</row>
    <row r="986" spans="1:18" ht="13" x14ac:dyDescent="0.1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</row>
    <row r="987" spans="1:18" ht="13" x14ac:dyDescent="0.1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</row>
    <row r="988" spans="1:18" ht="13" x14ac:dyDescent="0.1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</row>
    <row r="989" spans="1:18" ht="13" x14ac:dyDescent="0.1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</row>
    <row r="990" spans="1:18" ht="13" x14ac:dyDescent="0.1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</row>
    <row r="991" spans="1:18" ht="13" x14ac:dyDescent="0.1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</row>
    <row r="992" spans="1:18" ht="13" x14ac:dyDescent="0.1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</row>
    <row r="993" spans="1:18" ht="13" x14ac:dyDescent="0.1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</row>
    <row r="994" spans="1:18" ht="13" x14ac:dyDescent="0.1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</row>
    <row r="995" spans="1:18" ht="13" x14ac:dyDescent="0.1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</row>
    <row r="996" spans="1:18" ht="13" x14ac:dyDescent="0.1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</row>
    <row r="997" spans="1:18" ht="13" x14ac:dyDescent="0.1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</row>
    <row r="998" spans="1:18" ht="13" x14ac:dyDescent="0.1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</row>
    <row r="999" spans="1:18" ht="13" x14ac:dyDescent="0.1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</row>
    <row r="1000" spans="1:18" ht="13" x14ac:dyDescent="0.1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</row>
    <row r="1001" spans="1:18" ht="13" x14ac:dyDescent="0.1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</row>
    <row r="1002" spans="1:18" ht="13" x14ac:dyDescent="0.1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</row>
    <row r="1003" spans="1:18" ht="13" x14ac:dyDescent="0.1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</row>
    <row r="1004" spans="1:18" ht="13" x14ac:dyDescent="0.1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</row>
    <row r="1005" spans="1:18" ht="13" x14ac:dyDescent="0.1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</row>
    <row r="1006" spans="1:18" ht="13" x14ac:dyDescent="0.15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</row>
    <row r="1007" spans="1:18" ht="13" x14ac:dyDescent="0.15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</row>
    <row r="1008" spans="1:18" ht="13" x14ac:dyDescent="0.15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</row>
    <row r="1009" spans="1:18" ht="13" x14ac:dyDescent="0.15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</row>
    <row r="1010" spans="1:18" ht="13" x14ac:dyDescent="0.15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</row>
    <row r="1011" spans="1:18" ht="13" x14ac:dyDescent="0.15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</row>
    <row r="1012" spans="1:18" ht="13" x14ac:dyDescent="0.15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</row>
    <row r="1013" spans="1:18" ht="13" x14ac:dyDescent="0.15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</row>
    <row r="1014" spans="1:18" ht="13" x14ac:dyDescent="0.15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</row>
    <row r="1015" spans="1:18" ht="13" x14ac:dyDescent="0.1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</row>
  </sheetData>
  <mergeCells count="14">
    <mergeCell ref="A61:D61"/>
    <mergeCell ref="A63:D63"/>
    <mergeCell ref="A1:D1"/>
    <mergeCell ref="A2:D2"/>
    <mergeCell ref="A3:D3"/>
    <mergeCell ref="A4:D4"/>
    <mergeCell ref="A5:D5"/>
    <mergeCell ref="A7:D7"/>
    <mergeCell ref="A19:D19"/>
    <mergeCell ref="A21:D21"/>
    <mergeCell ref="A33:D33"/>
    <mergeCell ref="A35:D35"/>
    <mergeCell ref="A47:D47"/>
    <mergeCell ref="A49: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Price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2023-03-13T19:40:55Z</dcterms:modified>
</cp:coreProperties>
</file>