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avappa\Downloads\"/>
    </mc:Choice>
  </mc:AlternateContent>
  <bookViews>
    <workbookView xWindow="0" yWindow="0" windowWidth="28800" windowHeight="13020" tabRatio="811" activeTab="5"/>
  </bookViews>
  <sheets>
    <sheet name="Product Information" sheetId="6" r:id="rId1"/>
    <sheet name="Product LCIA Results" sheetId="5" r:id="rId2"/>
    <sheet name="Product Certifications" sheetId="7" r:id="rId3"/>
    <sheet name="Product Categories - UNIFORMAT" sheetId="8" r:id="rId4"/>
    <sheet name="Impact Methods" sheetId="9" r:id="rId5"/>
    <sheet name="Impact Categories" sheetId="10" r:id="rId6"/>
  </sheets>
  <calcPr calcId="152511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2" i="6"/>
</calcChain>
</file>

<file path=xl/sharedStrings.xml><?xml version="1.0" encoding="utf-8"?>
<sst xmlns="http://schemas.openxmlformats.org/spreadsheetml/2006/main" count="801" uniqueCount="284">
  <si>
    <t>Ozone depletion</t>
  </si>
  <si>
    <t>kg CFC-11 eq</t>
  </si>
  <si>
    <t>Global warming</t>
  </si>
  <si>
    <t>kg CO2 eq</t>
  </si>
  <si>
    <t>Smog</t>
  </si>
  <si>
    <t>kg O3 eq</t>
  </si>
  <si>
    <t>Acidification</t>
  </si>
  <si>
    <t>mol H+ eq</t>
  </si>
  <si>
    <t>Eutrophication</t>
  </si>
  <si>
    <t>kg N eq</t>
  </si>
  <si>
    <t>Carcinogenics</t>
  </si>
  <si>
    <t>CTUh</t>
  </si>
  <si>
    <t>Non carcinogenics</t>
  </si>
  <si>
    <t>Respiratory effects</t>
  </si>
  <si>
    <t>kg PM10 eq</t>
  </si>
  <si>
    <t>Ecotoxicity</t>
  </si>
  <si>
    <t>CTUe</t>
  </si>
  <si>
    <t>Raw Materials</t>
  </si>
  <si>
    <t>EOL</t>
  </si>
  <si>
    <t>Stage</t>
  </si>
  <si>
    <t>Unique prod id</t>
  </si>
  <si>
    <t>Manufacturing</t>
  </si>
  <si>
    <t>Land Use</t>
  </si>
  <si>
    <t>IAQ</t>
  </si>
  <si>
    <t>Water Use</t>
  </si>
  <si>
    <t>Abiotic Depletion</t>
  </si>
  <si>
    <t>Primary energy demand - non-renewable</t>
  </si>
  <si>
    <t>Primary energy demand - renewable</t>
  </si>
  <si>
    <t>m2</t>
  </si>
  <si>
    <t>kg VOC</t>
  </si>
  <si>
    <t>Abiotic Depletion - fossil fuels</t>
  </si>
  <si>
    <t>MJ</t>
  </si>
  <si>
    <t>kg Sb eq</t>
  </si>
  <si>
    <t>Ozone Depletion (ODP)</t>
  </si>
  <si>
    <t>Human Toxicity</t>
  </si>
  <si>
    <t>Freshwater Aquatic Ecotox</t>
  </si>
  <si>
    <t>Marine Aquatic Ecotox</t>
  </si>
  <si>
    <t>Terrestrial Ecotox</t>
  </si>
  <si>
    <t>Photochemical Oxidation</t>
  </si>
  <si>
    <t>kg 1,4-DB eq</t>
  </si>
  <si>
    <t>kg C2H4 eq</t>
  </si>
  <si>
    <t>kg SO2 eq</t>
  </si>
  <si>
    <t>kg PO4--- eq</t>
  </si>
  <si>
    <t>liter</t>
  </si>
  <si>
    <t>CML</t>
  </si>
  <si>
    <t>Installation</t>
  </si>
  <si>
    <t>Distance to install (mi)</t>
  </si>
  <si>
    <t># installs -60 yrs</t>
  </si>
  <si>
    <t>Lifetime (yrs)</t>
  </si>
  <si>
    <t>Cost/ft2 (product only)</t>
  </si>
  <si>
    <t>FloorScore</t>
  </si>
  <si>
    <t>NSF 332</t>
  </si>
  <si>
    <t>UL 2818 GREENGUARD</t>
  </si>
  <si>
    <t>NSF 140</t>
  </si>
  <si>
    <t>No PVC/Vinyl</t>
  </si>
  <si>
    <t>UNIF2CODE</t>
  </si>
  <si>
    <t>Certifications</t>
  </si>
  <si>
    <t>CPG (EPA)</t>
  </si>
  <si>
    <t>BioPreferred (EPA)</t>
  </si>
  <si>
    <t>LEVEL1</t>
  </si>
  <si>
    <t>LEVEL2</t>
  </si>
  <si>
    <t>LEVEL3</t>
  </si>
  <si>
    <t>A1030</t>
  </si>
  <si>
    <t>Substructure</t>
  </si>
  <si>
    <t>Foundations</t>
  </si>
  <si>
    <t>Slab on Grade</t>
  </si>
  <si>
    <t>A2020</t>
  </si>
  <si>
    <t>Basement Construction</t>
  </si>
  <si>
    <t>Basement Walls</t>
  </si>
  <si>
    <t>B1011</t>
  </si>
  <si>
    <t>Shell</t>
  </si>
  <si>
    <t>Superstructure</t>
  </si>
  <si>
    <t>Beams</t>
  </si>
  <si>
    <t>B1012</t>
  </si>
  <si>
    <t>Columns</t>
  </si>
  <si>
    <t>B1020</t>
  </si>
  <si>
    <t>Roof Sheathing</t>
  </si>
  <si>
    <t>B2010</t>
  </si>
  <si>
    <t>Exterior Enclosure</t>
  </si>
  <si>
    <t>Exterior Walls</t>
  </si>
  <si>
    <t>B2011</t>
  </si>
  <si>
    <t>Exterior Wall Finishes</t>
  </si>
  <si>
    <t>B2012</t>
  </si>
  <si>
    <t>Wall Insulation</t>
  </si>
  <si>
    <t>B2013</t>
  </si>
  <si>
    <t>Framing</t>
  </si>
  <si>
    <t>B2014</t>
  </si>
  <si>
    <t>Trim</t>
  </si>
  <si>
    <t>B2015</t>
  </si>
  <si>
    <t>Wall Sheathing</t>
  </si>
  <si>
    <t>B2040</t>
  </si>
  <si>
    <t>Exterior Sealers and Coatings</t>
  </si>
  <si>
    <t>B3011</t>
  </si>
  <si>
    <t>Roofing</t>
  </si>
  <si>
    <t>Roof Coverings</t>
  </si>
  <si>
    <t>B3012</t>
  </si>
  <si>
    <t>Ceiling Insulation</t>
  </si>
  <si>
    <t>B3013</t>
  </si>
  <si>
    <t>Roof Coatings</t>
  </si>
  <si>
    <t>C1011</t>
  </si>
  <si>
    <t>Interiors</t>
  </si>
  <si>
    <t>Interior Construction</t>
  </si>
  <si>
    <t>Partitions</t>
  </si>
  <si>
    <t>C1030</t>
  </si>
  <si>
    <t>Lockers</t>
  </si>
  <si>
    <t>C1031</t>
  </si>
  <si>
    <t>Fittings</t>
  </si>
  <si>
    <t>Fabricated Toilet Partitions</t>
  </si>
  <si>
    <t>C3012</t>
  </si>
  <si>
    <t>Interior Finishes</t>
  </si>
  <si>
    <t>Wall Finishes to Interior Walls</t>
  </si>
  <si>
    <t>C3020</t>
  </si>
  <si>
    <t>Floor Coverings</t>
  </si>
  <si>
    <t>C3030</t>
  </si>
  <si>
    <t>Ceiling Finishes</t>
  </si>
  <si>
    <t>D2010</t>
  </si>
  <si>
    <t>Services</t>
  </si>
  <si>
    <t>Plumbing</t>
  </si>
  <si>
    <t>Plumbing Fixtures</t>
  </si>
  <si>
    <t>D2021</t>
  </si>
  <si>
    <t>Domestic Water Distribution</t>
  </si>
  <si>
    <t>Hot&amp;ColdWaterDistrib-HCWD</t>
  </si>
  <si>
    <t>HCWD Pipes in Smaller House</t>
  </si>
  <si>
    <t>D2022</t>
  </si>
  <si>
    <t>HCWD Pipes in Larger House</t>
  </si>
  <si>
    <t>D2023</t>
  </si>
  <si>
    <t>HCWD Pipes, 3/4-in Diameter</t>
  </si>
  <si>
    <t>D2024</t>
  </si>
  <si>
    <t>Water Supply</t>
  </si>
  <si>
    <t>Service Line Pipes, 1-in Diameter</t>
  </si>
  <si>
    <t>D2031</t>
  </si>
  <si>
    <t>Sanitary Waste</t>
  </si>
  <si>
    <t>Drain/Waste/Vent-DWV Pipe</t>
  </si>
  <si>
    <t>DWV Pipes, 4-in Diameter</t>
  </si>
  <si>
    <t>E2010</t>
  </si>
  <si>
    <t>Equipment &amp; Furnishings</t>
  </si>
  <si>
    <t>Furnishings</t>
  </si>
  <si>
    <t>Fixed Casework</t>
  </si>
  <si>
    <t>E2020</t>
  </si>
  <si>
    <t>Chairs</t>
  </si>
  <si>
    <t>E2021</t>
  </si>
  <si>
    <t>Table Tops, Counter Tops, Shelving</t>
  </si>
  <si>
    <t>G2015</t>
  </si>
  <si>
    <t>Building Sitework</t>
  </si>
  <si>
    <t>Site Improvements</t>
  </si>
  <si>
    <t>Roadway Dust Control</t>
  </si>
  <si>
    <t>G2022</t>
  </si>
  <si>
    <t>Parking Lot Paving</t>
  </si>
  <si>
    <t>G2040</t>
  </si>
  <si>
    <t>Site Development</t>
  </si>
  <si>
    <t>G2060</t>
  </si>
  <si>
    <t>Fertilizer</t>
  </si>
  <si>
    <t>G4010</t>
  </si>
  <si>
    <t>Site Electrical Utilities</t>
  </si>
  <si>
    <t>Transformer Oil</t>
  </si>
  <si>
    <t>H1011</t>
  </si>
  <si>
    <t>Building Maintenance</t>
  </si>
  <si>
    <t>Cleaning Products</t>
  </si>
  <si>
    <t>Carpet Cleaners</t>
  </si>
  <si>
    <t>H1012</t>
  </si>
  <si>
    <t>Floor Strippers</t>
  </si>
  <si>
    <t>H1013</t>
  </si>
  <si>
    <t>Glass Cleaners</t>
  </si>
  <si>
    <t>H1014</t>
  </si>
  <si>
    <t>Bath and Tile Cleaners</t>
  </si>
  <si>
    <t>H1015</t>
  </si>
  <si>
    <t>Grease and Graffitti Removers</t>
  </si>
  <si>
    <t>J1010</t>
  </si>
  <si>
    <t>Building Repair &amp; Remodeling</t>
  </si>
  <si>
    <t>Remodeling Products</t>
  </si>
  <si>
    <t>Adhesive and Mastic Removers</t>
  </si>
  <si>
    <t>Impact Method</t>
  </si>
  <si>
    <t>Units</t>
  </si>
  <si>
    <t>BEES</t>
  </si>
  <si>
    <t>Product Category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</si>
  <si>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</si>
  <si>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</si>
  <si>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</si>
  <si>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</si>
  <si>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</si>
  <si>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</si>
  <si>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</si>
  <si>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</si>
  <si>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</si>
  <si>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</si>
  <si>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</si>
  <si>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</si>
  <si>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</si>
  <si>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</si>
  <si>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</si>
  <si>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</si>
  <si>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</si>
  <si>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</si>
  <si>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</si>
  <si>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</si>
  <si>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</si>
  <si>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Manufacturer</t>
  </si>
  <si>
    <t>Carpet</t>
  </si>
  <si>
    <t>Tile</t>
  </si>
  <si>
    <t>Vinyl</t>
  </si>
  <si>
    <t>Ceramic</t>
  </si>
  <si>
    <t>Broadloom</t>
  </si>
  <si>
    <t>Porcelan</t>
  </si>
  <si>
    <t>Sheet</t>
  </si>
  <si>
    <t>Detail 1</t>
  </si>
  <si>
    <t>Detail 2</t>
  </si>
  <si>
    <t>Detail 3</t>
  </si>
  <si>
    <t>Bamboo</t>
  </si>
  <si>
    <t>Wood</t>
  </si>
  <si>
    <t>Plank</t>
  </si>
  <si>
    <t>Parquet</t>
  </si>
  <si>
    <t>Cork</t>
  </si>
  <si>
    <t>Rubber</t>
  </si>
  <si>
    <t>Plank/Strips</t>
  </si>
  <si>
    <t>Stone</t>
  </si>
  <si>
    <t>Terrazzo</t>
  </si>
  <si>
    <t>A</t>
  </si>
  <si>
    <t>B</t>
  </si>
  <si>
    <t>C</t>
  </si>
  <si>
    <t>D</t>
  </si>
  <si>
    <t>E</t>
  </si>
  <si>
    <t>F</t>
  </si>
  <si>
    <t>INDUSTRY</t>
  </si>
  <si>
    <t>CarpetTile-GENERIC</t>
  </si>
  <si>
    <t>TileCeramic-GENERIC</t>
  </si>
  <si>
    <t>VinylTile-GENERIC</t>
  </si>
  <si>
    <t>WoodParquet-GENERIC</t>
  </si>
  <si>
    <t>CarpetBroadloom-GENERIC</t>
  </si>
  <si>
    <t>TilePorcelan-GENERIC</t>
  </si>
  <si>
    <t>VinylSheet-GENERIC</t>
  </si>
  <si>
    <t>TileStone-GENERIC</t>
  </si>
  <si>
    <t>BambooPlank/Strips-GENERIC</t>
  </si>
  <si>
    <t>CorkTile-GENERIC</t>
  </si>
  <si>
    <t>RubberTile-GENERIC</t>
  </si>
  <si>
    <t>RubberSheet-GENERIC</t>
  </si>
  <si>
    <t>Terrazzo-GENERIC</t>
  </si>
  <si>
    <t>Recycled content</t>
  </si>
  <si>
    <t>Biobased content</t>
  </si>
  <si>
    <t>Oak</t>
  </si>
  <si>
    <t>WoodPlank-GENERICOAK</t>
  </si>
  <si>
    <t>Product Line</t>
  </si>
  <si>
    <t>Y</t>
  </si>
  <si>
    <t>ID</t>
  </si>
  <si>
    <t>[]</t>
  </si>
  <si>
    <t>[1,2,3,4,5,6,7,8,9,10]</t>
  </si>
  <si>
    <t>ProductCertificationIDArray</t>
  </si>
  <si>
    <t>null</t>
  </si>
  <si>
    <t>[1]</t>
  </si>
  <si>
    <t xml:space="preserve">CategoryCertificationIDArray(ID from Product Certifications table) </t>
  </si>
  <si>
    <t>Unit of Time</t>
  </si>
  <si>
    <t>Product Life</t>
  </si>
  <si>
    <t>Transportation</t>
  </si>
  <si>
    <t>Use</t>
  </si>
  <si>
    <t>[3,4]</t>
  </si>
  <si>
    <t>[1,5,6]</t>
  </si>
  <si>
    <t>[1,3,5,6,7]</t>
  </si>
  <si>
    <t>[1,6,7]</t>
  </si>
  <si>
    <t>[3,4,6]</t>
  </si>
  <si>
    <t>25%+ Recycled Content</t>
  </si>
  <si>
    <t>50%+ Recycled Content</t>
  </si>
  <si>
    <t>75%+ Recycled Content</t>
  </si>
  <si>
    <t>[2,3,4,5,7]</t>
  </si>
  <si>
    <t>[2,3,4,5,6]</t>
  </si>
  <si>
    <t>[6]</t>
  </si>
  <si>
    <t>Mile</t>
  </si>
  <si>
    <t>Year</t>
  </si>
  <si>
    <t>[10]</t>
  </si>
  <si>
    <t>[6,7,8,9,10]</t>
  </si>
  <si>
    <t>[1,2,3,6]</t>
  </si>
  <si>
    <t>Climate Change</t>
  </si>
  <si>
    <t>B10</t>
  </si>
  <si>
    <t>B11</t>
  </si>
  <si>
    <t>B12</t>
  </si>
  <si>
    <t>B13</t>
  </si>
  <si>
    <t>BEES/TRACI2</t>
  </si>
  <si>
    <t>TRACI2</t>
  </si>
  <si>
    <t>PCR</t>
  </si>
  <si>
    <t>[A1,A2,A3,A4,A5,A6,A7,A8,A9]</t>
  </si>
  <si>
    <t>[A1,A2,A3,A4,A5,A6,A7,A8,A9,A10,A11,A12]</t>
  </si>
  <si>
    <t>[B1,B2,B3,B4,B5,B6,B7,B8,B9,B10,B11,B12,B13]</t>
  </si>
  <si>
    <t>[B1,B3,B4,B9,B10,B11]</t>
  </si>
  <si>
    <t>Impact Method ID</t>
  </si>
  <si>
    <t>Impact Category</t>
  </si>
  <si>
    <t>[B1,B9]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</si>
</sst>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Font="1" applyAlignmen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right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A13" workbookViewId="0">
      <selection activeCell="C32" sqref="C32"/>
    </sheetView>
  </sheetViews>
  <sheetFormatPr defaultRowHeight="15" x14ac:dyDescent="0.25"/>
  <cols>
    <col min="2" max="2" width="11.140625" bestFit="1" customWidth="1"/>
    <col min="3" max="3" width="16.28515625" bestFit="1" customWidth="1"/>
    <col min="4" max="4" width="10.140625" bestFit="1" customWidth="1"/>
    <col min="5" max="5" width="11.7109375" bestFit="1" customWidth="1"/>
    <col min="6" max="6" width="7.7109375" bestFit="1" customWidth="1"/>
    <col min="7" max="7" width="13.140625" customWidth="1"/>
    <col min="8" max="8" width="27.85546875" bestFit="1" customWidth="1"/>
    <col min="9" max="9" width="8.42578125" bestFit="1" customWidth="1"/>
    <col min="10" max="10" width="10.140625" customWidth="1"/>
    <col min="11" max="11" width="11.140625" customWidth="1"/>
    <col min="12" max="12" width="9.28515625" customWidth="1"/>
    <col min="13" max="13" width="8.85546875" bestFit="1" customWidth="1"/>
    <col min="14" max="14" width="9.140625" bestFit="1" customWidth="1"/>
    <col min="15" max="15" width="25.42578125" customWidth="1"/>
    <col min="16" max="16" width="4.5703125" bestFit="1" customWidth="1"/>
    <col min="17" max="17" width="7.85546875" bestFit="1" customWidth="1"/>
    <col min="18" max="18" width="10.42578125" bestFit="1" customWidth="1"/>
    <col min="19" max="19" width="13.7109375" customWidth="1"/>
    <col min="20" max="20" width="7.85546875" bestFit="1" customWidth="1"/>
    <col min="21" max="21" width="10" bestFit="1" customWidth="1"/>
  </cols>
  <sheetData>
    <row r="1" spans="1:15" ht="45" x14ac:dyDescent="0.25">
      <c r="A1" s="1" t="s">
        <v>20</v>
      </c>
      <c r="B1" t="s">
        <v>55</v>
      </c>
      <c r="C1" t="s">
        <v>174</v>
      </c>
      <c r="D1" t="s">
        <v>204</v>
      </c>
      <c r="E1" t="s">
        <v>205</v>
      </c>
      <c r="F1" t="s">
        <v>206</v>
      </c>
      <c r="G1" t="s">
        <v>196</v>
      </c>
      <c r="H1" s="7" t="s">
        <v>240</v>
      </c>
      <c r="I1" s="1" t="s">
        <v>48</v>
      </c>
      <c r="J1" s="1" t="s">
        <v>47</v>
      </c>
      <c r="K1" s="1" t="s">
        <v>46</v>
      </c>
      <c r="L1" s="1" t="s">
        <v>49</v>
      </c>
      <c r="M1" s="1" t="s">
        <v>236</v>
      </c>
      <c r="N1" s="1" t="s">
        <v>237</v>
      </c>
      <c r="O1" t="s">
        <v>245</v>
      </c>
    </row>
    <row r="2" spans="1:15" x14ac:dyDescent="0.25">
      <c r="A2" s="4">
        <v>1</v>
      </c>
      <c r="B2" t="s">
        <v>111</v>
      </c>
      <c r="C2" s="4" t="s">
        <v>112</v>
      </c>
      <c r="D2" s="4" t="s">
        <v>208</v>
      </c>
      <c r="E2" s="4" t="s">
        <v>209</v>
      </c>
      <c r="F2" s="4" t="s">
        <v>238</v>
      </c>
      <c r="G2" s="4" t="s">
        <v>216</v>
      </c>
      <c r="H2" t="str">
        <f>D2&amp;E2&amp;G2</f>
        <v>WoodPlankA</v>
      </c>
      <c r="I2" s="4">
        <v>75</v>
      </c>
      <c r="J2" s="9">
        <v>1</v>
      </c>
      <c r="K2" s="4">
        <v>500</v>
      </c>
      <c r="L2" s="10">
        <v>6.5</v>
      </c>
      <c r="M2" s="5">
        <v>0</v>
      </c>
      <c r="N2" s="5">
        <v>0.99</v>
      </c>
      <c r="O2" t="s">
        <v>256</v>
      </c>
    </row>
    <row r="3" spans="1:15" x14ac:dyDescent="0.25">
      <c r="A3" s="4">
        <v>2</v>
      </c>
      <c r="B3" t="s">
        <v>111</v>
      </c>
      <c r="C3" s="4" t="s">
        <v>112</v>
      </c>
      <c r="D3" s="4" t="s">
        <v>197</v>
      </c>
      <c r="E3" s="4" t="s">
        <v>198</v>
      </c>
      <c r="F3" s="4"/>
      <c r="G3" s="4" t="s">
        <v>217</v>
      </c>
      <c r="H3" t="str">
        <f t="shared" ref="H3:H15" si="0">D3&amp;E3&amp;G3</f>
        <v>CarpetTileB</v>
      </c>
      <c r="I3" s="4">
        <v>15</v>
      </c>
      <c r="J3" s="9">
        <v>5</v>
      </c>
      <c r="K3" s="4">
        <v>800</v>
      </c>
      <c r="L3" s="10">
        <v>1.85</v>
      </c>
      <c r="M3" s="5">
        <v>0.1</v>
      </c>
      <c r="N3" s="5">
        <v>0</v>
      </c>
      <c r="O3" t="s">
        <v>246</v>
      </c>
    </row>
    <row r="4" spans="1:15" x14ac:dyDescent="0.25">
      <c r="A4" s="4">
        <v>3</v>
      </c>
      <c r="B4" t="s">
        <v>111</v>
      </c>
      <c r="C4" s="4" t="s">
        <v>112</v>
      </c>
      <c r="D4" s="4" t="s">
        <v>198</v>
      </c>
      <c r="E4" s="4" t="s">
        <v>200</v>
      </c>
      <c r="F4" s="4"/>
      <c r="G4" s="4" t="s">
        <v>218</v>
      </c>
      <c r="H4" t="str">
        <f t="shared" si="0"/>
        <v>TileCeramicC</v>
      </c>
      <c r="I4" s="4">
        <v>75</v>
      </c>
      <c r="J4" s="9">
        <v>1</v>
      </c>
      <c r="K4" s="4">
        <v>500</v>
      </c>
      <c r="L4" s="10">
        <v>2</v>
      </c>
      <c r="M4" s="5">
        <v>0</v>
      </c>
      <c r="N4" s="5">
        <v>0</v>
      </c>
      <c r="O4" t="s">
        <v>267</v>
      </c>
    </row>
    <row r="5" spans="1:15" x14ac:dyDescent="0.25">
      <c r="A5" s="4">
        <v>4</v>
      </c>
      <c r="B5" t="s">
        <v>111</v>
      </c>
      <c r="C5" s="4" t="s">
        <v>112</v>
      </c>
      <c r="D5" s="4" t="s">
        <v>199</v>
      </c>
      <c r="E5" s="4" t="s">
        <v>198</v>
      </c>
      <c r="F5" s="4"/>
      <c r="G5" s="4" t="s">
        <v>219</v>
      </c>
      <c r="H5" t="str">
        <f t="shared" si="0"/>
        <v>VinylTileD</v>
      </c>
      <c r="I5" s="4">
        <v>75</v>
      </c>
      <c r="J5" s="9">
        <v>1</v>
      </c>
      <c r="K5" s="4">
        <v>500</v>
      </c>
      <c r="L5" s="10">
        <v>1.5</v>
      </c>
      <c r="M5" s="5">
        <v>0.51</v>
      </c>
      <c r="N5" s="5">
        <v>0</v>
      </c>
      <c r="O5" t="s">
        <v>253</v>
      </c>
    </row>
    <row r="6" spans="1:15" x14ac:dyDescent="0.25">
      <c r="A6" s="4">
        <v>5</v>
      </c>
      <c r="B6" t="s">
        <v>111</v>
      </c>
      <c r="C6" s="4" t="s">
        <v>112</v>
      </c>
      <c r="D6" s="4" t="s">
        <v>208</v>
      </c>
      <c r="E6" s="4" t="s">
        <v>210</v>
      </c>
      <c r="F6" s="4"/>
      <c r="G6" s="4" t="s">
        <v>216</v>
      </c>
      <c r="H6" t="str">
        <f t="shared" si="0"/>
        <v>WoodParquetA</v>
      </c>
      <c r="I6" s="4">
        <v>75</v>
      </c>
      <c r="J6" s="9">
        <v>1</v>
      </c>
      <c r="K6" s="4">
        <v>500</v>
      </c>
      <c r="L6" s="10">
        <v>4.75</v>
      </c>
      <c r="M6" s="5">
        <v>0.28000000000000003</v>
      </c>
      <c r="N6" s="5">
        <v>0.99</v>
      </c>
      <c r="O6" t="s">
        <v>268</v>
      </c>
    </row>
    <row r="7" spans="1:15" x14ac:dyDescent="0.25">
      <c r="A7" s="4">
        <v>6</v>
      </c>
      <c r="B7" t="s">
        <v>111</v>
      </c>
      <c r="C7" s="4" t="s">
        <v>112</v>
      </c>
      <c r="D7" s="4" t="s">
        <v>197</v>
      </c>
      <c r="E7" s="4" t="s">
        <v>201</v>
      </c>
      <c r="F7" s="4"/>
      <c r="G7" s="4" t="s">
        <v>217</v>
      </c>
      <c r="H7" t="str">
        <f t="shared" si="0"/>
        <v>CarpetBroadloomB</v>
      </c>
      <c r="I7" s="4">
        <v>11</v>
      </c>
      <c r="J7" s="9">
        <v>6</v>
      </c>
      <c r="K7" s="4">
        <v>250</v>
      </c>
      <c r="L7" s="10">
        <v>1.25</v>
      </c>
      <c r="M7" s="5">
        <v>0.1</v>
      </c>
      <c r="N7" s="5">
        <v>0</v>
      </c>
      <c r="O7" t="s">
        <v>266</v>
      </c>
    </row>
    <row r="8" spans="1:15" x14ac:dyDescent="0.25">
      <c r="A8" s="4">
        <v>7</v>
      </c>
      <c r="B8" t="s">
        <v>111</v>
      </c>
      <c r="C8" s="4" t="s">
        <v>112</v>
      </c>
      <c r="D8" s="4" t="s">
        <v>198</v>
      </c>
      <c r="E8" s="4" t="s">
        <v>202</v>
      </c>
      <c r="F8" s="4"/>
      <c r="G8" s="4" t="s">
        <v>218</v>
      </c>
      <c r="H8" t="str">
        <f t="shared" si="0"/>
        <v>TilePorcelanC</v>
      </c>
      <c r="I8" s="4">
        <v>75</v>
      </c>
      <c r="J8" s="9">
        <v>1</v>
      </c>
      <c r="K8" s="4">
        <v>1000</v>
      </c>
      <c r="L8" s="10">
        <v>5</v>
      </c>
      <c r="M8" s="5">
        <v>0</v>
      </c>
      <c r="N8" s="5">
        <v>0</v>
      </c>
      <c r="O8" t="s">
        <v>246</v>
      </c>
    </row>
    <row r="9" spans="1:15" x14ac:dyDescent="0.25">
      <c r="A9" s="4">
        <v>8</v>
      </c>
      <c r="B9" t="s">
        <v>111</v>
      </c>
      <c r="C9" s="4" t="s">
        <v>112</v>
      </c>
      <c r="D9" s="4" t="s">
        <v>199</v>
      </c>
      <c r="E9" s="4" t="s">
        <v>203</v>
      </c>
      <c r="F9" s="4"/>
      <c r="G9" s="4" t="s">
        <v>219</v>
      </c>
      <c r="H9" t="str">
        <f t="shared" si="0"/>
        <v>VinylSheetD</v>
      </c>
      <c r="I9" s="4">
        <v>30</v>
      </c>
      <c r="J9" s="9">
        <v>3</v>
      </c>
      <c r="K9" s="4">
        <v>2000</v>
      </c>
      <c r="L9" s="10">
        <v>1</v>
      </c>
      <c r="M9" s="5">
        <v>0.04</v>
      </c>
      <c r="N9" s="5">
        <v>0.65</v>
      </c>
      <c r="O9" t="s">
        <v>247</v>
      </c>
    </row>
    <row r="10" spans="1:15" x14ac:dyDescent="0.25">
      <c r="A10" s="4">
        <v>9</v>
      </c>
      <c r="B10" t="s">
        <v>111</v>
      </c>
      <c r="C10" s="4" t="s">
        <v>112</v>
      </c>
      <c r="D10" s="4" t="s">
        <v>198</v>
      </c>
      <c r="E10" s="4" t="s">
        <v>214</v>
      </c>
      <c r="G10" s="4" t="s">
        <v>219</v>
      </c>
      <c r="H10" t="str">
        <f t="shared" si="0"/>
        <v>TileStoneD</v>
      </c>
      <c r="I10" s="4">
        <v>75</v>
      </c>
      <c r="J10" s="9">
        <v>1</v>
      </c>
      <c r="K10" s="4">
        <v>1000</v>
      </c>
      <c r="L10" s="10">
        <v>8</v>
      </c>
      <c r="M10" s="5">
        <v>0.74</v>
      </c>
      <c r="N10" s="5">
        <v>0</v>
      </c>
      <c r="O10" t="s">
        <v>257</v>
      </c>
    </row>
    <row r="11" spans="1:15" x14ac:dyDescent="0.25">
      <c r="A11" s="4">
        <v>11</v>
      </c>
      <c r="B11" t="s">
        <v>111</v>
      </c>
      <c r="C11" s="4" t="s">
        <v>112</v>
      </c>
      <c r="D11" s="4" t="s">
        <v>207</v>
      </c>
      <c r="E11" s="4" t="s">
        <v>213</v>
      </c>
      <c r="G11" s="4" t="s">
        <v>216</v>
      </c>
      <c r="H11" t="str">
        <f t="shared" si="0"/>
        <v>BambooPlank/StripsA</v>
      </c>
      <c r="I11" s="4">
        <v>75</v>
      </c>
      <c r="J11" s="9">
        <v>1</v>
      </c>
      <c r="K11" s="4">
        <v>1500</v>
      </c>
      <c r="L11" s="10">
        <v>7</v>
      </c>
      <c r="M11" s="5">
        <v>0</v>
      </c>
      <c r="N11" s="5">
        <v>0.99</v>
      </c>
      <c r="O11" t="s">
        <v>255</v>
      </c>
    </row>
    <row r="12" spans="1:15" x14ac:dyDescent="0.25">
      <c r="A12" s="4">
        <v>12</v>
      </c>
      <c r="B12" t="s">
        <v>111</v>
      </c>
      <c r="C12" s="4" t="s">
        <v>112</v>
      </c>
      <c r="D12" s="4" t="s">
        <v>211</v>
      </c>
      <c r="E12" s="4" t="s">
        <v>198</v>
      </c>
      <c r="G12" s="4" t="s">
        <v>216</v>
      </c>
      <c r="H12" t="str">
        <f t="shared" si="0"/>
        <v>CorkTileA</v>
      </c>
      <c r="I12" s="4">
        <v>50</v>
      </c>
      <c r="J12" s="9">
        <v>1</v>
      </c>
      <c r="K12" s="4">
        <v>500</v>
      </c>
      <c r="L12" s="10">
        <v>7.25</v>
      </c>
      <c r="M12" s="5">
        <v>0</v>
      </c>
      <c r="N12" s="5">
        <v>0.99</v>
      </c>
      <c r="O12" t="s">
        <v>254</v>
      </c>
    </row>
    <row r="13" spans="1:15" x14ac:dyDescent="0.25">
      <c r="A13" s="4">
        <v>13</v>
      </c>
      <c r="B13" t="s">
        <v>111</v>
      </c>
      <c r="C13" s="4" t="s">
        <v>112</v>
      </c>
      <c r="D13" s="4" t="s">
        <v>212</v>
      </c>
      <c r="E13" t="s">
        <v>198</v>
      </c>
      <c r="G13" s="4" t="s">
        <v>220</v>
      </c>
      <c r="H13" t="str">
        <f t="shared" si="0"/>
        <v>RubberTileE</v>
      </c>
      <c r="I13" s="4">
        <v>20</v>
      </c>
      <c r="J13" s="9">
        <v>4</v>
      </c>
      <c r="K13" s="4">
        <v>250</v>
      </c>
      <c r="L13" s="10">
        <v>1.5</v>
      </c>
      <c r="M13" s="5">
        <v>0.95</v>
      </c>
      <c r="N13" s="5">
        <v>0</v>
      </c>
      <c r="O13" t="s">
        <v>261</v>
      </c>
    </row>
    <row r="14" spans="1:15" x14ac:dyDescent="0.25">
      <c r="A14" s="4">
        <v>14</v>
      </c>
      <c r="B14" t="s">
        <v>111</v>
      </c>
      <c r="C14" s="4" t="s">
        <v>112</v>
      </c>
      <c r="D14" s="4" t="s">
        <v>212</v>
      </c>
      <c r="E14" s="4" t="s">
        <v>203</v>
      </c>
      <c r="G14" s="4" t="s">
        <v>220</v>
      </c>
      <c r="H14" t="str">
        <f t="shared" si="0"/>
        <v>RubberSheetE</v>
      </c>
      <c r="I14" s="4">
        <v>20</v>
      </c>
      <c r="J14" s="9">
        <v>4</v>
      </c>
      <c r="K14" s="4">
        <v>250</v>
      </c>
      <c r="L14" s="10">
        <v>0.85</v>
      </c>
      <c r="M14" s="5">
        <v>0.95</v>
      </c>
      <c r="N14" s="5">
        <v>0</v>
      </c>
      <c r="O14" t="s">
        <v>262</v>
      </c>
    </row>
    <row r="15" spans="1:15" x14ac:dyDescent="0.25">
      <c r="A15" s="4">
        <v>15</v>
      </c>
      <c r="B15" t="s">
        <v>111</v>
      </c>
      <c r="C15" s="4" t="s">
        <v>112</v>
      </c>
      <c r="D15" s="4" t="s">
        <v>215</v>
      </c>
      <c r="G15" s="4" t="s">
        <v>221</v>
      </c>
      <c r="H15" t="str">
        <f t="shared" si="0"/>
        <v>TerrazzoF</v>
      </c>
      <c r="I15" s="4">
        <v>25</v>
      </c>
      <c r="J15" s="9">
        <v>2</v>
      </c>
      <c r="K15" s="4">
        <v>500</v>
      </c>
      <c r="L15" s="10">
        <v>8</v>
      </c>
      <c r="M15" s="5">
        <v>0</v>
      </c>
      <c r="N15" s="5">
        <v>0</v>
      </c>
      <c r="O15" t="s">
        <v>263</v>
      </c>
    </row>
    <row r="16" spans="1:15" x14ac:dyDescent="0.25">
      <c r="A16" s="4">
        <v>1</v>
      </c>
      <c r="B16" t="s">
        <v>111</v>
      </c>
      <c r="C16" s="4" t="s">
        <v>112</v>
      </c>
      <c r="D16" s="4" t="s">
        <v>208</v>
      </c>
      <c r="E16" s="4" t="s">
        <v>209</v>
      </c>
      <c r="F16" s="4" t="s">
        <v>238</v>
      </c>
      <c r="G16" s="4" t="s">
        <v>222</v>
      </c>
      <c r="H16" t="s">
        <v>239</v>
      </c>
      <c r="I16" s="4">
        <v>75</v>
      </c>
      <c r="J16" s="9">
        <v>1</v>
      </c>
      <c r="K16" s="4">
        <v>500</v>
      </c>
      <c r="L16" s="10">
        <v>5.5</v>
      </c>
      <c r="M16" s="5">
        <v>0</v>
      </c>
      <c r="N16" s="5">
        <v>0.95</v>
      </c>
      <c r="O16" t="s">
        <v>247</v>
      </c>
    </row>
    <row r="17" spans="1:17" x14ac:dyDescent="0.25">
      <c r="A17" s="4">
        <v>2</v>
      </c>
      <c r="B17" t="s">
        <v>111</v>
      </c>
      <c r="C17" s="4" t="s">
        <v>112</v>
      </c>
      <c r="D17" s="4" t="s">
        <v>197</v>
      </c>
      <c r="E17" s="4" t="s">
        <v>198</v>
      </c>
      <c r="F17" s="4"/>
      <c r="G17" s="4" t="s">
        <v>222</v>
      </c>
      <c r="H17" t="s">
        <v>223</v>
      </c>
      <c r="I17" s="4">
        <v>15</v>
      </c>
      <c r="J17" s="9">
        <v>4</v>
      </c>
      <c r="K17" s="4">
        <v>800</v>
      </c>
      <c r="L17" s="10">
        <v>1.5</v>
      </c>
      <c r="M17" s="5">
        <v>0.1</v>
      </c>
      <c r="N17" s="5">
        <v>0.1</v>
      </c>
      <c r="O17" t="s">
        <v>246</v>
      </c>
    </row>
    <row r="18" spans="1:17" x14ac:dyDescent="0.25">
      <c r="A18" s="4">
        <v>3</v>
      </c>
      <c r="B18" t="s">
        <v>111</v>
      </c>
      <c r="C18" s="4" t="s">
        <v>112</v>
      </c>
      <c r="D18" s="4" t="s">
        <v>198</v>
      </c>
      <c r="E18" s="4" t="s">
        <v>200</v>
      </c>
      <c r="F18" s="4"/>
      <c r="G18" s="4" t="s">
        <v>222</v>
      </c>
      <c r="H18" t="s">
        <v>224</v>
      </c>
      <c r="I18" s="4">
        <v>75</v>
      </c>
      <c r="J18" s="9">
        <v>1</v>
      </c>
      <c r="K18" s="4">
        <v>500</v>
      </c>
      <c r="L18" s="10">
        <v>1.95</v>
      </c>
      <c r="M18" s="5">
        <v>0</v>
      </c>
      <c r="N18" s="5">
        <v>0</v>
      </c>
      <c r="O18" t="s">
        <v>246</v>
      </c>
      <c r="P18" s="1"/>
      <c r="Q18" s="1"/>
    </row>
    <row r="19" spans="1:17" x14ac:dyDescent="0.25">
      <c r="A19" s="4">
        <v>4</v>
      </c>
      <c r="B19" t="s">
        <v>111</v>
      </c>
      <c r="C19" s="4" t="s">
        <v>112</v>
      </c>
      <c r="D19" s="4" t="s">
        <v>199</v>
      </c>
      <c r="E19" s="4" t="s">
        <v>198</v>
      </c>
      <c r="F19" s="4"/>
      <c r="G19" s="4" t="s">
        <v>222</v>
      </c>
      <c r="H19" t="s">
        <v>225</v>
      </c>
      <c r="I19" s="4">
        <v>30</v>
      </c>
      <c r="J19" s="9">
        <v>3</v>
      </c>
      <c r="K19" s="4">
        <v>500</v>
      </c>
      <c r="L19" s="10">
        <v>1.6</v>
      </c>
      <c r="M19" s="5">
        <v>0</v>
      </c>
      <c r="N19" s="5">
        <v>0</v>
      </c>
      <c r="O19" t="s">
        <v>246</v>
      </c>
      <c r="P19" s="1"/>
      <c r="Q19" s="1"/>
    </row>
    <row r="20" spans="1:17" x14ac:dyDescent="0.25">
      <c r="A20" s="4">
        <v>5</v>
      </c>
      <c r="B20" t="s">
        <v>111</v>
      </c>
      <c r="C20" s="4" t="s">
        <v>112</v>
      </c>
      <c r="D20" s="4" t="s">
        <v>208</v>
      </c>
      <c r="E20" s="4" t="s">
        <v>210</v>
      </c>
      <c r="F20" s="4"/>
      <c r="G20" s="4" t="s">
        <v>222</v>
      </c>
      <c r="H20" t="s">
        <v>226</v>
      </c>
      <c r="I20" s="4">
        <v>75</v>
      </c>
      <c r="J20" s="9">
        <v>1</v>
      </c>
      <c r="K20" s="4">
        <v>500</v>
      </c>
      <c r="L20" s="10">
        <v>4.25</v>
      </c>
      <c r="M20" s="5">
        <v>0</v>
      </c>
      <c r="N20" s="5">
        <v>0.9</v>
      </c>
      <c r="O20" t="s">
        <v>247</v>
      </c>
    </row>
    <row r="21" spans="1:17" x14ac:dyDescent="0.25">
      <c r="A21" s="4">
        <v>6</v>
      </c>
      <c r="B21" t="s">
        <v>111</v>
      </c>
      <c r="C21" s="4" t="s">
        <v>112</v>
      </c>
      <c r="D21" s="4" t="s">
        <v>197</v>
      </c>
      <c r="E21" s="4" t="s">
        <v>201</v>
      </c>
      <c r="F21" s="4"/>
      <c r="G21" s="4" t="s">
        <v>222</v>
      </c>
      <c r="H21" t="s">
        <v>227</v>
      </c>
      <c r="I21" s="4">
        <v>11</v>
      </c>
      <c r="J21" s="9">
        <v>6</v>
      </c>
      <c r="K21" s="4">
        <v>250</v>
      </c>
      <c r="L21" s="10">
        <v>1</v>
      </c>
      <c r="M21" s="5">
        <v>0.1</v>
      </c>
      <c r="N21" s="5">
        <v>0</v>
      </c>
      <c r="O21" t="s">
        <v>246</v>
      </c>
    </row>
    <row r="22" spans="1:17" x14ac:dyDescent="0.25">
      <c r="A22" s="4">
        <v>7</v>
      </c>
      <c r="B22" t="s">
        <v>111</v>
      </c>
      <c r="C22" s="4" t="s">
        <v>112</v>
      </c>
      <c r="D22" s="4" t="s">
        <v>198</v>
      </c>
      <c r="E22" s="4" t="s">
        <v>202</v>
      </c>
      <c r="F22" s="4"/>
      <c r="G22" s="4" t="s">
        <v>222</v>
      </c>
      <c r="H22" t="s">
        <v>228</v>
      </c>
      <c r="I22" s="4">
        <v>75</v>
      </c>
      <c r="J22" s="9">
        <v>1</v>
      </c>
      <c r="K22" s="4">
        <v>750</v>
      </c>
      <c r="L22" s="10">
        <v>4</v>
      </c>
      <c r="M22" s="5">
        <v>0</v>
      </c>
      <c r="N22" s="5">
        <v>0</v>
      </c>
      <c r="O22" t="s">
        <v>246</v>
      </c>
    </row>
    <row r="23" spans="1:17" x14ac:dyDescent="0.25">
      <c r="A23" s="4">
        <v>8</v>
      </c>
      <c r="B23" t="s">
        <v>111</v>
      </c>
      <c r="C23" s="4" t="s">
        <v>112</v>
      </c>
      <c r="D23" s="4" t="s">
        <v>199</v>
      </c>
      <c r="E23" s="4" t="s">
        <v>203</v>
      </c>
      <c r="F23" s="4"/>
      <c r="G23" s="4" t="s">
        <v>222</v>
      </c>
      <c r="H23" t="s">
        <v>229</v>
      </c>
      <c r="I23" s="4">
        <v>30</v>
      </c>
      <c r="J23" s="9">
        <v>3</v>
      </c>
      <c r="K23" s="4">
        <v>2000</v>
      </c>
      <c r="L23" s="10">
        <v>1</v>
      </c>
      <c r="M23" s="5">
        <v>0</v>
      </c>
      <c r="N23" s="5">
        <v>0</v>
      </c>
      <c r="O23" t="s">
        <v>246</v>
      </c>
    </row>
    <row r="24" spans="1:17" x14ac:dyDescent="0.25">
      <c r="A24" s="4">
        <v>9</v>
      </c>
      <c r="B24" t="s">
        <v>111</v>
      </c>
      <c r="C24" s="4" t="s">
        <v>112</v>
      </c>
      <c r="D24" s="4" t="s">
        <v>198</v>
      </c>
      <c r="E24" s="4" t="s">
        <v>214</v>
      </c>
      <c r="G24" s="4" t="s">
        <v>222</v>
      </c>
      <c r="H24" t="s">
        <v>230</v>
      </c>
      <c r="I24" s="4">
        <v>75</v>
      </c>
      <c r="J24" s="9">
        <v>1</v>
      </c>
      <c r="K24" s="4">
        <v>750</v>
      </c>
      <c r="L24" s="10">
        <v>7</v>
      </c>
      <c r="M24" s="5">
        <v>0</v>
      </c>
      <c r="N24" s="5">
        <v>0</v>
      </c>
      <c r="O24" t="s">
        <v>246</v>
      </c>
    </row>
    <row r="25" spans="1:17" x14ac:dyDescent="0.25">
      <c r="A25" s="4">
        <v>11</v>
      </c>
      <c r="B25" t="s">
        <v>111</v>
      </c>
      <c r="C25" s="4" t="s">
        <v>112</v>
      </c>
      <c r="D25" s="4" t="s">
        <v>207</v>
      </c>
      <c r="E25" s="4" t="s">
        <v>213</v>
      </c>
      <c r="G25" s="4" t="s">
        <v>222</v>
      </c>
      <c r="H25" t="s">
        <v>231</v>
      </c>
      <c r="I25" s="4">
        <v>75</v>
      </c>
      <c r="J25" s="9">
        <v>1</v>
      </c>
      <c r="K25" s="4">
        <v>500</v>
      </c>
      <c r="L25" s="10">
        <v>5</v>
      </c>
      <c r="M25" s="5">
        <v>0</v>
      </c>
      <c r="N25" s="5">
        <v>0.9</v>
      </c>
      <c r="O25" t="s">
        <v>247</v>
      </c>
    </row>
    <row r="26" spans="1:17" x14ac:dyDescent="0.25">
      <c r="A26" s="4">
        <v>12</v>
      </c>
      <c r="B26" t="s">
        <v>111</v>
      </c>
      <c r="C26" s="4" t="s">
        <v>112</v>
      </c>
      <c r="D26" s="4" t="s">
        <v>211</v>
      </c>
      <c r="E26" s="4" t="s">
        <v>198</v>
      </c>
      <c r="G26" s="4" t="s">
        <v>222</v>
      </c>
      <c r="H26" t="s">
        <v>232</v>
      </c>
      <c r="I26" s="4">
        <v>50</v>
      </c>
      <c r="J26" s="9">
        <v>2</v>
      </c>
      <c r="K26" s="4">
        <v>1000</v>
      </c>
      <c r="L26" s="10">
        <v>5</v>
      </c>
      <c r="M26" s="5">
        <v>0</v>
      </c>
      <c r="N26" s="5">
        <v>0.9</v>
      </c>
      <c r="O26" t="s">
        <v>247</v>
      </c>
    </row>
    <row r="27" spans="1:17" x14ac:dyDescent="0.25">
      <c r="A27" s="4">
        <v>13</v>
      </c>
      <c r="B27" t="s">
        <v>111</v>
      </c>
      <c r="C27" s="4" t="s">
        <v>112</v>
      </c>
      <c r="D27" s="4" t="s">
        <v>212</v>
      </c>
      <c r="E27" t="s">
        <v>198</v>
      </c>
      <c r="G27" s="4" t="s">
        <v>222</v>
      </c>
      <c r="H27" t="s">
        <v>233</v>
      </c>
      <c r="I27" s="4">
        <v>20</v>
      </c>
      <c r="J27" s="9">
        <v>4</v>
      </c>
      <c r="K27" s="4">
        <v>250</v>
      </c>
      <c r="L27" s="10">
        <v>1.5</v>
      </c>
      <c r="M27" s="5">
        <v>0</v>
      </c>
      <c r="N27" s="5">
        <v>0</v>
      </c>
      <c r="O27" t="s">
        <v>246</v>
      </c>
    </row>
    <row r="28" spans="1:17" x14ac:dyDescent="0.25">
      <c r="A28" s="4">
        <v>14</v>
      </c>
      <c r="B28" t="s">
        <v>111</v>
      </c>
      <c r="C28" s="4" t="s">
        <v>112</v>
      </c>
      <c r="D28" s="4" t="s">
        <v>212</v>
      </c>
      <c r="E28" s="4" t="s">
        <v>203</v>
      </c>
      <c r="G28" s="4" t="s">
        <v>222</v>
      </c>
      <c r="H28" t="s">
        <v>234</v>
      </c>
      <c r="I28" s="4">
        <v>20</v>
      </c>
      <c r="J28" s="9">
        <v>4</v>
      </c>
      <c r="K28" s="4">
        <v>250</v>
      </c>
      <c r="L28" s="10">
        <v>1</v>
      </c>
      <c r="M28" s="5">
        <v>0.55000000000000004</v>
      </c>
      <c r="N28" s="5">
        <v>0</v>
      </c>
      <c r="O28" t="s">
        <v>253</v>
      </c>
    </row>
    <row r="29" spans="1:17" x14ac:dyDescent="0.25">
      <c r="A29" s="4">
        <v>15</v>
      </c>
      <c r="B29" t="s">
        <v>111</v>
      </c>
      <c r="C29" s="4" t="s">
        <v>112</v>
      </c>
      <c r="D29" s="4" t="s">
        <v>215</v>
      </c>
      <c r="G29" s="4" t="s">
        <v>222</v>
      </c>
      <c r="H29" t="s">
        <v>235</v>
      </c>
      <c r="I29" s="4">
        <v>25</v>
      </c>
      <c r="J29" s="9">
        <v>3</v>
      </c>
      <c r="K29" s="4">
        <v>1000</v>
      </c>
      <c r="L29" s="10">
        <v>7.25</v>
      </c>
      <c r="M29" s="5">
        <v>0</v>
      </c>
      <c r="N29" s="5">
        <v>0</v>
      </c>
      <c r="O29" t="s">
        <v>246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workbookViewId="0">
      <selection activeCell="H30" sqref="H30"/>
    </sheetView>
  </sheetViews>
  <sheetFormatPr defaultRowHeight="15" x14ac:dyDescent="0.25"/>
  <cols>
    <col min="1" max="1" width="15.140625" customWidth="1"/>
    <col min="2" max="2" width="11.85546875" bestFit="1" customWidth="1"/>
    <col min="3" max="3" width="9.140625" style="1"/>
    <col min="4" max="4" width="10.28515625" style="1" customWidth="1"/>
    <col min="5" max="5" width="18.85546875" style="1" customWidth="1"/>
    <col min="6" max="6" width="9.7109375" style="1" bestFit="1" customWidth="1"/>
    <col min="7" max="8" width="11.5703125" style="1" bestFit="1" customWidth="1"/>
    <col min="9" max="9" width="12.140625" style="1" bestFit="1" customWidth="1"/>
    <col min="10" max="10" width="14.140625" style="1" bestFit="1" customWidth="1"/>
    <col min="11" max="11" width="13.28515625" style="1" bestFit="1" customWidth="1"/>
    <col min="12" max="12" width="12.85546875" style="1" bestFit="1" customWidth="1"/>
    <col min="13" max="14" width="11.5703125" style="1" bestFit="1" customWidth="1"/>
    <col min="15" max="15" width="7.7109375" customWidth="1"/>
    <col min="16" max="16" width="8.85546875" bestFit="1" customWidth="1"/>
    <col min="17" max="17" width="8.28515625" customWidth="1"/>
    <col min="18" max="30" width="15.42578125" customWidth="1"/>
  </cols>
  <sheetData>
    <row r="1" spans="1:30" ht="30" x14ac:dyDescent="0.25">
      <c r="A1" t="s">
        <v>19</v>
      </c>
      <c r="B1" t="s">
        <v>249</v>
      </c>
      <c r="C1" s="1" t="s">
        <v>20</v>
      </c>
      <c r="D1" s="1" t="s">
        <v>47</v>
      </c>
      <c r="E1" s="1" t="s">
        <v>46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183</v>
      </c>
      <c r="O1" t="s">
        <v>184</v>
      </c>
      <c r="P1" t="s">
        <v>185</v>
      </c>
      <c r="Q1" t="s">
        <v>186</v>
      </c>
      <c r="R1" t="s">
        <v>187</v>
      </c>
      <c r="S1" t="s">
        <v>188</v>
      </c>
      <c r="T1" t="s">
        <v>189</v>
      </c>
      <c r="U1" t="s">
        <v>190</v>
      </c>
      <c r="V1" t="s">
        <v>191</v>
      </c>
      <c r="W1" t="s">
        <v>192</v>
      </c>
      <c r="X1" t="s">
        <v>193</v>
      </c>
      <c r="Y1" t="s">
        <v>194</v>
      </c>
      <c r="Z1" t="s">
        <v>195</v>
      </c>
      <c r="AA1" t="s">
        <v>270</v>
      </c>
      <c r="AB1" t="s">
        <v>271</v>
      </c>
      <c r="AC1" t="s">
        <v>272</v>
      </c>
      <c r="AD1" t="s">
        <v>273</v>
      </c>
    </row>
    <row r="2" spans="1:30" x14ac:dyDescent="0.25">
      <c r="A2" t="s">
        <v>17</v>
      </c>
      <c r="B2" t="s">
        <v>250</v>
      </c>
      <c r="C2" s="1">
        <v>1</v>
      </c>
      <c r="D2" s="1">
        <v>1</v>
      </c>
      <c r="E2" s="1">
        <v>500</v>
      </c>
      <c r="F2" s="2">
        <v>2.4270421000000001E-6</v>
      </c>
      <c r="G2" s="1">
        <v>12.331218</v>
      </c>
      <c r="H2" s="1">
        <v>0.61335198000000002</v>
      </c>
      <c r="I2" s="1">
        <v>2.5394771</v>
      </c>
      <c r="J2" s="1">
        <v>2.2206559000000001E-2</v>
      </c>
      <c r="K2" s="2">
        <v>8.4616804999999998E-7</v>
      </c>
      <c r="L2" s="2">
        <v>9.0363777000000002E-7</v>
      </c>
      <c r="M2" s="1">
        <v>9.5797504999999995E-3</v>
      </c>
      <c r="N2" s="1">
        <v>18.057918000000001</v>
      </c>
      <c r="O2" s="11">
        <v>2.5</v>
      </c>
      <c r="P2" s="11">
        <v>1.5</v>
      </c>
      <c r="Q2" s="1">
        <v>0.1</v>
      </c>
      <c r="R2" s="2">
        <v>0.99</v>
      </c>
      <c r="S2" s="1">
        <v>0.78</v>
      </c>
      <c r="T2" s="1">
        <v>12.331218</v>
      </c>
      <c r="U2" s="2">
        <v>4.4270421E-6</v>
      </c>
      <c r="V2" s="2">
        <v>8.4616804999999998E-7</v>
      </c>
      <c r="W2" s="2">
        <v>10.8347508</v>
      </c>
      <c r="X2" s="2">
        <v>4.5144795000000002</v>
      </c>
      <c r="Y2" s="2">
        <v>2.7086877</v>
      </c>
      <c r="Z2" s="1">
        <v>6.1335198E-2</v>
      </c>
      <c r="AA2" s="1">
        <v>2.74</v>
      </c>
      <c r="AB2" s="1">
        <v>2.6210000000000001E-2</v>
      </c>
      <c r="AC2">
        <v>0.78</v>
      </c>
      <c r="AD2">
        <v>7.8000000000000014E-2</v>
      </c>
    </row>
    <row r="3" spans="1:30" x14ac:dyDescent="0.25">
      <c r="A3" t="s">
        <v>21</v>
      </c>
      <c r="B3" t="s">
        <v>250</v>
      </c>
      <c r="C3" s="1">
        <v>1</v>
      </c>
      <c r="D3" s="1">
        <v>1</v>
      </c>
      <c r="E3" s="1">
        <v>500</v>
      </c>
      <c r="F3" s="2">
        <v>9.2254367999999998E-8</v>
      </c>
      <c r="G3" s="1">
        <v>0.42910685999999998</v>
      </c>
      <c r="H3" s="1">
        <v>8.7969505000000003E-2</v>
      </c>
      <c r="I3" s="1">
        <v>0.16604984</v>
      </c>
      <c r="J3" s="1">
        <v>5.7986468999999998E-4</v>
      </c>
      <c r="K3" s="2">
        <v>2.6526937E-8</v>
      </c>
      <c r="L3" s="2">
        <v>4.1136544E-8</v>
      </c>
      <c r="M3" s="1">
        <v>4.849268E-4</v>
      </c>
      <c r="N3" s="1">
        <v>0.39353603999999998</v>
      </c>
      <c r="O3" s="11">
        <v>3.5</v>
      </c>
      <c r="P3" s="8">
        <v>2.5</v>
      </c>
      <c r="Q3">
        <v>9.0000000000000011E-2</v>
      </c>
      <c r="R3" s="2">
        <v>0.86</v>
      </c>
      <c r="S3" s="1">
        <v>0.65</v>
      </c>
      <c r="T3" s="1">
        <v>0.42910685999999998</v>
      </c>
      <c r="U3" s="2">
        <v>8.2254368000000001E-8</v>
      </c>
      <c r="V3" s="2">
        <v>2.6526937E-8</v>
      </c>
      <c r="W3" s="2">
        <v>0.23612162399999997</v>
      </c>
      <c r="X3" s="2">
        <v>9.8384009999999994E-2</v>
      </c>
      <c r="Y3" s="2">
        <v>5.9030405999999994E-2</v>
      </c>
      <c r="Z3" s="1">
        <v>8.796950500000001E-3</v>
      </c>
      <c r="AA3" s="1">
        <v>0.37</v>
      </c>
      <c r="AB3" s="1">
        <v>6.8000000000000005E-4</v>
      </c>
      <c r="AC3">
        <v>0.65</v>
      </c>
      <c r="AD3">
        <v>6.5000000000000002E-2</v>
      </c>
    </row>
    <row r="4" spans="1:30" x14ac:dyDescent="0.25">
      <c r="A4" t="s">
        <v>251</v>
      </c>
      <c r="B4" t="s">
        <v>264</v>
      </c>
      <c r="C4" s="1">
        <v>1</v>
      </c>
      <c r="D4" s="1">
        <v>1</v>
      </c>
      <c r="E4" s="1">
        <v>500</v>
      </c>
      <c r="F4" s="2">
        <v>1.7553782E-8</v>
      </c>
      <c r="G4" s="1">
        <v>5.7412603E-2</v>
      </c>
      <c r="H4" s="1">
        <v>1.2038254E-2</v>
      </c>
      <c r="I4" s="1">
        <v>2.3025707999999999E-2</v>
      </c>
      <c r="J4" s="2">
        <v>7.6132289000000006E-5</v>
      </c>
      <c r="K4" s="2">
        <v>2.9825116E-9</v>
      </c>
      <c r="L4" s="2">
        <v>4.6248596E-9</v>
      </c>
      <c r="M4" s="2">
        <v>7.8680237000000001E-5</v>
      </c>
      <c r="N4" s="1">
        <v>4.4258482000000002E-2</v>
      </c>
      <c r="O4" s="11">
        <v>4.5</v>
      </c>
      <c r="P4" s="8">
        <v>3.5</v>
      </c>
      <c r="Q4">
        <v>8.0000000000000016E-2</v>
      </c>
      <c r="R4" s="2">
        <v>0.62</v>
      </c>
      <c r="S4" s="1">
        <v>0.41</v>
      </c>
      <c r="T4" s="1">
        <v>5.7412603E-2</v>
      </c>
      <c r="U4" s="2">
        <v>2.7553782E-8</v>
      </c>
      <c r="V4" s="2">
        <v>2.9825116E-9</v>
      </c>
      <c r="W4" s="2">
        <v>2.65550892E-2</v>
      </c>
      <c r="X4" s="2">
        <v>1.10646205E-2</v>
      </c>
      <c r="Y4" s="2">
        <v>6.6387722999999999E-3</v>
      </c>
      <c r="Z4" s="1">
        <v>1.2038254000000001E-3</v>
      </c>
      <c r="AA4" s="1">
        <v>0.03</v>
      </c>
      <c r="AB4" s="1">
        <v>9.0000000000000006E-5</v>
      </c>
      <c r="AC4">
        <v>0.41</v>
      </c>
      <c r="AD4">
        <v>4.1000000000000002E-2</v>
      </c>
    </row>
    <row r="5" spans="1:30" x14ac:dyDescent="0.25">
      <c r="A5" t="s">
        <v>45</v>
      </c>
      <c r="B5" t="s">
        <v>250</v>
      </c>
      <c r="C5" s="1">
        <v>1</v>
      </c>
      <c r="D5" s="1">
        <v>1</v>
      </c>
      <c r="E5" s="1">
        <v>500</v>
      </c>
      <c r="F5" s="2">
        <v>1.7553782E-8</v>
      </c>
      <c r="G5" s="1">
        <v>5.7412603E-2</v>
      </c>
      <c r="H5" s="1">
        <v>1.2038254E-2</v>
      </c>
      <c r="I5" s="1">
        <v>2.3025707999999999E-2</v>
      </c>
      <c r="J5" s="2">
        <v>7.6132289000000006E-5</v>
      </c>
      <c r="K5" s="2">
        <v>2.9825116E-9</v>
      </c>
      <c r="L5" s="2">
        <v>4.6248596E-9</v>
      </c>
      <c r="M5" s="2">
        <v>7.8680237000000001E-5</v>
      </c>
      <c r="N5" s="1">
        <v>4.4258482000000002E-2</v>
      </c>
      <c r="O5" s="11">
        <v>5.5</v>
      </c>
      <c r="P5" s="8">
        <v>4.5</v>
      </c>
      <c r="Q5">
        <v>7.0000000000000021E-2</v>
      </c>
      <c r="R5" s="2">
        <v>0.62</v>
      </c>
      <c r="S5" s="1">
        <v>0.41</v>
      </c>
      <c r="T5" s="1">
        <v>5.7412603E-2</v>
      </c>
      <c r="U5" s="2">
        <v>3.7553782000000003E-8</v>
      </c>
      <c r="V5" s="2">
        <v>2.9825116E-9</v>
      </c>
      <c r="W5" s="2">
        <v>2.65550892E-2</v>
      </c>
      <c r="X5" s="2">
        <v>1.10646205E-2</v>
      </c>
      <c r="Y5" s="2">
        <v>6.6387722999999999E-3</v>
      </c>
      <c r="Z5" s="1">
        <v>1.2038254000000001E-3</v>
      </c>
      <c r="AA5" s="1">
        <v>0.02</v>
      </c>
      <c r="AB5" s="1">
        <v>8.0000000000000007E-5</v>
      </c>
      <c r="AC5">
        <v>0.41</v>
      </c>
      <c r="AD5">
        <v>4.1000000000000002E-2</v>
      </c>
    </row>
    <row r="6" spans="1:30" x14ac:dyDescent="0.25">
      <c r="A6" t="s">
        <v>252</v>
      </c>
      <c r="B6" t="s">
        <v>265</v>
      </c>
      <c r="C6" s="1">
        <v>1</v>
      </c>
      <c r="D6" s="1">
        <v>1</v>
      </c>
      <c r="E6" s="1">
        <v>500</v>
      </c>
      <c r="F6" s="2">
        <v>3.7687751000000003E-8</v>
      </c>
      <c r="G6" s="1">
        <v>0.73694408</v>
      </c>
      <c r="H6" s="1">
        <v>3.6729694E-2</v>
      </c>
      <c r="I6" s="1">
        <v>0.26228936000000003</v>
      </c>
      <c r="J6" s="1">
        <v>2.7751084999999998E-3</v>
      </c>
      <c r="K6" s="2">
        <v>3.9173706000000003E-8</v>
      </c>
      <c r="L6" s="2">
        <v>8.8593139999999996E-8</v>
      </c>
      <c r="M6" s="1">
        <v>8.0016557000000003E-4</v>
      </c>
      <c r="N6" s="1">
        <v>0.65054793</v>
      </c>
      <c r="O6" s="11">
        <v>6.5</v>
      </c>
      <c r="P6" s="8">
        <v>5.5</v>
      </c>
      <c r="Q6">
        <v>0.2</v>
      </c>
      <c r="R6" s="2">
        <v>0.22999999999999998</v>
      </c>
      <c r="S6" s="1">
        <v>0.02</v>
      </c>
      <c r="T6" s="1">
        <v>0.73694408</v>
      </c>
      <c r="U6" s="2">
        <v>4.7687751E-8</v>
      </c>
      <c r="V6" s="2">
        <v>3.9173706000000003E-8</v>
      </c>
      <c r="W6" s="2">
        <v>0.390328758</v>
      </c>
      <c r="X6" s="2">
        <v>0.1626369825</v>
      </c>
      <c r="Y6" s="2">
        <v>9.7582189499999999E-2</v>
      </c>
      <c r="Z6" s="1">
        <v>3.6729694E-3</v>
      </c>
      <c r="AA6" s="1">
        <v>0.46</v>
      </c>
      <c r="AB6" s="1">
        <v>3.7799999999999999E-3</v>
      </c>
      <c r="AC6">
        <v>0.02</v>
      </c>
      <c r="AD6">
        <v>2E-3</v>
      </c>
    </row>
    <row r="7" spans="1:30" x14ac:dyDescent="0.25">
      <c r="A7" t="s">
        <v>18</v>
      </c>
      <c r="B7" t="s">
        <v>250</v>
      </c>
      <c r="C7" s="1">
        <v>1</v>
      </c>
      <c r="D7" s="1">
        <v>1</v>
      </c>
      <c r="E7" s="1">
        <v>500</v>
      </c>
      <c r="F7" s="2">
        <v>1.7553782E-8</v>
      </c>
      <c r="G7" s="1">
        <v>5.7412603E-2</v>
      </c>
      <c r="H7" s="1">
        <v>1.2038254E-2</v>
      </c>
      <c r="I7" s="1">
        <v>2.3025707999999999E-2</v>
      </c>
      <c r="J7" s="2">
        <v>7.6132289000000006E-5</v>
      </c>
      <c r="K7" s="2">
        <v>2.9825116E-9</v>
      </c>
      <c r="L7" s="2">
        <v>4.6248596E-9</v>
      </c>
      <c r="M7" s="2">
        <v>7.8680237000000001E-5</v>
      </c>
      <c r="N7" s="1">
        <v>4.4258482000000002E-2</v>
      </c>
      <c r="O7" s="11">
        <v>7.5</v>
      </c>
      <c r="P7" s="8">
        <v>6.5</v>
      </c>
      <c r="Q7">
        <v>0.05</v>
      </c>
      <c r="R7" s="2">
        <v>0.22</v>
      </c>
      <c r="S7" s="1">
        <v>0.01</v>
      </c>
      <c r="T7" s="1">
        <v>5.7412603E-2</v>
      </c>
      <c r="U7" s="2">
        <v>1.7553782E-8</v>
      </c>
      <c r="V7" s="2">
        <v>2.9825116E-9</v>
      </c>
      <c r="W7" s="2">
        <v>2.65550892E-2</v>
      </c>
      <c r="X7" s="2">
        <v>1.10646205E-2</v>
      </c>
      <c r="Y7" s="2">
        <v>6.6387722999999999E-3</v>
      </c>
      <c r="Z7" s="1">
        <v>1.2038254000000001E-3</v>
      </c>
      <c r="AA7" s="1">
        <v>0.01</v>
      </c>
      <c r="AB7" s="1">
        <v>6.9999999999999994E-5</v>
      </c>
      <c r="AC7">
        <v>0.01</v>
      </c>
      <c r="AD7">
        <v>1E-3</v>
      </c>
    </row>
    <row r="8" spans="1:30" x14ac:dyDescent="0.25">
      <c r="A8" t="s">
        <v>17</v>
      </c>
      <c r="B8" t="s">
        <v>250</v>
      </c>
      <c r="C8" s="1">
        <v>2</v>
      </c>
      <c r="D8" s="1">
        <v>4</v>
      </c>
      <c r="E8" s="1">
        <v>800</v>
      </c>
      <c r="F8" s="2">
        <v>9.4324834999999998E-7</v>
      </c>
      <c r="G8" s="1">
        <v>10.687353</v>
      </c>
      <c r="H8" s="1">
        <v>0.49136181000000001</v>
      </c>
      <c r="I8" s="1">
        <v>2.1902328</v>
      </c>
      <c r="J8" s="1">
        <v>1.9727293E-2</v>
      </c>
      <c r="K8" s="2">
        <v>7.3964975999999996E-7</v>
      </c>
      <c r="L8" s="2">
        <v>7.3088335999999995E-7</v>
      </c>
      <c r="M8" s="1">
        <v>8.4345131000000007E-3</v>
      </c>
      <c r="N8" s="1">
        <v>14.165886</v>
      </c>
      <c r="O8" s="11">
        <v>6.5</v>
      </c>
      <c r="P8" s="8">
        <v>5.5</v>
      </c>
      <c r="Q8" s="1">
        <v>0.1</v>
      </c>
      <c r="R8" s="2">
        <v>0.99</v>
      </c>
      <c r="S8" s="1">
        <v>0.78</v>
      </c>
      <c r="T8" s="1">
        <v>10.687353</v>
      </c>
      <c r="U8" s="2">
        <v>9.4324834999999998E-7</v>
      </c>
      <c r="V8" s="2">
        <v>7.3964975999999996E-7</v>
      </c>
      <c r="W8" s="2">
        <v>8.4995315999999992</v>
      </c>
      <c r="X8" s="2">
        <v>3.5414715000000001</v>
      </c>
      <c r="Y8" s="2">
        <v>2.1248828999999998</v>
      </c>
      <c r="Z8" s="1">
        <v>4.9136181000000001E-2</v>
      </c>
      <c r="AA8" s="1">
        <v>2</v>
      </c>
      <c r="AB8" s="1">
        <v>1.7729999999999999E-2</v>
      </c>
      <c r="AC8">
        <v>0.78</v>
      </c>
      <c r="AD8">
        <v>7.8000000000000014E-2</v>
      </c>
    </row>
    <row r="9" spans="1:30" x14ac:dyDescent="0.25">
      <c r="A9" t="s">
        <v>21</v>
      </c>
      <c r="B9" t="s">
        <v>250</v>
      </c>
      <c r="C9" s="1">
        <v>2</v>
      </c>
      <c r="D9" s="1">
        <v>4</v>
      </c>
      <c r="E9" s="1">
        <v>800</v>
      </c>
      <c r="F9" s="2">
        <v>8.5459822000000002E-8</v>
      </c>
      <c r="G9" s="1">
        <v>0.48146111000000003</v>
      </c>
      <c r="H9" s="1">
        <v>7.1672031999999997E-2</v>
      </c>
      <c r="I9" s="1">
        <v>0.1536892</v>
      </c>
      <c r="J9" s="1">
        <v>9.6244186999999996E-4</v>
      </c>
      <c r="K9" s="2">
        <v>3.7637323999999999E-8</v>
      </c>
      <c r="L9" s="2">
        <v>5.4558366999999999E-8</v>
      </c>
      <c r="M9" s="1">
        <v>4.9904066000000004E-4</v>
      </c>
      <c r="N9" s="1">
        <v>0.57519984000000002</v>
      </c>
      <c r="O9" s="11">
        <v>5.5</v>
      </c>
      <c r="P9" s="8">
        <v>4.5</v>
      </c>
      <c r="Q9">
        <v>9.0000000000000011E-2</v>
      </c>
      <c r="R9" s="2">
        <v>0.86</v>
      </c>
      <c r="S9" s="1">
        <v>0.65</v>
      </c>
      <c r="T9" s="1">
        <v>0.48146111000000003</v>
      </c>
      <c r="U9" s="2">
        <v>9.5459821999999999E-8</v>
      </c>
      <c r="V9" s="2">
        <v>3.7637323999999999E-8</v>
      </c>
      <c r="W9" s="2">
        <v>0.34511990399999998</v>
      </c>
      <c r="X9" s="2">
        <v>0.14379996</v>
      </c>
      <c r="Y9" s="2">
        <v>8.6279975999999994E-2</v>
      </c>
      <c r="Z9" s="1">
        <v>7.1672031999999997E-3</v>
      </c>
      <c r="AA9" s="1">
        <v>0.25</v>
      </c>
      <c r="AB9" s="1">
        <v>8.5999999999999998E-4</v>
      </c>
      <c r="AC9">
        <v>0.65</v>
      </c>
      <c r="AD9">
        <v>6.5000000000000002E-2</v>
      </c>
    </row>
    <row r="10" spans="1:30" x14ac:dyDescent="0.25">
      <c r="A10" t="s">
        <v>251</v>
      </c>
      <c r="B10" t="s">
        <v>264</v>
      </c>
      <c r="C10" s="1">
        <v>2</v>
      </c>
      <c r="D10" s="1">
        <v>4</v>
      </c>
      <c r="E10" s="1">
        <v>800</v>
      </c>
      <c r="F10" s="2">
        <v>1.6045226000000002E-8</v>
      </c>
      <c r="G10" s="1">
        <v>5.2477832000000002E-2</v>
      </c>
      <c r="H10" s="1">
        <v>1.1003545E-2</v>
      </c>
      <c r="I10" s="1">
        <v>2.1046622000000001E-2</v>
      </c>
      <c r="J10" s="2">
        <v>6.9588441999999994E-5</v>
      </c>
      <c r="K10" s="2">
        <v>2.7261304000000001E-9</v>
      </c>
      <c r="L10" s="2">
        <v>4.2272998E-9</v>
      </c>
      <c r="M10" s="2">
        <v>7.1918088999999995E-5</v>
      </c>
      <c r="N10" s="1">
        <v>4.0453956999999999E-2</v>
      </c>
      <c r="O10" s="11">
        <v>4.5</v>
      </c>
      <c r="P10" s="8">
        <v>3.5</v>
      </c>
      <c r="Q10">
        <v>8.0000000000000016E-2</v>
      </c>
      <c r="R10" s="2">
        <v>0.62</v>
      </c>
      <c r="S10" s="1">
        <v>0.41</v>
      </c>
      <c r="T10" s="1">
        <v>5.2477832000000002E-2</v>
      </c>
      <c r="U10" s="2">
        <v>4.6045225999999999E-8</v>
      </c>
      <c r="V10" s="2">
        <v>2.7261304000000001E-9</v>
      </c>
      <c r="W10" s="2">
        <v>2.4272374199999999E-2</v>
      </c>
      <c r="X10" s="2">
        <v>1.011348925E-2</v>
      </c>
      <c r="Y10" s="2">
        <v>6.0680935499999996E-3</v>
      </c>
      <c r="Z10" s="1">
        <v>1.1003545E-3</v>
      </c>
      <c r="AA10" s="1">
        <v>0.03</v>
      </c>
      <c r="AB10" s="1">
        <v>9.0000000000000006E-5</v>
      </c>
      <c r="AC10">
        <v>0.41</v>
      </c>
      <c r="AD10">
        <v>4.1000000000000002E-2</v>
      </c>
    </row>
    <row r="11" spans="1:30" x14ac:dyDescent="0.25">
      <c r="A11" t="s">
        <v>45</v>
      </c>
      <c r="B11" t="s">
        <v>250</v>
      </c>
      <c r="C11" s="1">
        <v>2</v>
      </c>
      <c r="D11" s="1">
        <v>4</v>
      </c>
      <c r="E11" s="1">
        <v>800</v>
      </c>
      <c r="F11" s="2">
        <v>1.7553782E-8</v>
      </c>
      <c r="G11" s="1">
        <v>5.7412603E-2</v>
      </c>
      <c r="H11" s="1">
        <v>1.2038254E-2</v>
      </c>
      <c r="I11" s="1">
        <v>2.3025707999999999E-2</v>
      </c>
      <c r="J11" s="2">
        <v>7.6132289000000006E-5</v>
      </c>
      <c r="K11" s="2">
        <v>2.9825116E-9</v>
      </c>
      <c r="L11" s="2">
        <v>4.6248596E-9</v>
      </c>
      <c r="M11" s="2">
        <v>7.8680237000000001E-5</v>
      </c>
      <c r="N11" s="1">
        <v>4.4258482000000002E-2</v>
      </c>
      <c r="O11" s="11">
        <v>3.5</v>
      </c>
      <c r="P11" s="8">
        <v>2.5</v>
      </c>
      <c r="Q11">
        <v>7.0000000000000021E-2</v>
      </c>
      <c r="R11" s="2">
        <v>0.62</v>
      </c>
      <c r="S11" s="1">
        <v>0.41</v>
      </c>
      <c r="T11" s="1">
        <v>5.7412603E-2</v>
      </c>
      <c r="U11" s="2">
        <v>3.7553782000000003E-8</v>
      </c>
      <c r="V11" s="2">
        <v>2.9825116E-9</v>
      </c>
      <c r="W11" s="2">
        <v>2.65550892E-2</v>
      </c>
      <c r="X11" s="2">
        <v>1.10646205E-2</v>
      </c>
      <c r="Y11" s="2">
        <v>6.6387722999999999E-3</v>
      </c>
      <c r="Z11" s="1">
        <v>1.2038254000000001E-3</v>
      </c>
      <c r="AA11" s="1">
        <v>0.02</v>
      </c>
      <c r="AB11" s="1">
        <v>6.0000000000000002E-5</v>
      </c>
      <c r="AC11">
        <v>0.41</v>
      </c>
      <c r="AD11">
        <v>4.1000000000000002E-2</v>
      </c>
    </row>
    <row r="12" spans="1:30" x14ac:dyDescent="0.25">
      <c r="A12" t="s">
        <v>252</v>
      </c>
      <c r="B12" t="s">
        <v>265</v>
      </c>
      <c r="C12" s="1">
        <v>2</v>
      </c>
      <c r="D12" s="1">
        <v>4</v>
      </c>
      <c r="E12" s="1">
        <v>800</v>
      </c>
      <c r="F12" s="2">
        <v>3.7687751000000003E-8</v>
      </c>
      <c r="G12" s="1">
        <v>0.73694408</v>
      </c>
      <c r="H12" s="1">
        <v>3.6729694E-2</v>
      </c>
      <c r="I12" s="1">
        <v>0.26228936000000003</v>
      </c>
      <c r="J12" s="1">
        <v>2.7751084999999998E-3</v>
      </c>
      <c r="K12" s="2">
        <v>3.9173706000000003E-8</v>
      </c>
      <c r="L12" s="2">
        <v>8.8593139999999996E-8</v>
      </c>
      <c r="M12" s="1">
        <v>8.0016557000000003E-4</v>
      </c>
      <c r="N12" s="1">
        <v>0.65054793</v>
      </c>
      <c r="O12" s="11">
        <v>2.5</v>
      </c>
      <c r="P12" s="8">
        <v>1.5</v>
      </c>
      <c r="Q12">
        <v>0.2</v>
      </c>
      <c r="R12" s="2">
        <v>0.22999999999999998</v>
      </c>
      <c r="S12" s="1">
        <v>0.02</v>
      </c>
      <c r="T12" s="1">
        <v>0.73694408</v>
      </c>
      <c r="U12" s="2">
        <v>2.7687751E-8</v>
      </c>
      <c r="V12" s="2">
        <v>3.9173706000000003E-8</v>
      </c>
      <c r="W12" s="2">
        <v>0.390328758</v>
      </c>
      <c r="X12" s="2">
        <v>0.1626369825</v>
      </c>
      <c r="Y12" s="2">
        <v>9.7582189499999999E-2</v>
      </c>
      <c r="Z12" s="1">
        <v>3.6729694E-3</v>
      </c>
      <c r="AA12" s="1">
        <v>0.16</v>
      </c>
      <c r="AB12" s="1">
        <v>3.7799999999999999E-3</v>
      </c>
      <c r="AC12">
        <v>0.02</v>
      </c>
      <c r="AD12">
        <v>2E-3</v>
      </c>
    </row>
    <row r="13" spans="1:30" x14ac:dyDescent="0.25">
      <c r="A13" t="s">
        <v>18</v>
      </c>
      <c r="B13" t="s">
        <v>250</v>
      </c>
      <c r="C13" s="1">
        <v>2</v>
      </c>
      <c r="D13" s="1">
        <v>4</v>
      </c>
      <c r="E13" s="1">
        <v>800</v>
      </c>
      <c r="F13" s="2">
        <v>1.2879112E-8</v>
      </c>
      <c r="G13" s="1">
        <v>4.2123882000000001E-2</v>
      </c>
      <c r="H13" s="1">
        <v>8.8325112000000004E-3</v>
      </c>
      <c r="I13" s="1">
        <v>1.6894037000000001E-2</v>
      </c>
      <c r="J13" s="2">
        <v>5.5858647000000003E-5</v>
      </c>
      <c r="K13" s="2">
        <v>2.1883011999999999E-9</v>
      </c>
      <c r="L13" s="2">
        <v>3.3933098000000001E-9</v>
      </c>
      <c r="M13" s="2">
        <v>5.7727572000000003E-5</v>
      </c>
      <c r="N13" s="1">
        <v>3.2472928999999998E-2</v>
      </c>
      <c r="O13" s="11">
        <v>1.5</v>
      </c>
      <c r="P13" s="8">
        <v>0.5</v>
      </c>
      <c r="Q13">
        <v>0.05</v>
      </c>
      <c r="R13" s="2">
        <v>0.22</v>
      </c>
      <c r="S13" s="1">
        <v>0.01</v>
      </c>
      <c r="T13" s="1">
        <v>4.2123882000000001E-2</v>
      </c>
      <c r="U13" s="2">
        <v>4.2879111999999999E-8</v>
      </c>
      <c r="V13" s="2">
        <v>2.1883011999999999E-9</v>
      </c>
      <c r="W13" s="2">
        <v>1.9483757399999999E-2</v>
      </c>
      <c r="X13" s="2">
        <v>8.1182322499999994E-3</v>
      </c>
      <c r="Y13" s="2">
        <v>4.8709393499999998E-3</v>
      </c>
      <c r="Z13" s="1">
        <v>8.8325112E-4</v>
      </c>
      <c r="AA13" s="1">
        <v>0.03</v>
      </c>
      <c r="AB13" s="1">
        <v>8.0000000000000007E-5</v>
      </c>
      <c r="AC13">
        <v>0.01</v>
      </c>
      <c r="AD13">
        <v>1E-3</v>
      </c>
    </row>
    <row r="14" spans="1:30" x14ac:dyDescent="0.25">
      <c r="A14" t="s">
        <v>17</v>
      </c>
      <c r="B14" t="s">
        <v>250</v>
      </c>
      <c r="C14" s="1">
        <v>3</v>
      </c>
      <c r="D14" s="1">
        <v>6</v>
      </c>
      <c r="E14" s="1">
        <v>250</v>
      </c>
      <c r="F14" s="2">
        <v>4.4978450000000001E-6</v>
      </c>
      <c r="G14" s="1">
        <v>13.807027</v>
      </c>
      <c r="H14" s="1">
        <v>0.70945570999999996</v>
      </c>
      <c r="I14" s="1">
        <v>2.8185783999999998</v>
      </c>
      <c r="J14" s="1">
        <v>2.3128247000000001E-2</v>
      </c>
      <c r="K14" s="2">
        <v>1.0072190999999999E-6</v>
      </c>
      <c r="L14" s="2">
        <v>1.1394449000000001E-6</v>
      </c>
      <c r="M14" s="1">
        <v>1.0373810000000001E-2</v>
      </c>
      <c r="N14" s="1">
        <v>24.930323999999999</v>
      </c>
      <c r="O14" s="11">
        <v>1.1000000000000001</v>
      </c>
      <c r="P14" s="8">
        <v>0.1</v>
      </c>
      <c r="Q14" s="1">
        <v>0.1</v>
      </c>
      <c r="R14" s="2">
        <v>0.99</v>
      </c>
      <c r="S14" s="1">
        <v>0.78</v>
      </c>
      <c r="T14" s="1">
        <v>13.807027</v>
      </c>
      <c r="U14" s="2">
        <v>1.4978450000000001E-6</v>
      </c>
      <c r="V14" s="2">
        <v>1.0072190999999999E-6</v>
      </c>
      <c r="W14" s="2">
        <v>14.958194399999998</v>
      </c>
      <c r="X14" s="2">
        <v>6.2325809999999997</v>
      </c>
      <c r="Y14" s="2">
        <v>3.7395485999999996</v>
      </c>
      <c r="Z14" s="1">
        <v>7.0945570999999999E-2</v>
      </c>
      <c r="AA14" s="1">
        <v>2.92</v>
      </c>
      <c r="AB14" s="1">
        <v>2.7130000000000001E-2</v>
      </c>
      <c r="AC14">
        <v>0.78</v>
      </c>
      <c r="AD14">
        <v>7.8000000000000014E-2</v>
      </c>
    </row>
    <row r="15" spans="1:30" x14ac:dyDescent="0.25">
      <c r="A15" t="s">
        <v>21</v>
      </c>
      <c r="B15" t="s">
        <v>250</v>
      </c>
      <c r="C15" s="1">
        <v>3</v>
      </c>
      <c r="D15" s="1">
        <v>6</v>
      </c>
      <c r="E15" s="1">
        <v>250</v>
      </c>
      <c r="F15" s="2">
        <v>8.4392368999999994E-8</v>
      </c>
      <c r="G15" s="1">
        <v>0.39243840000000002</v>
      </c>
      <c r="H15" s="1">
        <v>8.0453353000000005E-2</v>
      </c>
      <c r="I15" s="1">
        <v>0.15186371000000001</v>
      </c>
      <c r="J15" s="1">
        <v>5.3030757000000004E-4</v>
      </c>
      <c r="K15" s="2">
        <v>2.4257803000000001E-8</v>
      </c>
      <c r="L15" s="2">
        <v>3.7617692000000001E-8</v>
      </c>
      <c r="M15" s="1">
        <v>4.4354506999999999E-4</v>
      </c>
      <c r="N15" s="1">
        <v>0.35987271999999998</v>
      </c>
      <c r="O15" s="11">
        <v>1.5</v>
      </c>
      <c r="P15" s="8">
        <v>0.5</v>
      </c>
      <c r="Q15">
        <v>9.0000000000000011E-2</v>
      </c>
      <c r="R15" s="2">
        <v>0.86</v>
      </c>
      <c r="S15" s="1">
        <v>0.65</v>
      </c>
      <c r="T15" s="1">
        <v>0.39243840000000002</v>
      </c>
      <c r="U15" s="2">
        <v>4.4392369E-8</v>
      </c>
      <c r="V15" s="2">
        <v>2.4257803000000001E-8</v>
      </c>
      <c r="W15" s="2">
        <v>0.21592363199999998</v>
      </c>
      <c r="X15" s="2">
        <v>8.9968179999999995E-2</v>
      </c>
      <c r="Y15" s="2">
        <v>5.3980907999999994E-2</v>
      </c>
      <c r="Z15" s="1">
        <v>8.0453353000000012E-3</v>
      </c>
      <c r="AA15" s="1">
        <v>0.25</v>
      </c>
      <c r="AB15" s="1">
        <v>6.3000000000000003E-4</v>
      </c>
      <c r="AC15">
        <v>0.65</v>
      </c>
      <c r="AD15">
        <v>6.5000000000000002E-2</v>
      </c>
    </row>
    <row r="16" spans="1:30" x14ac:dyDescent="0.25">
      <c r="A16" t="s">
        <v>251</v>
      </c>
      <c r="B16" t="s">
        <v>264</v>
      </c>
      <c r="C16" s="1">
        <v>3</v>
      </c>
      <c r="D16" s="1">
        <v>6</v>
      </c>
      <c r="E16" s="1">
        <v>250</v>
      </c>
      <c r="F16" s="2">
        <v>1.6045226000000002E-8</v>
      </c>
      <c r="G16" s="1">
        <v>5.2477832000000002E-2</v>
      </c>
      <c r="H16" s="1">
        <v>1.1003545E-2</v>
      </c>
      <c r="I16" s="1">
        <v>2.1046622000000001E-2</v>
      </c>
      <c r="J16" s="2">
        <v>6.9588441999999994E-5</v>
      </c>
      <c r="K16" s="2">
        <v>2.7261304000000001E-9</v>
      </c>
      <c r="L16" s="2">
        <v>4.2272998E-9</v>
      </c>
      <c r="M16" s="2">
        <v>7.1918088999999995E-5</v>
      </c>
      <c r="N16" s="1">
        <v>4.0453956999999999E-2</v>
      </c>
      <c r="O16" s="11">
        <v>5</v>
      </c>
      <c r="P16" s="8">
        <v>4</v>
      </c>
      <c r="Q16">
        <v>8.0000000000000016E-2</v>
      </c>
      <c r="R16" s="2">
        <v>0.62</v>
      </c>
      <c r="S16" s="1">
        <v>0.41</v>
      </c>
      <c r="T16" s="1">
        <v>5.2477832000000002E-2</v>
      </c>
      <c r="U16" s="2">
        <v>1.6045226000000002E-8</v>
      </c>
      <c r="V16" s="2">
        <v>2.7261304000000001E-9</v>
      </c>
      <c r="W16" s="2">
        <v>2.4272374199999999E-2</v>
      </c>
      <c r="X16" s="2">
        <v>1.011348925E-2</v>
      </c>
      <c r="Y16" s="2">
        <v>6.0680935499999996E-3</v>
      </c>
      <c r="Z16" s="1">
        <v>1.1003545E-3</v>
      </c>
      <c r="AA16" s="1">
        <v>0.04</v>
      </c>
      <c r="AB16" s="1">
        <v>5.0000000000000002E-5</v>
      </c>
      <c r="AC16">
        <v>0.41</v>
      </c>
      <c r="AD16">
        <v>4.1000000000000002E-2</v>
      </c>
    </row>
    <row r="17" spans="1:30" x14ac:dyDescent="0.25">
      <c r="A17" t="s">
        <v>45</v>
      </c>
      <c r="B17" t="s">
        <v>250</v>
      </c>
      <c r="C17" s="1">
        <v>3</v>
      </c>
      <c r="D17" s="1">
        <v>6</v>
      </c>
      <c r="E17" s="1">
        <v>250</v>
      </c>
      <c r="F17" s="2">
        <v>1.7553782E-8</v>
      </c>
      <c r="G17" s="1">
        <v>5.7412603E-2</v>
      </c>
      <c r="H17" s="1">
        <v>1.2038254E-2</v>
      </c>
      <c r="I17" s="1">
        <v>2.3025707999999999E-2</v>
      </c>
      <c r="J17" s="2">
        <v>7.6132289000000006E-5</v>
      </c>
      <c r="K17" s="2">
        <v>2.9825116E-9</v>
      </c>
      <c r="L17" s="2">
        <v>4.6248596E-9</v>
      </c>
      <c r="M17" s="2">
        <v>7.8680237000000001E-5</v>
      </c>
      <c r="N17" s="1">
        <v>4.4258482000000002E-2</v>
      </c>
      <c r="O17" s="11">
        <v>7</v>
      </c>
      <c r="P17" s="8">
        <v>6</v>
      </c>
      <c r="Q17">
        <v>7.0000000000000021E-2</v>
      </c>
      <c r="R17" s="2">
        <v>0.62</v>
      </c>
      <c r="S17" s="1">
        <v>0.41</v>
      </c>
      <c r="T17" s="1">
        <v>5.7412603E-2</v>
      </c>
      <c r="U17" s="2">
        <v>1.7553782E-8</v>
      </c>
      <c r="V17" s="2">
        <v>2.9825116E-9</v>
      </c>
      <c r="W17" s="2">
        <v>2.65550892E-2</v>
      </c>
      <c r="X17" s="2">
        <v>1.10646205E-2</v>
      </c>
      <c r="Y17" s="2">
        <v>6.6387722999999999E-3</v>
      </c>
      <c r="Z17" s="1">
        <v>1.2038254000000001E-3</v>
      </c>
      <c r="AA17" s="1">
        <v>0.02</v>
      </c>
      <c r="AB17" s="1">
        <v>9.0000000000000006E-5</v>
      </c>
      <c r="AC17">
        <v>0.41</v>
      </c>
      <c r="AD17">
        <v>4.1000000000000002E-2</v>
      </c>
    </row>
    <row r="18" spans="1:30" x14ac:dyDescent="0.25">
      <c r="A18" t="s">
        <v>252</v>
      </c>
      <c r="B18" t="s">
        <v>265</v>
      </c>
      <c r="C18" s="1">
        <v>3</v>
      </c>
      <c r="D18" s="1">
        <v>6</v>
      </c>
      <c r="E18" s="1">
        <v>250</v>
      </c>
      <c r="F18" s="2">
        <v>3.7687751000000003E-8</v>
      </c>
      <c r="G18" s="1">
        <v>0.73694408</v>
      </c>
      <c r="H18" s="1">
        <v>3.6729694E-2</v>
      </c>
      <c r="I18" s="1">
        <v>0.26228936000000003</v>
      </c>
      <c r="J18" s="1">
        <v>2.7751084999999998E-3</v>
      </c>
      <c r="K18" s="2">
        <v>3.9173706000000003E-8</v>
      </c>
      <c r="L18" s="2">
        <v>8.8593139999999996E-8</v>
      </c>
      <c r="M18" s="1">
        <v>8.0016557000000003E-4</v>
      </c>
      <c r="N18" s="1">
        <v>0.65054793</v>
      </c>
      <c r="O18" s="11">
        <v>6</v>
      </c>
      <c r="P18" s="8">
        <v>5</v>
      </c>
      <c r="Q18">
        <v>0.2</v>
      </c>
      <c r="R18" s="2">
        <v>0.22999999999999998</v>
      </c>
      <c r="S18" s="1">
        <v>0.02</v>
      </c>
      <c r="T18" s="1">
        <v>0.73694408</v>
      </c>
      <c r="U18" s="2">
        <v>3.7687751000000003E-8</v>
      </c>
      <c r="V18" s="2">
        <v>3.9173706000000003E-8</v>
      </c>
      <c r="W18" s="2">
        <v>0.390328758</v>
      </c>
      <c r="X18" s="2">
        <v>0.1626369825</v>
      </c>
      <c r="Y18" s="2">
        <v>9.7582189499999999E-2</v>
      </c>
      <c r="Z18" s="1">
        <v>3.6729694E-3</v>
      </c>
      <c r="AA18" s="1">
        <v>0.28000000000000003</v>
      </c>
      <c r="AB18" s="1">
        <v>2.5799999999999998E-3</v>
      </c>
      <c r="AC18">
        <v>0.02</v>
      </c>
      <c r="AD18">
        <v>2E-3</v>
      </c>
    </row>
    <row r="19" spans="1:30" x14ac:dyDescent="0.25">
      <c r="A19" t="s">
        <v>18</v>
      </c>
      <c r="B19" t="s">
        <v>250</v>
      </c>
      <c r="C19" s="1">
        <v>3</v>
      </c>
      <c r="D19" s="1">
        <v>6</v>
      </c>
      <c r="E19" s="1">
        <v>250</v>
      </c>
      <c r="F19" s="2">
        <v>1.6045226000000002E-8</v>
      </c>
      <c r="G19" s="1">
        <v>5.2477832000000002E-2</v>
      </c>
      <c r="H19" s="1">
        <v>1.1003545E-2</v>
      </c>
      <c r="I19" s="1">
        <v>2.1046622000000001E-2</v>
      </c>
      <c r="J19" s="2">
        <v>6.9588441999999994E-5</v>
      </c>
      <c r="K19" s="2">
        <v>2.7261304000000001E-9</v>
      </c>
      <c r="L19" s="2">
        <v>4.2272998E-9</v>
      </c>
      <c r="M19" s="2">
        <v>7.1918088999999995E-5</v>
      </c>
      <c r="N19" s="1">
        <v>4.0453956999999999E-2</v>
      </c>
      <c r="O19" s="11">
        <v>8</v>
      </c>
      <c r="P19" s="8">
        <v>7</v>
      </c>
      <c r="Q19">
        <v>0.05</v>
      </c>
      <c r="R19" s="2">
        <v>0.22</v>
      </c>
      <c r="S19" s="1">
        <v>0.01</v>
      </c>
      <c r="T19" s="1">
        <v>5.2477832000000002E-2</v>
      </c>
      <c r="U19" s="2">
        <v>2.6045225999999999E-8</v>
      </c>
      <c r="V19" s="2">
        <v>2.7261304000000001E-9</v>
      </c>
      <c r="W19" s="2">
        <v>2.4272374199999999E-2</v>
      </c>
      <c r="X19" s="2">
        <v>1.011348925E-2</v>
      </c>
      <c r="Y19" s="2">
        <v>6.0680935499999996E-3</v>
      </c>
      <c r="Z19" s="1">
        <v>1.1003545E-3</v>
      </c>
      <c r="AA19" s="1">
        <v>0.03</v>
      </c>
      <c r="AB19" s="1">
        <v>6.0000000000000002E-5</v>
      </c>
      <c r="AC19">
        <v>0.01</v>
      </c>
      <c r="AD19">
        <v>1E-3</v>
      </c>
    </row>
    <row r="22" spans="1:30" x14ac:dyDescent="0.25">
      <c r="C22" s="3"/>
      <c r="D22" s="3"/>
      <c r="E22" s="3"/>
    </row>
    <row r="23" spans="1:30" x14ac:dyDescent="0.25">
      <c r="C23" s="3"/>
      <c r="D23" s="3"/>
      <c r="E23" s="3"/>
    </row>
    <row r="24" spans="1:30" x14ac:dyDescent="0.25">
      <c r="C24" s="3"/>
      <c r="D24" s="3"/>
      <c r="E24" s="3"/>
    </row>
    <row r="25" spans="1:30" x14ac:dyDescent="0.25">
      <c r="C25" s="3"/>
      <c r="D25" s="3"/>
      <c r="E25" s="3"/>
    </row>
    <row r="26" spans="1:30" x14ac:dyDescent="0.25">
      <c r="C26" s="3"/>
      <c r="D26" s="3"/>
      <c r="E26" s="3"/>
    </row>
    <row r="27" spans="1:30" x14ac:dyDescent="0.25">
      <c r="C27" s="3"/>
      <c r="D27" s="3"/>
      <c r="E27" s="3"/>
    </row>
    <row r="28" spans="1:30" x14ac:dyDescent="0.25">
      <c r="C28" s="3"/>
      <c r="D28" s="3"/>
      <c r="E28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B8" sqref="B8"/>
    </sheetView>
  </sheetViews>
  <sheetFormatPr defaultRowHeight="15" x14ac:dyDescent="0.25"/>
  <cols>
    <col min="1" max="1" width="3.42578125" customWidth="1"/>
    <col min="2" max="2" width="21.85546875" bestFit="1" customWidth="1"/>
    <col min="3" max="3" width="19" customWidth="1"/>
    <col min="4" max="4" width="14.42578125" customWidth="1"/>
    <col min="5" max="5" width="7.85546875" bestFit="1" customWidth="1"/>
    <col min="6" max="6" width="8.5703125" bestFit="1" customWidth="1"/>
    <col min="7" max="7" width="8.140625" bestFit="1" customWidth="1"/>
    <col min="8" max="8" width="7.85546875" bestFit="1" customWidth="1"/>
    <col min="9" max="9" width="8.42578125" bestFit="1" customWidth="1"/>
    <col min="13" max="13" width="12.28515625" customWidth="1"/>
    <col min="22" max="22" width="15.7109375" customWidth="1"/>
  </cols>
  <sheetData>
    <row r="1" spans="1:22" x14ac:dyDescent="0.25">
      <c r="A1" t="s">
        <v>242</v>
      </c>
      <c r="B1" s="1" t="s">
        <v>56</v>
      </c>
    </row>
    <row r="2" spans="1:22" x14ac:dyDescent="0.25">
      <c r="A2">
        <v>1</v>
      </c>
      <c r="B2" s="1" t="s">
        <v>58</v>
      </c>
      <c r="V2" t="s">
        <v>241</v>
      </c>
    </row>
    <row r="3" spans="1:22" x14ac:dyDescent="0.25">
      <c r="A3">
        <v>2</v>
      </c>
      <c r="B3" s="1" t="s">
        <v>57</v>
      </c>
      <c r="V3" t="s">
        <v>241</v>
      </c>
    </row>
    <row r="4" spans="1:22" x14ac:dyDescent="0.25">
      <c r="A4">
        <v>3</v>
      </c>
      <c r="B4" s="1" t="s">
        <v>258</v>
      </c>
    </row>
    <row r="5" spans="1:22" x14ac:dyDescent="0.25">
      <c r="A5">
        <v>4</v>
      </c>
      <c r="B5" s="1" t="s">
        <v>259</v>
      </c>
    </row>
    <row r="6" spans="1:22" x14ac:dyDescent="0.25">
      <c r="A6">
        <v>5</v>
      </c>
      <c r="B6" s="1" t="s">
        <v>260</v>
      </c>
    </row>
    <row r="7" spans="1:22" x14ac:dyDescent="0.25">
      <c r="A7">
        <v>6</v>
      </c>
      <c r="B7" s="1" t="s">
        <v>54</v>
      </c>
    </row>
    <row r="8" spans="1:22" x14ac:dyDescent="0.25">
      <c r="A8">
        <v>7</v>
      </c>
      <c r="B8" s="1" t="s">
        <v>53</v>
      </c>
    </row>
    <row r="9" spans="1:22" x14ac:dyDescent="0.25">
      <c r="A9">
        <v>8</v>
      </c>
      <c r="B9" s="1" t="s">
        <v>51</v>
      </c>
    </row>
    <row r="10" spans="1:22" x14ac:dyDescent="0.25">
      <c r="A10">
        <v>9</v>
      </c>
      <c r="B10" s="1" t="s">
        <v>50</v>
      </c>
    </row>
    <row r="11" spans="1:22" x14ac:dyDescent="0.25">
      <c r="A11">
        <v>10</v>
      </c>
      <c r="B11" s="1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A21" sqref="A21"/>
    </sheetView>
  </sheetViews>
  <sheetFormatPr defaultRowHeight="15" x14ac:dyDescent="0.25"/>
  <cols>
    <col min="1" max="1" width="11.140625" bestFit="1" customWidth="1"/>
    <col min="2" max="2" width="28" bestFit="1" customWidth="1"/>
    <col min="3" max="3" width="27.7109375" bestFit="1" customWidth="1"/>
    <col min="4" max="4" width="32.42578125" bestFit="1" customWidth="1"/>
    <col min="5" max="5" width="25.28515625" customWidth="1"/>
  </cols>
  <sheetData>
    <row r="1" spans="1:5" x14ac:dyDescent="0.25">
      <c r="A1" t="s">
        <v>55</v>
      </c>
      <c r="B1" t="s">
        <v>59</v>
      </c>
      <c r="C1" t="s">
        <v>60</v>
      </c>
      <c r="D1" t="s">
        <v>61</v>
      </c>
      <c r="E1" t="s">
        <v>248</v>
      </c>
    </row>
    <row r="2" spans="1:5" x14ac:dyDescent="0.25">
      <c r="A2" t="s">
        <v>62</v>
      </c>
      <c r="B2" t="s">
        <v>63</v>
      </c>
      <c r="C2" t="s">
        <v>64</v>
      </c>
      <c r="D2" t="s">
        <v>65</v>
      </c>
      <c r="E2" t="s">
        <v>243</v>
      </c>
    </row>
    <row r="3" spans="1:5" x14ac:dyDescent="0.25">
      <c r="A3" t="s">
        <v>66</v>
      </c>
      <c r="B3" t="s">
        <v>63</v>
      </c>
      <c r="C3" t="s">
        <v>67</v>
      </c>
      <c r="D3" t="s">
        <v>68</v>
      </c>
      <c r="E3" t="s">
        <v>243</v>
      </c>
    </row>
    <row r="4" spans="1:5" x14ac:dyDescent="0.25">
      <c r="A4" t="s">
        <v>69</v>
      </c>
      <c r="B4" t="s">
        <v>70</v>
      </c>
      <c r="C4" t="s">
        <v>71</v>
      </c>
      <c r="D4" t="s">
        <v>72</v>
      </c>
      <c r="E4" t="s">
        <v>243</v>
      </c>
    </row>
    <row r="5" spans="1:5" x14ac:dyDescent="0.25">
      <c r="A5" t="s">
        <v>73</v>
      </c>
      <c r="B5" t="s">
        <v>70</v>
      </c>
      <c r="C5" t="s">
        <v>71</v>
      </c>
      <c r="D5" t="s">
        <v>74</v>
      </c>
      <c r="E5" t="s">
        <v>243</v>
      </c>
    </row>
    <row r="6" spans="1:5" x14ac:dyDescent="0.25">
      <c r="A6" t="s">
        <v>75</v>
      </c>
      <c r="B6" t="s">
        <v>70</v>
      </c>
      <c r="C6" t="s">
        <v>71</v>
      </c>
      <c r="D6" t="s">
        <v>76</v>
      </c>
      <c r="E6" t="s">
        <v>243</v>
      </c>
    </row>
    <row r="7" spans="1:5" x14ac:dyDescent="0.25">
      <c r="A7" t="s">
        <v>77</v>
      </c>
      <c r="B7" t="s">
        <v>70</v>
      </c>
      <c r="C7" t="s">
        <v>78</v>
      </c>
      <c r="D7" t="s">
        <v>79</v>
      </c>
      <c r="E7" t="s">
        <v>243</v>
      </c>
    </row>
    <row r="8" spans="1:5" x14ac:dyDescent="0.25">
      <c r="A8" t="s">
        <v>80</v>
      </c>
      <c r="B8" t="s">
        <v>70</v>
      </c>
      <c r="C8" t="s">
        <v>78</v>
      </c>
      <c r="D8" t="s">
        <v>81</v>
      </c>
      <c r="E8" t="s">
        <v>243</v>
      </c>
    </row>
    <row r="9" spans="1:5" x14ac:dyDescent="0.25">
      <c r="A9" t="s">
        <v>82</v>
      </c>
      <c r="B9" t="s">
        <v>70</v>
      </c>
      <c r="C9" t="s">
        <v>78</v>
      </c>
      <c r="D9" t="s">
        <v>83</v>
      </c>
      <c r="E9" t="s">
        <v>243</v>
      </c>
    </row>
    <row r="10" spans="1:5" x14ac:dyDescent="0.25">
      <c r="A10" t="s">
        <v>84</v>
      </c>
      <c r="B10" t="s">
        <v>70</v>
      </c>
      <c r="C10" t="s">
        <v>78</v>
      </c>
      <c r="D10" t="s">
        <v>85</v>
      </c>
      <c r="E10" t="s">
        <v>243</v>
      </c>
    </row>
    <row r="11" spans="1:5" x14ac:dyDescent="0.25">
      <c r="A11" t="s">
        <v>86</v>
      </c>
      <c r="B11" t="s">
        <v>70</v>
      </c>
      <c r="C11" t="s">
        <v>78</v>
      </c>
      <c r="D11" t="s">
        <v>87</v>
      </c>
      <c r="E11" t="s">
        <v>243</v>
      </c>
    </row>
    <row r="12" spans="1:5" x14ac:dyDescent="0.25">
      <c r="A12" t="s">
        <v>88</v>
      </c>
      <c r="B12" t="s">
        <v>70</v>
      </c>
      <c r="C12" t="s">
        <v>78</v>
      </c>
      <c r="D12" t="s">
        <v>89</v>
      </c>
      <c r="E12" t="s">
        <v>243</v>
      </c>
    </row>
    <row r="13" spans="1:5" x14ac:dyDescent="0.25">
      <c r="A13" t="s">
        <v>90</v>
      </c>
      <c r="B13" t="s">
        <v>70</v>
      </c>
      <c r="C13" t="s">
        <v>78</v>
      </c>
      <c r="D13" t="s">
        <v>91</v>
      </c>
      <c r="E13" t="s">
        <v>243</v>
      </c>
    </row>
    <row r="14" spans="1:5" x14ac:dyDescent="0.25">
      <c r="A14" t="s">
        <v>92</v>
      </c>
      <c r="B14" t="s">
        <v>70</v>
      </c>
      <c r="C14" t="s">
        <v>93</v>
      </c>
      <c r="D14" t="s">
        <v>94</v>
      </c>
      <c r="E14" t="s">
        <v>243</v>
      </c>
    </row>
    <row r="15" spans="1:5" x14ac:dyDescent="0.25">
      <c r="A15" t="s">
        <v>95</v>
      </c>
      <c r="B15" t="s">
        <v>70</v>
      </c>
      <c r="C15" t="s">
        <v>93</v>
      </c>
      <c r="D15" t="s">
        <v>96</v>
      </c>
      <c r="E15" t="s">
        <v>243</v>
      </c>
    </row>
    <row r="16" spans="1:5" x14ac:dyDescent="0.25">
      <c r="A16" t="s">
        <v>97</v>
      </c>
      <c r="B16" t="s">
        <v>70</v>
      </c>
      <c r="C16" t="s">
        <v>93</v>
      </c>
      <c r="D16" t="s">
        <v>98</v>
      </c>
      <c r="E16" t="s">
        <v>243</v>
      </c>
    </row>
    <row r="17" spans="1:5" x14ac:dyDescent="0.25">
      <c r="A17" t="s">
        <v>99</v>
      </c>
      <c r="B17" t="s">
        <v>100</v>
      </c>
      <c r="C17" t="s">
        <v>101</v>
      </c>
      <c r="D17" t="s">
        <v>102</v>
      </c>
      <c r="E17" t="s">
        <v>243</v>
      </c>
    </row>
    <row r="18" spans="1:5" x14ac:dyDescent="0.25">
      <c r="A18" t="s">
        <v>103</v>
      </c>
      <c r="B18" t="s">
        <v>100</v>
      </c>
      <c r="C18" t="s">
        <v>101</v>
      </c>
      <c r="D18" t="s">
        <v>104</v>
      </c>
      <c r="E18" t="s">
        <v>243</v>
      </c>
    </row>
    <row r="19" spans="1:5" x14ac:dyDescent="0.25">
      <c r="A19" t="s">
        <v>105</v>
      </c>
      <c r="B19" t="s">
        <v>100</v>
      </c>
      <c r="C19" t="s">
        <v>106</v>
      </c>
      <c r="D19" t="s">
        <v>107</v>
      </c>
      <c r="E19" t="s">
        <v>243</v>
      </c>
    </row>
    <row r="20" spans="1:5" x14ac:dyDescent="0.25">
      <c r="A20" t="s">
        <v>108</v>
      </c>
      <c r="B20" t="s">
        <v>100</v>
      </c>
      <c r="C20" t="s">
        <v>109</v>
      </c>
      <c r="D20" t="s">
        <v>110</v>
      </c>
      <c r="E20" t="s">
        <v>243</v>
      </c>
    </row>
    <row r="21" spans="1:5" x14ac:dyDescent="0.25">
      <c r="A21" t="s">
        <v>111</v>
      </c>
      <c r="B21" t="s">
        <v>100</v>
      </c>
      <c r="C21" t="s">
        <v>109</v>
      </c>
      <c r="D21" t="s">
        <v>112</v>
      </c>
      <c r="E21" t="s">
        <v>244</v>
      </c>
    </row>
    <row r="22" spans="1:5" x14ac:dyDescent="0.25">
      <c r="A22" t="s">
        <v>113</v>
      </c>
      <c r="B22" t="s">
        <v>100</v>
      </c>
      <c r="C22" t="s">
        <v>109</v>
      </c>
      <c r="D22" t="s">
        <v>114</v>
      </c>
      <c r="E22" t="s">
        <v>243</v>
      </c>
    </row>
    <row r="23" spans="1:5" x14ac:dyDescent="0.25">
      <c r="A23" t="s">
        <v>115</v>
      </c>
      <c r="B23" t="s">
        <v>116</v>
      </c>
      <c r="C23" t="s">
        <v>117</v>
      </c>
      <c r="D23" t="s">
        <v>118</v>
      </c>
      <c r="E23" t="s">
        <v>243</v>
      </c>
    </row>
    <row r="24" spans="1:5" x14ac:dyDescent="0.25">
      <c r="A24" t="s">
        <v>119</v>
      </c>
      <c r="B24" t="s">
        <v>120</v>
      </c>
      <c r="C24" t="s">
        <v>121</v>
      </c>
      <c r="D24" t="s">
        <v>122</v>
      </c>
      <c r="E24" t="s">
        <v>243</v>
      </c>
    </row>
    <row r="25" spans="1:5" x14ac:dyDescent="0.25">
      <c r="A25" t="s">
        <v>123</v>
      </c>
      <c r="B25" t="s">
        <v>120</v>
      </c>
      <c r="C25" t="s">
        <v>121</v>
      </c>
      <c r="D25" t="s">
        <v>124</v>
      </c>
      <c r="E25" t="s">
        <v>243</v>
      </c>
    </row>
    <row r="26" spans="1:5" x14ac:dyDescent="0.25">
      <c r="A26" t="s">
        <v>125</v>
      </c>
      <c r="B26" t="s">
        <v>120</v>
      </c>
      <c r="C26" t="s">
        <v>121</v>
      </c>
      <c r="D26" t="s">
        <v>126</v>
      </c>
      <c r="E26" t="s">
        <v>243</v>
      </c>
    </row>
    <row r="27" spans="1:5" x14ac:dyDescent="0.25">
      <c r="A27" t="s">
        <v>127</v>
      </c>
      <c r="B27" t="s">
        <v>120</v>
      </c>
      <c r="C27" t="s">
        <v>128</v>
      </c>
      <c r="D27" t="s">
        <v>129</v>
      </c>
      <c r="E27" t="s">
        <v>243</v>
      </c>
    </row>
    <row r="28" spans="1:5" x14ac:dyDescent="0.25">
      <c r="A28" t="s">
        <v>130</v>
      </c>
      <c r="B28" t="s">
        <v>131</v>
      </c>
      <c r="C28" t="s">
        <v>132</v>
      </c>
      <c r="D28" t="s">
        <v>133</v>
      </c>
      <c r="E28" t="s">
        <v>243</v>
      </c>
    </row>
    <row r="29" spans="1:5" x14ac:dyDescent="0.25">
      <c r="A29" t="s">
        <v>134</v>
      </c>
      <c r="B29" t="s">
        <v>135</v>
      </c>
      <c r="C29" t="s">
        <v>136</v>
      </c>
      <c r="D29" t="s">
        <v>137</v>
      </c>
      <c r="E29" t="s">
        <v>243</v>
      </c>
    </row>
    <row r="30" spans="1:5" x14ac:dyDescent="0.25">
      <c r="A30" t="s">
        <v>138</v>
      </c>
      <c r="B30" t="s">
        <v>135</v>
      </c>
      <c r="C30" t="s">
        <v>136</v>
      </c>
      <c r="D30" t="s">
        <v>139</v>
      </c>
      <c r="E30" t="s">
        <v>243</v>
      </c>
    </row>
    <row r="31" spans="1:5" x14ac:dyDescent="0.25">
      <c r="A31" t="s">
        <v>140</v>
      </c>
      <c r="B31" t="s">
        <v>135</v>
      </c>
      <c r="C31" t="s">
        <v>136</v>
      </c>
      <c r="D31" t="s">
        <v>141</v>
      </c>
      <c r="E31" t="s">
        <v>243</v>
      </c>
    </row>
    <row r="32" spans="1:5" x14ac:dyDescent="0.25">
      <c r="A32" t="s">
        <v>142</v>
      </c>
      <c r="B32" t="s">
        <v>143</v>
      </c>
      <c r="C32" t="s">
        <v>144</v>
      </c>
      <c r="D32" t="s">
        <v>145</v>
      </c>
      <c r="E32" t="s">
        <v>243</v>
      </c>
    </row>
    <row r="33" spans="1:5" x14ac:dyDescent="0.25">
      <c r="A33" t="s">
        <v>146</v>
      </c>
      <c r="B33" t="s">
        <v>143</v>
      </c>
      <c r="C33" t="s">
        <v>144</v>
      </c>
      <c r="D33" t="s">
        <v>147</v>
      </c>
      <c r="E33" t="s">
        <v>243</v>
      </c>
    </row>
    <row r="34" spans="1:5" x14ac:dyDescent="0.25">
      <c r="A34" t="s">
        <v>148</v>
      </c>
      <c r="B34" t="s">
        <v>143</v>
      </c>
      <c r="C34" t="s">
        <v>144</v>
      </c>
      <c r="D34" t="s">
        <v>149</v>
      </c>
      <c r="E34" t="s">
        <v>243</v>
      </c>
    </row>
    <row r="35" spans="1:5" x14ac:dyDescent="0.25">
      <c r="A35" t="s">
        <v>150</v>
      </c>
      <c r="B35" t="s">
        <v>143</v>
      </c>
      <c r="C35" t="s">
        <v>144</v>
      </c>
      <c r="D35" t="s">
        <v>151</v>
      </c>
      <c r="E35" t="s">
        <v>243</v>
      </c>
    </row>
    <row r="36" spans="1:5" x14ac:dyDescent="0.25">
      <c r="A36" t="s">
        <v>152</v>
      </c>
      <c r="B36" t="s">
        <v>143</v>
      </c>
      <c r="C36" t="s">
        <v>153</v>
      </c>
      <c r="D36" t="s">
        <v>154</v>
      </c>
      <c r="E36" t="s">
        <v>243</v>
      </c>
    </row>
    <row r="37" spans="1:5" x14ac:dyDescent="0.25">
      <c r="A37" t="s">
        <v>155</v>
      </c>
      <c r="B37" t="s">
        <v>156</v>
      </c>
      <c r="C37" t="s">
        <v>157</v>
      </c>
      <c r="D37" t="s">
        <v>158</v>
      </c>
      <c r="E37" t="s">
        <v>243</v>
      </c>
    </row>
    <row r="38" spans="1:5" x14ac:dyDescent="0.25">
      <c r="A38" t="s">
        <v>159</v>
      </c>
      <c r="B38" t="s">
        <v>156</v>
      </c>
      <c r="C38" t="s">
        <v>157</v>
      </c>
      <c r="D38" t="s">
        <v>160</v>
      </c>
      <c r="E38" t="s">
        <v>243</v>
      </c>
    </row>
    <row r="39" spans="1:5" x14ac:dyDescent="0.25">
      <c r="A39" t="s">
        <v>161</v>
      </c>
      <c r="B39" t="s">
        <v>156</v>
      </c>
      <c r="C39" t="s">
        <v>157</v>
      </c>
      <c r="D39" t="s">
        <v>162</v>
      </c>
      <c r="E39" t="s">
        <v>243</v>
      </c>
    </row>
    <row r="40" spans="1:5" x14ac:dyDescent="0.25">
      <c r="A40" t="s">
        <v>163</v>
      </c>
      <c r="B40" t="s">
        <v>156</v>
      </c>
      <c r="C40" t="s">
        <v>157</v>
      </c>
      <c r="D40" t="s">
        <v>164</v>
      </c>
      <c r="E40" t="s">
        <v>243</v>
      </c>
    </row>
    <row r="41" spans="1:5" x14ac:dyDescent="0.25">
      <c r="A41" t="s">
        <v>165</v>
      </c>
      <c r="B41" t="s">
        <v>156</v>
      </c>
      <c r="C41" t="s">
        <v>157</v>
      </c>
      <c r="D41" t="s">
        <v>166</v>
      </c>
      <c r="E41" t="s">
        <v>243</v>
      </c>
    </row>
    <row r="42" spans="1:5" x14ac:dyDescent="0.25">
      <c r="A42" t="s">
        <v>167</v>
      </c>
      <c r="B42" t="s">
        <v>168</v>
      </c>
      <c r="C42" t="s">
        <v>169</v>
      </c>
      <c r="D42" t="s">
        <v>170</v>
      </c>
      <c r="E42" t="s">
        <v>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E7" sqref="E7"/>
    </sheetView>
  </sheetViews>
  <sheetFormatPr defaultColWidth="34.85546875" defaultRowHeight="15" x14ac:dyDescent="0.25"/>
  <cols>
    <col min="1" max="1" width="16" bestFit="1" customWidth="1"/>
    <col min="2" max="2" width="14.5703125" bestFit="1" customWidth="1"/>
    <col min="3" max="3" width="38.42578125" bestFit="1" customWidth="1"/>
    <col min="4" max="4" width="12.140625" bestFit="1" customWidth="1"/>
  </cols>
  <sheetData>
    <row r="1" spans="1:4" x14ac:dyDescent="0.25">
      <c r="A1" t="s">
        <v>281</v>
      </c>
      <c r="B1" t="s">
        <v>171</v>
      </c>
      <c r="C1" t="s">
        <v>282</v>
      </c>
      <c r="D1" t="s">
        <v>172</v>
      </c>
    </row>
    <row r="2" spans="1:4" x14ac:dyDescent="0.25">
      <c r="A2" t="s">
        <v>175</v>
      </c>
      <c r="B2" t="s">
        <v>274</v>
      </c>
      <c r="C2" s="1" t="s">
        <v>0</v>
      </c>
      <c r="D2" t="s">
        <v>1</v>
      </c>
    </row>
    <row r="3" spans="1:4" x14ac:dyDescent="0.25">
      <c r="A3" t="s">
        <v>176</v>
      </c>
      <c r="B3" t="s">
        <v>274</v>
      </c>
      <c r="C3" s="1" t="s">
        <v>269</v>
      </c>
      <c r="D3" t="s">
        <v>3</v>
      </c>
    </row>
    <row r="4" spans="1:4" x14ac:dyDescent="0.25">
      <c r="A4" t="s">
        <v>177</v>
      </c>
      <c r="B4" t="s">
        <v>274</v>
      </c>
      <c r="C4" s="1" t="s">
        <v>4</v>
      </c>
      <c r="D4" t="s">
        <v>5</v>
      </c>
    </row>
    <row r="5" spans="1:4" x14ac:dyDescent="0.25">
      <c r="A5" t="s">
        <v>178</v>
      </c>
      <c r="B5" t="s">
        <v>274</v>
      </c>
      <c r="C5" s="1" t="s">
        <v>6</v>
      </c>
      <c r="D5" t="s">
        <v>7</v>
      </c>
    </row>
    <row r="6" spans="1:4" x14ac:dyDescent="0.25">
      <c r="A6" t="s">
        <v>179</v>
      </c>
      <c r="B6" t="s">
        <v>274</v>
      </c>
      <c r="C6" s="1" t="s">
        <v>8</v>
      </c>
      <c r="D6" t="s">
        <v>9</v>
      </c>
    </row>
    <row r="7" spans="1:4" x14ac:dyDescent="0.25">
      <c r="A7" t="s">
        <v>180</v>
      </c>
      <c r="B7" t="s">
        <v>274</v>
      </c>
      <c r="C7" s="1" t="s">
        <v>10</v>
      </c>
      <c r="D7" t="s">
        <v>11</v>
      </c>
    </row>
    <row r="8" spans="1:4" x14ac:dyDescent="0.25">
      <c r="A8" t="s">
        <v>181</v>
      </c>
      <c r="B8" t="s">
        <v>274</v>
      </c>
      <c r="C8" s="1" t="s">
        <v>12</v>
      </c>
      <c r="D8" t="s">
        <v>11</v>
      </c>
    </row>
    <row r="9" spans="1:4" x14ac:dyDescent="0.25">
      <c r="A9" t="s">
        <v>182</v>
      </c>
      <c r="B9" t="s">
        <v>274</v>
      </c>
      <c r="C9" s="1" t="s">
        <v>13</v>
      </c>
      <c r="D9" t="s">
        <v>14</v>
      </c>
    </row>
    <row r="10" spans="1:4" x14ac:dyDescent="0.25">
      <c r="A10" t="s">
        <v>183</v>
      </c>
      <c r="B10" t="s">
        <v>274</v>
      </c>
      <c r="C10" s="1" t="s">
        <v>15</v>
      </c>
      <c r="D10" t="s">
        <v>16</v>
      </c>
    </row>
    <row r="11" spans="1:4" x14ac:dyDescent="0.25">
      <c r="A11" t="s">
        <v>184</v>
      </c>
      <c r="B11" t="s">
        <v>173</v>
      </c>
      <c r="C11" s="1" t="s">
        <v>24</v>
      </c>
      <c r="D11" t="s">
        <v>43</v>
      </c>
    </row>
    <row r="12" spans="1:4" x14ac:dyDescent="0.25">
      <c r="A12" t="s">
        <v>185</v>
      </c>
      <c r="B12" t="s">
        <v>173</v>
      </c>
      <c r="C12" s="1" t="s">
        <v>22</v>
      </c>
      <c r="D12" t="s">
        <v>28</v>
      </c>
    </row>
    <row r="13" spans="1:4" x14ac:dyDescent="0.25">
      <c r="A13" t="s">
        <v>186</v>
      </c>
      <c r="B13" t="s">
        <v>173</v>
      </c>
      <c r="C13" s="1" t="s">
        <v>23</v>
      </c>
      <c r="D13" t="s">
        <v>29</v>
      </c>
    </row>
    <row r="14" spans="1:4" x14ac:dyDescent="0.25">
      <c r="A14" t="s">
        <v>187</v>
      </c>
      <c r="B14" t="s">
        <v>44</v>
      </c>
      <c r="C14" s="1" t="s">
        <v>25</v>
      </c>
      <c r="D14" s="1" t="s">
        <v>32</v>
      </c>
    </row>
    <row r="15" spans="1:4" x14ac:dyDescent="0.25">
      <c r="A15" t="s">
        <v>188</v>
      </c>
      <c r="B15" t="s">
        <v>44</v>
      </c>
      <c r="C15" s="1" t="s">
        <v>30</v>
      </c>
      <c r="D15" s="1" t="s">
        <v>31</v>
      </c>
    </row>
    <row r="16" spans="1:4" x14ac:dyDescent="0.25">
      <c r="A16" t="s">
        <v>189</v>
      </c>
      <c r="B16" t="s">
        <v>44</v>
      </c>
      <c r="C16" s="1" t="s">
        <v>2</v>
      </c>
      <c r="D16" t="s">
        <v>3</v>
      </c>
    </row>
    <row r="17" spans="1:4" x14ac:dyDescent="0.25">
      <c r="A17" t="s">
        <v>190</v>
      </c>
      <c r="B17" t="s">
        <v>44</v>
      </c>
      <c r="C17" s="1" t="s">
        <v>33</v>
      </c>
      <c r="D17" t="s">
        <v>1</v>
      </c>
    </row>
    <row r="18" spans="1:4" x14ac:dyDescent="0.25">
      <c r="A18" t="s">
        <v>191</v>
      </c>
      <c r="B18" t="s">
        <v>44</v>
      </c>
      <c r="C18" s="1" t="s">
        <v>34</v>
      </c>
      <c r="D18" t="s">
        <v>39</v>
      </c>
    </row>
    <row r="19" spans="1:4" x14ac:dyDescent="0.25">
      <c r="A19" t="s">
        <v>192</v>
      </c>
      <c r="B19" t="s">
        <v>44</v>
      </c>
      <c r="C19" s="1" t="s">
        <v>35</v>
      </c>
      <c r="D19" t="s">
        <v>39</v>
      </c>
    </row>
    <row r="20" spans="1:4" x14ac:dyDescent="0.25">
      <c r="A20" t="s">
        <v>193</v>
      </c>
      <c r="B20" t="s">
        <v>44</v>
      </c>
      <c r="C20" s="1" t="s">
        <v>36</v>
      </c>
      <c r="D20" t="s">
        <v>39</v>
      </c>
    </row>
    <row r="21" spans="1:4" x14ac:dyDescent="0.25">
      <c r="A21" t="s">
        <v>194</v>
      </c>
      <c r="B21" t="s">
        <v>44</v>
      </c>
      <c r="C21" s="1" t="s">
        <v>37</v>
      </c>
      <c r="D21" t="s">
        <v>39</v>
      </c>
    </row>
    <row r="22" spans="1:4" x14ac:dyDescent="0.25">
      <c r="A22" t="s">
        <v>195</v>
      </c>
      <c r="B22" t="s">
        <v>44</v>
      </c>
      <c r="C22" s="1" t="s">
        <v>38</v>
      </c>
      <c r="D22" t="s">
        <v>40</v>
      </c>
    </row>
    <row r="23" spans="1:4" x14ac:dyDescent="0.25">
      <c r="A23" t="s">
        <v>270</v>
      </c>
      <c r="B23" t="s">
        <v>44</v>
      </c>
      <c r="C23" s="1" t="s">
        <v>6</v>
      </c>
      <c r="D23" t="s">
        <v>41</v>
      </c>
    </row>
    <row r="24" spans="1:4" x14ac:dyDescent="0.25">
      <c r="A24" t="s">
        <v>271</v>
      </c>
      <c r="B24" t="s">
        <v>44</v>
      </c>
      <c r="C24" s="1" t="s">
        <v>8</v>
      </c>
      <c r="D24" t="s">
        <v>42</v>
      </c>
    </row>
    <row r="25" spans="1:4" x14ac:dyDescent="0.25">
      <c r="A25" t="s">
        <v>272</v>
      </c>
      <c r="B25" t="s">
        <v>44</v>
      </c>
      <c r="C25" s="1" t="s">
        <v>26</v>
      </c>
      <c r="D25" t="s">
        <v>31</v>
      </c>
    </row>
    <row r="26" spans="1:4" x14ac:dyDescent="0.25">
      <c r="A26" t="s">
        <v>273</v>
      </c>
      <c r="B26" t="s">
        <v>44</v>
      </c>
      <c r="C26" s="1" t="s">
        <v>27</v>
      </c>
      <c r="D26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B11" sqref="B11"/>
    </sheetView>
  </sheetViews>
  <sheetFormatPr defaultRowHeight="15" x14ac:dyDescent="0.25"/>
  <cols>
    <col min="1" max="1" width="11.85546875" bestFit="1" customWidth="1"/>
    <col min="2" max="2" width="21" bestFit="1" customWidth="1"/>
    <col min="3" max="3" width="31.140625" customWidth="1"/>
    <col min="4" max="4" width="40.7109375" customWidth="1"/>
    <col min="5" max="5" width="40.5703125" customWidth="1"/>
  </cols>
  <sheetData>
    <row r="1" spans="1:5" s="6" customFormat="1" x14ac:dyDescent="0.25">
      <c r="A1" s="6" t="s">
        <v>55</v>
      </c>
      <c r="B1" s="6" t="s">
        <v>276</v>
      </c>
      <c r="C1" s="6" t="s">
        <v>275</v>
      </c>
      <c r="D1" s="6" t="s">
        <v>173</v>
      </c>
      <c r="E1" s="6" t="s">
        <v>44</v>
      </c>
    </row>
    <row r="2" spans="1:5" x14ac:dyDescent="0.25">
      <c r="A2" t="s">
        <v>62</v>
      </c>
      <c r="B2" t="s">
        <v>243</v>
      </c>
      <c r="C2" t="s">
        <v>277</v>
      </c>
      <c r="D2" t="s">
        <v>278</v>
      </c>
      <c r="E2" t="s">
        <v>279</v>
      </c>
    </row>
    <row r="3" spans="1:5" x14ac:dyDescent="0.25">
      <c r="A3" t="s">
        <v>66</v>
      </c>
      <c r="B3" t="s">
        <v>243</v>
      </c>
      <c r="C3" t="s">
        <v>277</v>
      </c>
      <c r="D3" t="s">
        <v>278</v>
      </c>
      <c r="E3" t="s">
        <v>279</v>
      </c>
    </row>
    <row r="4" spans="1:5" x14ac:dyDescent="0.25">
      <c r="A4" t="s">
        <v>69</v>
      </c>
      <c r="B4" t="s">
        <v>243</v>
      </c>
      <c r="C4" t="s">
        <v>277</v>
      </c>
      <c r="D4" t="s">
        <v>278</v>
      </c>
      <c r="E4" t="s">
        <v>279</v>
      </c>
    </row>
    <row r="5" spans="1:5" x14ac:dyDescent="0.25">
      <c r="A5" t="s">
        <v>73</v>
      </c>
      <c r="B5" t="s">
        <v>243</v>
      </c>
      <c r="C5" t="s">
        <v>277</v>
      </c>
      <c r="D5" t="s">
        <v>278</v>
      </c>
      <c r="E5" t="s">
        <v>279</v>
      </c>
    </row>
    <row r="6" spans="1:5" x14ac:dyDescent="0.25">
      <c r="A6" t="s">
        <v>75</v>
      </c>
      <c r="B6" t="s">
        <v>243</v>
      </c>
      <c r="C6" t="s">
        <v>277</v>
      </c>
      <c r="D6" t="s">
        <v>278</v>
      </c>
      <c r="E6" t="s">
        <v>279</v>
      </c>
    </row>
    <row r="7" spans="1:5" x14ac:dyDescent="0.25">
      <c r="A7" t="s">
        <v>77</v>
      </c>
      <c r="B7" t="s">
        <v>243</v>
      </c>
      <c r="C7" t="s">
        <v>277</v>
      </c>
      <c r="D7" t="s">
        <v>278</v>
      </c>
      <c r="E7" t="s">
        <v>279</v>
      </c>
    </row>
    <row r="8" spans="1:5" x14ac:dyDescent="0.25">
      <c r="A8" t="s">
        <v>80</v>
      </c>
      <c r="B8" t="s">
        <v>243</v>
      </c>
      <c r="C8" t="s">
        <v>277</v>
      </c>
      <c r="D8" t="s">
        <v>278</v>
      </c>
      <c r="E8" t="s">
        <v>279</v>
      </c>
    </row>
    <row r="9" spans="1:5" x14ac:dyDescent="0.25">
      <c r="A9" t="s">
        <v>82</v>
      </c>
      <c r="B9" t="s">
        <v>243</v>
      </c>
      <c r="C9" t="s">
        <v>277</v>
      </c>
      <c r="D9" t="s">
        <v>278</v>
      </c>
      <c r="E9" t="s">
        <v>279</v>
      </c>
    </row>
    <row r="10" spans="1:5" x14ac:dyDescent="0.25">
      <c r="A10" t="s">
        <v>84</v>
      </c>
      <c r="B10" t="s">
        <v>243</v>
      </c>
      <c r="C10" t="s">
        <v>277</v>
      </c>
      <c r="D10" t="s">
        <v>278</v>
      </c>
      <c r="E10" t="s">
        <v>279</v>
      </c>
    </row>
    <row r="11" spans="1:5" x14ac:dyDescent="0.25">
      <c r="A11" t="s">
        <v>86</v>
      </c>
      <c r="B11" t="s">
        <v>243</v>
      </c>
      <c r="C11" t="s">
        <v>277</v>
      </c>
      <c r="D11" t="s">
        <v>278</v>
      </c>
      <c r="E11" t="s">
        <v>279</v>
      </c>
    </row>
    <row r="12" spans="1:5" x14ac:dyDescent="0.25">
      <c r="A12" t="s">
        <v>88</v>
      </c>
      <c r="B12" t="s">
        <v>243</v>
      </c>
      <c r="C12" t="s">
        <v>277</v>
      </c>
      <c r="D12" t="s">
        <v>278</v>
      </c>
      <c r="E12" t="s">
        <v>279</v>
      </c>
    </row>
    <row r="13" spans="1:5" x14ac:dyDescent="0.25">
      <c r="A13" t="s">
        <v>90</v>
      </c>
      <c r="B13" t="s">
        <v>243</v>
      </c>
      <c r="C13" t="s">
        <v>277</v>
      </c>
      <c r="D13" t="s">
        <v>278</v>
      </c>
      <c r="E13" t="s">
        <v>279</v>
      </c>
    </row>
    <row r="14" spans="1:5" x14ac:dyDescent="0.25">
      <c r="A14" t="s">
        <v>92</v>
      </c>
      <c r="B14" t="s">
        <v>243</v>
      </c>
      <c r="C14" t="s">
        <v>277</v>
      </c>
      <c r="D14" t="s">
        <v>278</v>
      </c>
      <c r="E14" t="s">
        <v>279</v>
      </c>
    </row>
    <row r="15" spans="1:5" x14ac:dyDescent="0.25">
      <c r="A15" t="s">
        <v>95</v>
      </c>
      <c r="B15" t="s">
        <v>243</v>
      </c>
      <c r="C15" t="s">
        <v>277</v>
      </c>
      <c r="D15" t="s">
        <v>278</v>
      </c>
      <c r="E15" t="s">
        <v>279</v>
      </c>
    </row>
    <row r="16" spans="1:5" x14ac:dyDescent="0.25">
      <c r="A16" t="s">
        <v>97</v>
      </c>
      <c r="B16" t="s">
        <v>283</v>
      </c>
      <c r="C16" t="s">
        <v>277</v>
      </c>
      <c r="D16" t="s">
        <v>278</v>
      </c>
      <c r="E16" t="s">
        <v>279</v>
      </c>
    </row>
    <row r="17" spans="1:5" x14ac:dyDescent="0.25">
      <c r="A17" t="s">
        <v>99</v>
      </c>
      <c r="B17" t="s">
        <v>243</v>
      </c>
      <c r="C17" t="s">
        <v>277</v>
      </c>
      <c r="D17" t="s">
        <v>278</v>
      </c>
      <c r="E17" t="s">
        <v>279</v>
      </c>
    </row>
    <row r="18" spans="1:5" x14ac:dyDescent="0.25">
      <c r="A18" t="s">
        <v>103</v>
      </c>
      <c r="B18" t="s">
        <v>243</v>
      </c>
      <c r="C18" t="s">
        <v>277</v>
      </c>
      <c r="D18" t="s">
        <v>278</v>
      </c>
      <c r="E18" t="s">
        <v>279</v>
      </c>
    </row>
    <row r="19" spans="1:5" x14ac:dyDescent="0.25">
      <c r="A19" t="s">
        <v>105</v>
      </c>
      <c r="B19" t="s">
        <v>243</v>
      </c>
      <c r="C19" t="s">
        <v>277</v>
      </c>
      <c r="D19" t="s">
        <v>278</v>
      </c>
      <c r="E19" t="s">
        <v>279</v>
      </c>
    </row>
    <row r="20" spans="1:5" x14ac:dyDescent="0.25">
      <c r="A20" t="s">
        <v>108</v>
      </c>
      <c r="B20" t="s">
        <v>243</v>
      </c>
      <c r="C20" t="s">
        <v>277</v>
      </c>
      <c r="D20" t="s">
        <v>278</v>
      </c>
      <c r="E20" t="s">
        <v>279</v>
      </c>
    </row>
    <row r="21" spans="1:5" x14ac:dyDescent="0.25">
      <c r="A21" t="s">
        <v>111</v>
      </c>
      <c r="B21" t="s">
        <v>280</v>
      </c>
      <c r="C21" t="s">
        <v>277</v>
      </c>
      <c r="D21" t="s">
        <v>278</v>
      </c>
      <c r="E21" t="s">
        <v>279</v>
      </c>
    </row>
    <row r="22" spans="1:5" x14ac:dyDescent="0.25">
      <c r="A22" t="s">
        <v>113</v>
      </c>
      <c r="B22" t="s">
        <v>243</v>
      </c>
      <c r="C22" t="s">
        <v>277</v>
      </c>
      <c r="D22" t="s">
        <v>278</v>
      </c>
      <c r="E22" t="s">
        <v>279</v>
      </c>
    </row>
    <row r="23" spans="1:5" x14ac:dyDescent="0.25">
      <c r="A23" t="s">
        <v>115</v>
      </c>
      <c r="B23" t="s">
        <v>243</v>
      </c>
      <c r="C23" t="s">
        <v>277</v>
      </c>
      <c r="D23" t="s">
        <v>278</v>
      </c>
      <c r="E23" t="s">
        <v>279</v>
      </c>
    </row>
    <row r="24" spans="1:5" x14ac:dyDescent="0.25">
      <c r="A24" t="s">
        <v>119</v>
      </c>
      <c r="B24" t="s">
        <v>243</v>
      </c>
      <c r="C24" t="s">
        <v>277</v>
      </c>
      <c r="D24" t="s">
        <v>278</v>
      </c>
      <c r="E24" t="s">
        <v>279</v>
      </c>
    </row>
    <row r="25" spans="1:5" x14ac:dyDescent="0.25">
      <c r="A25" t="s">
        <v>123</v>
      </c>
      <c r="B25" t="s">
        <v>243</v>
      </c>
      <c r="C25" t="s">
        <v>277</v>
      </c>
      <c r="D25" t="s">
        <v>278</v>
      </c>
      <c r="E25" t="s">
        <v>279</v>
      </c>
    </row>
    <row r="26" spans="1:5" x14ac:dyDescent="0.25">
      <c r="A26" t="s">
        <v>125</v>
      </c>
      <c r="B26" t="s">
        <v>243</v>
      </c>
      <c r="C26" t="s">
        <v>277</v>
      </c>
      <c r="D26" t="s">
        <v>278</v>
      </c>
      <c r="E26" t="s">
        <v>279</v>
      </c>
    </row>
    <row r="27" spans="1:5" x14ac:dyDescent="0.25">
      <c r="A27" t="s">
        <v>127</v>
      </c>
      <c r="B27" t="s">
        <v>243</v>
      </c>
      <c r="C27" t="s">
        <v>277</v>
      </c>
      <c r="D27" t="s">
        <v>278</v>
      </c>
      <c r="E27" t="s">
        <v>279</v>
      </c>
    </row>
    <row r="28" spans="1:5" x14ac:dyDescent="0.25">
      <c r="A28" t="s">
        <v>130</v>
      </c>
      <c r="B28" t="s">
        <v>243</v>
      </c>
      <c r="C28" t="s">
        <v>277</v>
      </c>
      <c r="D28" t="s">
        <v>278</v>
      </c>
      <c r="E28" t="s">
        <v>279</v>
      </c>
    </row>
    <row r="29" spans="1:5" x14ac:dyDescent="0.25">
      <c r="A29" t="s">
        <v>134</v>
      </c>
      <c r="B29" t="s">
        <v>243</v>
      </c>
      <c r="C29" t="s">
        <v>277</v>
      </c>
      <c r="D29" t="s">
        <v>278</v>
      </c>
      <c r="E29" t="s">
        <v>279</v>
      </c>
    </row>
    <row r="30" spans="1:5" x14ac:dyDescent="0.25">
      <c r="A30" t="s">
        <v>138</v>
      </c>
      <c r="B30" t="s">
        <v>243</v>
      </c>
      <c r="C30" t="s">
        <v>277</v>
      </c>
      <c r="D30" t="s">
        <v>278</v>
      </c>
      <c r="E30" t="s">
        <v>279</v>
      </c>
    </row>
    <row r="31" spans="1:5" x14ac:dyDescent="0.25">
      <c r="A31" t="s">
        <v>140</v>
      </c>
      <c r="B31" t="s">
        <v>243</v>
      </c>
      <c r="C31" t="s">
        <v>277</v>
      </c>
      <c r="D31" t="s">
        <v>278</v>
      </c>
      <c r="E31" t="s">
        <v>279</v>
      </c>
    </row>
    <row r="32" spans="1:5" x14ac:dyDescent="0.25">
      <c r="A32" t="s">
        <v>142</v>
      </c>
      <c r="B32" t="s">
        <v>243</v>
      </c>
      <c r="C32" t="s">
        <v>277</v>
      </c>
      <c r="D32" t="s">
        <v>278</v>
      </c>
      <c r="E32" t="s">
        <v>279</v>
      </c>
    </row>
    <row r="33" spans="1:5" x14ac:dyDescent="0.25">
      <c r="A33" t="s">
        <v>146</v>
      </c>
      <c r="B33" t="s">
        <v>243</v>
      </c>
      <c r="C33" t="s">
        <v>277</v>
      </c>
      <c r="D33" t="s">
        <v>278</v>
      </c>
      <c r="E33" t="s">
        <v>279</v>
      </c>
    </row>
    <row r="34" spans="1:5" x14ac:dyDescent="0.25">
      <c r="A34" t="s">
        <v>148</v>
      </c>
      <c r="B34" t="s">
        <v>243</v>
      </c>
      <c r="C34" t="s">
        <v>277</v>
      </c>
      <c r="D34" t="s">
        <v>278</v>
      </c>
      <c r="E34" t="s">
        <v>279</v>
      </c>
    </row>
    <row r="35" spans="1:5" x14ac:dyDescent="0.25">
      <c r="A35" t="s">
        <v>150</v>
      </c>
      <c r="B35" t="s">
        <v>243</v>
      </c>
      <c r="C35" t="s">
        <v>277</v>
      </c>
      <c r="D35" t="s">
        <v>278</v>
      </c>
      <c r="E35" t="s">
        <v>279</v>
      </c>
    </row>
    <row r="36" spans="1:5" x14ac:dyDescent="0.25">
      <c r="A36" t="s">
        <v>152</v>
      </c>
      <c r="B36" t="s">
        <v>243</v>
      </c>
      <c r="C36" t="s">
        <v>277</v>
      </c>
      <c r="D36" t="s">
        <v>278</v>
      </c>
      <c r="E36" t="s">
        <v>279</v>
      </c>
    </row>
    <row r="37" spans="1:5" x14ac:dyDescent="0.25">
      <c r="A37" t="s">
        <v>155</v>
      </c>
      <c r="B37" t="s">
        <v>243</v>
      </c>
      <c r="C37" t="s">
        <v>277</v>
      </c>
      <c r="D37" t="s">
        <v>278</v>
      </c>
      <c r="E37" t="s">
        <v>279</v>
      </c>
    </row>
    <row r="38" spans="1:5" x14ac:dyDescent="0.25">
      <c r="A38" t="s">
        <v>159</v>
      </c>
      <c r="B38" t="s">
        <v>243</v>
      </c>
      <c r="C38" t="s">
        <v>277</v>
      </c>
      <c r="D38" t="s">
        <v>278</v>
      </c>
      <c r="E38" t="s">
        <v>279</v>
      </c>
    </row>
    <row r="39" spans="1:5" x14ac:dyDescent="0.25">
      <c r="A39" t="s">
        <v>161</v>
      </c>
      <c r="B39" t="s">
        <v>243</v>
      </c>
      <c r="C39" t="s">
        <v>277</v>
      </c>
      <c r="D39" t="s">
        <v>278</v>
      </c>
      <c r="E39" t="s">
        <v>279</v>
      </c>
    </row>
    <row r="40" spans="1:5" x14ac:dyDescent="0.25">
      <c r="A40" t="s">
        <v>163</v>
      </c>
      <c r="B40" t="s">
        <v>243</v>
      </c>
      <c r="C40" t="s">
        <v>277</v>
      </c>
      <c r="D40" t="s">
        <v>278</v>
      </c>
      <c r="E40" t="s">
        <v>279</v>
      </c>
    </row>
    <row r="41" spans="1:5" x14ac:dyDescent="0.25">
      <c r="A41" t="s">
        <v>165</v>
      </c>
      <c r="B41" t="s">
        <v>243</v>
      </c>
      <c r="C41" t="s">
        <v>277</v>
      </c>
      <c r="D41" t="s">
        <v>278</v>
      </c>
      <c r="E41" t="s">
        <v>279</v>
      </c>
    </row>
    <row r="42" spans="1:5" x14ac:dyDescent="0.25">
      <c r="A42" t="s">
        <v>167</v>
      </c>
      <c r="B42" t="s">
        <v>243</v>
      </c>
      <c r="C42" t="s">
        <v>277</v>
      </c>
      <c r="D42" t="s">
        <v>278</v>
      </c>
      <c r="E42" t="s">
        <v>279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Information</vt:lpstr>
      <vt:lpstr>Product LCIA Results</vt:lpstr>
      <vt:lpstr>Product Certifications</vt:lpstr>
      <vt:lpstr>Product Categories - UNIFORMAT</vt:lpstr>
      <vt:lpstr>Impact Methods</vt:lpstr>
      <vt:lpstr>Impact Categories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Greig</dc:creator>
  <cp:lastModifiedBy>Lavappa, Priya</cp:lastModifiedBy>
  <dcterms:created xsi:type="dcterms:W3CDTF">2015-11-20T16:58:36Z</dcterms:created>
  <dcterms:modified xsi:type="dcterms:W3CDTF">2016-04-12T20:16:01Z</dcterms:modified>
</cp:coreProperties>
</file>