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.fontana\Documents\GitRepos\piv-conformance\docs\"/>
    </mc:Choice>
  </mc:AlternateContent>
  <xr:revisionPtr revIDLastSave="0" documentId="8_{AC1FF6BE-22C6-4A0D-988E-EBBFC814890F}" xr6:coauthVersionLast="41" xr6:coauthVersionMax="41" xr10:uidLastSave="{00000000-0000-0000-0000-000000000000}"/>
  <bookViews>
    <workbookView xWindow="2126" yWindow="0" windowWidth="24643" windowHeight="17846" tabRatio="634" activeTab="9" xr2:uid="{00000000-000D-0000-FFFF-FFFF00000000}"/>
  </bookViews>
  <sheets>
    <sheet name="PIV I Reference Tests" sheetId="1" r:id="rId1"/>
    <sheet name="Step Overview" sheetId="2" r:id="rId2"/>
    <sheet name="BER-TLV" sheetId="3" r:id="rId3"/>
    <sheet name="SP800-73-4" sheetId="4" r:id="rId4"/>
    <sheet name="SP800-76 " sheetId="5" r:id="rId5"/>
    <sheet name="CMS (PIV)" sheetId="6" r:id="rId6"/>
    <sheet name="CMS (PIV-I)" sheetId="12" r:id="rId7"/>
    <sheet name="SP800-78" sheetId="7" r:id="rId8"/>
    <sheet name="PKIX (PIV)" sheetId="8" r:id="rId9"/>
    <sheet name="PKIX (PIV-I)" sheetId="11" r:id="rId10"/>
    <sheet name="Blank" sheetId="9" r:id="rId11"/>
  </sheets>
  <calcPr calcId="181029" iterateDelta="1E-4"/>
</workbook>
</file>

<file path=xl/calcChain.xml><?xml version="1.0" encoding="utf-8"?>
<calcChain xmlns="http://schemas.openxmlformats.org/spreadsheetml/2006/main">
  <c r="B5" i="4" l="1"/>
  <c r="B6" i="4" l="1"/>
</calcChain>
</file>

<file path=xl/sharedStrings.xml><?xml version="1.0" encoding="utf-8"?>
<sst xmlns="http://schemas.openxmlformats.org/spreadsheetml/2006/main" count="1214" uniqueCount="711">
  <si>
    <t>Test Case</t>
  </si>
  <si>
    <t>Test Description</t>
  </si>
  <si>
    <t>C.1</t>
  </si>
  <si>
    <t>Card Commands for Data Access</t>
  </si>
  <si>
    <t>C.1.1</t>
  </si>
  <si>
    <t>SELECT Card Command</t>
  </si>
  <si>
    <t>C.1.1.1</t>
  </si>
  <si>
    <t>Contact Interface</t>
  </si>
  <si>
    <t>C.1.1.2</t>
  </si>
  <si>
    <t>Error Condition</t>
  </si>
  <si>
    <t>C.1.1.3</t>
  </si>
  <si>
    <t>Contactless Interface</t>
  </si>
  <si>
    <t>C.1.2</t>
  </si>
  <si>
    <t>GET DATA card command</t>
  </si>
  <si>
    <t>C.1.2.1</t>
  </si>
  <si>
    <t>C.1.2.2</t>
  </si>
  <si>
    <t>C.1.2.3</t>
  </si>
  <si>
    <t>Secure Messaging Interface</t>
  </si>
  <si>
    <t>C.1.2.4</t>
  </si>
  <si>
    <t>Virtual Contact Interface</t>
  </si>
  <si>
    <t>C.2</t>
  </si>
  <si>
    <t>Commands For Authentication</t>
  </si>
  <si>
    <t>C.2.1</t>
  </si>
  <si>
    <t>VERIFY Card Command</t>
  </si>
  <si>
    <t>C.2.1.1</t>
  </si>
  <si>
    <t>C.2.1.2</t>
  </si>
  <si>
    <t>C.2.1.3</t>
  </si>
  <si>
    <t>C.2.1.4</t>
  </si>
  <si>
    <t>C.2.2</t>
  </si>
  <si>
    <t>CHANGE REFERENCE DATA card command</t>
  </si>
  <si>
    <t>C.2.2.1</t>
  </si>
  <si>
    <t>C.2.2.2</t>
  </si>
  <si>
    <t>C.2.2.3</t>
  </si>
  <si>
    <t>C.2.2.4</t>
  </si>
  <si>
    <t>C.2.3</t>
  </si>
  <si>
    <t>RESET RETRY COUNTER command</t>
  </si>
  <si>
    <t>C.2.3.1</t>
  </si>
  <si>
    <t>C.2.3.2</t>
  </si>
  <si>
    <t>C.2.3.3</t>
  </si>
  <si>
    <t>C.2.3.4</t>
  </si>
  <si>
    <t>C.2.4</t>
  </si>
  <si>
    <t>GENERAL AUTHENTICATE command</t>
  </si>
  <si>
    <t>C.2.4.1</t>
  </si>
  <si>
    <t>C.2.4.2</t>
  </si>
  <si>
    <t>C.2.4.3</t>
  </si>
  <si>
    <t>C.2.4.4</t>
  </si>
  <si>
    <t>C.3</t>
  </si>
  <si>
    <t>Card Commands for Credential Initialization and Administration</t>
  </si>
  <si>
    <t>C.3.1</t>
  </si>
  <si>
    <t>PUT DATA Command</t>
  </si>
  <si>
    <t>C.3.1.1</t>
  </si>
  <si>
    <t>C.3.1.2</t>
  </si>
  <si>
    <t>C.3.1.3</t>
  </si>
  <si>
    <t>C.3.1.4</t>
  </si>
  <si>
    <t>C.3.2</t>
  </si>
  <si>
    <t>GENERATE ASYMMETRIC KEY PAIR command</t>
  </si>
  <si>
    <t>C.3.2.1</t>
  </si>
  <si>
    <t>C.3.2.2</t>
  </si>
  <si>
    <t>C.3.2.3</t>
  </si>
  <si>
    <t>C.3.2.4</t>
  </si>
  <si>
    <t>C.3.3</t>
  </si>
  <si>
    <t>Secure Messaging Error Handling</t>
  </si>
  <si>
    <t>C.3.3.1</t>
  </si>
  <si>
    <t>C.3.3.2</t>
  </si>
  <si>
    <t>SP800_85B.8</t>
  </si>
  <si>
    <t>BER_TLV_Test_Assertions</t>
  </si>
  <si>
    <t>SP800_85B.8.1</t>
  </si>
  <si>
    <t>Card Capabilities Container</t>
  </si>
  <si>
    <t>SP800_85B.8.2</t>
  </si>
  <si>
    <t>Card Holder Unique Identifier</t>
  </si>
  <si>
    <t>SP800_85B.8.3</t>
  </si>
  <si>
    <t>X.509 Certificate for PIV Authentication</t>
  </si>
  <si>
    <t>SP800_85B.8.4</t>
  </si>
  <si>
    <t>Card Holder Fingerprints</t>
  </si>
  <si>
    <t>SP800_85B.8.5</t>
  </si>
  <si>
    <t>Printed Information</t>
  </si>
  <si>
    <t>SP800_85B.8.6</t>
  </si>
  <si>
    <t>Card Holder Facial Image</t>
  </si>
  <si>
    <t>SP800_85B.8.7</t>
  </si>
  <si>
    <t>X.509 Certificate for Digital Signature</t>
  </si>
  <si>
    <t>SP800_85B.8.8</t>
  </si>
  <si>
    <t>X.509 Certificate for Key Management</t>
  </si>
  <si>
    <t>SP800_85B.8.9</t>
  </si>
  <si>
    <t>X.509 Certificate for Card Authentication</t>
  </si>
  <si>
    <t>SP800_85B.8.10</t>
  </si>
  <si>
    <t>Security Object</t>
  </si>
  <si>
    <t>SP800_85B.8.11</t>
  </si>
  <si>
    <t>Discovery Object</t>
  </si>
  <si>
    <t>SP800_85B.8.12</t>
  </si>
  <si>
    <t>Card Holder Iris Images</t>
  </si>
  <si>
    <t>SP800_85B.8.13</t>
  </si>
  <si>
    <t>Key History Objects</t>
  </si>
  <si>
    <t>SP800_85B.8.13.1</t>
  </si>
  <si>
    <t>X.509 Key History 1</t>
  </si>
  <si>
    <t>SP800_85B.8.13.2</t>
  </si>
  <si>
    <t>X.509 Key History 2</t>
  </si>
  <si>
    <t>SP800_85B.8.14</t>
  </si>
  <si>
    <t>Key History</t>
  </si>
  <si>
    <t>SP800_85B.8.15</t>
  </si>
  <si>
    <t>Biometric InformationTemplates Group Template</t>
  </si>
  <si>
    <t>SP800_85B.8.16</t>
  </si>
  <si>
    <t>Secure Messaging Certificate Signer</t>
  </si>
  <si>
    <t>SP800_85B.8.17</t>
  </si>
  <si>
    <t>Pairing Code Reference Data Container</t>
  </si>
  <si>
    <t>SP800_85B.9</t>
  </si>
  <si>
    <t>Biometric Data Object Test Assertions</t>
  </si>
  <si>
    <t>SP800_85B.9.1</t>
  </si>
  <si>
    <t>CBEFF Patron Format for Fingerprint Template</t>
  </si>
  <si>
    <t>SP800_85B.9.1.1</t>
  </si>
  <si>
    <t>CBEFF Structure for Fingerprint Template</t>
  </si>
  <si>
    <t>SP800_85B.9.1.2</t>
  </si>
  <si>
    <t>CBEFF Header for Fingerprint Template</t>
  </si>
  <si>
    <t>SP800_85B.9.2</t>
  </si>
  <si>
    <t>CBEFF Patron Format for Facial Image</t>
  </si>
  <si>
    <t>SP800_85B.9.2.1</t>
  </si>
  <si>
    <t>CBEFF Structure for Facial Image</t>
  </si>
  <si>
    <t>SP800_85B.9.2.2</t>
  </si>
  <si>
    <t>CBEFF Header for Facial Image</t>
  </si>
  <si>
    <t>SP800_85B.9.3</t>
  </si>
  <si>
    <t>CBEFF Patron Format for Iris Image</t>
  </si>
  <si>
    <t>SP800_85B.9.3.1</t>
  </si>
  <si>
    <t>CBEFF Structure for Iris Image</t>
  </si>
  <si>
    <t>SP800_85B.9.3.2</t>
  </si>
  <si>
    <t>CBEFF Header for Iris Image</t>
  </si>
  <si>
    <t>SP800_85B.9.6</t>
  </si>
  <si>
    <t>Facial Image</t>
  </si>
  <si>
    <t>SP800_85B.9.6.1</t>
  </si>
  <si>
    <t>Facial Image Header Conformance</t>
  </si>
  <si>
    <t>SP800_85B.9.6.2</t>
  </si>
  <si>
    <t>Facial Image Data Conformance</t>
  </si>
  <si>
    <t>SP800_85B.9.7</t>
  </si>
  <si>
    <t>Iris Image</t>
  </si>
  <si>
    <t>SP800_85B.9.7.1</t>
  </si>
  <si>
    <t>Iris Image Profile</t>
  </si>
  <si>
    <t>SP800_85B.9.7.2</t>
  </si>
  <si>
    <t>Iris Image Data Conformance</t>
  </si>
  <si>
    <t>SP800_85B.10</t>
  </si>
  <si>
    <t>Signed Data Elements Test Assertions</t>
  </si>
  <si>
    <t>SP800_85B.10.1</t>
  </si>
  <si>
    <t>SP800_85B.10.1.1</t>
  </si>
  <si>
    <t>Signature Block Contents</t>
  </si>
  <si>
    <t>SP800_85B.10.3</t>
  </si>
  <si>
    <t>Biometric Facial Image</t>
  </si>
  <si>
    <t>SP800_85B.10.3.1</t>
  </si>
  <si>
    <t>SP800_85B.10.4</t>
  </si>
  <si>
    <t>SP800_85B.10.4.1</t>
  </si>
  <si>
    <t>Data Integrity</t>
  </si>
  <si>
    <t>SP800_85B.10.4.2</t>
  </si>
  <si>
    <t>SP800_85B.10.5</t>
  </si>
  <si>
    <t>Biometric Iris</t>
  </si>
  <si>
    <t>SP800_85B.10.5.1</t>
  </si>
  <si>
    <t>SP800_85B.11</t>
  </si>
  <si>
    <t>PKI Certificate Profile Test Assertions</t>
  </si>
  <si>
    <t>SP800_85B.11.1</t>
  </si>
  <si>
    <t>PIV Authentication Certificate</t>
  </si>
  <si>
    <t>SP800_85B.11.1.1</t>
  </si>
  <si>
    <t>Algorithm Conformance</t>
  </si>
  <si>
    <t>SP800_85B.11.1.2</t>
  </si>
  <si>
    <t>Data Integrity Checks</t>
  </si>
  <si>
    <t>SP800_85B.11.2</t>
  </si>
  <si>
    <t>Digital Signature Certificate</t>
  </si>
  <si>
    <t>SP800_85B.11.2.1</t>
  </si>
  <si>
    <t>SP800_85B.11.2.2</t>
  </si>
  <si>
    <t>SP800_85B.11.3</t>
  </si>
  <si>
    <t>Key Management Certificate</t>
  </si>
  <si>
    <t>SP800_85B.11.3.1</t>
  </si>
  <si>
    <t>SP800_85B.11.3.2</t>
  </si>
  <si>
    <t>SP800_85B.11.4</t>
  </si>
  <si>
    <t>Card Authentication Certificate</t>
  </si>
  <si>
    <t>SP800_85B.11.4.1</t>
  </si>
  <si>
    <t>SP800_85B.11.4.2</t>
  </si>
  <si>
    <t>SP800_85B.11.5</t>
  </si>
  <si>
    <t>Secure Messaging Card Verifiable Certificate</t>
  </si>
  <si>
    <t>SP800_85B.11.5.1</t>
  </si>
  <si>
    <t>Secure Messaging CVC Profile Conformance</t>
  </si>
  <si>
    <t>SP800_85B.11.5.2</t>
  </si>
  <si>
    <t>SP800_85B.11.5.3</t>
  </si>
  <si>
    <t>SP800_85B.11.6</t>
  </si>
  <si>
    <t>Intermediate Card Verifiable Certificate</t>
  </si>
  <si>
    <t>SP800_85B.11.6.1</t>
  </si>
  <si>
    <t>Intermediate CVC Profile Conformance</t>
  </si>
  <si>
    <t>SP800_85B.11.6.2</t>
  </si>
  <si>
    <t>SP800_85B.11.7</t>
  </si>
  <si>
    <t>X.509 Certificate for Content Signing</t>
  </si>
  <si>
    <t>SP800_85B.11.7.1</t>
  </si>
  <si>
    <t>SP800_85B.11.7.2</t>
  </si>
  <si>
    <t>B.1</t>
  </si>
  <si>
    <t>pivConnect</t>
  </si>
  <si>
    <t>B.1.1</t>
  </si>
  <si>
    <t>Valid Path Test Assertions</t>
  </si>
  <si>
    <t>B.1.1.1</t>
  </si>
  <si>
    <t>Initiate Exclusive Connection</t>
  </si>
  <si>
    <t>B.1.1.2</t>
  </si>
  <si>
    <t>Initiate Shared Connection</t>
  </si>
  <si>
    <t>B.1.2</t>
  </si>
  <si>
    <t>Test Assertions for Error  Conditions</t>
  </si>
  <si>
    <t>B.1.2.1</t>
  </si>
  <si>
    <t>Malformed Connection Description</t>
  </si>
  <si>
    <t>B.1.2.2</t>
  </si>
  <si>
    <t>Attempting to Share/Lock an Exclusive Connection</t>
  </si>
  <si>
    <t>B.1.2.4</t>
  </si>
  <si>
    <t>Attempting to Open and Unsupported Connection</t>
  </si>
  <si>
    <t>B.2</t>
  </si>
  <si>
    <t>pivDisconnect</t>
  </si>
  <si>
    <t>B.2.1</t>
  </si>
  <si>
    <t>Valid Test Assertions</t>
  </si>
  <si>
    <t>B.2.1.1</t>
  </si>
  <si>
    <t>Disconnect an Exclusive Connection</t>
  </si>
  <si>
    <t>B.2.2</t>
  </si>
  <si>
    <t>Test Assertions for Error Cases</t>
  </si>
  <si>
    <t>B.2.2.1</t>
  </si>
  <si>
    <t>Attempt Disconnect with Invalid Card Handle</t>
  </si>
  <si>
    <t>B.2.2.2</t>
  </si>
  <si>
    <t>Disconnecting a Disconnected Client Application</t>
  </si>
  <si>
    <t>B.3</t>
  </si>
  <si>
    <t>pivSelectCardApplication</t>
  </si>
  <si>
    <t>B.3.1</t>
  </si>
  <si>
    <t>B.3.1.1</t>
  </si>
  <si>
    <t>Select a Card Application with a Full AID</t>
  </si>
  <si>
    <t>B.3.1.2</t>
  </si>
  <si>
    <t>Use a Right Truncated AID to Select a Card Application</t>
  </si>
  <si>
    <t>B.3.2</t>
  </si>
  <si>
    <t>Test Assertions for Error Conditions</t>
  </si>
  <si>
    <t>B.3.2.1</t>
  </si>
  <si>
    <t>Detect and handle an invalid cardHandle reference.</t>
  </si>
  <si>
    <t>B.3.2.2</t>
  </si>
  <si>
    <t>Detect and handle an invalid applicationAID.</t>
  </si>
  <si>
    <t>B.3.2.3</t>
  </si>
  <si>
    <t>Identify and Handle an Insufficient Buffer</t>
  </si>
  <si>
    <t>B.4</t>
  </si>
  <si>
    <t>pivLogIntoCardApplication</t>
  </si>
  <si>
    <t>B.4.1</t>
  </si>
  <si>
    <t>B.4.1.1</t>
  </si>
  <si>
    <t>Log on to the Card Application</t>
  </si>
  <si>
    <t>B.4.2</t>
  </si>
  <si>
    <t>B.4.2.1</t>
  </si>
  <si>
    <t>Attempt Logon with an invalid cardHandle.</t>
  </si>
  <si>
    <t>B.4.2.2</t>
  </si>
  <si>
    <t>Attempt Logon with a malformed authenticator.</t>
  </si>
  <si>
    <t>B.4.2.3</t>
  </si>
  <si>
    <t>Attempt Logon with an invalid authenticator</t>
  </si>
  <si>
    <t>B.4.2.4</t>
  </si>
  <si>
    <t>Attempt to Logon over Contactless Interface</t>
  </si>
  <si>
    <t>B.5</t>
  </si>
  <si>
    <t>pivLogoutOfCardApplication</t>
  </si>
  <si>
    <t>B.5.1</t>
  </si>
  <si>
    <t>B.5.1.1</t>
  </si>
  <si>
    <t>Log out of the Card Application</t>
  </si>
  <si>
    <t>B.5.1.2</t>
  </si>
  <si>
    <t>Log out without logging in</t>
  </si>
  <si>
    <t>B.5.2</t>
  </si>
  <si>
    <t>B.5.2.1</t>
  </si>
  <si>
    <t>Log out with Invalid Cardhandle</t>
  </si>
  <si>
    <t>B.6</t>
  </si>
  <si>
    <t>pivGetData</t>
  </si>
  <si>
    <t>B.6.1</t>
  </si>
  <si>
    <t>B.6.1.1</t>
  </si>
  <si>
    <t>Get a reference to data object that does not require Login</t>
  </si>
  <si>
    <t>B.6.1.2</t>
  </si>
  <si>
    <t>Get a reference to data object that requires Login</t>
  </si>
  <si>
    <t>B.6.2</t>
  </si>
  <si>
    <t>B.6.2.1</t>
  </si>
  <si>
    <t>Handle an invalid cardHandle</t>
  </si>
  <si>
    <t>B.6.2.2</t>
  </si>
  <si>
    <t>Handle an invalid Object Identifier</t>
  </si>
  <si>
    <t>B.6.2.3</t>
  </si>
  <si>
    <t>The Client Application can handle missing data object</t>
  </si>
  <si>
    <t>B.6.2.4</t>
  </si>
  <si>
    <t>The Client Application Handles Zero-Length Data Object</t>
  </si>
  <si>
    <t>B.6.2.5</t>
  </si>
  <si>
    <t>Security Conditions are enforced for Secured Objects</t>
  </si>
  <si>
    <t>B.6.2.6</t>
  </si>
  <si>
    <t>B.9</t>
  </si>
  <si>
    <t>pivCrypt</t>
  </si>
  <si>
    <t>B.9.1</t>
  </si>
  <si>
    <t>B.9.1.1</t>
  </si>
  <si>
    <t>Internal Authentication</t>
  </si>
  <si>
    <t>B.9.1.2</t>
  </si>
  <si>
    <t>Mutual Authentication</t>
  </si>
  <si>
    <t>B.9.1.3</t>
  </si>
  <si>
    <t>External Authentication</t>
  </si>
  <si>
    <t>B.9.2</t>
  </si>
  <si>
    <t xml:space="preserve">Test Assertions for Error Conditions </t>
  </si>
  <si>
    <t>B.9.2.1</t>
  </si>
  <si>
    <t>Identify and handle invalid card handles</t>
  </si>
  <si>
    <t>B.9.2.2</t>
  </si>
  <si>
    <t>Identify and handle invalid key reference or algorithm</t>
  </si>
  <si>
    <t>B.9.2.3</t>
  </si>
  <si>
    <t>Identify and Handle the keyReference Set to the PIV Secure Messaging Key</t>
  </si>
  <si>
    <t>B.9.2.4</t>
  </si>
  <si>
    <t>Identify and handle invalid input data</t>
  </si>
  <si>
    <t>B.9.2.5</t>
  </si>
  <si>
    <t>Security conditions are Enforced</t>
  </si>
  <si>
    <t>B.9.2.6</t>
  </si>
  <si>
    <t>B.10</t>
  </si>
  <si>
    <t>pivMiddlewareVersion</t>
  </si>
  <si>
    <t>B.10.1</t>
  </si>
  <si>
    <t>B.10.1.1</t>
  </si>
  <si>
    <t>Retrieve supported PIV Middleware Version</t>
  </si>
  <si>
    <t>B.11</t>
  </si>
  <si>
    <t>pivEstablishSecureMessaging</t>
  </si>
  <si>
    <t>B.11.1</t>
  </si>
  <si>
    <t>B.11.1.1</t>
  </si>
  <si>
    <t>Establish Secure Messaging</t>
  </si>
  <si>
    <t>B.11.1.2</t>
  </si>
  <si>
    <t>Command Execution with Secure Messaging</t>
  </si>
  <si>
    <t>B.11.2</t>
  </si>
  <si>
    <t>B.11.2.1</t>
  </si>
  <si>
    <t>Identify and Handle Invalid Card Handle</t>
  </si>
  <si>
    <t>Doc</t>
  </si>
  <si>
    <t>Section</t>
  </si>
  <si>
    <t>Description</t>
  </si>
  <si>
    <t>Test Details</t>
  </si>
  <si>
    <t>SP-800-85B</t>
  </si>
  <si>
    <t>Confirm that CCC of PIV card Applet conforms to SP800-73 Appendix A</t>
  </si>
  <si>
    <t>BERTLV.1, BERTLV.2, BERTLV.3, BERTLV.4, 73-4.1, 73-4.2, 73-4.3, 73-4.4, 73-4.5, 73-4.6, 73-4.23</t>
  </si>
  <si>
    <t>Confirm that CHUID Data Object conforms to SP800-73 Appendix A</t>
  </si>
  <si>
    <t xml:space="preserve">BERTLV.1, BERTLV.2, BERTLV.3, BERTLV.4, 73-4.8, 73-4.9, 73-4.10, 73-4.11, 73-4.12, 73-4.13, 73-4.14, 73-4.15, 73-4.16, 73-4.17, 73-4.23
</t>
  </si>
  <si>
    <t>Confirm that X509 Cert for PIV Authentication data object conforms to SP800-73 Appendix A</t>
  </si>
  <si>
    <t>BERTLV.1, BERTLV.2, BERTLV.3, BERTLV.4, 73-4.18, 73-4.19, 73-4.20, 73-4.21, 73-4.22, 73-4.23</t>
  </si>
  <si>
    <t>Confirm that Card Holder Fingerprints data object conforms to SP800-73 Appendix A</t>
  </si>
  <si>
    <t>BERTLV.1, BERTLV.2, BERTLV.3, BERTLV.4,  73-4.24, 73-4.25, 73-4.26 73-4.23</t>
  </si>
  <si>
    <t>Confirm that Printed Information data object conforms to SP800-73 Appendix A</t>
  </si>
  <si>
    <t>BERTLV.1, BERTLV.2, BERTLV.3, BERTLV.4,  73-4.27, 73-4.28, 73-4.29, 73-4.30, 73-4.31, 73-4.23</t>
  </si>
  <si>
    <t>Confirm that Card Holder Facial Image data object conforms to SP800-73 Appendix A</t>
  </si>
  <si>
    <t>BERTLV.1, BERTLV.2, BERTLV.3, BERTLV.4,  73-4.32, 73-4.25, 73-4.26 73-4.23</t>
  </si>
  <si>
    <t>Confirm that X509 Cert for Digital Signature data object conforms to SP800-73 Appendix A</t>
  </si>
  <si>
    <t>Confirm that X509 Cert for Key Management data object conforms to SP800-73 Appendix A</t>
  </si>
  <si>
    <t>Confirm that X509 Cert for Card Authentication data object conforms to SP800-73 Appendix A</t>
  </si>
  <si>
    <t>8.10</t>
  </si>
  <si>
    <t>Confirm that Security Object data object conforms to SP800-73 Appendix A</t>
  </si>
  <si>
    <t>BERTLV.1, BERTLV.2, BERTLV.3, BERTLV.4, 73-4.33, 73-4.34, 73-4.35, 73-4.36, 73-4.23</t>
  </si>
  <si>
    <t>9.1.1</t>
  </si>
  <si>
    <t>Validate that CBEFF structure conforms to SP800-76 Table 7</t>
  </si>
  <si>
    <t>76.1, 76.2, 76.3, 76.4</t>
  </si>
  <si>
    <t>9.1.2.1</t>
  </si>
  <si>
    <t>Validate that the CBEFF field “Patron Header Version” complies with SP80076 Table 8</t>
  </si>
  <si>
    <t>9.1.2.2</t>
  </si>
  <si>
    <t>Validate that the biometric data block is signed but not encrypted</t>
  </si>
  <si>
    <t>76.6</t>
  </si>
  <si>
    <t>9.1.2.3</t>
  </si>
  <si>
    <t>Validate that BDB Format Owner is set to a value of 0x001B denoting M1, the INCITS Technical Committee on Biometrics.</t>
  </si>
  <si>
    <t>76.7</t>
  </si>
  <si>
    <t>9.1.2.4</t>
  </si>
  <si>
    <t>Validate that for mandatory fingerprint minutiae template data stored on a PIV card, the BDB Format Type is set to a value of 0x0201</t>
  </si>
  <si>
    <t>9.1.2.5</t>
  </si>
  <si>
    <t>Validate that that the creation date in the PIV Patron Format is encoded in 8 bytes using a binary representation of “YYYYMMDDhhmmssZ”</t>
  </si>
  <si>
    <t>9.1.2.6</t>
  </si>
  <si>
    <t>Validate date encoding on Validity Period in PIV Patron Format</t>
  </si>
  <si>
    <t>Check for two dates, format</t>
  </si>
  <si>
    <t>9.1.2.7</t>
  </si>
  <si>
    <t>Valdiate that that Biometric Type has the value 0x000008</t>
  </si>
  <si>
    <t>9.1.2.8</t>
  </si>
  <si>
    <t>Validate that for the mandatory minutia PIV card templates, the CBEFF biometric data type encoding value shall be b100xxxxx, which corresponds to biometric data that has been processed.</t>
  </si>
  <si>
    <t>9.1.2.9</t>
  </si>
  <si>
    <t>Validate that the biometric quality field carries valid values</t>
  </si>
  <si>
    <t>9.1.2.10</t>
  </si>
  <si>
    <t>Validate that that the Creator field in the PIV Patron Format contains 18 bytes of which the first K &lt;= 17 bytes shall be ASCII characters, and the first of the remaining 18-K shall be a null terminator (zero)</t>
  </si>
  <si>
    <t>9.1.2.11</t>
  </si>
  <si>
    <t>Validate that FASC-N field in the PIV Patron Format contains the same 25 bytes as the FASC-N component of the CHUID identifier</t>
  </si>
  <si>
    <t>9.1.2.12</t>
  </si>
  <si>
    <t>Validate that the “Reserved for Future Use” field is equal to 0x00000000</t>
  </si>
  <si>
    <t>9.2.1</t>
  </si>
  <si>
    <t>Valdiate that the CBEFF structure generated complies with SP800-76 Table 7, “Simple CBEFF Structure”</t>
  </si>
  <si>
    <t>76.1, 76.2, 76.3, 76.8</t>
  </si>
  <si>
    <t>9.2.2.1</t>
  </si>
  <si>
    <t>Validate the CBEFF field “Patron Header Version” complies with SP80076 Table 8, “Patron Format PIV Specification”</t>
  </si>
  <si>
    <t>76.5</t>
  </si>
  <si>
    <t>9.2.2.2</t>
  </si>
  <si>
    <t>9.2.2.3</t>
  </si>
  <si>
    <t>9.2.2.4</t>
  </si>
  <si>
    <t>Validate that for optional facial image data stored on a PIV card, the BDB Format Type is set to a value of 0x0501</t>
  </si>
  <si>
    <t>9.2.2.5</t>
  </si>
  <si>
    <t>9.2.2.6</t>
  </si>
  <si>
    <t>Check for two dates, formatted to match creation date</t>
  </si>
  <si>
    <t>9.2.2.7</t>
  </si>
  <si>
    <t>Validate that Biometric Type has the value 0x000002</t>
  </si>
  <si>
    <t>9.2.2.8</t>
  </si>
  <si>
    <t>Validate that the CBEFF biometric data type encoding value shall be b001xxxxx, which corresponds to the raw biometric data</t>
  </si>
  <si>
    <t>9.2.2.9</t>
  </si>
  <si>
    <t>9.2.2.10</t>
  </si>
  <si>
    <t>9.2.2.11</t>
  </si>
  <si>
    <t>9.2.2.12</t>
  </si>
  <si>
    <t>9.3.1</t>
  </si>
  <si>
    <t>Validate that the General Record Header of the fingerprint template conforms to specifications in Table 3 of SP80076</t>
  </si>
  <si>
    <t>76.9, 76.10, 76.11, 76.12, 76.13, 76.14, 76.15, 76.16, 76.17, 76.18</t>
  </si>
  <si>
    <t>9.3.2</t>
  </si>
  <si>
    <t>Validate that the View Header of the BDB conforms to Table 3 of SP800-76</t>
  </si>
  <si>
    <t>76.19, 76.20, 76.21, 76.22, 76.23
repeated for each view header</t>
  </si>
  <si>
    <t>9.3.3</t>
  </si>
  <si>
    <t>Validate that each instance of Fingerprint Minutiae data conforms to specifications in Table 3 of SP800-76</t>
  </si>
  <si>
    <t>76.24, 76.25, 76.26, 76.27, 76.28
repeated for each minutae instance</t>
  </si>
  <si>
    <t>9.4.1</t>
  </si>
  <si>
    <t>Validate that the Record Header of the facial image is conformant to the PIV profile presented in Table 6 of SP800-76</t>
  </si>
  <si>
    <t>76.29, 76.30, 76.31, 76.32, 76.33</t>
  </si>
  <si>
    <t>9.4.2</t>
  </si>
  <si>
    <t>Validate that the Facial Image Instance is conformant to the PIV profile presented in Table 6</t>
  </si>
  <si>
    <t>76.34, 76.35, 76.36, 76.37</t>
  </si>
  <si>
    <t>10.1.1</t>
  </si>
  <si>
    <t>Validate that CHUID buffer contains a valid CMS signature</t>
  </si>
  <si>
    <t>CMS.1, CMS.2, CMS.3, CMS.4, CMS.5, CMS.6, CMS.7, CMS.8, CMS.9, CMS.10, CMS.11, CMS.12, CMS.13, CMS.14, 78.1, 78.2, 78.3</t>
  </si>
  <si>
    <t>10.1.2</t>
  </si>
  <si>
    <t>Verify that the certificate used to sign the CHUID is acceptable</t>
  </si>
  <si>
    <t>CMS.15, 78.1, 78.2</t>
  </si>
  <si>
    <t>10.2.1</t>
  </si>
  <si>
    <t>Validate that Fingerprint biometric data contains a valid CMS signature</t>
  </si>
  <si>
    <t>CMS.1, CMS.2, CMS.3, CMS.4, CMS.5, CMS.6, CMS.7, CMS.8, CMS.9, CMS.10, CMS.16, CMS.17, CMS.12, CMS.13, CMS.14, 78.1, 78.2, 78.3</t>
  </si>
  <si>
    <t>10.2.2</t>
  </si>
  <si>
    <t>Verify that the certificate used to sign the fingerprint data is acceptable</t>
  </si>
  <si>
    <t>10.3.1</t>
  </si>
  <si>
    <t>Validate that Facial image biometric data contains a valid CMS signature</t>
  </si>
  <si>
    <t>10.3.2</t>
  </si>
  <si>
    <t>Verify that the certificate used to sign the Facial Image data is acceptable</t>
  </si>
  <si>
    <t>10.4.1</t>
  </si>
  <si>
    <t>Verify data integrity of security object</t>
  </si>
  <si>
    <t>For each container listed in the security object, calculate the hash of the data within that container and confirm that the actual hashes match those written to the security object</t>
  </si>
  <si>
    <t>10.4.2</t>
  </si>
  <si>
    <t>Verify digital signature over security object</t>
  </si>
  <si>
    <t>CMS.1, CMS.18, CMS.19, CMS.20, CMS.21, CMS.22, CMS.23</t>
  </si>
  <si>
    <t>11.1.1</t>
  </si>
  <si>
    <t>Verify algorithm compliance of PIV auth certificate</t>
  </si>
  <si>
    <t>PKIX.1</t>
  </si>
  <si>
    <t>11.1.2</t>
  </si>
  <si>
    <t>Verify data integrity of PIV auth certificate</t>
  </si>
  <si>
    <t>PKIX.2, PKIX.3, PKIX.4, PKIX.5, PKIX.6, PKIX.7, PKIX.8, PKIX.9, PKIX.10, PKIX.11, PKIX.12, PKIX.13, PKIX.14</t>
  </si>
  <si>
    <t>11.2.1</t>
  </si>
  <si>
    <t>Verify algorithm compliance of Digital Signature certificate</t>
  </si>
  <si>
    <t>11.2.2</t>
  </si>
  <si>
    <t>Verify data integrity of Digital Signature certificate</t>
  </si>
  <si>
    <t>PKIX.2, PKIX.15, PKIX.4, PKIX.11, PKIX.13, PKIX.14</t>
  </si>
  <si>
    <t>11.3.1</t>
  </si>
  <si>
    <t>Verify algorithm compliance of Key Management Certificate</t>
  </si>
  <si>
    <t>11.3.2</t>
  </si>
  <si>
    <t>Verify data integrity of Key Management Certificate</t>
  </si>
  <si>
    <t>PKIX.2, PKIX.16, PKIX.17, PKIX.4, PKIX.11, PKIX.14</t>
  </si>
  <si>
    <t>11.4.1</t>
  </si>
  <si>
    <t>Verify algorithm compliance of Card Authentication Certificate</t>
  </si>
  <si>
    <t>11.4.2</t>
  </si>
  <si>
    <t>Verify data integrity of Card Authentication Certificate</t>
  </si>
  <si>
    <t>PKIX.2, PKIX.3, PKIX.4, PKIX.5, PKIX.18, PKIX.19, PKIX.20, PKIX.7, PKIX.8, PKIX.9, PKIX.10, PKIX.11, PKIX.10, PKIX.14</t>
  </si>
  <si>
    <t>ID</t>
  </si>
  <si>
    <t>BERTLV.1</t>
  </si>
  <si>
    <t>Length field encoded as shown in SP800-85B Table 1</t>
  </si>
  <si>
    <t>BERTLV.2</t>
  </si>
  <si>
    <t>Tag encoded as 3 bytes</t>
  </si>
  <si>
    <t>BERTLV.3</t>
  </si>
  <si>
    <t>Each data object returned with 2 byte status word (90 00)</t>
  </si>
  <si>
    <t>BERTLV.4</t>
  </si>
  <si>
    <t>If a variable length field has length of 0, tag length is followed immediately by next tag if applicable</t>
  </si>
  <si>
    <t>BERTLV.5</t>
  </si>
  <si>
    <t>Setting final byte of command string to 0x00 retrieves entire data object regardless of size</t>
  </si>
  <si>
    <t>Auto</t>
  </si>
  <si>
    <t>73-4.1</t>
  </si>
  <si>
    <t>CCC blob no larger than 297 bytes</t>
  </si>
  <si>
    <t>Y</t>
  </si>
  <si>
    <t>73-4.2</t>
  </si>
  <si>
    <t>CCC BERTLV tag is '5FC107'</t>
  </si>
  <si>
    <t>73-4.3</t>
  </si>
  <si>
    <t>CCC Tags 0xF0, 0xF1, 0xF2, 0xF3, 0xF4, 0xF5, 0xF6, 0xF7, 0xFA, 0xFB, 0xFC, 0xFD present in that order</t>
  </si>
  <si>
    <t>73-4.4</t>
  </si>
  <si>
    <t>73-4.5</t>
  </si>
  <si>
    <t>73-4.6</t>
  </si>
  <si>
    <t>Values of tags present conform to vendor-supplied data</t>
  </si>
  <si>
    <t>N</t>
  </si>
  <si>
    <t>73-4.7</t>
  </si>
  <si>
    <t>No tags other than (0xF0, 0xF1, 0xF2, 0xF3, 0xF4, 0xF5, 0xF6, 0xF7, 0xFA, 0xFB, 0xFC, 0xFD, 0xE3, 0xE4, 0xFE) are present</t>
  </si>
  <si>
    <t>73-4.8</t>
  </si>
  <si>
    <t>CHUID blob no larger than 3395 bytes</t>
  </si>
  <si>
    <t>73-4.9</t>
  </si>
  <si>
    <t>If CHUID tag 0xEE is present, it is the first tag in the blob</t>
  </si>
  <si>
    <t>73-4.10</t>
  </si>
  <si>
    <t>Tag 0x30 is present and is the first tag or the first tag following 0xEE</t>
  </si>
  <si>
    <t>73-4.11</t>
  </si>
  <si>
    <t>Tags 0x32 and 0x33 are optionally present and must follow 0x30 in that order</t>
  </si>
  <si>
    <t>73-4.12</t>
  </si>
  <si>
    <t>Tags 0x34 and 0x35 are present and follow tags from 73-4.10, 73-4.11</t>
  </si>
  <si>
    <t>73-4.13</t>
  </si>
  <si>
    <t>Tag 0x36 is optionally present and follows tags from 73-4.10, 73-4.11, 73-4.12</t>
  </si>
  <si>
    <t>73-4.14</t>
  </si>
  <si>
    <t>Tags 0x3E and 0xFE are present and follow tags from 73-4.10, 73-4.11, 73-4.12, 73-4.13 in that order</t>
  </si>
  <si>
    <t>73-4.15</t>
  </si>
  <si>
    <t>Expiration Date is formatted YYYYMMDD</t>
  </si>
  <si>
    <t>73-4.16</t>
  </si>
  <si>
    <t>Expiration Date is within the next 5 years</t>
  </si>
  <si>
    <t>73-4.17</t>
  </si>
  <si>
    <t>No tags other than (0xEE, 0x30, 0x32, 0x33, 0x34, 0x35, 0x36, 0x3E, 0xFE) are present</t>
  </si>
  <si>
    <t>73-4.18</t>
  </si>
  <si>
    <t>Container blob is no larger than 1905 bytes</t>
  </si>
  <si>
    <t>73-4.19</t>
  </si>
  <si>
    <t>Tags 0x70 and 0x71 are present in that order</t>
  </si>
  <si>
    <t>73-4.20</t>
  </si>
  <si>
    <t>Tag 0x72 is optionally present and follows tags from 73-4.19</t>
  </si>
  <si>
    <t>73-4.21</t>
  </si>
  <si>
    <t>Tag 0xFE is present and follows tags from 73-4.19, 73-4.20</t>
  </si>
  <si>
    <t>73-4.22</t>
  </si>
  <si>
    <t>No tags other than (0x70, 0x71, 0x72, 0xFE) are present</t>
  </si>
  <si>
    <t>73-4.23</t>
  </si>
  <si>
    <t>Confirm that tag 0xFE has length of 0</t>
  </si>
  <si>
    <t>73-4.24</t>
  </si>
  <si>
    <t>Fingerprints container blob no larger than 4006 bytes</t>
  </si>
  <si>
    <t>73-4.25</t>
  </si>
  <si>
    <t>Tags 0xBC and 0xFE are present in that order</t>
  </si>
  <si>
    <t>73-4.26</t>
  </si>
  <si>
    <t>No tags other than (0xBC, 0xFE) are present</t>
  </si>
  <si>
    <t>73-4.27</t>
  </si>
  <si>
    <t>Printed Information blob is no larger than 120 bytes</t>
  </si>
  <si>
    <t>73-4.28</t>
  </si>
  <si>
    <t>Tags 0x01, 0x02, 0x05, 0x06 are present in that order</t>
  </si>
  <si>
    <t>73-4.29</t>
  </si>
  <si>
    <t>Tags 0x07 and 0x08 are optionally present in that order, following the tags from 73-4.28</t>
  </si>
  <si>
    <t>73-4.30</t>
  </si>
  <si>
    <t>Tag 0xFE is present and follows tags from 73-4.28, 73-4.29</t>
  </si>
  <si>
    <t>73-4.31</t>
  </si>
  <si>
    <t>No tags other than (0x01, 0x02, 0x05, 0x06, 0x07, 0x08, 0xFE) are present</t>
  </si>
  <si>
    <t>73-4.32</t>
  </si>
  <si>
    <t>Card Holder Facial Image blob no larger than 12710 bytes</t>
  </si>
  <si>
    <t>73-4.33</t>
  </si>
  <si>
    <t>Security Object blob no larger than 1008 bytes</t>
  </si>
  <si>
    <t>73-4.34</t>
  </si>
  <si>
    <t>Tags 0xBA, 0xBB, 0XFE are present in that order</t>
  </si>
  <si>
    <t>73-4.35</t>
  </si>
  <si>
    <t>No tags other than (0xBA, 0xBB, 0xFE) are present</t>
  </si>
  <si>
    <t>73-4.36</t>
  </si>
  <si>
    <t>Parse data at tag 0xBA and for each data container found ensure that performing a select returns status words 0x90, 0x00</t>
  </si>
  <si>
    <t>BDB length field is non-zero</t>
  </si>
  <si>
    <t>76.2</t>
  </si>
  <si>
    <t>Recorded length matches actual length</t>
  </si>
  <si>
    <t>76.3</t>
  </si>
  <si>
    <t>SB length field is non-zero</t>
  </si>
  <si>
    <t>76.4</t>
  </si>
  <si>
    <t>Card Holder Fingerprint object length equals sum of CBEFF header length + BDB length + SB length</t>
  </si>
  <si>
    <t>Patron Header Version is 0x03</t>
  </si>
  <si>
    <t>SBH security options field has value b00001101</t>
  </si>
  <si>
    <t>BDB Format Owner field has a value of 0x001B</t>
  </si>
  <si>
    <t>76.8</t>
  </si>
  <si>
    <t>Card Holder Facial Image object length equals sum of CBEFF header length + BDB length + SB length</t>
  </si>
  <si>
    <t>76.9</t>
  </si>
  <si>
    <t>76.10</t>
  </si>
  <si>
    <t>Extract contents of version identifier, confirm value 0x20323030</t>
  </si>
  <si>
    <t>76.11</t>
  </si>
  <si>
    <t>Extract record length, verify (??)</t>
  </si>
  <si>
    <t>76.12</t>
  </si>
  <si>
    <t>Confirm that product identifier owner and product identifier type are non-zero and that MSBs identify vendor, LSBs identify minutia detection algorithm version</t>
  </si>
  <si>
    <t>76.13</t>
  </si>
  <si>
    <t>Confirm that capture equipment compliance has a value of 1000b</t>
  </si>
  <si>
    <t>76.14</t>
  </si>
  <si>
    <t>Confirm that capture equipment id is non-NULL</t>
  </si>
  <si>
    <t>76.15</t>
  </si>
  <si>
    <t>Confirm that scanned image in X and scanned image in Y are non-zero (and obtained from enrollment records??)</t>
  </si>
  <si>
    <t>76.16</t>
  </si>
  <si>
    <t>Confirm that X and Y resolution is 197</t>
  </si>
  <si>
    <t>76.17</t>
  </si>
  <si>
    <t>Confirm that number of finger views is 2</t>
  </si>
  <si>
    <t>76.18</t>
  </si>
  <si>
    <t>Confirm that reserved byte is set to 0</t>
  </si>
  <si>
    <t>76.19</t>
  </si>
  <si>
    <t>Confirm that Finger View Header has value 'A'</t>
  </si>
  <si>
    <t>76.20</t>
  </si>
  <si>
    <t>Confirm that Finger View Position (0,14)</t>
  </si>
  <si>
    <t>76.21</t>
  </si>
  <si>
    <t>If only 1 minutiae present for a finger, view number must be 0</t>
  </si>
  <si>
    <t>76.22</t>
  </si>
  <si>
    <t>Impression type must be 0 or 2</t>
  </si>
  <si>
    <t>76.23</t>
  </si>
  <si>
    <t>Number of minutia (0, 128)</t>
  </si>
  <si>
    <t>76.24</t>
  </si>
  <si>
    <t>Verify that minutiae type is 01b or 10b</t>
  </si>
  <si>
    <t>76.25</t>
  </si>
  <si>
    <t xml:space="preserve">Verify that position is one of the valid x,y coordinate types in the original image </t>
  </si>
  <si>
    <t>76.26</t>
  </si>
  <si>
    <t>Verify that angle (0,179)</t>
  </si>
  <si>
    <t>76.27</t>
  </si>
  <si>
    <t>Verify that quality (0,100)</t>
  </si>
  <si>
    <t>76.28</t>
  </si>
  <si>
    <t>Verify that extended data block length is 0</t>
  </si>
  <si>
    <t>76.29</t>
  </si>
  <si>
    <t>Verify that format identifier is 0x46414300</t>
  </si>
  <si>
    <t>76.30</t>
  </si>
  <si>
    <t>Verify that version number is 0x30313000</t>
  </si>
  <si>
    <t>76.31</t>
  </si>
  <si>
    <t>Verify that record length &lt; container size limit</t>
  </si>
  <si>
    <t>76.32</t>
  </si>
  <si>
    <t>Verify that number of facial images is 1</t>
  </si>
  <si>
    <t>76.33</t>
  </si>
  <si>
    <t>Verify number of feature points is &gt; 0</t>
  </si>
  <si>
    <t>76.34</t>
  </si>
  <si>
    <t>Verify that facial image type is 1</t>
  </si>
  <si>
    <t>76.35</t>
  </si>
  <si>
    <t>Verify that image data type is 0 or 1</t>
  </si>
  <si>
    <t>76.36</t>
  </si>
  <si>
    <t>Verify that image color space is 1</t>
  </si>
  <si>
    <t>76.37</t>
  </si>
  <si>
    <t>Verify that source type is 2 or 6</t>
  </si>
  <si>
    <t>CMS.1</t>
  </si>
  <si>
    <t>Verify that the asymmetric digital field contains a CMS signed data object with no encapsulated content</t>
  </si>
  <si>
    <t>CMS.2</t>
  </si>
  <si>
    <t>Verify that version is set to 3</t>
  </si>
  <si>
    <t>CMS.3</t>
  </si>
  <si>
    <t>Validate signing key length</t>
  </si>
  <si>
    <t>CMS.4</t>
  </si>
  <si>
    <t>Verify digestAlgorithms attribute is present and algorithm is present and consistent with signature algorithm</t>
  </si>
  <si>
    <t>CMS.5</t>
  </si>
  <si>
    <t>Ensure encapsulated content is absent and eContentType is id-piv-CHUIDSecurityContent in encapContentInfo</t>
  </si>
  <si>
    <t>CMS.6</t>
  </si>
  <si>
    <t>Ensure CRLs field is absent in signed data structure</t>
  </si>
  <si>
    <t>CMS.7</t>
  </si>
  <si>
    <t>Verify SignerInfos contains only a single signerInfo</t>
  </si>
  <si>
    <t>CMS.8</t>
  </si>
  <si>
    <t>Ensure that the signerId uses ths IssuerAndSerialNumber choice</t>
  </si>
  <si>
    <t>CMS.9</t>
  </si>
  <si>
    <t>Ensure that the Issuer and Serial in the signer info corresponds to the issuer and serial values in the signer's certificate</t>
  </si>
  <si>
    <t>CMS.10</t>
  </si>
  <si>
    <t>CMS.11</t>
  </si>
  <si>
    <t>Validate that message digest from signed attributes bag matches the digest over CHUID (excluding contents of digital signature field)</t>
  </si>
  <si>
    <t>CMS.12</t>
  </si>
  <si>
    <t>Validate that signed attributes includes pivSigner-DN and that this DN matches the one asserted in signing certificate</t>
  </si>
  <si>
    <t>CMS.13</t>
  </si>
  <si>
    <t>Verify permissibility of signature algorithm relative to sunset date</t>
  </si>
  <si>
    <t>Need to see if sunset date still applies</t>
  </si>
  <si>
    <t>CMS.14</t>
  </si>
  <si>
    <t>Confirm that the certificate from the cert bag succesfully validates the CMS signature</t>
  </si>
  <si>
    <t>CMS.15</t>
  </si>
  <si>
    <t>Confirm that signing certificate contains id-PIV-content-signing in EKU extension</t>
  </si>
  <si>
    <t>CMS.16</t>
  </si>
  <si>
    <t>Validate that message digest from signed attributes bag matches the digest over Fingerprint biometric data (excluding contents of digital signature field)</t>
  </si>
  <si>
    <t>CMS.17</t>
  </si>
  <si>
    <t>CMS.18</t>
  </si>
  <si>
    <t>Confirm that version of signed data structure is 1</t>
  </si>
  <si>
    <t>CMS.19</t>
  </si>
  <si>
    <t>Verify that eContent contains a security object</t>
  </si>
  <si>
    <t>CMS.20</t>
  </si>
  <si>
    <t>Verify that eContentType is id-icao-ldsSecurityObject</t>
  </si>
  <si>
    <t>CMS.21</t>
  </si>
  <si>
    <t>Confirm certificates field is omitted</t>
  </si>
  <si>
    <t>CMS.22</t>
  </si>
  <si>
    <t>Confirm certificate used to sign CHUID verifies signature</t>
  </si>
  <si>
    <t>CMS.23</t>
  </si>
  <si>
    <t>Validate signing and digest algorithms</t>
  </si>
  <si>
    <t>78.1</t>
  </si>
  <si>
    <t>Ensure that RSA key has 2048-bit modulus</t>
  </si>
  <si>
    <t>78.2</t>
  </si>
  <si>
    <t>Ensure that ECDSA key is curve P-256 (is &gt;256 allowed? Probably not by current standard…)</t>
  </si>
  <si>
    <t>78.3</t>
  </si>
  <si>
    <t>Ensure that signature algorithm is one of 1.2.840.113549.1.1.5, 1.2.840.113549.1.1.11, 1.2.840.113549.1.1.10, 1.2.840.10045.4.3.2, 1.2.840.10045.4.3.3</t>
  </si>
  <si>
    <t>Verify signature algorithm conforms to 78.1, 78.2, 78.3</t>
  </si>
  <si>
    <t>Determine whether sunset is still needed</t>
  </si>
  <si>
    <t>PKIX.2</t>
  </si>
  <si>
    <t>Confirm keyUsage extension is present</t>
  </si>
  <si>
    <t>PKIX.3</t>
  </si>
  <si>
    <t>Confirm digitalSignature bit is set</t>
  </si>
  <si>
    <t>PKIX.4</t>
  </si>
  <si>
    <t>Confirm no other bits are set</t>
  </si>
  <si>
    <t>PKIX.5</t>
  </si>
  <si>
    <t>Confirm certificate policies extension is present</t>
  </si>
  <si>
    <t>PKIX.6</t>
  </si>
  <si>
    <t>Confirm that id- fpki-common-authentication OID is asserted in certificate policies</t>
  </si>
  <si>
    <t>PKIX.7</t>
  </si>
  <si>
    <t>Confirm that authorityInformationAccess extension is present</t>
  </si>
  <si>
    <t>PKIX.8</t>
  </si>
  <si>
    <t>Confirm that an access method containing id-ad-ocsp is prsent</t>
  </si>
  <si>
    <t>PKIX.9</t>
  </si>
  <si>
    <t>Confirm that the access method is uniformResourceIdentifier and that protocol is http</t>
  </si>
  <si>
    <t>PKIX.10</t>
  </si>
  <si>
    <t>Confirm that piv interim extension is present</t>
  </si>
  <si>
    <t>PKIX.11</t>
  </si>
  <si>
    <t>Sign arbitrary data using the specified key container and confirm that the certificate can validate it</t>
  </si>
  <si>
    <t>Will this work for Key Management certificate containers? Won't PIV applets prevent this?</t>
  </si>
  <si>
    <t>PKIX.12</t>
  </si>
  <si>
    <t>Confirm that the certificate subjectAltName includes FASC-N and that it matches CHUID</t>
  </si>
  <si>
    <t>PKIX.13</t>
  </si>
  <si>
    <t>Confirm that expiration of certificate is not later than expiration of card</t>
  </si>
  <si>
    <t>PKIX.14</t>
  </si>
  <si>
    <t>For RSA certs, confirm that public exponent &gt;= 65537</t>
  </si>
  <si>
    <t>PKIX.15</t>
  </si>
  <si>
    <t>Confirm digitalSignature and nonRepudiation bits are set</t>
  </si>
  <si>
    <t>PKIX.16</t>
  </si>
  <si>
    <t>Confirm Key Management certificates for RSA keys have keyEncipherment bit set</t>
  </si>
  <si>
    <t>PKIX.17</t>
  </si>
  <si>
    <t xml:space="preserve">Confirm Key Management certificates for elliptic curve keys have keyAgreement bit set </t>
  </si>
  <si>
    <t>PKIX.18</t>
  </si>
  <si>
    <t>Confirm that id- fpki-common-cardAuth OID is asserted in certificate policies</t>
  </si>
  <si>
    <t>PKIX.19</t>
  </si>
  <si>
    <t>Confirm extendedKeyUsage extension is present</t>
  </si>
  <si>
    <t>PKIX.20</t>
  </si>
  <si>
    <t>Confirm id-PIV-cardAuth exists in extendedKeyUsage extension</t>
  </si>
  <si>
    <t>Extract contents of format identifier, confirm value 0x464D5200</t>
  </si>
  <si>
    <t>Completed</t>
  </si>
  <si>
    <t>Yes</t>
  </si>
  <si>
    <t>Test is there but I'm not 100% sure if that is enough, might require additional checks</t>
  </si>
  <si>
    <t>Test placeholder written but there is an outstanding question regarding this test</t>
  </si>
  <si>
    <t>No</t>
  </si>
  <si>
    <t>All Test Atoms Exist</t>
  </si>
  <si>
    <t>2.16.840.1.101.3.2.1.3.13</t>
  </si>
  <si>
    <t>2.16.840.1.101.3.2.1.3.17</t>
  </si>
  <si>
    <t>PIV Auth production certificate policy OID</t>
  </si>
  <si>
    <t>Card Auth production certificate policy OID</t>
  </si>
  <si>
    <t>2.16.840.1.101.3.6.8</t>
  </si>
  <si>
    <t>Card Auth id-PIV-cardAuth EKU keyPurposeID OID</t>
  </si>
  <si>
    <t>2.16.840.1.101.3.2.1.3.18</t>
  </si>
  <si>
    <t>PIV-I Auth production certificate policy OID</t>
  </si>
  <si>
    <t>2.16.840.1.101.3.2.1.3.19</t>
  </si>
  <si>
    <t>PIV-I Card Auth production certificate policy OID</t>
  </si>
  <si>
    <t>OID for UUID</t>
  </si>
  <si>
    <t>1.3.6.1.1.16.4</t>
  </si>
  <si>
    <t>6</t>
  </si>
  <si>
    <t>Number of years the card is valid (as if we knew when it was issued)</t>
  </si>
  <si>
    <t>2.16.840.1.101.3.6.6, 1.3.6.1.1.16.4</t>
  </si>
  <si>
    <t>OID for piv-FASC-N and entryUUID</t>
  </si>
  <si>
    <t>OID for piv-FASC-N, OID for entryUUID</t>
  </si>
  <si>
    <t>Confirm that signed attributes include pivFASC-N and entryUUID attributes and that they match FASC-N and GUID read from CHUID container</t>
  </si>
  <si>
    <t>Confirm that signed attributes include an entryUUID attribute and it matches the GUID read from CHUID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</si>
</sst>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0" xfId="0" applyFill="1"/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4" borderId="0" xfId="0" applyNumberFormat="1" applyFill="1" applyAlignment="1">
      <alignment vertical="top" wrapText="1"/>
    </xf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3"/>
  <sheetViews>
    <sheetView topLeftCell="A139" zoomScaleNormal="100" workbookViewId="0"/>
  </sheetViews>
  <sheetFormatPr defaultRowHeight="15.9" x14ac:dyDescent="0.45"/>
  <cols>
    <col min="1" max="1" width="37.2109375" customWidth="1"/>
    <col min="2" max="2" width="57.35546875" customWidth="1"/>
    <col min="3" max="1025" width="10.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t="s">
        <v>13</v>
      </c>
    </row>
    <row r="8" spans="1:2" x14ac:dyDescent="0.45">
      <c r="A8" t="s">
        <v>14</v>
      </c>
      <c r="B8" t="s">
        <v>7</v>
      </c>
    </row>
    <row r="9" spans="1:2" x14ac:dyDescent="0.45">
      <c r="A9" t="s">
        <v>15</v>
      </c>
      <c r="B9" t="s">
        <v>11</v>
      </c>
    </row>
    <row r="10" spans="1:2" x14ac:dyDescent="0.45">
      <c r="A10" t="s">
        <v>16</v>
      </c>
      <c r="B10" t="s">
        <v>17</v>
      </c>
    </row>
    <row r="11" spans="1:2" x14ac:dyDescent="0.45">
      <c r="A11" t="s">
        <v>18</v>
      </c>
      <c r="B11" t="s">
        <v>19</v>
      </c>
    </row>
    <row r="12" spans="1:2" x14ac:dyDescent="0.45">
      <c r="A12" t="s">
        <v>20</v>
      </c>
      <c r="B12" t="s">
        <v>21</v>
      </c>
    </row>
    <row r="13" spans="1:2" x14ac:dyDescent="0.45">
      <c r="A13" t="s">
        <v>22</v>
      </c>
      <c r="B13" t="s">
        <v>23</v>
      </c>
    </row>
    <row r="14" spans="1:2" x14ac:dyDescent="0.45">
      <c r="A14" t="s">
        <v>24</v>
      </c>
      <c r="B14" t="s">
        <v>7</v>
      </c>
    </row>
    <row r="15" spans="1:2" x14ac:dyDescent="0.45">
      <c r="A15" t="s">
        <v>25</v>
      </c>
      <c r="B15" t="s">
        <v>11</v>
      </c>
    </row>
    <row r="16" spans="1:2" x14ac:dyDescent="0.45">
      <c r="A16" t="s">
        <v>26</v>
      </c>
      <c r="B16" t="s">
        <v>17</v>
      </c>
    </row>
    <row r="17" spans="1:5" x14ac:dyDescent="0.45">
      <c r="A17" t="s">
        <v>27</v>
      </c>
      <c r="B17" t="s">
        <v>19</v>
      </c>
    </row>
    <row r="18" spans="1:5" x14ac:dyDescent="0.45">
      <c r="A18" s="1" t="s">
        <v>28</v>
      </c>
      <c r="B18" s="1" t="s">
        <v>29</v>
      </c>
      <c r="C18" s="1"/>
      <c r="D18" s="1"/>
      <c r="E18" s="1"/>
    </row>
    <row r="19" spans="1:5" x14ac:dyDescent="0.45">
      <c r="A19" s="1" t="s">
        <v>30</v>
      </c>
      <c r="B19" s="1" t="s">
        <v>7</v>
      </c>
      <c r="C19" s="1"/>
      <c r="D19" s="1"/>
      <c r="E19" s="1"/>
    </row>
    <row r="20" spans="1:5" x14ac:dyDescent="0.45">
      <c r="A20" s="1" t="s">
        <v>31</v>
      </c>
      <c r="B20" s="1" t="s">
        <v>11</v>
      </c>
      <c r="C20" s="1"/>
      <c r="D20" s="1"/>
      <c r="E20" s="1"/>
    </row>
    <row r="21" spans="1:5" x14ac:dyDescent="0.45">
      <c r="A21" s="1" t="s">
        <v>32</v>
      </c>
      <c r="B21" s="1" t="s">
        <v>17</v>
      </c>
      <c r="C21" s="1"/>
      <c r="D21" s="1"/>
      <c r="E21" s="1"/>
    </row>
    <row r="22" spans="1:5" x14ac:dyDescent="0.45">
      <c r="A22" s="1" t="s">
        <v>33</v>
      </c>
      <c r="B22" s="1" t="s">
        <v>19</v>
      </c>
      <c r="C22" s="1"/>
      <c r="D22" s="1"/>
      <c r="E22" s="1"/>
    </row>
    <row r="23" spans="1:5" x14ac:dyDescent="0.45">
      <c r="A23" s="1" t="s">
        <v>34</v>
      </c>
      <c r="B23" s="1" t="s">
        <v>35</v>
      </c>
      <c r="C23" s="1"/>
      <c r="D23" s="1"/>
      <c r="E23" s="1"/>
    </row>
    <row r="24" spans="1:5" x14ac:dyDescent="0.45">
      <c r="A24" s="1" t="s">
        <v>36</v>
      </c>
      <c r="B24" s="1" t="s">
        <v>7</v>
      </c>
      <c r="C24" s="1"/>
      <c r="D24" s="1"/>
      <c r="E24" s="1"/>
    </row>
    <row r="25" spans="1:5" x14ac:dyDescent="0.45">
      <c r="A25" s="1" t="s">
        <v>37</v>
      </c>
      <c r="B25" s="1" t="s">
        <v>11</v>
      </c>
      <c r="C25" s="1"/>
      <c r="D25" s="1"/>
      <c r="E25" s="1"/>
    </row>
    <row r="26" spans="1:5" x14ac:dyDescent="0.45">
      <c r="A26" s="1" t="s">
        <v>38</v>
      </c>
      <c r="B26" s="1" t="s">
        <v>17</v>
      </c>
      <c r="C26" s="1"/>
      <c r="D26" s="1"/>
      <c r="E26" s="1"/>
    </row>
    <row r="27" spans="1:5" x14ac:dyDescent="0.45">
      <c r="A27" s="1" t="s">
        <v>39</v>
      </c>
      <c r="B27" s="1" t="s">
        <v>19</v>
      </c>
      <c r="C27" s="1"/>
      <c r="D27" s="1"/>
      <c r="E27" s="1"/>
    </row>
    <row r="28" spans="1:5" x14ac:dyDescent="0.45">
      <c r="A28" t="s">
        <v>40</v>
      </c>
      <c r="B28" t="s">
        <v>41</v>
      </c>
    </row>
    <row r="29" spans="1:5" x14ac:dyDescent="0.45">
      <c r="A29" t="s">
        <v>42</v>
      </c>
      <c r="B29" t="s">
        <v>7</v>
      </c>
    </row>
    <row r="30" spans="1:5" x14ac:dyDescent="0.45">
      <c r="A30" t="s">
        <v>43</v>
      </c>
      <c r="B30" t="s">
        <v>11</v>
      </c>
    </row>
    <row r="31" spans="1:5" x14ac:dyDescent="0.45">
      <c r="A31" t="s">
        <v>44</v>
      </c>
      <c r="B31" t="s">
        <v>17</v>
      </c>
    </row>
    <row r="32" spans="1:5" x14ac:dyDescent="0.45">
      <c r="A32" t="s">
        <v>45</v>
      </c>
      <c r="B32" t="s">
        <v>19</v>
      </c>
    </row>
    <row r="33" spans="1:5" x14ac:dyDescent="0.45">
      <c r="A33" t="s">
        <v>46</v>
      </c>
      <c r="B33" t="s">
        <v>47</v>
      </c>
    </row>
    <row r="34" spans="1:5" x14ac:dyDescent="0.45">
      <c r="A34" s="1" t="s">
        <v>48</v>
      </c>
      <c r="B34" s="1" t="s">
        <v>49</v>
      </c>
      <c r="C34" s="1"/>
      <c r="D34" s="1"/>
      <c r="E34" s="1"/>
    </row>
    <row r="35" spans="1:5" x14ac:dyDescent="0.45">
      <c r="A35" s="1" t="s">
        <v>50</v>
      </c>
      <c r="B35" s="1" t="s">
        <v>7</v>
      </c>
      <c r="C35" s="1"/>
      <c r="D35" s="1"/>
      <c r="E35" s="1"/>
    </row>
    <row r="36" spans="1:5" x14ac:dyDescent="0.45">
      <c r="A36" s="1" t="s">
        <v>51</v>
      </c>
      <c r="B36" s="1" t="s">
        <v>11</v>
      </c>
      <c r="C36" s="1"/>
      <c r="D36" s="1"/>
      <c r="E36" s="1"/>
    </row>
    <row r="37" spans="1:5" x14ac:dyDescent="0.45">
      <c r="A37" s="1" t="s">
        <v>52</v>
      </c>
      <c r="B37" s="1" t="s">
        <v>17</v>
      </c>
      <c r="C37" s="1"/>
      <c r="D37" s="1"/>
      <c r="E37" s="1"/>
    </row>
    <row r="38" spans="1:5" x14ac:dyDescent="0.45">
      <c r="A38" s="1" t="s">
        <v>53</v>
      </c>
      <c r="B38" s="1" t="s">
        <v>19</v>
      </c>
      <c r="C38" s="1"/>
      <c r="D38" s="1"/>
      <c r="E38" s="1"/>
    </row>
    <row r="39" spans="1:5" x14ac:dyDescent="0.45">
      <c r="A39" s="1" t="s">
        <v>54</v>
      </c>
      <c r="B39" s="1" t="s">
        <v>55</v>
      </c>
      <c r="C39" s="1"/>
      <c r="D39" s="1"/>
      <c r="E39" s="1"/>
    </row>
    <row r="40" spans="1:5" x14ac:dyDescent="0.45">
      <c r="A40" s="1" t="s">
        <v>56</v>
      </c>
      <c r="B40" s="1" t="s">
        <v>7</v>
      </c>
      <c r="C40" s="1"/>
      <c r="D40" s="1"/>
      <c r="E40" s="1"/>
    </row>
    <row r="41" spans="1:5" x14ac:dyDescent="0.45">
      <c r="A41" s="1" t="s">
        <v>57</v>
      </c>
      <c r="B41" s="1" t="s">
        <v>11</v>
      </c>
      <c r="C41" s="1"/>
      <c r="D41" s="1"/>
      <c r="E41" s="1"/>
    </row>
    <row r="42" spans="1:5" x14ac:dyDescent="0.45">
      <c r="A42" s="1" t="s">
        <v>58</v>
      </c>
      <c r="B42" s="1" t="s">
        <v>17</v>
      </c>
      <c r="C42" s="1"/>
      <c r="D42" s="1"/>
      <c r="E42" s="1"/>
    </row>
    <row r="43" spans="1:5" x14ac:dyDescent="0.45">
      <c r="A43" s="1" t="s">
        <v>59</v>
      </c>
      <c r="B43" s="1" t="s">
        <v>19</v>
      </c>
      <c r="C43" s="1"/>
      <c r="D43" s="1"/>
      <c r="E43" s="1"/>
    </row>
    <row r="44" spans="1:5" x14ac:dyDescent="0.45">
      <c r="A44" s="1" t="s">
        <v>60</v>
      </c>
      <c r="B44" s="1" t="s">
        <v>61</v>
      </c>
      <c r="C44" s="1"/>
      <c r="D44" s="1"/>
      <c r="E44" s="1"/>
    </row>
    <row r="45" spans="1:5" x14ac:dyDescent="0.45">
      <c r="A45" s="1" t="s">
        <v>62</v>
      </c>
      <c r="B45" s="1" t="s">
        <v>7</v>
      </c>
      <c r="C45" s="1"/>
      <c r="D45" s="1"/>
      <c r="E45" s="1"/>
    </row>
    <row r="46" spans="1:5" x14ac:dyDescent="0.45">
      <c r="A46" t="s">
        <v>63</v>
      </c>
      <c r="B46" t="s">
        <v>11</v>
      </c>
    </row>
    <row r="47" spans="1:5" x14ac:dyDescent="0.45">
      <c r="A47" t="s">
        <v>64</v>
      </c>
      <c r="B47" t="s">
        <v>65</v>
      </c>
    </row>
    <row r="48" spans="1:5" x14ac:dyDescent="0.45">
      <c r="A48" t="s">
        <v>66</v>
      </c>
      <c r="B48" t="s">
        <v>67</v>
      </c>
    </row>
    <row r="49" spans="1:2" x14ac:dyDescent="0.45">
      <c r="A49" t="s">
        <v>68</v>
      </c>
      <c r="B49" t="s">
        <v>69</v>
      </c>
    </row>
    <row r="50" spans="1:2" x14ac:dyDescent="0.45">
      <c r="A50" t="s">
        <v>70</v>
      </c>
      <c r="B50" t="s">
        <v>71</v>
      </c>
    </row>
    <row r="51" spans="1:2" x14ac:dyDescent="0.45">
      <c r="A51" t="s">
        <v>72</v>
      </c>
      <c r="B51" t="s">
        <v>73</v>
      </c>
    </row>
    <row r="52" spans="1:2" x14ac:dyDescent="0.45">
      <c r="A52" t="s">
        <v>74</v>
      </c>
      <c r="B52" t="s">
        <v>75</v>
      </c>
    </row>
    <row r="53" spans="1:2" x14ac:dyDescent="0.45">
      <c r="A53" t="s">
        <v>76</v>
      </c>
      <c r="B53" t="s">
        <v>77</v>
      </c>
    </row>
    <row r="54" spans="1:2" x14ac:dyDescent="0.45">
      <c r="A54" t="s">
        <v>78</v>
      </c>
      <c r="B54" t="s">
        <v>79</v>
      </c>
    </row>
    <row r="55" spans="1:2" x14ac:dyDescent="0.45">
      <c r="A55" t="s">
        <v>80</v>
      </c>
      <c r="B55" t="s">
        <v>81</v>
      </c>
    </row>
    <row r="56" spans="1:2" x14ac:dyDescent="0.45">
      <c r="A56" t="s">
        <v>82</v>
      </c>
      <c r="B56" t="s">
        <v>83</v>
      </c>
    </row>
    <row r="57" spans="1:2" x14ac:dyDescent="0.45">
      <c r="A57" t="s">
        <v>84</v>
      </c>
      <c r="B57" t="s">
        <v>85</v>
      </c>
    </row>
    <row r="58" spans="1:2" x14ac:dyDescent="0.45">
      <c r="A58" t="s">
        <v>86</v>
      </c>
      <c r="B58" t="s">
        <v>87</v>
      </c>
    </row>
    <row r="59" spans="1:2" x14ac:dyDescent="0.45">
      <c r="A59" t="s">
        <v>88</v>
      </c>
      <c r="B59" t="s">
        <v>89</v>
      </c>
    </row>
    <row r="60" spans="1:2" x14ac:dyDescent="0.45">
      <c r="A60" t="s">
        <v>90</v>
      </c>
      <c r="B60" t="s">
        <v>91</v>
      </c>
    </row>
    <row r="61" spans="1:2" x14ac:dyDescent="0.45">
      <c r="A61" t="s">
        <v>92</v>
      </c>
      <c r="B61" t="s">
        <v>93</v>
      </c>
    </row>
    <row r="62" spans="1:2" x14ac:dyDescent="0.45">
      <c r="A62" t="s">
        <v>94</v>
      </c>
      <c r="B62" t="s">
        <v>95</v>
      </c>
    </row>
    <row r="63" spans="1:2" x14ac:dyDescent="0.45">
      <c r="A63" t="s">
        <v>96</v>
      </c>
      <c r="B63" t="s">
        <v>97</v>
      </c>
    </row>
    <row r="64" spans="1:2" x14ac:dyDescent="0.45">
      <c r="A64" t="s">
        <v>98</v>
      </c>
      <c r="B64" t="s">
        <v>99</v>
      </c>
    </row>
    <row r="65" spans="1:2" x14ac:dyDescent="0.45">
      <c r="A65" t="s">
        <v>100</v>
      </c>
      <c r="B65" t="s">
        <v>101</v>
      </c>
    </row>
    <row r="66" spans="1:2" x14ac:dyDescent="0.45">
      <c r="A66" t="s">
        <v>102</v>
      </c>
      <c r="B66" t="s">
        <v>103</v>
      </c>
    </row>
    <row r="67" spans="1:2" x14ac:dyDescent="0.45">
      <c r="A67" t="s">
        <v>104</v>
      </c>
      <c r="B67" t="s">
        <v>105</v>
      </c>
    </row>
    <row r="68" spans="1:2" x14ac:dyDescent="0.45">
      <c r="A68" t="s">
        <v>106</v>
      </c>
      <c r="B68" t="s">
        <v>107</v>
      </c>
    </row>
    <row r="69" spans="1:2" x14ac:dyDescent="0.45">
      <c r="A69" t="s">
        <v>108</v>
      </c>
      <c r="B69" t="s">
        <v>109</v>
      </c>
    </row>
    <row r="70" spans="1:2" x14ac:dyDescent="0.45">
      <c r="A70" t="s">
        <v>110</v>
      </c>
      <c r="B70" t="s">
        <v>111</v>
      </c>
    </row>
    <row r="71" spans="1:2" x14ac:dyDescent="0.45">
      <c r="A71" t="s">
        <v>112</v>
      </c>
      <c r="B71" t="s">
        <v>113</v>
      </c>
    </row>
    <row r="72" spans="1:2" x14ac:dyDescent="0.45">
      <c r="A72" t="s">
        <v>114</v>
      </c>
      <c r="B72" t="s">
        <v>115</v>
      </c>
    </row>
    <row r="73" spans="1:2" x14ac:dyDescent="0.45">
      <c r="A73" t="s">
        <v>116</v>
      </c>
      <c r="B73" t="s">
        <v>117</v>
      </c>
    </row>
    <row r="74" spans="1:2" x14ac:dyDescent="0.45">
      <c r="A74" t="s">
        <v>118</v>
      </c>
      <c r="B74" t="s">
        <v>119</v>
      </c>
    </row>
    <row r="75" spans="1:2" x14ac:dyDescent="0.45">
      <c r="A75" t="s">
        <v>120</v>
      </c>
      <c r="B75" t="s">
        <v>121</v>
      </c>
    </row>
    <row r="76" spans="1:2" x14ac:dyDescent="0.45">
      <c r="A76" t="s">
        <v>122</v>
      </c>
      <c r="B76" t="s">
        <v>123</v>
      </c>
    </row>
    <row r="77" spans="1:2" x14ac:dyDescent="0.45">
      <c r="A77" t="s">
        <v>124</v>
      </c>
      <c r="B77" t="s">
        <v>125</v>
      </c>
    </row>
    <row r="78" spans="1:2" x14ac:dyDescent="0.45">
      <c r="A78" t="s">
        <v>126</v>
      </c>
      <c r="B78" t="s">
        <v>127</v>
      </c>
    </row>
    <row r="79" spans="1:2" x14ac:dyDescent="0.45">
      <c r="A79" t="s">
        <v>128</v>
      </c>
      <c r="B79" t="s">
        <v>129</v>
      </c>
    </row>
    <row r="80" spans="1:2" x14ac:dyDescent="0.45">
      <c r="A80" t="s">
        <v>130</v>
      </c>
      <c r="B80" t="s">
        <v>131</v>
      </c>
    </row>
    <row r="81" spans="1:5" x14ac:dyDescent="0.45">
      <c r="A81" t="s">
        <v>132</v>
      </c>
      <c r="B81" t="s">
        <v>133</v>
      </c>
    </row>
    <row r="82" spans="1:5" x14ac:dyDescent="0.45">
      <c r="A82" t="s">
        <v>134</v>
      </c>
      <c r="B82" t="s">
        <v>135</v>
      </c>
    </row>
    <row r="83" spans="1:5" x14ac:dyDescent="0.45">
      <c r="A83" t="s">
        <v>136</v>
      </c>
      <c r="B83" t="s">
        <v>137</v>
      </c>
    </row>
    <row r="84" spans="1:5" x14ac:dyDescent="0.45">
      <c r="A84" t="s">
        <v>138</v>
      </c>
      <c r="B84" t="s">
        <v>69</v>
      </c>
    </row>
    <row r="85" spans="1:5" x14ac:dyDescent="0.45">
      <c r="A85" t="s">
        <v>139</v>
      </c>
      <c r="B85" t="s">
        <v>140</v>
      </c>
    </row>
    <row r="86" spans="1:5" x14ac:dyDescent="0.45">
      <c r="A86" t="s">
        <v>141</v>
      </c>
      <c r="B86" t="s">
        <v>142</v>
      </c>
    </row>
    <row r="87" spans="1:5" x14ac:dyDescent="0.45">
      <c r="A87" t="s">
        <v>143</v>
      </c>
      <c r="B87" t="s">
        <v>140</v>
      </c>
    </row>
    <row r="88" spans="1:5" x14ac:dyDescent="0.45">
      <c r="A88" t="s">
        <v>144</v>
      </c>
      <c r="B88" t="s">
        <v>85</v>
      </c>
    </row>
    <row r="89" spans="1:5" x14ac:dyDescent="0.45">
      <c r="A89" t="s">
        <v>145</v>
      </c>
      <c r="B89" t="s">
        <v>146</v>
      </c>
    </row>
    <row r="90" spans="1:5" x14ac:dyDescent="0.45">
      <c r="A90" t="s">
        <v>147</v>
      </c>
      <c r="B90" t="s">
        <v>140</v>
      </c>
    </row>
    <row r="91" spans="1:5" x14ac:dyDescent="0.45">
      <c r="A91" t="s">
        <v>148</v>
      </c>
      <c r="B91" t="s">
        <v>149</v>
      </c>
    </row>
    <row r="92" spans="1:5" x14ac:dyDescent="0.45">
      <c r="A92" t="s">
        <v>150</v>
      </c>
      <c r="B92" t="s">
        <v>140</v>
      </c>
    </row>
    <row r="93" spans="1:5" x14ac:dyDescent="0.45">
      <c r="A93" s="1" t="s">
        <v>151</v>
      </c>
      <c r="B93" s="1" t="s">
        <v>152</v>
      </c>
      <c r="C93" s="1"/>
      <c r="D93" s="1"/>
      <c r="E93" s="1"/>
    </row>
    <row r="94" spans="1:5" x14ac:dyDescent="0.45">
      <c r="A94" s="1" t="s">
        <v>153</v>
      </c>
      <c r="B94" s="1" t="s">
        <v>154</v>
      </c>
      <c r="C94" s="1"/>
      <c r="D94" s="1"/>
      <c r="E94" s="1"/>
    </row>
    <row r="95" spans="1:5" x14ac:dyDescent="0.45">
      <c r="A95" s="1" t="s">
        <v>155</v>
      </c>
      <c r="B95" s="1" t="s">
        <v>156</v>
      </c>
      <c r="C95" s="1"/>
      <c r="D95" s="1"/>
      <c r="E95" s="1"/>
    </row>
    <row r="96" spans="1:5" x14ac:dyDescent="0.45">
      <c r="A96" s="1" t="s">
        <v>157</v>
      </c>
      <c r="B96" s="1" t="s">
        <v>158</v>
      </c>
      <c r="C96" s="1"/>
      <c r="D96" s="1"/>
      <c r="E96" s="1"/>
    </row>
    <row r="97" spans="1:5" x14ac:dyDescent="0.45">
      <c r="A97" s="1" t="s">
        <v>159</v>
      </c>
      <c r="B97" s="1" t="s">
        <v>160</v>
      </c>
      <c r="C97" s="1"/>
      <c r="D97" s="1"/>
      <c r="E97" s="1"/>
    </row>
    <row r="98" spans="1:5" x14ac:dyDescent="0.45">
      <c r="A98" s="1" t="s">
        <v>161</v>
      </c>
      <c r="B98" s="1" t="s">
        <v>156</v>
      </c>
      <c r="C98" s="1"/>
      <c r="D98" s="1"/>
      <c r="E98" s="1"/>
    </row>
    <row r="99" spans="1:5" x14ac:dyDescent="0.45">
      <c r="A99" s="1" t="s">
        <v>162</v>
      </c>
      <c r="B99" s="1" t="s">
        <v>158</v>
      </c>
      <c r="C99" s="1"/>
      <c r="D99" s="1"/>
      <c r="E99" s="1"/>
    </row>
    <row r="100" spans="1:5" x14ac:dyDescent="0.45">
      <c r="A100" s="1" t="s">
        <v>163</v>
      </c>
      <c r="B100" s="1" t="s">
        <v>164</v>
      </c>
      <c r="C100" s="1"/>
      <c r="D100" s="1"/>
      <c r="E100" s="1"/>
    </row>
    <row r="101" spans="1:5" x14ac:dyDescent="0.45">
      <c r="A101" s="1" t="s">
        <v>165</v>
      </c>
      <c r="B101" s="1" t="s">
        <v>156</v>
      </c>
      <c r="C101" s="1"/>
      <c r="D101" s="1"/>
      <c r="E101" s="1"/>
    </row>
    <row r="102" spans="1:5" x14ac:dyDescent="0.45">
      <c r="A102" s="1" t="s">
        <v>166</v>
      </c>
      <c r="B102" s="1" t="s">
        <v>158</v>
      </c>
      <c r="C102" s="1"/>
      <c r="D102" s="1"/>
      <c r="E102" s="1"/>
    </row>
    <row r="103" spans="1:5" x14ac:dyDescent="0.45">
      <c r="A103" s="1" t="s">
        <v>167</v>
      </c>
      <c r="B103" s="1" t="s">
        <v>168</v>
      </c>
      <c r="C103" s="1"/>
      <c r="D103" s="1"/>
      <c r="E103" s="1"/>
    </row>
    <row r="104" spans="1:5" x14ac:dyDescent="0.45">
      <c r="A104" s="1" t="s">
        <v>169</v>
      </c>
      <c r="B104" s="1" t="s">
        <v>156</v>
      </c>
      <c r="C104" s="1"/>
      <c r="D104" s="1"/>
      <c r="E104" s="1"/>
    </row>
    <row r="105" spans="1:5" x14ac:dyDescent="0.45">
      <c r="A105" s="1" t="s">
        <v>170</v>
      </c>
      <c r="B105" s="1" t="s">
        <v>158</v>
      </c>
      <c r="C105" s="1"/>
      <c r="D105" s="1"/>
      <c r="E105" s="1"/>
    </row>
    <row r="106" spans="1:5" x14ac:dyDescent="0.45">
      <c r="A106" s="1" t="s">
        <v>171</v>
      </c>
      <c r="B106" s="1" t="s">
        <v>172</v>
      </c>
      <c r="C106" s="1"/>
      <c r="D106" s="1"/>
      <c r="E106" s="1"/>
    </row>
    <row r="107" spans="1:5" x14ac:dyDescent="0.45">
      <c r="A107" s="1" t="s">
        <v>173</v>
      </c>
      <c r="B107" s="1" t="s">
        <v>174</v>
      </c>
      <c r="C107" s="1"/>
      <c r="D107" s="1"/>
      <c r="E107" s="1"/>
    </row>
    <row r="108" spans="1:5" x14ac:dyDescent="0.45">
      <c r="A108" s="1" t="s">
        <v>175</v>
      </c>
      <c r="B108" s="1" t="s">
        <v>156</v>
      </c>
      <c r="C108" s="1"/>
      <c r="D108" s="1"/>
      <c r="E108" s="1"/>
    </row>
    <row r="109" spans="1:5" x14ac:dyDescent="0.45">
      <c r="A109" s="1" t="s">
        <v>176</v>
      </c>
      <c r="B109" s="1" t="s">
        <v>158</v>
      </c>
      <c r="C109" s="1"/>
      <c r="D109" s="1"/>
      <c r="E109" s="1"/>
    </row>
    <row r="110" spans="1:5" x14ac:dyDescent="0.45">
      <c r="A110" s="1" t="s">
        <v>177</v>
      </c>
      <c r="B110" s="1" t="s">
        <v>178</v>
      </c>
      <c r="C110" s="1"/>
      <c r="D110" s="1"/>
      <c r="E110" s="1"/>
    </row>
    <row r="111" spans="1:5" x14ac:dyDescent="0.45">
      <c r="A111" s="1" t="s">
        <v>179</v>
      </c>
      <c r="B111" s="1" t="s">
        <v>180</v>
      </c>
      <c r="C111" s="1"/>
      <c r="D111" s="1"/>
      <c r="E111" s="1"/>
    </row>
    <row r="112" spans="1:5" x14ac:dyDescent="0.45">
      <c r="A112" s="1" t="s">
        <v>181</v>
      </c>
      <c r="B112" s="1" t="s">
        <v>156</v>
      </c>
      <c r="C112" s="1"/>
      <c r="D112" s="1"/>
      <c r="E112" s="1"/>
    </row>
    <row r="113" spans="1:5" x14ac:dyDescent="0.45">
      <c r="A113" s="1" t="s">
        <v>182</v>
      </c>
      <c r="B113" s="1" t="s">
        <v>183</v>
      </c>
      <c r="C113" s="1"/>
      <c r="D113" s="1"/>
      <c r="E113" s="1"/>
    </row>
    <row r="114" spans="1:5" x14ac:dyDescent="0.45">
      <c r="A114" s="1" t="s">
        <v>184</v>
      </c>
      <c r="B114" s="1" t="s">
        <v>156</v>
      </c>
      <c r="C114" s="1"/>
      <c r="D114" s="1"/>
      <c r="E114" s="1"/>
    </row>
    <row r="115" spans="1:5" x14ac:dyDescent="0.45">
      <c r="A115" s="1" t="s">
        <v>185</v>
      </c>
      <c r="B115" s="1" t="s">
        <v>158</v>
      </c>
      <c r="C115" s="1"/>
      <c r="D115" s="1"/>
      <c r="E115" s="1"/>
    </row>
    <row r="116" spans="1:5" x14ac:dyDescent="0.45">
      <c r="A116" s="1" t="s">
        <v>186</v>
      </c>
      <c r="B116" s="1" t="s">
        <v>187</v>
      </c>
      <c r="C116" s="1"/>
      <c r="D116" s="1"/>
      <c r="E116" s="1"/>
    </row>
    <row r="117" spans="1:5" x14ac:dyDescent="0.45">
      <c r="A117" s="1" t="s">
        <v>188</v>
      </c>
      <c r="B117" s="1" t="s">
        <v>189</v>
      </c>
      <c r="C117" s="1"/>
      <c r="D117" s="1"/>
      <c r="E117" s="1"/>
    </row>
    <row r="118" spans="1:5" x14ac:dyDescent="0.45">
      <c r="A118" s="1" t="s">
        <v>190</v>
      </c>
      <c r="B118" s="1" t="s">
        <v>191</v>
      </c>
      <c r="C118" s="1"/>
      <c r="D118" s="1"/>
      <c r="E118" s="1"/>
    </row>
    <row r="119" spans="1:5" x14ac:dyDescent="0.45">
      <c r="A119" s="1" t="s">
        <v>192</v>
      </c>
      <c r="B119" s="1" t="s">
        <v>193</v>
      </c>
      <c r="C119" s="1"/>
      <c r="D119" s="1"/>
      <c r="E119" s="1"/>
    </row>
    <row r="120" spans="1:5" x14ac:dyDescent="0.45">
      <c r="A120" s="1" t="s">
        <v>194</v>
      </c>
      <c r="B120" s="1" t="s">
        <v>195</v>
      </c>
      <c r="C120" s="1"/>
      <c r="D120" s="1"/>
      <c r="E120" s="1"/>
    </row>
    <row r="121" spans="1:5" x14ac:dyDescent="0.45">
      <c r="A121" s="1" t="s">
        <v>196</v>
      </c>
      <c r="B121" s="1" t="s">
        <v>197</v>
      </c>
      <c r="C121" s="1"/>
      <c r="D121" s="1"/>
      <c r="E121" s="1"/>
    </row>
    <row r="122" spans="1:5" x14ac:dyDescent="0.45">
      <c r="A122" s="1" t="s">
        <v>198</v>
      </c>
      <c r="B122" s="1" t="s">
        <v>199</v>
      </c>
      <c r="C122" s="1"/>
      <c r="D122" s="1"/>
      <c r="E122" s="1"/>
    </row>
    <row r="123" spans="1:5" x14ac:dyDescent="0.45">
      <c r="A123" s="1" t="s">
        <v>200</v>
      </c>
      <c r="B123" s="1" t="s">
        <v>201</v>
      </c>
      <c r="C123" s="1"/>
      <c r="D123" s="1"/>
      <c r="E123" s="1"/>
    </row>
    <row r="124" spans="1:5" x14ac:dyDescent="0.45">
      <c r="A124" s="1" t="s">
        <v>202</v>
      </c>
      <c r="B124" s="1" t="s">
        <v>203</v>
      </c>
      <c r="C124" s="1"/>
      <c r="D124" s="1"/>
      <c r="E124" s="1"/>
    </row>
    <row r="125" spans="1:5" x14ac:dyDescent="0.45">
      <c r="A125" s="1" t="s">
        <v>204</v>
      </c>
      <c r="B125" s="1" t="s">
        <v>205</v>
      </c>
      <c r="C125" s="1"/>
      <c r="D125" s="1"/>
      <c r="E125" s="1"/>
    </row>
    <row r="126" spans="1:5" x14ac:dyDescent="0.45">
      <c r="A126" s="1" t="s">
        <v>206</v>
      </c>
      <c r="B126" s="1" t="s">
        <v>207</v>
      </c>
      <c r="C126" s="1"/>
      <c r="D126" s="1"/>
      <c r="E126" s="1"/>
    </row>
    <row r="127" spans="1:5" x14ac:dyDescent="0.45">
      <c r="A127" s="1" t="s">
        <v>208</v>
      </c>
      <c r="B127" s="1" t="s">
        <v>209</v>
      </c>
      <c r="C127" s="1"/>
      <c r="D127" s="1"/>
      <c r="E127" s="1"/>
    </row>
    <row r="128" spans="1:5" x14ac:dyDescent="0.45">
      <c r="A128" s="1" t="s">
        <v>210</v>
      </c>
      <c r="B128" s="1" t="s">
        <v>211</v>
      </c>
      <c r="C128" s="1"/>
      <c r="D128" s="1"/>
      <c r="E128" s="1"/>
    </row>
    <row r="129" spans="1:5" x14ac:dyDescent="0.45">
      <c r="A129" s="1" t="s">
        <v>212</v>
      </c>
      <c r="B129" s="1" t="s">
        <v>213</v>
      </c>
      <c r="C129" s="1"/>
      <c r="D129" s="1"/>
      <c r="E129" s="1"/>
    </row>
    <row r="130" spans="1:5" x14ac:dyDescent="0.45">
      <c r="A130" s="1" t="s">
        <v>214</v>
      </c>
      <c r="B130" s="1" t="s">
        <v>215</v>
      </c>
      <c r="C130" s="1"/>
      <c r="D130" s="1"/>
      <c r="E130" s="1"/>
    </row>
    <row r="131" spans="1:5" x14ac:dyDescent="0.45">
      <c r="A131" s="1" t="s">
        <v>216</v>
      </c>
      <c r="B131" s="1" t="s">
        <v>205</v>
      </c>
      <c r="C131" s="1"/>
      <c r="D131" s="1"/>
      <c r="E131" s="1"/>
    </row>
    <row r="132" spans="1:5" x14ac:dyDescent="0.45">
      <c r="A132" s="1" t="s">
        <v>217</v>
      </c>
      <c r="B132" s="1" t="s">
        <v>218</v>
      </c>
      <c r="C132" s="1"/>
      <c r="D132" s="1"/>
      <c r="E132" s="1"/>
    </row>
    <row r="133" spans="1:5" x14ac:dyDescent="0.45">
      <c r="A133" s="1" t="s">
        <v>219</v>
      </c>
      <c r="B133" s="1" t="s">
        <v>220</v>
      </c>
      <c r="C133" s="1"/>
      <c r="D133" s="1"/>
      <c r="E133" s="1"/>
    </row>
    <row r="134" spans="1:5" x14ac:dyDescent="0.45">
      <c r="A134" s="1" t="s">
        <v>221</v>
      </c>
      <c r="B134" s="1" t="s">
        <v>222</v>
      </c>
      <c r="C134" s="1"/>
      <c r="D134" s="1"/>
      <c r="E134" s="1"/>
    </row>
    <row r="135" spans="1:5" x14ac:dyDescent="0.45">
      <c r="A135" s="1" t="s">
        <v>223</v>
      </c>
      <c r="B135" s="1" t="s">
        <v>224</v>
      </c>
      <c r="C135" s="1"/>
      <c r="D135" s="1"/>
      <c r="E135" s="1"/>
    </row>
    <row r="136" spans="1:5" x14ac:dyDescent="0.45">
      <c r="A136" s="1" t="s">
        <v>225</v>
      </c>
      <c r="B136" s="1" t="s">
        <v>226</v>
      </c>
      <c r="C136" s="1"/>
      <c r="D136" s="1"/>
      <c r="E136" s="1"/>
    </row>
    <row r="137" spans="1:5" x14ac:dyDescent="0.45">
      <c r="A137" s="1" t="s">
        <v>227</v>
      </c>
      <c r="B137" s="1" t="s">
        <v>228</v>
      </c>
      <c r="C137" s="1"/>
      <c r="D137" s="1"/>
      <c r="E137" s="1"/>
    </row>
    <row r="138" spans="1:5" x14ac:dyDescent="0.45">
      <c r="A138" s="1" t="s">
        <v>229</v>
      </c>
      <c r="B138" s="1" t="s">
        <v>230</v>
      </c>
      <c r="C138" s="1"/>
      <c r="D138" s="1"/>
      <c r="E138" s="1"/>
    </row>
    <row r="139" spans="1:5" x14ac:dyDescent="0.45">
      <c r="A139" s="1" t="s">
        <v>231</v>
      </c>
      <c r="B139" s="1" t="s">
        <v>205</v>
      </c>
      <c r="C139" s="1"/>
      <c r="D139" s="1"/>
      <c r="E139" s="1"/>
    </row>
    <row r="140" spans="1:5" x14ac:dyDescent="0.45">
      <c r="A140" s="1" t="s">
        <v>232</v>
      </c>
      <c r="B140" s="1" t="s">
        <v>233</v>
      </c>
      <c r="C140" s="1"/>
      <c r="D140" s="1"/>
      <c r="E140" s="1"/>
    </row>
    <row r="141" spans="1:5" x14ac:dyDescent="0.45">
      <c r="A141" s="1" t="s">
        <v>234</v>
      </c>
      <c r="B141" s="1" t="s">
        <v>222</v>
      </c>
      <c r="C141" s="1"/>
      <c r="D141" s="1"/>
      <c r="E141" s="1"/>
    </row>
    <row r="142" spans="1:5" x14ac:dyDescent="0.45">
      <c r="A142" s="1" t="s">
        <v>235</v>
      </c>
      <c r="B142" s="1" t="s">
        <v>236</v>
      </c>
      <c r="C142" s="1"/>
      <c r="D142" s="1"/>
      <c r="E142" s="1"/>
    </row>
    <row r="143" spans="1:5" x14ac:dyDescent="0.45">
      <c r="A143" s="1" t="s">
        <v>237</v>
      </c>
      <c r="B143" s="1" t="s">
        <v>238</v>
      </c>
      <c r="C143" s="1"/>
      <c r="D143" s="1"/>
      <c r="E143" s="1"/>
    </row>
    <row r="144" spans="1:5" x14ac:dyDescent="0.45">
      <c r="A144" s="1" t="s">
        <v>239</v>
      </c>
      <c r="B144" s="1" t="s">
        <v>240</v>
      </c>
      <c r="C144" s="1"/>
      <c r="D144" s="1"/>
      <c r="E144" s="1"/>
    </row>
    <row r="145" spans="1:5" x14ac:dyDescent="0.45">
      <c r="A145" s="1" t="s">
        <v>241</v>
      </c>
      <c r="B145" s="1" t="s">
        <v>242</v>
      </c>
      <c r="C145" s="1"/>
      <c r="D145" s="1"/>
      <c r="E145" s="1"/>
    </row>
    <row r="146" spans="1:5" x14ac:dyDescent="0.45">
      <c r="A146" s="1" t="s">
        <v>243</v>
      </c>
      <c r="B146" s="1" t="s">
        <v>244</v>
      </c>
      <c r="C146" s="1"/>
      <c r="D146" s="1"/>
      <c r="E146" s="1"/>
    </row>
    <row r="147" spans="1:5" x14ac:dyDescent="0.45">
      <c r="A147" s="1" t="s">
        <v>245</v>
      </c>
      <c r="B147" s="1" t="s">
        <v>205</v>
      </c>
      <c r="C147" s="1"/>
      <c r="D147" s="1"/>
      <c r="E147" s="1"/>
    </row>
    <row r="148" spans="1:5" x14ac:dyDescent="0.45">
      <c r="A148" s="1" t="s">
        <v>246</v>
      </c>
      <c r="B148" s="1" t="s">
        <v>247</v>
      </c>
      <c r="C148" s="1"/>
      <c r="D148" s="1"/>
      <c r="E148" s="1"/>
    </row>
    <row r="149" spans="1:5" x14ac:dyDescent="0.45">
      <c r="A149" s="1" t="s">
        <v>248</v>
      </c>
      <c r="B149" s="1" t="s">
        <v>249</v>
      </c>
      <c r="C149" s="1"/>
      <c r="D149" s="1"/>
      <c r="E149" s="1"/>
    </row>
    <row r="150" spans="1:5" x14ac:dyDescent="0.45">
      <c r="A150" s="1" t="s">
        <v>250</v>
      </c>
      <c r="B150" s="1" t="s">
        <v>222</v>
      </c>
      <c r="C150" s="1"/>
      <c r="D150" s="1"/>
      <c r="E150" s="1"/>
    </row>
    <row r="151" spans="1:5" x14ac:dyDescent="0.45">
      <c r="A151" s="1" t="s">
        <v>251</v>
      </c>
      <c r="B151" s="1" t="s">
        <v>252</v>
      </c>
      <c r="C151" s="1"/>
      <c r="D151" s="1"/>
      <c r="E151" s="1"/>
    </row>
    <row r="152" spans="1:5" x14ac:dyDescent="0.45">
      <c r="A152" s="1" t="s">
        <v>253</v>
      </c>
      <c r="B152" s="1" t="s">
        <v>254</v>
      </c>
      <c r="C152" s="1"/>
      <c r="D152" s="1"/>
      <c r="E152" s="1"/>
    </row>
    <row r="153" spans="1:5" x14ac:dyDescent="0.45">
      <c r="A153" s="1" t="s">
        <v>255</v>
      </c>
      <c r="B153" s="1" t="s">
        <v>205</v>
      </c>
      <c r="C153" s="1"/>
      <c r="D153" s="1"/>
      <c r="E153" s="1"/>
    </row>
    <row r="154" spans="1:5" x14ac:dyDescent="0.45">
      <c r="A154" s="1" t="s">
        <v>256</v>
      </c>
      <c r="B154" s="1" t="s">
        <v>257</v>
      </c>
      <c r="C154" s="1"/>
      <c r="D154" s="1"/>
      <c r="E154" s="1"/>
    </row>
    <row r="155" spans="1:5" x14ac:dyDescent="0.45">
      <c r="A155" s="1" t="s">
        <v>258</v>
      </c>
      <c r="B155" s="1" t="s">
        <v>259</v>
      </c>
      <c r="C155" s="1"/>
      <c r="D155" s="1"/>
      <c r="E155" s="1"/>
    </row>
    <row r="156" spans="1:5" x14ac:dyDescent="0.45">
      <c r="A156" s="1" t="s">
        <v>260</v>
      </c>
      <c r="B156" s="1" t="s">
        <v>222</v>
      </c>
      <c r="C156" s="1"/>
      <c r="D156" s="1"/>
      <c r="E156" s="1"/>
    </row>
    <row r="157" spans="1:5" x14ac:dyDescent="0.45">
      <c r="A157" s="1" t="s">
        <v>261</v>
      </c>
      <c r="B157" s="1" t="s">
        <v>262</v>
      </c>
      <c r="C157" s="1"/>
      <c r="D157" s="1"/>
      <c r="E157" s="1"/>
    </row>
    <row r="158" spans="1:5" x14ac:dyDescent="0.45">
      <c r="A158" s="1" t="s">
        <v>263</v>
      </c>
      <c r="B158" s="1" t="s">
        <v>264</v>
      </c>
      <c r="C158" s="1"/>
      <c r="D158" s="1"/>
      <c r="E158" s="1"/>
    </row>
    <row r="159" spans="1:5" x14ac:dyDescent="0.45">
      <c r="A159" s="1" t="s">
        <v>265</v>
      </c>
      <c r="B159" s="1" t="s">
        <v>266</v>
      </c>
      <c r="C159" s="1"/>
      <c r="D159" s="1"/>
      <c r="E159" s="1"/>
    </row>
    <row r="160" spans="1:5" x14ac:dyDescent="0.45">
      <c r="A160" s="1" t="s">
        <v>267</v>
      </c>
      <c r="B160" s="1" t="s">
        <v>268</v>
      </c>
      <c r="C160" s="1"/>
      <c r="D160" s="1"/>
      <c r="E160" s="1"/>
    </row>
    <row r="161" spans="1:5" x14ac:dyDescent="0.45">
      <c r="A161" s="1" t="s">
        <v>269</v>
      </c>
      <c r="B161" s="1" t="s">
        <v>270</v>
      </c>
      <c r="C161" s="1"/>
      <c r="D161" s="1"/>
      <c r="E161" s="1"/>
    </row>
    <row r="162" spans="1:5" x14ac:dyDescent="0.45">
      <c r="A162" s="1" t="s">
        <v>271</v>
      </c>
      <c r="B162" s="1" t="s">
        <v>228</v>
      </c>
      <c r="C162" s="1"/>
      <c r="D162" s="1"/>
      <c r="E162" s="1"/>
    </row>
    <row r="163" spans="1:5" x14ac:dyDescent="0.45">
      <c r="A163" s="1" t="s">
        <v>272</v>
      </c>
      <c r="B163" s="1" t="s">
        <v>273</v>
      </c>
      <c r="C163" s="1"/>
      <c r="D163" s="1"/>
      <c r="E163" s="1"/>
    </row>
    <row r="164" spans="1:5" x14ac:dyDescent="0.45">
      <c r="A164" s="1" t="s">
        <v>274</v>
      </c>
      <c r="B164" s="1" t="s">
        <v>205</v>
      </c>
      <c r="C164" s="1"/>
      <c r="D164" s="1"/>
      <c r="E164" s="1"/>
    </row>
    <row r="165" spans="1:5" x14ac:dyDescent="0.45">
      <c r="A165" s="1" t="s">
        <v>275</v>
      </c>
      <c r="B165" s="1" t="s">
        <v>276</v>
      </c>
      <c r="C165" s="1"/>
      <c r="D165" s="1"/>
      <c r="E165" s="1"/>
    </row>
    <row r="166" spans="1:5" x14ac:dyDescent="0.45">
      <c r="A166" s="1" t="s">
        <v>277</v>
      </c>
      <c r="B166" s="1" t="s">
        <v>278</v>
      </c>
      <c r="C166" s="1"/>
      <c r="D166" s="1"/>
      <c r="E166" s="1"/>
    </row>
    <row r="167" spans="1:5" x14ac:dyDescent="0.45">
      <c r="A167" s="1" t="s">
        <v>279</v>
      </c>
      <c r="B167" s="1" t="s">
        <v>280</v>
      </c>
      <c r="C167" s="1"/>
      <c r="D167" s="1"/>
      <c r="E167" s="1"/>
    </row>
    <row r="168" spans="1:5" x14ac:dyDescent="0.45">
      <c r="A168" s="1" t="s">
        <v>281</v>
      </c>
      <c r="B168" s="1" t="s">
        <v>282</v>
      </c>
      <c r="C168" s="1"/>
      <c r="D168" s="1"/>
      <c r="E168" s="1"/>
    </row>
    <row r="169" spans="1:5" x14ac:dyDescent="0.45">
      <c r="A169" s="1" t="s">
        <v>283</v>
      </c>
      <c r="B169" s="1" t="s">
        <v>284</v>
      </c>
      <c r="C169" s="1"/>
      <c r="D169" s="1"/>
      <c r="E169" s="1"/>
    </row>
    <row r="170" spans="1:5" x14ac:dyDescent="0.45">
      <c r="A170" s="1" t="s">
        <v>285</v>
      </c>
      <c r="B170" s="1" t="s">
        <v>286</v>
      </c>
      <c r="C170" s="1"/>
      <c r="D170" s="1"/>
      <c r="E170" s="1"/>
    </row>
    <row r="171" spans="1:5" x14ac:dyDescent="0.45">
      <c r="A171" s="1" t="s">
        <v>287</v>
      </c>
      <c r="B171" s="1" t="s">
        <v>288</v>
      </c>
      <c r="C171" s="1"/>
      <c r="D171" s="1"/>
      <c r="E171" s="1"/>
    </row>
    <row r="172" spans="1:5" x14ac:dyDescent="0.45">
      <c r="A172" s="1" t="s">
        <v>289</v>
      </c>
      <c r="B172" s="1" t="s">
        <v>290</v>
      </c>
      <c r="C172" s="1"/>
      <c r="D172" s="1"/>
      <c r="E172" s="1"/>
    </row>
    <row r="173" spans="1:5" x14ac:dyDescent="0.45">
      <c r="A173" s="1" t="s">
        <v>291</v>
      </c>
      <c r="B173" s="1" t="s">
        <v>292</v>
      </c>
      <c r="C173" s="1"/>
      <c r="D173" s="1"/>
      <c r="E173" s="1"/>
    </row>
    <row r="174" spans="1:5" x14ac:dyDescent="0.45">
      <c r="A174" s="1" t="s">
        <v>293</v>
      </c>
      <c r="B174" s="1" t="s">
        <v>228</v>
      </c>
      <c r="C174" s="1"/>
      <c r="D174" s="1"/>
      <c r="E174" s="1"/>
    </row>
    <row r="175" spans="1:5" x14ac:dyDescent="0.45">
      <c r="A175" s="1" t="s">
        <v>294</v>
      </c>
      <c r="B175" s="1" t="s">
        <v>295</v>
      </c>
      <c r="C175" s="1"/>
      <c r="D175" s="1"/>
      <c r="E175" s="1"/>
    </row>
    <row r="176" spans="1:5" x14ac:dyDescent="0.45">
      <c r="A176" s="1" t="s">
        <v>296</v>
      </c>
      <c r="B176" s="1" t="s">
        <v>205</v>
      </c>
      <c r="C176" s="1"/>
      <c r="D176" s="1"/>
      <c r="E176" s="1"/>
    </row>
    <row r="177" spans="1:5" x14ac:dyDescent="0.45">
      <c r="A177" s="1" t="s">
        <v>297</v>
      </c>
      <c r="B177" s="1" t="s">
        <v>298</v>
      </c>
      <c r="C177" s="1"/>
      <c r="D177" s="1"/>
      <c r="E177" s="1"/>
    </row>
    <row r="178" spans="1:5" x14ac:dyDescent="0.45">
      <c r="A178" s="1" t="s">
        <v>299</v>
      </c>
      <c r="B178" s="1" t="s">
        <v>300</v>
      </c>
      <c r="C178" s="1"/>
      <c r="D178" s="1"/>
      <c r="E178" s="1"/>
    </row>
    <row r="179" spans="1:5" x14ac:dyDescent="0.45">
      <c r="A179" s="1" t="s">
        <v>301</v>
      </c>
      <c r="B179" s="1" t="s">
        <v>205</v>
      </c>
      <c r="C179" s="1"/>
      <c r="D179" s="1"/>
      <c r="E179" s="1"/>
    </row>
    <row r="180" spans="1:5" x14ac:dyDescent="0.45">
      <c r="A180" s="1" t="s">
        <v>302</v>
      </c>
      <c r="B180" s="1" t="s">
        <v>303</v>
      </c>
      <c r="C180" s="1"/>
      <c r="D180" s="1"/>
      <c r="E180" s="1"/>
    </row>
    <row r="181" spans="1:5" x14ac:dyDescent="0.45">
      <c r="A181" s="1" t="s">
        <v>304</v>
      </c>
      <c r="B181" s="1" t="s">
        <v>305</v>
      </c>
      <c r="C181" s="1"/>
      <c r="D181" s="1"/>
      <c r="E181" s="1"/>
    </row>
    <row r="182" spans="1:5" x14ac:dyDescent="0.45">
      <c r="A182" s="1" t="s">
        <v>306</v>
      </c>
      <c r="B182" s="1" t="s">
        <v>222</v>
      </c>
      <c r="C182" s="1"/>
      <c r="D182" s="1"/>
      <c r="E182" s="1"/>
    </row>
    <row r="183" spans="1:5" x14ac:dyDescent="0.45">
      <c r="A183" s="1" t="s">
        <v>307</v>
      </c>
      <c r="B183" s="1" t="s">
        <v>308</v>
      </c>
      <c r="C183" s="1"/>
      <c r="D183" s="1"/>
      <c r="E183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FAE1-1065-4E80-97FF-7BFAC3AC42A8}">
  <dimension ref="A1:E21"/>
  <sheetViews>
    <sheetView tabSelected="1" zoomScaleNormal="100" workbookViewId="0">
      <selection activeCell="E13" sqref="C13:E13"/>
    </sheetView>
  </sheetViews>
  <sheetFormatPr defaultRowHeight="15.9" x14ac:dyDescent="0.45"/>
  <cols>
    <col min="1" max="1" width="10.5" style="6" customWidth="1"/>
    <col min="2" max="3" width="44.42578125" style="6" customWidth="1"/>
    <col min="4" max="4" width="11.85546875" style="6" customWidth="1"/>
    <col min="5" max="5" width="44.42578125" style="6" customWidth="1"/>
    <col min="6" max="1026" width="10.5" style="6" customWidth="1"/>
    <col min="1027" max="16384" width="9.140625" style="6"/>
  </cols>
  <sheetData>
    <row r="1" spans="1:5" x14ac:dyDescent="0.45">
      <c r="A1" s="6" t="s">
        <v>440</v>
      </c>
      <c r="B1" s="6" t="s">
        <v>311</v>
      </c>
      <c r="D1" s="6" t="s">
        <v>686</v>
      </c>
    </row>
    <row r="2" spans="1:5" ht="31.75" x14ac:dyDescent="0.45">
      <c r="A2" s="6" t="s">
        <v>421</v>
      </c>
      <c r="B2" s="6" t="s">
        <v>644</v>
      </c>
      <c r="D2" s="6" t="s">
        <v>687</v>
      </c>
      <c r="E2" s="7" t="s">
        <v>645</v>
      </c>
    </row>
    <row r="3" spans="1:5" x14ac:dyDescent="0.45">
      <c r="A3" s="6" t="s">
        <v>646</v>
      </c>
      <c r="B3" s="6" t="s">
        <v>647</v>
      </c>
      <c r="D3" s="6" t="s">
        <v>687</v>
      </c>
    </row>
    <row r="4" spans="1:5" x14ac:dyDescent="0.45">
      <c r="A4" s="6" t="s">
        <v>648</v>
      </c>
      <c r="B4" s="6" t="s">
        <v>649</v>
      </c>
      <c r="D4" s="6" t="s">
        <v>687</v>
      </c>
    </row>
    <row r="5" spans="1:5" x14ac:dyDescent="0.45">
      <c r="A5" s="6" t="s">
        <v>650</v>
      </c>
      <c r="B5" s="6" t="s">
        <v>651</v>
      </c>
      <c r="D5" s="6" t="s">
        <v>687</v>
      </c>
    </row>
    <row r="6" spans="1:5" x14ac:dyDescent="0.45">
      <c r="A6" s="6" t="s">
        <v>652</v>
      </c>
      <c r="B6" s="6" t="s">
        <v>653</v>
      </c>
      <c r="D6" s="6" t="s">
        <v>687</v>
      </c>
    </row>
    <row r="7" spans="1:5" ht="31.75" x14ac:dyDescent="0.45">
      <c r="A7" s="6" t="s">
        <v>654</v>
      </c>
      <c r="B7" s="6" t="s">
        <v>655</v>
      </c>
      <c r="C7" s="8" t="s">
        <v>698</v>
      </c>
      <c r="D7" s="6" t="s">
        <v>687</v>
      </c>
      <c r="E7" s="6" t="s">
        <v>699</v>
      </c>
    </row>
    <row r="8" spans="1:5" ht="31.75" x14ac:dyDescent="0.45">
      <c r="A8" s="6" t="s">
        <v>656</v>
      </c>
      <c r="B8" s="6" t="s">
        <v>657</v>
      </c>
      <c r="D8" s="6" t="s">
        <v>687</v>
      </c>
    </row>
    <row r="9" spans="1:5" ht="31.75" x14ac:dyDescent="0.45">
      <c r="A9" s="6" t="s">
        <v>658</v>
      </c>
      <c r="B9" s="6" t="s">
        <v>659</v>
      </c>
      <c r="D9" s="6" t="s">
        <v>687</v>
      </c>
    </row>
    <row r="10" spans="1:5" ht="31.75" x14ac:dyDescent="0.45">
      <c r="A10" s="6" t="s">
        <v>660</v>
      </c>
      <c r="B10" s="6" t="s">
        <v>661</v>
      </c>
      <c r="D10" s="6" t="s">
        <v>687</v>
      </c>
    </row>
    <row r="11" spans="1:5" x14ac:dyDescent="0.45">
      <c r="A11" s="6" t="s">
        <v>662</v>
      </c>
      <c r="B11" s="6" t="s">
        <v>663</v>
      </c>
      <c r="D11" s="6" t="s">
        <v>687</v>
      </c>
    </row>
    <row r="12" spans="1:5" ht="33.450000000000003" customHeight="1" x14ac:dyDescent="0.45">
      <c r="A12" s="6" t="s">
        <v>664</v>
      </c>
      <c r="B12" s="6" t="s">
        <v>665</v>
      </c>
      <c r="D12" s="6" t="s">
        <v>687</v>
      </c>
      <c r="E12" s="7" t="s">
        <v>666</v>
      </c>
    </row>
    <row r="13" spans="1:5" ht="31.75" x14ac:dyDescent="0.45">
      <c r="A13" s="6" t="s">
        <v>667</v>
      </c>
      <c r="B13" s="6" t="s">
        <v>668</v>
      </c>
      <c r="C13" s="8" t="s">
        <v>703</v>
      </c>
      <c r="D13" s="6" t="s">
        <v>687</v>
      </c>
      <c r="E13" s="6" t="s">
        <v>702</v>
      </c>
    </row>
    <row r="14" spans="1:5" ht="31.75" x14ac:dyDescent="0.45">
      <c r="A14" s="6" t="s">
        <v>669</v>
      </c>
      <c r="B14" s="6" t="s">
        <v>670</v>
      </c>
      <c r="C14" s="8" t="s">
        <v>704</v>
      </c>
      <c r="D14" s="6" t="s">
        <v>687</v>
      </c>
    </row>
    <row r="15" spans="1:5" ht="31.75" x14ac:dyDescent="0.45">
      <c r="A15" s="6" t="s">
        <v>671</v>
      </c>
      <c r="B15" s="6" t="s">
        <v>672</v>
      </c>
      <c r="D15" s="6" t="s">
        <v>687</v>
      </c>
    </row>
    <row r="16" spans="1:5" ht="31.75" x14ac:dyDescent="0.45">
      <c r="A16" s="6" t="s">
        <v>673</v>
      </c>
      <c r="B16" s="6" t="s">
        <v>674</v>
      </c>
      <c r="D16" s="6" t="s">
        <v>687</v>
      </c>
    </row>
    <row r="17" spans="1:5" ht="31.75" x14ac:dyDescent="0.45">
      <c r="A17" s="6" t="s">
        <v>675</v>
      </c>
      <c r="B17" s="6" t="s">
        <v>676</v>
      </c>
      <c r="D17" s="6" t="s">
        <v>687</v>
      </c>
    </row>
    <row r="18" spans="1:5" ht="31.75" x14ac:dyDescent="0.45">
      <c r="A18" s="6" t="s">
        <v>677</v>
      </c>
      <c r="B18" s="6" t="s">
        <v>678</v>
      </c>
      <c r="D18" s="6" t="s">
        <v>687</v>
      </c>
    </row>
    <row r="19" spans="1:5" ht="31.75" x14ac:dyDescent="0.45">
      <c r="A19" s="6" t="s">
        <v>679</v>
      </c>
      <c r="B19" s="6" t="s">
        <v>680</v>
      </c>
      <c r="C19" s="8" t="s">
        <v>700</v>
      </c>
      <c r="D19" s="6" t="s">
        <v>687</v>
      </c>
      <c r="E19" s="6" t="s">
        <v>701</v>
      </c>
    </row>
    <row r="20" spans="1:5" x14ac:dyDescent="0.45">
      <c r="A20" s="6" t="s">
        <v>681</v>
      </c>
      <c r="B20" s="6" t="s">
        <v>682</v>
      </c>
      <c r="D20" s="6" t="s">
        <v>687</v>
      </c>
    </row>
    <row r="21" spans="1:5" ht="31.75" x14ac:dyDescent="0.45">
      <c r="A21" s="6" t="s">
        <v>683</v>
      </c>
      <c r="B21" s="6" t="s">
        <v>684</v>
      </c>
      <c r="C21" s="8" t="s">
        <v>696</v>
      </c>
      <c r="D21" s="6" t="s">
        <v>687</v>
      </c>
      <c r="E21" s="6" t="s">
        <v>697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zoomScaleNormal="100" workbookViewId="0">
      <selection activeCell="A2" sqref="A2"/>
    </sheetView>
  </sheetViews>
  <sheetFormatPr defaultRowHeight="15.9" x14ac:dyDescent="0.45"/>
  <cols>
    <col min="1" max="1" width="10.5" customWidth="1"/>
    <col min="2" max="2" width="75.640625" customWidth="1"/>
    <col min="3" max="1025" width="10.5" customWidth="1"/>
  </cols>
  <sheetData>
    <row r="1" spans="1:2" x14ac:dyDescent="0.45">
      <c r="A1" t="s">
        <v>440</v>
      </c>
      <c r="B1" t="s">
        <v>311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zoomScaleNormal="100" workbookViewId="0">
      <selection activeCell="C7" sqref="C7"/>
    </sheetView>
  </sheetViews>
  <sheetFormatPr defaultRowHeight="15.9" x14ac:dyDescent="0.45"/>
  <cols>
    <col min="1" max="1" width="29.2109375" customWidth="1"/>
    <col min="2" max="2" width="10.85546875" style="2" customWidth="1"/>
    <col min="3" max="3" width="82.2109375" style="3" customWidth="1"/>
    <col min="4" max="4" width="123.640625" style="4" customWidth="1"/>
    <col min="5" max="5" width="25" customWidth="1"/>
    <col min="6" max="1025" width="10.5" customWidth="1"/>
  </cols>
  <sheetData>
    <row r="1" spans="1:5" x14ac:dyDescent="0.45">
      <c r="A1" t="s">
        <v>309</v>
      </c>
      <c r="B1" s="2" t="s">
        <v>310</v>
      </c>
      <c r="C1" s="3" t="s">
        <v>311</v>
      </c>
      <c r="D1" s="4" t="s">
        <v>312</v>
      </c>
      <c r="E1" t="s">
        <v>691</v>
      </c>
    </row>
    <row r="2" spans="1:5" ht="15" customHeight="1" x14ac:dyDescent="0.45">
      <c r="A2" t="s">
        <v>313</v>
      </c>
      <c r="B2" s="2">
        <v>8.1</v>
      </c>
      <c r="C2" s="3" t="s">
        <v>314</v>
      </c>
      <c r="D2" s="4" t="s">
        <v>315</v>
      </c>
      <c r="E2" t="s">
        <v>690</v>
      </c>
    </row>
    <row r="3" spans="1:5" ht="16.3" customHeight="1" x14ac:dyDescent="0.45">
      <c r="A3" t="s">
        <v>313</v>
      </c>
      <c r="B3" s="2">
        <v>8.1999999999999993</v>
      </c>
      <c r="C3" s="3" t="s">
        <v>316</v>
      </c>
      <c r="D3" s="4" t="s">
        <v>317</v>
      </c>
      <c r="E3" t="s">
        <v>690</v>
      </c>
    </row>
    <row r="4" spans="1:5" x14ac:dyDescent="0.45">
      <c r="A4" t="s">
        <v>313</v>
      </c>
      <c r="B4" s="2">
        <v>8.3000000000000007</v>
      </c>
      <c r="C4" s="3" t="s">
        <v>318</v>
      </c>
      <c r="D4" s="4" t="s">
        <v>319</v>
      </c>
      <c r="E4" t="s">
        <v>690</v>
      </c>
    </row>
    <row r="5" spans="1:5" x14ac:dyDescent="0.45">
      <c r="A5" t="s">
        <v>313</v>
      </c>
      <c r="B5" s="2">
        <v>8.4</v>
      </c>
      <c r="C5" s="3" t="s">
        <v>320</v>
      </c>
      <c r="D5" s="4" t="s">
        <v>321</v>
      </c>
      <c r="E5" t="s">
        <v>690</v>
      </c>
    </row>
    <row r="6" spans="1:5" ht="31.75" x14ac:dyDescent="0.45">
      <c r="A6" t="s">
        <v>313</v>
      </c>
      <c r="B6" s="2">
        <v>8.5</v>
      </c>
      <c r="C6" s="3" t="s">
        <v>322</v>
      </c>
      <c r="D6" s="4" t="s">
        <v>323</v>
      </c>
      <c r="E6" t="s">
        <v>690</v>
      </c>
    </row>
    <row r="7" spans="1:5" x14ac:dyDescent="0.45">
      <c r="A7" t="s">
        <v>313</v>
      </c>
      <c r="B7" s="2">
        <v>8.6</v>
      </c>
      <c r="C7" s="3" t="s">
        <v>324</v>
      </c>
      <c r="D7" s="4" t="s">
        <v>325</v>
      </c>
      <c r="E7" t="s">
        <v>690</v>
      </c>
    </row>
    <row r="8" spans="1:5" x14ac:dyDescent="0.45">
      <c r="A8" t="s">
        <v>313</v>
      </c>
      <c r="B8" s="2">
        <v>8.6999999999999993</v>
      </c>
      <c r="C8" s="3" t="s">
        <v>326</v>
      </c>
      <c r="D8" s="4" t="s">
        <v>319</v>
      </c>
      <c r="E8" t="s">
        <v>690</v>
      </c>
    </row>
    <row r="9" spans="1:5" x14ac:dyDescent="0.45">
      <c r="A9" t="s">
        <v>313</v>
      </c>
      <c r="B9" s="2">
        <v>8.8000000000000007</v>
      </c>
      <c r="C9" s="3" t="s">
        <v>327</v>
      </c>
      <c r="D9" s="4" t="s">
        <v>319</v>
      </c>
      <c r="E9" t="s">
        <v>690</v>
      </c>
    </row>
    <row r="10" spans="1:5" x14ac:dyDescent="0.45">
      <c r="A10" t="s">
        <v>313</v>
      </c>
      <c r="B10" s="2">
        <v>8.9</v>
      </c>
      <c r="C10" s="3" t="s">
        <v>328</v>
      </c>
      <c r="D10" s="4" t="s">
        <v>319</v>
      </c>
      <c r="E10" t="s">
        <v>690</v>
      </c>
    </row>
    <row r="11" spans="1:5" x14ac:dyDescent="0.45">
      <c r="A11" t="s">
        <v>313</v>
      </c>
      <c r="B11" s="2" t="s">
        <v>329</v>
      </c>
      <c r="C11" s="3" t="s">
        <v>330</v>
      </c>
      <c r="D11" s="4" t="s">
        <v>331</v>
      </c>
      <c r="E11" t="s">
        <v>690</v>
      </c>
    </row>
    <row r="12" spans="1:5" x14ac:dyDescent="0.45">
      <c r="A12" t="s">
        <v>313</v>
      </c>
      <c r="B12" s="2" t="s">
        <v>332</v>
      </c>
      <c r="C12" s="3" t="s">
        <v>333</v>
      </c>
      <c r="D12" s="4" t="s">
        <v>334</v>
      </c>
      <c r="E12" t="s">
        <v>687</v>
      </c>
    </row>
    <row r="13" spans="1:5" x14ac:dyDescent="0.45">
      <c r="A13" t="s">
        <v>313</v>
      </c>
      <c r="B13" s="2" t="s">
        <v>335</v>
      </c>
      <c r="C13" s="3" t="s">
        <v>336</v>
      </c>
      <c r="D13" s="4">
        <v>76.5</v>
      </c>
      <c r="E13" t="s">
        <v>687</v>
      </c>
    </row>
    <row r="14" spans="1:5" x14ac:dyDescent="0.45">
      <c r="A14" t="s">
        <v>313</v>
      </c>
      <c r="B14" s="2" t="s">
        <v>337</v>
      </c>
      <c r="C14" s="3" t="s">
        <v>338</v>
      </c>
      <c r="D14" s="4" t="s">
        <v>339</v>
      </c>
      <c r="E14" t="s">
        <v>687</v>
      </c>
    </row>
    <row r="15" spans="1:5" ht="31.75" x14ac:dyDescent="0.45">
      <c r="A15" t="s">
        <v>313</v>
      </c>
      <c r="B15" s="2" t="s">
        <v>340</v>
      </c>
      <c r="C15" s="3" t="s">
        <v>341</v>
      </c>
      <c r="D15" s="4" t="s">
        <v>342</v>
      </c>
      <c r="E15" t="s">
        <v>687</v>
      </c>
    </row>
    <row r="16" spans="1:5" ht="31.75" x14ac:dyDescent="0.45">
      <c r="A16" t="s">
        <v>313</v>
      </c>
      <c r="B16" s="2" t="s">
        <v>343</v>
      </c>
      <c r="C16" s="3" t="s">
        <v>344</v>
      </c>
      <c r="E16" t="s">
        <v>687</v>
      </c>
    </row>
    <row r="17" spans="1:5" ht="31.75" x14ac:dyDescent="0.45">
      <c r="A17" t="s">
        <v>313</v>
      </c>
      <c r="B17" s="2" t="s">
        <v>345</v>
      </c>
      <c r="C17" s="3" t="s">
        <v>346</v>
      </c>
      <c r="E17" t="s">
        <v>687</v>
      </c>
    </row>
    <row r="18" spans="1:5" x14ac:dyDescent="0.45">
      <c r="A18" t="s">
        <v>313</v>
      </c>
      <c r="B18" s="2" t="s">
        <v>347</v>
      </c>
      <c r="C18" s="3" t="s">
        <v>348</v>
      </c>
      <c r="D18" s="4" t="s">
        <v>349</v>
      </c>
      <c r="E18" t="s">
        <v>687</v>
      </c>
    </row>
    <row r="19" spans="1:5" x14ac:dyDescent="0.45">
      <c r="A19" t="s">
        <v>313</v>
      </c>
      <c r="B19" s="2" t="s">
        <v>350</v>
      </c>
      <c r="C19" s="3" t="s">
        <v>351</v>
      </c>
      <c r="E19" t="s">
        <v>687</v>
      </c>
    </row>
    <row r="20" spans="1:5" ht="31.75" x14ac:dyDescent="0.45">
      <c r="A20" t="s">
        <v>313</v>
      </c>
      <c r="B20" s="2" t="s">
        <v>352</v>
      </c>
      <c r="C20" s="3" t="s">
        <v>353</v>
      </c>
      <c r="E20" t="s">
        <v>687</v>
      </c>
    </row>
    <row r="21" spans="1:5" x14ac:dyDescent="0.45">
      <c r="A21" t="s">
        <v>313</v>
      </c>
      <c r="B21" s="2" t="s">
        <v>354</v>
      </c>
      <c r="C21" s="3" t="s">
        <v>355</v>
      </c>
      <c r="E21" t="s">
        <v>687</v>
      </c>
    </row>
    <row r="22" spans="1:5" ht="47.6" x14ac:dyDescent="0.45">
      <c r="A22" t="s">
        <v>313</v>
      </c>
      <c r="B22" s="2" t="s">
        <v>356</v>
      </c>
      <c r="C22" s="3" t="s">
        <v>357</v>
      </c>
      <c r="E22" t="s">
        <v>687</v>
      </c>
    </row>
    <row r="23" spans="1:5" ht="31.75" x14ac:dyDescent="0.45">
      <c r="A23" t="s">
        <v>313</v>
      </c>
      <c r="B23" s="2" t="s">
        <v>358</v>
      </c>
      <c r="C23" s="3" t="s">
        <v>359</v>
      </c>
      <c r="E23" t="s">
        <v>687</v>
      </c>
    </row>
    <row r="24" spans="1:5" x14ac:dyDescent="0.45">
      <c r="A24" t="s">
        <v>313</v>
      </c>
      <c r="B24" s="2" t="s">
        <v>360</v>
      </c>
      <c r="C24" s="3" t="s">
        <v>361</v>
      </c>
      <c r="E24" t="s">
        <v>687</v>
      </c>
    </row>
    <row r="25" spans="1:5" ht="31.75" x14ac:dyDescent="0.45">
      <c r="A25" t="s">
        <v>313</v>
      </c>
      <c r="B25" s="2" t="s">
        <v>362</v>
      </c>
      <c r="C25" s="3" t="s">
        <v>363</v>
      </c>
      <c r="D25" s="4" t="s">
        <v>364</v>
      </c>
      <c r="E25" t="s">
        <v>687</v>
      </c>
    </row>
    <row r="26" spans="1:5" ht="31.75" x14ac:dyDescent="0.45">
      <c r="A26" t="s">
        <v>313</v>
      </c>
      <c r="B26" s="2" t="s">
        <v>365</v>
      </c>
      <c r="C26" s="3" t="s">
        <v>366</v>
      </c>
      <c r="D26" s="4" t="s">
        <v>367</v>
      </c>
      <c r="E26" t="s">
        <v>687</v>
      </c>
    </row>
    <row r="27" spans="1:5" x14ac:dyDescent="0.45">
      <c r="A27" t="s">
        <v>313</v>
      </c>
      <c r="B27" s="2" t="s">
        <v>368</v>
      </c>
      <c r="C27" s="3" t="s">
        <v>338</v>
      </c>
      <c r="D27" s="4" t="s">
        <v>339</v>
      </c>
      <c r="E27" t="s">
        <v>687</v>
      </c>
    </row>
    <row r="28" spans="1:5" ht="31.75" x14ac:dyDescent="0.45">
      <c r="A28" t="s">
        <v>313</v>
      </c>
      <c r="B28" s="2" t="s">
        <v>369</v>
      </c>
      <c r="C28" s="3" t="s">
        <v>341</v>
      </c>
      <c r="D28" s="4" t="s">
        <v>342</v>
      </c>
      <c r="E28" t="s">
        <v>687</v>
      </c>
    </row>
    <row r="29" spans="1:5" ht="31.75" x14ac:dyDescent="0.45">
      <c r="A29" t="s">
        <v>313</v>
      </c>
      <c r="B29" s="2" t="s">
        <v>370</v>
      </c>
      <c r="C29" s="3" t="s">
        <v>371</v>
      </c>
      <c r="E29" t="s">
        <v>687</v>
      </c>
    </row>
    <row r="30" spans="1:5" ht="31.75" x14ac:dyDescent="0.45">
      <c r="A30" t="s">
        <v>313</v>
      </c>
      <c r="B30" s="2" t="s">
        <v>372</v>
      </c>
      <c r="C30" s="3" t="s">
        <v>346</v>
      </c>
      <c r="E30" t="s">
        <v>687</v>
      </c>
    </row>
    <row r="31" spans="1:5" x14ac:dyDescent="0.45">
      <c r="A31" t="s">
        <v>313</v>
      </c>
      <c r="B31" s="2" t="s">
        <v>373</v>
      </c>
      <c r="C31" s="3" t="s">
        <v>348</v>
      </c>
      <c r="D31" s="4" t="s">
        <v>374</v>
      </c>
      <c r="E31" t="s">
        <v>687</v>
      </c>
    </row>
    <row r="32" spans="1:5" x14ac:dyDescent="0.45">
      <c r="A32" t="s">
        <v>313</v>
      </c>
      <c r="B32" s="2" t="s">
        <v>375</v>
      </c>
      <c r="C32" s="3" t="s">
        <v>376</v>
      </c>
      <c r="E32" t="s">
        <v>687</v>
      </c>
    </row>
    <row r="33" spans="1:5" ht="31.75" x14ac:dyDescent="0.45">
      <c r="A33" t="s">
        <v>313</v>
      </c>
      <c r="B33" s="2" t="s">
        <v>377</v>
      </c>
      <c r="C33" s="3" t="s">
        <v>378</v>
      </c>
      <c r="E33" t="s">
        <v>687</v>
      </c>
    </row>
    <row r="34" spans="1:5" x14ac:dyDescent="0.45">
      <c r="A34" t="s">
        <v>313</v>
      </c>
      <c r="B34" s="2" t="s">
        <v>379</v>
      </c>
      <c r="C34" s="3" t="s">
        <v>355</v>
      </c>
      <c r="E34" t="s">
        <v>687</v>
      </c>
    </row>
    <row r="35" spans="1:5" ht="47.6" x14ac:dyDescent="0.45">
      <c r="A35" t="s">
        <v>313</v>
      </c>
      <c r="B35" s="2" t="s">
        <v>380</v>
      </c>
      <c r="C35" s="3" t="s">
        <v>357</v>
      </c>
      <c r="E35" t="s">
        <v>687</v>
      </c>
    </row>
    <row r="36" spans="1:5" ht="31.75" x14ac:dyDescent="0.45">
      <c r="A36" t="s">
        <v>313</v>
      </c>
      <c r="B36" s="2" t="s">
        <v>381</v>
      </c>
      <c r="C36" s="3" t="s">
        <v>359</v>
      </c>
      <c r="E36" t="s">
        <v>687</v>
      </c>
    </row>
    <row r="37" spans="1:5" x14ac:dyDescent="0.45">
      <c r="A37" t="s">
        <v>313</v>
      </c>
      <c r="B37" s="2" t="s">
        <v>382</v>
      </c>
      <c r="C37" s="3" t="s">
        <v>361</v>
      </c>
      <c r="E37" t="s">
        <v>687</v>
      </c>
    </row>
    <row r="38" spans="1:5" ht="31.75" x14ac:dyDescent="0.45">
      <c r="A38" t="s">
        <v>313</v>
      </c>
      <c r="B38" s="2" t="s">
        <v>383</v>
      </c>
      <c r="C38" s="3" t="s">
        <v>384</v>
      </c>
      <c r="D38" s="4" t="s">
        <v>385</v>
      </c>
      <c r="E38" t="s">
        <v>687</v>
      </c>
    </row>
    <row r="39" spans="1:5" ht="31.75" x14ac:dyDescent="0.45">
      <c r="A39" t="s">
        <v>313</v>
      </c>
      <c r="B39" s="2" t="s">
        <v>386</v>
      </c>
      <c r="C39" s="3" t="s">
        <v>387</v>
      </c>
      <c r="D39" s="4" t="s">
        <v>388</v>
      </c>
      <c r="E39" t="s">
        <v>687</v>
      </c>
    </row>
    <row r="40" spans="1:5" ht="31.75" x14ac:dyDescent="0.45">
      <c r="A40" t="s">
        <v>313</v>
      </c>
      <c r="B40" s="2" t="s">
        <v>389</v>
      </c>
      <c r="C40" s="3" t="s">
        <v>390</v>
      </c>
      <c r="D40" s="4" t="s">
        <v>391</v>
      </c>
      <c r="E40" t="s">
        <v>690</v>
      </c>
    </row>
    <row r="41" spans="1:5" ht="31.75" x14ac:dyDescent="0.45">
      <c r="A41" t="s">
        <v>313</v>
      </c>
      <c r="B41" s="2" t="s">
        <v>392</v>
      </c>
      <c r="C41" s="3" t="s">
        <v>393</v>
      </c>
      <c r="D41" s="4" t="s">
        <v>394</v>
      </c>
      <c r="E41" t="s">
        <v>687</v>
      </c>
    </row>
    <row r="42" spans="1:5" x14ac:dyDescent="0.45">
      <c r="A42" t="s">
        <v>313</v>
      </c>
      <c r="B42" s="2" t="s">
        <v>395</v>
      </c>
      <c r="C42" s="3" t="s">
        <v>396</v>
      </c>
      <c r="D42" s="4" t="s">
        <v>397</v>
      </c>
      <c r="E42" t="s">
        <v>687</v>
      </c>
    </row>
    <row r="43" spans="1:5" ht="31.75" x14ac:dyDescent="0.45">
      <c r="A43" t="s">
        <v>313</v>
      </c>
      <c r="B43" s="2" t="s">
        <v>398</v>
      </c>
      <c r="C43" s="3" t="s">
        <v>399</v>
      </c>
      <c r="D43" s="4" t="s">
        <v>400</v>
      </c>
      <c r="E43" t="s">
        <v>687</v>
      </c>
    </row>
    <row r="44" spans="1:5" x14ac:dyDescent="0.45">
      <c r="A44" t="s">
        <v>313</v>
      </c>
      <c r="B44" s="2" t="s">
        <v>401</v>
      </c>
      <c r="C44" s="3" t="s">
        <v>402</v>
      </c>
      <c r="D44" s="4" t="s">
        <v>403</v>
      </c>
      <c r="E44" t="s">
        <v>687</v>
      </c>
    </row>
    <row r="45" spans="1:5" ht="31.75" x14ac:dyDescent="0.45">
      <c r="A45" t="s">
        <v>313</v>
      </c>
      <c r="B45" s="2" t="s">
        <v>404</v>
      </c>
      <c r="C45" s="3" t="s">
        <v>405</v>
      </c>
      <c r="D45" s="4" t="s">
        <v>406</v>
      </c>
      <c r="E45" t="s">
        <v>687</v>
      </c>
    </row>
    <row r="46" spans="1:5" x14ac:dyDescent="0.45">
      <c r="A46" t="s">
        <v>313</v>
      </c>
      <c r="B46" s="2" t="s">
        <v>407</v>
      </c>
      <c r="C46" s="3" t="s">
        <v>408</v>
      </c>
      <c r="D46" s="4" t="s">
        <v>403</v>
      </c>
      <c r="E46" t="s">
        <v>687</v>
      </c>
    </row>
    <row r="47" spans="1:5" ht="31.75" x14ac:dyDescent="0.45">
      <c r="A47" t="s">
        <v>313</v>
      </c>
      <c r="B47" s="2" t="s">
        <v>409</v>
      </c>
      <c r="C47" s="3" t="s">
        <v>410</v>
      </c>
      <c r="D47" s="4" t="s">
        <v>406</v>
      </c>
      <c r="E47" t="s">
        <v>687</v>
      </c>
    </row>
    <row r="48" spans="1:5" x14ac:dyDescent="0.45">
      <c r="A48" t="s">
        <v>313</v>
      </c>
      <c r="B48" s="2" t="s">
        <v>411</v>
      </c>
      <c r="C48" s="3" t="s">
        <v>412</v>
      </c>
      <c r="D48" s="4" t="s">
        <v>403</v>
      </c>
      <c r="E48" t="s">
        <v>687</v>
      </c>
    </row>
    <row r="49" spans="1:5" ht="31.75" x14ac:dyDescent="0.45">
      <c r="A49" t="s">
        <v>313</v>
      </c>
      <c r="B49" s="2" t="s">
        <v>413</v>
      </c>
      <c r="C49" s="3" t="s">
        <v>414</v>
      </c>
      <c r="D49" s="4" t="s">
        <v>415</v>
      </c>
      <c r="E49" t="s">
        <v>690</v>
      </c>
    </row>
    <row r="50" spans="1:5" x14ac:dyDescent="0.45">
      <c r="A50" t="s">
        <v>313</v>
      </c>
      <c r="B50" s="2" t="s">
        <v>416</v>
      </c>
      <c r="C50" s="3" t="s">
        <v>417</v>
      </c>
      <c r="D50" s="4" t="s">
        <v>418</v>
      </c>
      <c r="E50" t="s">
        <v>687</v>
      </c>
    </row>
    <row r="51" spans="1:5" x14ac:dyDescent="0.45">
      <c r="A51" t="s">
        <v>313</v>
      </c>
      <c r="B51" s="2" t="s">
        <v>419</v>
      </c>
      <c r="C51" s="3" t="s">
        <v>420</v>
      </c>
      <c r="D51" s="4" t="s">
        <v>421</v>
      </c>
      <c r="E51" t="s">
        <v>687</v>
      </c>
    </row>
    <row r="52" spans="1:5" ht="31.75" x14ac:dyDescent="0.45">
      <c r="A52" t="s">
        <v>313</v>
      </c>
      <c r="B52" s="2" t="s">
        <v>422</v>
      </c>
      <c r="C52" s="3" t="s">
        <v>423</v>
      </c>
      <c r="D52" s="4" t="s">
        <v>424</v>
      </c>
      <c r="E52" t="s">
        <v>687</v>
      </c>
    </row>
    <row r="53" spans="1:5" x14ac:dyDescent="0.45">
      <c r="A53" t="s">
        <v>313</v>
      </c>
      <c r="B53" s="2" t="s">
        <v>425</v>
      </c>
      <c r="C53" s="3" t="s">
        <v>426</v>
      </c>
      <c r="D53" s="4" t="s">
        <v>421</v>
      </c>
      <c r="E53" t="s">
        <v>687</v>
      </c>
    </row>
    <row r="54" spans="1:5" x14ac:dyDescent="0.45">
      <c r="A54" t="s">
        <v>313</v>
      </c>
      <c r="B54" s="2" t="s">
        <v>427</v>
      </c>
      <c r="C54" s="3" t="s">
        <v>428</v>
      </c>
      <c r="D54" s="4" t="s">
        <v>429</v>
      </c>
      <c r="E54" t="s">
        <v>687</v>
      </c>
    </row>
    <row r="55" spans="1:5" x14ac:dyDescent="0.45">
      <c r="A55" t="s">
        <v>313</v>
      </c>
      <c r="B55" s="2" t="s">
        <v>430</v>
      </c>
      <c r="C55" s="3" t="s">
        <v>431</v>
      </c>
      <c r="D55" s="4" t="s">
        <v>421</v>
      </c>
      <c r="E55" t="s">
        <v>687</v>
      </c>
    </row>
    <row r="56" spans="1:5" x14ac:dyDescent="0.45">
      <c r="A56" t="s">
        <v>313</v>
      </c>
      <c r="B56" s="2" t="s">
        <v>432</v>
      </c>
      <c r="C56" s="3" t="s">
        <v>433</v>
      </c>
      <c r="D56" s="4" t="s">
        <v>434</v>
      </c>
      <c r="E56" t="s">
        <v>687</v>
      </c>
    </row>
    <row r="57" spans="1:5" x14ac:dyDescent="0.45">
      <c r="A57" t="s">
        <v>313</v>
      </c>
      <c r="B57" s="2" t="s">
        <v>435</v>
      </c>
      <c r="C57" s="3" t="s">
        <v>436</v>
      </c>
      <c r="D57" s="4" t="s">
        <v>421</v>
      </c>
      <c r="E57" t="s">
        <v>687</v>
      </c>
    </row>
    <row r="58" spans="1:5" ht="31.75" x14ac:dyDescent="0.45">
      <c r="A58" t="s">
        <v>313</v>
      </c>
      <c r="B58" s="2" t="s">
        <v>437</v>
      </c>
      <c r="C58" s="3" t="s">
        <v>438</v>
      </c>
      <c r="D58" s="4" t="s">
        <v>439</v>
      </c>
      <c r="E58" t="s">
        <v>687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Normal="100" workbookViewId="0">
      <selection activeCell="B6" sqref="B6"/>
    </sheetView>
  </sheetViews>
  <sheetFormatPr defaultRowHeight="15.9" x14ac:dyDescent="0.45"/>
  <cols>
    <col min="1" max="1" width="10.5" customWidth="1"/>
    <col min="2" max="2" width="81.35546875" style="3" customWidth="1"/>
    <col min="3" max="1025" width="10.5" customWidth="1"/>
  </cols>
  <sheetData>
    <row r="1" spans="1:3" x14ac:dyDescent="0.45">
      <c r="A1" t="s">
        <v>440</v>
      </c>
      <c r="B1" s="3" t="s">
        <v>311</v>
      </c>
      <c r="C1" t="s">
        <v>686</v>
      </c>
    </row>
    <row r="2" spans="1:3" x14ac:dyDescent="0.45">
      <c r="A2" t="s">
        <v>441</v>
      </c>
      <c r="B2" s="3" t="s">
        <v>442</v>
      </c>
      <c r="C2" t="s">
        <v>687</v>
      </c>
    </row>
    <row r="3" spans="1:3" x14ac:dyDescent="0.45">
      <c r="A3" t="s">
        <v>443</v>
      </c>
      <c r="B3" s="3" t="s">
        <v>444</v>
      </c>
      <c r="C3" t="s">
        <v>687</v>
      </c>
    </row>
    <row r="4" spans="1:3" x14ac:dyDescent="0.45">
      <c r="A4" t="s">
        <v>445</v>
      </c>
      <c r="B4" s="3" t="s">
        <v>446</v>
      </c>
      <c r="C4" t="s">
        <v>687</v>
      </c>
    </row>
    <row r="5" spans="1:3" ht="15.9" customHeight="1" x14ac:dyDescent="0.45">
      <c r="A5" t="s">
        <v>447</v>
      </c>
      <c r="B5" s="3" t="s">
        <v>448</v>
      </c>
      <c r="C5" t="s">
        <v>689</v>
      </c>
    </row>
    <row r="6" spans="1:3" x14ac:dyDescent="0.45">
      <c r="A6" t="s">
        <v>449</v>
      </c>
      <c r="B6" s="3" t="s">
        <v>450</v>
      </c>
      <c r="C6" t="s">
        <v>687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zoomScaleNormal="100" workbookViewId="0">
      <selection activeCell="B13" sqref="B13"/>
    </sheetView>
  </sheetViews>
  <sheetFormatPr defaultRowHeight="15.9" x14ac:dyDescent="0.45"/>
  <cols>
    <col min="1" max="1" width="10.5" customWidth="1"/>
    <col min="2" max="2" width="100" customWidth="1"/>
    <col min="3" max="3" width="22.78515625" customWidth="1"/>
    <col min="4" max="1026" width="10.5" customWidth="1"/>
  </cols>
  <sheetData>
    <row r="1" spans="1:5" x14ac:dyDescent="0.45">
      <c r="A1" t="s">
        <v>440</v>
      </c>
      <c r="B1" t="s">
        <v>311</v>
      </c>
      <c r="D1" t="s">
        <v>451</v>
      </c>
      <c r="E1" t="s">
        <v>686</v>
      </c>
    </row>
    <row r="2" spans="1:5" x14ac:dyDescent="0.45">
      <c r="A2" t="s">
        <v>452</v>
      </c>
      <c r="B2" t="s">
        <v>453</v>
      </c>
      <c r="D2" t="s">
        <v>454</v>
      </c>
      <c r="E2" t="s">
        <v>687</v>
      </c>
    </row>
    <row r="3" spans="1:5" x14ac:dyDescent="0.45">
      <c r="A3" t="s">
        <v>455</v>
      </c>
      <c r="B3" t="s">
        <v>456</v>
      </c>
      <c r="D3" t="s">
        <v>454</v>
      </c>
      <c r="E3" t="s">
        <v>687</v>
      </c>
    </row>
    <row r="4" spans="1:5" x14ac:dyDescent="0.45">
      <c r="A4" t="s">
        <v>457</v>
      </c>
      <c r="B4" t="s">
        <v>458</v>
      </c>
      <c r="D4" t="s">
        <v>454</v>
      </c>
      <c r="E4" t="s">
        <v>687</v>
      </c>
    </row>
    <row r="5" spans="1:5" x14ac:dyDescent="0.45">
      <c r="A5" t="s">
        <v>459</v>
      </c>
      <c r="B5" t="str">
        <f>"CCC Optional Tags 0xE3 and 0xE4 may be present or absent; if present are after tags listed in " &amp; A4 &amp; "and are in that order"</f>
        <v>CCC Optional Tags 0xE3 and 0xE4 may be present or absent; if present are after tags listed in 73-4.3and are in that order</v>
      </c>
      <c r="D5" t="s">
        <v>454</v>
      </c>
      <c r="E5" t="s">
        <v>687</v>
      </c>
    </row>
    <row r="6" spans="1:5" x14ac:dyDescent="0.45">
      <c r="A6" t="s">
        <v>460</v>
      </c>
      <c r="B6" t="str">
        <f>"CCC Tag 0xFE present and after any tags from " &amp; A4 &amp; " and " &amp; A5</f>
        <v>CCC Tag 0xFE present and after any tags from 73-4.3 and 73-4.4</v>
      </c>
      <c r="D6" t="s">
        <v>454</v>
      </c>
      <c r="E6" t="s">
        <v>687</v>
      </c>
    </row>
    <row r="7" spans="1:5" x14ac:dyDescent="0.45">
      <c r="A7" s="5" t="s">
        <v>461</v>
      </c>
      <c r="B7" s="10" t="s">
        <v>462</v>
      </c>
      <c r="C7" s="9"/>
      <c r="D7" t="s">
        <v>463</v>
      </c>
      <c r="E7" t="s">
        <v>689</v>
      </c>
    </row>
    <row r="8" spans="1:5" x14ac:dyDescent="0.45">
      <c r="A8" t="s">
        <v>464</v>
      </c>
      <c r="B8" t="s">
        <v>465</v>
      </c>
      <c r="D8" t="s">
        <v>454</v>
      </c>
      <c r="E8" t="s">
        <v>687</v>
      </c>
    </row>
    <row r="9" spans="1:5" x14ac:dyDescent="0.45">
      <c r="A9" t="s">
        <v>466</v>
      </c>
      <c r="B9" t="s">
        <v>467</v>
      </c>
      <c r="D9" t="s">
        <v>454</v>
      </c>
      <c r="E9" t="s">
        <v>687</v>
      </c>
    </row>
    <row r="10" spans="1:5" x14ac:dyDescent="0.45">
      <c r="A10" t="s">
        <v>468</v>
      </c>
      <c r="B10" t="s">
        <v>469</v>
      </c>
      <c r="D10" t="s">
        <v>454</v>
      </c>
      <c r="E10" t="s">
        <v>687</v>
      </c>
    </row>
    <row r="11" spans="1:5" x14ac:dyDescent="0.45">
      <c r="A11" t="s">
        <v>470</v>
      </c>
      <c r="B11" t="s">
        <v>471</v>
      </c>
      <c r="D11" t="s">
        <v>454</v>
      </c>
      <c r="E11" t="s">
        <v>687</v>
      </c>
    </row>
    <row r="12" spans="1:5" x14ac:dyDescent="0.45">
      <c r="A12" t="s">
        <v>472</v>
      </c>
      <c r="B12" t="s">
        <v>473</v>
      </c>
      <c r="D12" t="s">
        <v>454</v>
      </c>
      <c r="E12" t="s">
        <v>687</v>
      </c>
    </row>
    <row r="13" spans="1:5" x14ac:dyDescent="0.45">
      <c r="A13" t="s">
        <v>474</v>
      </c>
      <c r="B13" t="s">
        <v>475</v>
      </c>
      <c r="D13" t="s">
        <v>454</v>
      </c>
      <c r="E13" t="s">
        <v>687</v>
      </c>
    </row>
    <row r="14" spans="1:5" x14ac:dyDescent="0.45">
      <c r="A14" t="s">
        <v>476</v>
      </c>
      <c r="B14" t="s">
        <v>477</v>
      </c>
      <c r="D14" t="s">
        <v>454</v>
      </c>
      <c r="E14" t="s">
        <v>687</v>
      </c>
    </row>
    <row r="15" spans="1:5" x14ac:dyDescent="0.45">
      <c r="A15" t="s">
        <v>478</v>
      </c>
      <c r="B15" t="s">
        <v>479</v>
      </c>
      <c r="D15" t="s">
        <v>454</v>
      </c>
      <c r="E15" t="s">
        <v>687</v>
      </c>
    </row>
    <row r="16" spans="1:5" x14ac:dyDescent="0.45">
      <c r="A16" t="s">
        <v>480</v>
      </c>
      <c r="B16" t="s">
        <v>481</v>
      </c>
      <c r="D16" t="s">
        <v>454</v>
      </c>
      <c r="E16" t="s">
        <v>687</v>
      </c>
    </row>
    <row r="17" spans="1:5" x14ac:dyDescent="0.45">
      <c r="A17" t="s">
        <v>482</v>
      </c>
      <c r="B17" t="s">
        <v>483</v>
      </c>
      <c r="D17" t="s">
        <v>454</v>
      </c>
      <c r="E17" t="s">
        <v>687</v>
      </c>
    </row>
    <row r="18" spans="1:5" x14ac:dyDescent="0.45">
      <c r="A18" t="s">
        <v>484</v>
      </c>
      <c r="B18" t="s">
        <v>485</v>
      </c>
      <c r="D18" t="s">
        <v>454</v>
      </c>
      <c r="E18" t="s">
        <v>687</v>
      </c>
    </row>
    <row r="19" spans="1:5" x14ac:dyDescent="0.45">
      <c r="A19" t="s">
        <v>486</v>
      </c>
      <c r="B19" t="s">
        <v>487</v>
      </c>
      <c r="D19" t="s">
        <v>454</v>
      </c>
      <c r="E19" t="s">
        <v>687</v>
      </c>
    </row>
    <row r="20" spans="1:5" x14ac:dyDescent="0.45">
      <c r="A20" t="s">
        <v>488</v>
      </c>
      <c r="B20" t="s">
        <v>489</v>
      </c>
      <c r="D20" t="s">
        <v>454</v>
      </c>
      <c r="E20" t="s">
        <v>687</v>
      </c>
    </row>
    <row r="21" spans="1:5" x14ac:dyDescent="0.45">
      <c r="A21" t="s">
        <v>490</v>
      </c>
      <c r="B21" t="s">
        <v>491</v>
      </c>
      <c r="D21" t="s">
        <v>454</v>
      </c>
      <c r="E21" t="s">
        <v>687</v>
      </c>
    </row>
    <row r="22" spans="1:5" x14ac:dyDescent="0.45">
      <c r="A22" t="s">
        <v>492</v>
      </c>
      <c r="B22" t="s">
        <v>493</v>
      </c>
      <c r="D22" t="s">
        <v>454</v>
      </c>
      <c r="E22" t="s">
        <v>687</v>
      </c>
    </row>
    <row r="23" spans="1:5" x14ac:dyDescent="0.45">
      <c r="A23" t="s">
        <v>494</v>
      </c>
      <c r="B23" t="s">
        <v>495</v>
      </c>
      <c r="D23" t="s">
        <v>454</v>
      </c>
      <c r="E23" t="s">
        <v>687</v>
      </c>
    </row>
    <row r="24" spans="1:5" x14ac:dyDescent="0.45">
      <c r="A24" t="s">
        <v>496</v>
      </c>
      <c r="B24" t="s">
        <v>497</v>
      </c>
      <c r="D24" t="s">
        <v>454</v>
      </c>
      <c r="E24" t="s">
        <v>687</v>
      </c>
    </row>
    <row r="25" spans="1:5" x14ac:dyDescent="0.45">
      <c r="A25" t="s">
        <v>498</v>
      </c>
      <c r="B25" t="s">
        <v>499</v>
      </c>
      <c r="D25" t="s">
        <v>454</v>
      </c>
      <c r="E25" t="s">
        <v>687</v>
      </c>
    </row>
    <row r="26" spans="1:5" x14ac:dyDescent="0.45">
      <c r="A26" t="s">
        <v>500</v>
      </c>
      <c r="B26" t="s">
        <v>501</v>
      </c>
      <c r="D26" t="s">
        <v>454</v>
      </c>
      <c r="E26" t="s">
        <v>687</v>
      </c>
    </row>
    <row r="27" spans="1:5" x14ac:dyDescent="0.45">
      <c r="A27" t="s">
        <v>502</v>
      </c>
      <c r="B27" t="s">
        <v>503</v>
      </c>
      <c r="D27" t="s">
        <v>454</v>
      </c>
      <c r="E27" t="s">
        <v>687</v>
      </c>
    </row>
    <row r="28" spans="1:5" x14ac:dyDescent="0.45">
      <c r="A28" t="s">
        <v>504</v>
      </c>
      <c r="B28" t="s">
        <v>505</v>
      </c>
      <c r="D28" t="s">
        <v>454</v>
      </c>
      <c r="E28" t="s">
        <v>687</v>
      </c>
    </row>
    <row r="29" spans="1:5" x14ac:dyDescent="0.45">
      <c r="A29" t="s">
        <v>506</v>
      </c>
      <c r="B29" t="s">
        <v>507</v>
      </c>
      <c r="D29" t="s">
        <v>454</v>
      </c>
      <c r="E29" t="s">
        <v>687</v>
      </c>
    </row>
    <row r="30" spans="1:5" x14ac:dyDescent="0.45">
      <c r="A30" t="s">
        <v>508</v>
      </c>
      <c r="B30" t="s">
        <v>509</v>
      </c>
      <c r="D30" t="s">
        <v>454</v>
      </c>
      <c r="E30" t="s">
        <v>687</v>
      </c>
    </row>
    <row r="31" spans="1:5" x14ac:dyDescent="0.45">
      <c r="A31" t="s">
        <v>510</v>
      </c>
      <c r="B31" t="s">
        <v>511</v>
      </c>
      <c r="D31" t="s">
        <v>454</v>
      </c>
      <c r="E31" t="s">
        <v>687</v>
      </c>
    </row>
    <row r="32" spans="1:5" x14ac:dyDescent="0.45">
      <c r="A32" t="s">
        <v>512</v>
      </c>
      <c r="B32" t="s">
        <v>513</v>
      </c>
      <c r="D32" t="s">
        <v>454</v>
      </c>
      <c r="E32" t="s">
        <v>687</v>
      </c>
    </row>
    <row r="33" spans="1:5" x14ac:dyDescent="0.45">
      <c r="A33" t="s">
        <v>514</v>
      </c>
      <c r="B33" t="s">
        <v>515</v>
      </c>
      <c r="D33" t="s">
        <v>454</v>
      </c>
      <c r="E33" t="s">
        <v>687</v>
      </c>
    </row>
    <row r="34" spans="1:5" x14ac:dyDescent="0.45">
      <c r="A34" t="s">
        <v>516</v>
      </c>
      <c r="B34" t="s">
        <v>517</v>
      </c>
      <c r="D34" t="s">
        <v>454</v>
      </c>
      <c r="E34" t="s">
        <v>687</v>
      </c>
    </row>
    <row r="35" spans="1:5" x14ac:dyDescent="0.45">
      <c r="A35" t="s">
        <v>518</v>
      </c>
      <c r="B35" t="s">
        <v>519</v>
      </c>
      <c r="E35" t="s">
        <v>687</v>
      </c>
    </row>
    <row r="36" spans="1:5" x14ac:dyDescent="0.45">
      <c r="A36" t="s">
        <v>520</v>
      </c>
      <c r="B36" t="s">
        <v>521</v>
      </c>
      <c r="E36" t="s">
        <v>687</v>
      </c>
    </row>
    <row r="37" spans="1:5" x14ac:dyDescent="0.45">
      <c r="A37" t="s">
        <v>522</v>
      </c>
      <c r="B37" t="s">
        <v>523</v>
      </c>
      <c r="E37" t="s">
        <v>688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"/>
  <sheetViews>
    <sheetView topLeftCell="A16" zoomScaleNormal="100" workbookViewId="0">
      <selection activeCell="B42" sqref="B42"/>
    </sheetView>
  </sheetViews>
  <sheetFormatPr defaultRowHeight="15.9" x14ac:dyDescent="0.45"/>
  <cols>
    <col min="1" max="1" width="10.85546875" style="2" customWidth="1"/>
    <col min="2" max="2" width="80.85546875" style="4" customWidth="1"/>
    <col min="3" max="1025" width="10.5" customWidth="1"/>
  </cols>
  <sheetData>
    <row r="1" spans="1:3" x14ac:dyDescent="0.45">
      <c r="A1" s="2" t="s">
        <v>440</v>
      </c>
      <c r="B1" s="4" t="s">
        <v>311</v>
      </c>
      <c r="C1" t="s">
        <v>686</v>
      </c>
    </row>
    <row r="2" spans="1:3" x14ac:dyDescent="0.45">
      <c r="A2" s="2">
        <v>76.099999999999994</v>
      </c>
      <c r="B2" s="4" t="s">
        <v>524</v>
      </c>
      <c r="C2" t="s">
        <v>687</v>
      </c>
    </row>
    <row r="3" spans="1:3" x14ac:dyDescent="0.45">
      <c r="A3" s="2" t="s">
        <v>525</v>
      </c>
      <c r="B3" s="4" t="s">
        <v>526</v>
      </c>
      <c r="C3" t="s">
        <v>687</v>
      </c>
    </row>
    <row r="4" spans="1:3" x14ac:dyDescent="0.45">
      <c r="A4" s="2" t="s">
        <v>527</v>
      </c>
      <c r="B4" s="4" t="s">
        <v>528</v>
      </c>
      <c r="C4" t="s">
        <v>687</v>
      </c>
    </row>
    <row r="5" spans="1:3" ht="31.75" x14ac:dyDescent="0.45">
      <c r="A5" s="2" t="s">
        <v>529</v>
      </c>
      <c r="B5" s="4" t="s">
        <v>530</v>
      </c>
      <c r="C5" t="s">
        <v>687</v>
      </c>
    </row>
    <row r="6" spans="1:3" x14ac:dyDescent="0.45">
      <c r="A6" s="2" t="s">
        <v>367</v>
      </c>
      <c r="B6" s="4" t="s">
        <v>531</v>
      </c>
      <c r="C6" t="s">
        <v>687</v>
      </c>
    </row>
    <row r="7" spans="1:3" x14ac:dyDescent="0.45">
      <c r="A7" s="2" t="s">
        <v>339</v>
      </c>
      <c r="B7" s="4" t="s">
        <v>532</v>
      </c>
      <c r="C7" t="s">
        <v>687</v>
      </c>
    </row>
    <row r="8" spans="1:3" x14ac:dyDescent="0.45">
      <c r="A8" s="2" t="s">
        <v>342</v>
      </c>
      <c r="B8" s="4" t="s">
        <v>533</v>
      </c>
      <c r="C8" t="s">
        <v>687</v>
      </c>
    </row>
    <row r="9" spans="1:3" ht="31.75" x14ac:dyDescent="0.45">
      <c r="A9" s="2" t="s">
        <v>534</v>
      </c>
      <c r="B9" s="4" t="s">
        <v>535</v>
      </c>
      <c r="C9" t="s">
        <v>687</v>
      </c>
    </row>
    <row r="10" spans="1:3" x14ac:dyDescent="0.45">
      <c r="A10" s="2" t="s">
        <v>536</v>
      </c>
      <c r="B10" s="4" t="s">
        <v>685</v>
      </c>
      <c r="C10" t="s">
        <v>687</v>
      </c>
    </row>
    <row r="11" spans="1:3" x14ac:dyDescent="0.45">
      <c r="A11" s="2" t="s">
        <v>537</v>
      </c>
      <c r="B11" s="4" t="s">
        <v>538</v>
      </c>
      <c r="C11" t="s">
        <v>687</v>
      </c>
    </row>
    <row r="12" spans="1:3" x14ac:dyDescent="0.45">
      <c r="A12" s="2" t="s">
        <v>539</v>
      </c>
      <c r="B12" s="4" t="s">
        <v>540</v>
      </c>
      <c r="C12" t="s">
        <v>687</v>
      </c>
    </row>
    <row r="13" spans="1:3" ht="31.75" x14ac:dyDescent="0.45">
      <c r="A13" s="2" t="s">
        <v>541</v>
      </c>
      <c r="B13" s="4" t="s">
        <v>542</v>
      </c>
      <c r="C13" t="s">
        <v>687</v>
      </c>
    </row>
    <row r="14" spans="1:3" x14ac:dyDescent="0.45">
      <c r="A14" s="2" t="s">
        <v>543</v>
      </c>
      <c r="B14" s="4" t="s">
        <v>544</v>
      </c>
      <c r="C14" t="s">
        <v>687</v>
      </c>
    </row>
    <row r="15" spans="1:3" x14ac:dyDescent="0.45">
      <c r="A15" s="2" t="s">
        <v>545</v>
      </c>
      <c r="B15" s="4" t="s">
        <v>546</v>
      </c>
      <c r="C15" t="s">
        <v>687</v>
      </c>
    </row>
    <row r="16" spans="1:3" ht="31.75" x14ac:dyDescent="0.45">
      <c r="A16" s="2" t="s">
        <v>547</v>
      </c>
      <c r="B16" s="4" t="s">
        <v>548</v>
      </c>
      <c r="C16" t="s">
        <v>687</v>
      </c>
    </row>
    <row r="17" spans="1:3" x14ac:dyDescent="0.45">
      <c r="A17" s="2" t="s">
        <v>549</v>
      </c>
      <c r="B17" s="4" t="s">
        <v>550</v>
      </c>
      <c r="C17" t="s">
        <v>687</v>
      </c>
    </row>
    <row r="18" spans="1:3" x14ac:dyDescent="0.45">
      <c r="A18" s="2" t="s">
        <v>551</v>
      </c>
      <c r="B18" s="4" t="s">
        <v>552</v>
      </c>
      <c r="C18" t="s">
        <v>687</v>
      </c>
    </row>
    <row r="19" spans="1:3" x14ac:dyDescent="0.45">
      <c r="A19" s="2" t="s">
        <v>553</v>
      </c>
      <c r="B19" s="4" t="s">
        <v>554</v>
      </c>
      <c r="C19" t="s">
        <v>687</v>
      </c>
    </row>
    <row r="20" spans="1:3" x14ac:dyDescent="0.45">
      <c r="A20" s="2" t="s">
        <v>555</v>
      </c>
      <c r="B20" s="4" t="s">
        <v>556</v>
      </c>
      <c r="C20" t="s">
        <v>687</v>
      </c>
    </row>
    <row r="21" spans="1:3" x14ac:dyDescent="0.45">
      <c r="A21" s="2" t="s">
        <v>557</v>
      </c>
      <c r="B21" s="4" t="s">
        <v>558</v>
      </c>
      <c r="C21" t="s">
        <v>687</v>
      </c>
    </row>
    <row r="22" spans="1:3" x14ac:dyDescent="0.45">
      <c r="A22" s="2" t="s">
        <v>559</v>
      </c>
      <c r="B22" s="4" t="s">
        <v>560</v>
      </c>
      <c r="C22" t="s">
        <v>687</v>
      </c>
    </row>
    <row r="23" spans="1:3" x14ac:dyDescent="0.45">
      <c r="A23" s="2" t="s">
        <v>561</v>
      </c>
      <c r="B23" s="4" t="s">
        <v>562</v>
      </c>
      <c r="C23" t="s">
        <v>687</v>
      </c>
    </row>
    <row r="24" spans="1:3" x14ac:dyDescent="0.45">
      <c r="A24" s="2" t="s">
        <v>563</v>
      </c>
      <c r="B24" s="4" t="s">
        <v>564</v>
      </c>
      <c r="C24" t="s">
        <v>687</v>
      </c>
    </row>
    <row r="25" spans="1:3" x14ac:dyDescent="0.45">
      <c r="A25" s="2" t="s">
        <v>565</v>
      </c>
      <c r="B25" s="4" t="s">
        <v>566</v>
      </c>
      <c r="C25" t="s">
        <v>687</v>
      </c>
    </row>
    <row r="26" spans="1:3" x14ac:dyDescent="0.45">
      <c r="A26" s="2" t="s">
        <v>567</v>
      </c>
      <c r="B26" s="4" t="s">
        <v>568</v>
      </c>
      <c r="C26" t="s">
        <v>689</v>
      </c>
    </row>
    <row r="27" spans="1:3" x14ac:dyDescent="0.45">
      <c r="A27" s="2" t="s">
        <v>569</v>
      </c>
      <c r="B27" s="4" t="s">
        <v>570</v>
      </c>
      <c r="C27" t="s">
        <v>687</v>
      </c>
    </row>
    <row r="28" spans="1:3" x14ac:dyDescent="0.45">
      <c r="A28" s="2" t="s">
        <v>571</v>
      </c>
      <c r="B28" s="4" t="s">
        <v>572</v>
      </c>
      <c r="C28" t="s">
        <v>687</v>
      </c>
    </row>
    <row r="29" spans="1:3" x14ac:dyDescent="0.45">
      <c r="A29" s="2" t="s">
        <v>573</v>
      </c>
      <c r="B29" s="4" t="s">
        <v>574</v>
      </c>
      <c r="C29" t="s">
        <v>687</v>
      </c>
    </row>
    <row r="30" spans="1:3" x14ac:dyDescent="0.45">
      <c r="A30" s="2" t="s">
        <v>575</v>
      </c>
      <c r="B30" s="4" t="s">
        <v>576</v>
      </c>
      <c r="C30" t="s">
        <v>687</v>
      </c>
    </row>
    <row r="31" spans="1:3" x14ac:dyDescent="0.45">
      <c r="A31" s="2" t="s">
        <v>577</v>
      </c>
      <c r="B31" s="4" t="s">
        <v>578</v>
      </c>
      <c r="C31" t="s">
        <v>687</v>
      </c>
    </row>
    <row r="32" spans="1:3" x14ac:dyDescent="0.45">
      <c r="A32" s="2" t="s">
        <v>579</v>
      </c>
      <c r="B32" s="4" t="s">
        <v>580</v>
      </c>
      <c r="C32" t="s">
        <v>687</v>
      </c>
    </row>
    <row r="33" spans="1:3" x14ac:dyDescent="0.45">
      <c r="A33" s="2" t="s">
        <v>581</v>
      </c>
      <c r="B33" s="4" t="s">
        <v>582</v>
      </c>
      <c r="C33" t="s">
        <v>687</v>
      </c>
    </row>
    <row r="34" spans="1:3" x14ac:dyDescent="0.45">
      <c r="A34" s="2" t="s">
        <v>583</v>
      </c>
      <c r="B34" s="4" t="s">
        <v>584</v>
      </c>
      <c r="C34" t="s">
        <v>687</v>
      </c>
    </row>
    <row r="35" spans="1:3" x14ac:dyDescent="0.45">
      <c r="A35" s="2" t="s">
        <v>585</v>
      </c>
      <c r="B35" s="4" t="s">
        <v>586</v>
      </c>
      <c r="C35" t="s">
        <v>687</v>
      </c>
    </row>
    <row r="36" spans="1:3" x14ac:dyDescent="0.45">
      <c r="A36" s="2" t="s">
        <v>587</v>
      </c>
      <c r="B36" s="4" t="s">
        <v>588</v>
      </c>
      <c r="C36" t="s">
        <v>687</v>
      </c>
    </row>
    <row r="37" spans="1:3" x14ac:dyDescent="0.45">
      <c r="A37" s="2" t="s">
        <v>589</v>
      </c>
      <c r="B37" s="4" t="s">
        <v>590</v>
      </c>
      <c r="C37" t="s">
        <v>687</v>
      </c>
    </row>
    <row r="38" spans="1:3" x14ac:dyDescent="0.45">
      <c r="A38" s="2" t="s">
        <v>591</v>
      </c>
      <c r="B38" s="4" t="s">
        <v>592</v>
      </c>
      <c r="C38" t="s">
        <v>687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"/>
  <sheetViews>
    <sheetView zoomScaleNormal="100" workbookViewId="0">
      <selection activeCell="B18" sqref="B18"/>
    </sheetView>
  </sheetViews>
  <sheetFormatPr defaultRowHeight="15.9" x14ac:dyDescent="0.45"/>
  <cols>
    <col min="1" max="1" width="10.5" style="6" customWidth="1"/>
    <col min="2" max="2" width="44.28515625" style="6" customWidth="1"/>
    <col min="3" max="3" width="41.35546875" style="6" customWidth="1"/>
    <col min="4" max="4" width="12.7109375" style="6" customWidth="1"/>
    <col min="5" max="5" width="29.0703125" style="6" customWidth="1"/>
    <col min="6" max="1026" width="10.5" style="6" customWidth="1"/>
    <col min="1027" max="16384" width="9.140625" style="6"/>
  </cols>
  <sheetData>
    <row r="1" spans="1:5" x14ac:dyDescent="0.45">
      <c r="A1" s="6" t="s">
        <v>440</v>
      </c>
      <c r="B1" s="6" t="s">
        <v>311</v>
      </c>
      <c r="D1" s="6" t="s">
        <v>686</v>
      </c>
    </row>
    <row r="2" spans="1:5" x14ac:dyDescent="0.45">
      <c r="A2" s="6" t="s">
        <v>593</v>
      </c>
      <c r="B2" s="6" t="s">
        <v>594</v>
      </c>
      <c r="D2" s="6" t="s">
        <v>687</v>
      </c>
    </row>
    <row r="3" spans="1:5" x14ac:dyDescent="0.45">
      <c r="A3" s="6" t="s">
        <v>595</v>
      </c>
      <c r="B3" s="6" t="s">
        <v>596</v>
      </c>
      <c r="D3" s="6" t="s">
        <v>687</v>
      </c>
    </row>
    <row r="4" spans="1:5" x14ac:dyDescent="0.45">
      <c r="A4" s="6" t="s">
        <v>597</v>
      </c>
      <c r="B4" s="6" t="s">
        <v>598</v>
      </c>
      <c r="D4" s="6" t="s">
        <v>687</v>
      </c>
    </row>
    <row r="5" spans="1:5" x14ac:dyDescent="0.45">
      <c r="A5" s="6" t="s">
        <v>599</v>
      </c>
      <c r="B5" s="6" t="s">
        <v>600</v>
      </c>
      <c r="D5" s="6" t="s">
        <v>687</v>
      </c>
    </row>
    <row r="6" spans="1:5" x14ac:dyDescent="0.45">
      <c r="A6" s="6" t="s">
        <v>601</v>
      </c>
      <c r="B6" s="6" t="s">
        <v>602</v>
      </c>
      <c r="D6" s="6" t="s">
        <v>687</v>
      </c>
    </row>
    <row r="7" spans="1:5" x14ac:dyDescent="0.45">
      <c r="A7" s="6" t="s">
        <v>603</v>
      </c>
      <c r="B7" s="6" t="s">
        <v>604</v>
      </c>
      <c r="D7" s="6" t="s">
        <v>687</v>
      </c>
    </row>
    <row r="8" spans="1:5" x14ac:dyDescent="0.45">
      <c r="A8" s="6" t="s">
        <v>605</v>
      </c>
      <c r="B8" s="6" t="s">
        <v>606</v>
      </c>
      <c r="D8" s="6" t="s">
        <v>687</v>
      </c>
    </row>
    <row r="9" spans="1:5" x14ac:dyDescent="0.45">
      <c r="A9" s="6" t="s">
        <v>607</v>
      </c>
      <c r="B9" s="6" t="s">
        <v>608</v>
      </c>
      <c r="D9" s="6" t="s">
        <v>687</v>
      </c>
    </row>
    <row r="10" spans="1:5" x14ac:dyDescent="0.45">
      <c r="A10" s="6" t="s">
        <v>609</v>
      </c>
      <c r="B10" s="6" t="s">
        <v>610</v>
      </c>
      <c r="D10" s="6" t="s">
        <v>687</v>
      </c>
    </row>
    <row r="11" spans="1:5" x14ac:dyDescent="0.45">
      <c r="A11" s="6" t="s">
        <v>611</v>
      </c>
      <c r="B11" s="6" t="s">
        <v>663</v>
      </c>
      <c r="D11" s="6" t="s">
        <v>687</v>
      </c>
    </row>
    <row r="12" spans="1:5" x14ac:dyDescent="0.45">
      <c r="A12" s="6" t="s">
        <v>612</v>
      </c>
      <c r="B12" s="6" t="s">
        <v>613</v>
      </c>
      <c r="D12" s="6" t="s">
        <v>687</v>
      </c>
    </row>
    <row r="13" spans="1:5" x14ac:dyDescent="0.45">
      <c r="A13" s="6" t="s">
        <v>614</v>
      </c>
      <c r="B13" s="6" t="s">
        <v>615</v>
      </c>
      <c r="D13" s="6" t="s">
        <v>687</v>
      </c>
    </row>
    <row r="14" spans="1:5" ht="31.75" x14ac:dyDescent="0.45">
      <c r="A14" s="7" t="s">
        <v>616</v>
      </c>
      <c r="B14" s="7" t="s">
        <v>617</v>
      </c>
      <c r="C14" s="7"/>
      <c r="D14" s="6" t="s">
        <v>687</v>
      </c>
      <c r="E14" s="6" t="s">
        <v>618</v>
      </c>
    </row>
    <row r="15" spans="1:5" x14ac:dyDescent="0.45">
      <c r="A15" s="6" t="s">
        <v>619</v>
      </c>
      <c r="B15" s="6" t="s">
        <v>620</v>
      </c>
      <c r="D15" s="6" t="s">
        <v>687</v>
      </c>
    </row>
    <row r="16" spans="1:5" x14ac:dyDescent="0.45">
      <c r="A16" s="6" t="s">
        <v>621</v>
      </c>
      <c r="B16" s="6" t="s">
        <v>622</v>
      </c>
      <c r="D16" s="6" t="s">
        <v>687</v>
      </c>
    </row>
    <row r="17" spans="1:5" x14ac:dyDescent="0.45">
      <c r="A17" s="6" t="s">
        <v>623</v>
      </c>
      <c r="B17" s="6" t="s">
        <v>624</v>
      </c>
      <c r="D17" s="6" t="s">
        <v>687</v>
      </c>
    </row>
    <row r="18" spans="1:5" ht="47.6" x14ac:dyDescent="0.45">
      <c r="A18" s="6" t="s">
        <v>625</v>
      </c>
      <c r="B18" s="6" t="s">
        <v>709</v>
      </c>
      <c r="C18" s="8" t="s">
        <v>706</v>
      </c>
      <c r="D18" s="6" t="s">
        <v>687</v>
      </c>
      <c r="E18" s="6" t="s">
        <v>708</v>
      </c>
    </row>
    <row r="19" spans="1:5" x14ac:dyDescent="0.45">
      <c r="A19" s="6" t="s">
        <v>626</v>
      </c>
      <c r="B19" s="6" t="s">
        <v>627</v>
      </c>
      <c r="D19" s="6" t="s">
        <v>687</v>
      </c>
    </row>
    <row r="20" spans="1:5" x14ac:dyDescent="0.45">
      <c r="A20" s="6" t="s">
        <v>628</v>
      </c>
      <c r="B20" s="6" t="s">
        <v>629</v>
      </c>
      <c r="D20" s="6" t="s">
        <v>687</v>
      </c>
    </row>
    <row r="21" spans="1:5" x14ac:dyDescent="0.45">
      <c r="A21" s="6" t="s">
        <v>630</v>
      </c>
      <c r="B21" s="6" t="s">
        <v>631</v>
      </c>
      <c r="D21" s="6" t="s">
        <v>687</v>
      </c>
    </row>
    <row r="22" spans="1:5" x14ac:dyDescent="0.45">
      <c r="A22" s="6" t="s">
        <v>632</v>
      </c>
      <c r="B22" s="6" t="s">
        <v>633</v>
      </c>
      <c r="D22" s="6" t="s">
        <v>687</v>
      </c>
    </row>
    <row r="23" spans="1:5" x14ac:dyDescent="0.45">
      <c r="A23" s="6" t="s">
        <v>634</v>
      </c>
      <c r="B23" s="6" t="s">
        <v>635</v>
      </c>
      <c r="D23" s="6" t="s">
        <v>687</v>
      </c>
    </row>
    <row r="24" spans="1:5" x14ac:dyDescent="0.45">
      <c r="A24" s="6" t="s">
        <v>636</v>
      </c>
      <c r="B24" s="6" t="s">
        <v>637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A3E3-4AA3-43F2-9352-518C415C75CB}">
  <dimension ref="A1:E24"/>
  <sheetViews>
    <sheetView zoomScaleNormal="100" workbookViewId="0">
      <selection activeCell="B18" sqref="B18"/>
    </sheetView>
  </sheetViews>
  <sheetFormatPr defaultRowHeight="15.9" x14ac:dyDescent="0.45"/>
  <cols>
    <col min="1" max="1" width="10.5" style="6" customWidth="1"/>
    <col min="2" max="2" width="125.5" style="6" customWidth="1"/>
    <col min="3" max="3" width="41.35546875" style="6" customWidth="1"/>
    <col min="4" max="4" width="19.640625" style="6" customWidth="1"/>
    <col min="5" max="5" width="29.0703125" style="6" customWidth="1"/>
    <col min="6" max="1026" width="10.5" style="6" customWidth="1"/>
    <col min="1027" max="16384" width="9.140625" style="6"/>
  </cols>
  <sheetData>
    <row r="1" spans="1:5" x14ac:dyDescent="0.45">
      <c r="A1" s="6" t="s">
        <v>440</v>
      </c>
      <c r="B1" s="6" t="s">
        <v>311</v>
      </c>
      <c r="D1" s="6" t="s">
        <v>686</v>
      </c>
    </row>
    <row r="2" spans="1:5" x14ac:dyDescent="0.45">
      <c r="A2" s="6" t="s">
        <v>593</v>
      </c>
      <c r="B2" s="6" t="s">
        <v>594</v>
      </c>
      <c r="D2" s="6" t="s">
        <v>687</v>
      </c>
    </row>
    <row r="3" spans="1:5" x14ac:dyDescent="0.45">
      <c r="A3" s="6" t="s">
        <v>595</v>
      </c>
      <c r="B3" s="6" t="s">
        <v>596</v>
      </c>
      <c r="D3" s="6" t="s">
        <v>687</v>
      </c>
    </row>
    <row r="4" spans="1:5" x14ac:dyDescent="0.45">
      <c r="A4" s="6" t="s">
        <v>597</v>
      </c>
      <c r="B4" s="6" t="s">
        <v>598</v>
      </c>
      <c r="D4" s="6" t="s">
        <v>687</v>
      </c>
    </row>
    <row r="5" spans="1:5" x14ac:dyDescent="0.45">
      <c r="A5" s="6" t="s">
        <v>599</v>
      </c>
      <c r="B5" s="6" t="s">
        <v>600</v>
      </c>
      <c r="D5" s="6" t="s">
        <v>687</v>
      </c>
    </row>
    <row r="6" spans="1:5" x14ac:dyDescent="0.45">
      <c r="A6" s="6" t="s">
        <v>601</v>
      </c>
      <c r="B6" s="6" t="s">
        <v>602</v>
      </c>
      <c r="D6" s="6" t="s">
        <v>687</v>
      </c>
    </row>
    <row r="7" spans="1:5" x14ac:dyDescent="0.45">
      <c r="A7" s="6" t="s">
        <v>603</v>
      </c>
      <c r="B7" s="6" t="s">
        <v>604</v>
      </c>
      <c r="D7" s="6" t="s">
        <v>687</v>
      </c>
    </row>
    <row r="8" spans="1:5" x14ac:dyDescent="0.45">
      <c r="A8" s="6" t="s">
        <v>605</v>
      </c>
      <c r="B8" s="6" t="s">
        <v>606</v>
      </c>
      <c r="D8" s="6" t="s">
        <v>687</v>
      </c>
    </row>
    <row r="9" spans="1:5" x14ac:dyDescent="0.45">
      <c r="A9" s="6" t="s">
        <v>607</v>
      </c>
      <c r="B9" s="6" t="s">
        <v>608</v>
      </c>
      <c r="D9" s="6" t="s">
        <v>687</v>
      </c>
    </row>
    <row r="10" spans="1:5" x14ac:dyDescent="0.45">
      <c r="A10" s="6" t="s">
        <v>609</v>
      </c>
      <c r="B10" s="6" t="s">
        <v>610</v>
      </c>
      <c r="D10" s="6" t="s">
        <v>687</v>
      </c>
    </row>
    <row r="11" spans="1:5" x14ac:dyDescent="0.45">
      <c r="A11" s="6" t="s">
        <v>611</v>
      </c>
      <c r="B11" s="6" t="s">
        <v>663</v>
      </c>
      <c r="D11" s="6" t="s">
        <v>687</v>
      </c>
    </row>
    <row r="12" spans="1:5" x14ac:dyDescent="0.45">
      <c r="A12" s="6" t="s">
        <v>612</v>
      </c>
      <c r="B12" s="6" t="s">
        <v>613</v>
      </c>
      <c r="D12" s="6" t="s">
        <v>687</v>
      </c>
    </row>
    <row r="13" spans="1:5" x14ac:dyDescent="0.45">
      <c r="A13" s="6" t="s">
        <v>614</v>
      </c>
      <c r="B13" s="6" t="s">
        <v>615</v>
      </c>
      <c r="D13" s="6" t="s">
        <v>687</v>
      </c>
    </row>
    <row r="14" spans="1:5" ht="31.75" x14ac:dyDescent="0.45">
      <c r="A14" s="7" t="s">
        <v>616</v>
      </c>
      <c r="B14" s="7" t="s">
        <v>617</v>
      </c>
      <c r="C14" s="7"/>
      <c r="D14" s="6" t="s">
        <v>687</v>
      </c>
      <c r="E14" s="6" t="s">
        <v>618</v>
      </c>
    </row>
    <row r="15" spans="1:5" x14ac:dyDescent="0.45">
      <c r="A15" s="6" t="s">
        <v>619</v>
      </c>
      <c r="B15" s="6" t="s">
        <v>620</v>
      </c>
      <c r="D15" s="6" t="s">
        <v>687</v>
      </c>
    </row>
    <row r="16" spans="1:5" x14ac:dyDescent="0.45">
      <c r="A16" s="6" t="s">
        <v>621</v>
      </c>
      <c r="B16" s="6" t="s">
        <v>622</v>
      </c>
      <c r="D16" s="6" t="s">
        <v>687</v>
      </c>
    </row>
    <row r="17" spans="1:5" x14ac:dyDescent="0.45">
      <c r="A17" s="6" t="s">
        <v>623</v>
      </c>
      <c r="B17" s="6" t="s">
        <v>624</v>
      </c>
      <c r="D17" s="6" t="s">
        <v>687</v>
      </c>
    </row>
    <row r="18" spans="1:5" x14ac:dyDescent="0.45">
      <c r="A18" s="6" t="s">
        <v>625</v>
      </c>
      <c r="B18" s="6" t="s">
        <v>710</v>
      </c>
      <c r="C18" s="8" t="s">
        <v>703</v>
      </c>
      <c r="D18" s="6" t="s">
        <v>687</v>
      </c>
      <c r="E18" s="6" t="s">
        <v>702</v>
      </c>
    </row>
    <row r="19" spans="1:5" x14ac:dyDescent="0.45">
      <c r="A19" s="6" t="s">
        <v>626</v>
      </c>
      <c r="B19" s="6" t="s">
        <v>627</v>
      </c>
      <c r="D19" s="6" t="s">
        <v>687</v>
      </c>
    </row>
    <row r="20" spans="1:5" x14ac:dyDescent="0.45">
      <c r="A20" s="6" t="s">
        <v>628</v>
      </c>
      <c r="B20" s="6" t="s">
        <v>629</v>
      </c>
      <c r="D20" s="6" t="s">
        <v>687</v>
      </c>
    </row>
    <row r="21" spans="1:5" x14ac:dyDescent="0.45">
      <c r="A21" s="6" t="s">
        <v>630</v>
      </c>
      <c r="B21" s="6" t="s">
        <v>631</v>
      </c>
      <c r="D21" s="6" t="s">
        <v>687</v>
      </c>
    </row>
    <row r="22" spans="1:5" x14ac:dyDescent="0.45">
      <c r="A22" s="6" t="s">
        <v>632</v>
      </c>
      <c r="B22" s="6" t="s">
        <v>633</v>
      </c>
      <c r="D22" s="6" t="s">
        <v>687</v>
      </c>
    </row>
    <row r="23" spans="1:5" x14ac:dyDescent="0.45">
      <c r="A23" s="6" t="s">
        <v>634</v>
      </c>
      <c r="B23" s="6" t="s">
        <v>635</v>
      </c>
      <c r="D23" s="6" t="s">
        <v>687</v>
      </c>
    </row>
    <row r="24" spans="1:5" x14ac:dyDescent="0.45">
      <c r="A24" s="6" t="s">
        <v>636</v>
      </c>
      <c r="B24" s="6" t="s">
        <v>637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C4" sqref="C4"/>
    </sheetView>
  </sheetViews>
  <sheetFormatPr defaultRowHeight="15.9" x14ac:dyDescent="0.45"/>
  <cols>
    <col min="1" max="1" width="10.85546875" style="2" customWidth="1"/>
    <col min="2" max="2" width="75.640625" style="4" customWidth="1"/>
    <col min="3" max="1025" width="10.5" customWidth="1"/>
  </cols>
  <sheetData>
    <row r="1" spans="1:3" x14ac:dyDescent="0.45">
      <c r="A1" s="2" t="s">
        <v>440</v>
      </c>
      <c r="B1" s="4" t="s">
        <v>311</v>
      </c>
      <c r="C1" t="s">
        <v>686</v>
      </c>
    </row>
    <row r="2" spans="1:3" x14ac:dyDescent="0.45">
      <c r="A2" s="2" t="s">
        <v>638</v>
      </c>
      <c r="B2" s="4" t="s">
        <v>639</v>
      </c>
      <c r="C2" t="s">
        <v>687</v>
      </c>
    </row>
    <row r="3" spans="1:3" ht="31.75" x14ac:dyDescent="0.45">
      <c r="A3" s="2" t="s">
        <v>640</v>
      </c>
      <c r="B3" s="4" t="s">
        <v>641</v>
      </c>
      <c r="C3" t="s">
        <v>687</v>
      </c>
    </row>
    <row r="4" spans="1:3" ht="31.75" x14ac:dyDescent="0.45">
      <c r="A4" s="2" t="s">
        <v>642</v>
      </c>
      <c r="B4" s="4" t="s">
        <v>643</v>
      </c>
      <c r="C4" t="s">
        <v>687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zoomScaleNormal="100" workbookViewId="0">
      <selection activeCell="E13" sqref="E13"/>
    </sheetView>
  </sheetViews>
  <sheetFormatPr defaultRowHeight="15.9" x14ac:dyDescent="0.45"/>
  <cols>
    <col min="1" max="1" width="10.5" style="6" customWidth="1"/>
    <col min="2" max="3" width="44.42578125" style="6" customWidth="1"/>
    <col min="4" max="4" width="11.85546875" style="6" customWidth="1"/>
    <col min="5" max="5" width="44.42578125" style="6" customWidth="1"/>
    <col min="6" max="1026" width="10.5" style="6" customWidth="1"/>
    <col min="1027" max="16384" width="9.140625" style="6"/>
  </cols>
  <sheetData>
    <row r="1" spans="1:5" x14ac:dyDescent="0.45">
      <c r="A1" s="6" t="s">
        <v>440</v>
      </c>
      <c r="B1" s="6" t="s">
        <v>311</v>
      </c>
      <c r="D1" s="6" t="s">
        <v>686</v>
      </c>
    </row>
    <row r="2" spans="1:5" ht="31.75" x14ac:dyDescent="0.45">
      <c r="A2" s="6" t="s">
        <v>421</v>
      </c>
      <c r="B2" s="6" t="s">
        <v>644</v>
      </c>
      <c r="D2" s="6" t="s">
        <v>687</v>
      </c>
      <c r="E2" s="7" t="s">
        <v>645</v>
      </c>
    </row>
    <row r="3" spans="1:5" x14ac:dyDescent="0.45">
      <c r="A3" s="6" t="s">
        <v>646</v>
      </c>
      <c r="B3" s="6" t="s">
        <v>647</v>
      </c>
      <c r="D3" s="6" t="s">
        <v>687</v>
      </c>
    </row>
    <row r="4" spans="1:5" x14ac:dyDescent="0.45">
      <c r="A4" s="6" t="s">
        <v>648</v>
      </c>
      <c r="B4" s="6" t="s">
        <v>649</v>
      </c>
      <c r="D4" s="6" t="s">
        <v>687</v>
      </c>
    </row>
    <row r="5" spans="1:5" x14ac:dyDescent="0.45">
      <c r="A5" s="6" t="s">
        <v>650</v>
      </c>
      <c r="B5" s="6" t="s">
        <v>651</v>
      </c>
      <c r="D5" s="6" t="s">
        <v>687</v>
      </c>
    </row>
    <row r="6" spans="1:5" x14ac:dyDescent="0.45">
      <c r="A6" s="6" t="s">
        <v>652</v>
      </c>
      <c r="B6" s="6" t="s">
        <v>653</v>
      </c>
      <c r="D6" s="6" t="s">
        <v>687</v>
      </c>
    </row>
    <row r="7" spans="1:5" ht="31.75" x14ac:dyDescent="0.45">
      <c r="A7" s="6" t="s">
        <v>654</v>
      </c>
      <c r="B7" s="6" t="s">
        <v>655</v>
      </c>
      <c r="C7" s="8" t="s">
        <v>692</v>
      </c>
      <c r="D7" s="6" t="s">
        <v>687</v>
      </c>
      <c r="E7" s="6" t="s">
        <v>694</v>
      </c>
    </row>
    <row r="8" spans="1:5" ht="31.75" x14ac:dyDescent="0.45">
      <c r="A8" s="6" t="s">
        <v>656</v>
      </c>
      <c r="B8" s="6" t="s">
        <v>657</v>
      </c>
      <c r="D8" s="6" t="s">
        <v>687</v>
      </c>
    </row>
    <row r="9" spans="1:5" ht="31.75" x14ac:dyDescent="0.45">
      <c r="A9" s="6" t="s">
        <v>658</v>
      </c>
      <c r="B9" s="6" t="s">
        <v>659</v>
      </c>
      <c r="D9" s="6" t="s">
        <v>687</v>
      </c>
    </row>
    <row r="10" spans="1:5" ht="31.75" x14ac:dyDescent="0.45">
      <c r="A10" s="6" t="s">
        <v>660</v>
      </c>
      <c r="B10" s="6" t="s">
        <v>661</v>
      </c>
      <c r="D10" s="6" t="s">
        <v>687</v>
      </c>
    </row>
    <row r="11" spans="1:5" x14ac:dyDescent="0.45">
      <c r="A11" s="6" t="s">
        <v>662</v>
      </c>
      <c r="B11" s="6" t="s">
        <v>663</v>
      </c>
      <c r="D11" s="6" t="s">
        <v>687</v>
      </c>
    </row>
    <row r="12" spans="1:5" ht="33.450000000000003" customHeight="1" x14ac:dyDescent="0.45">
      <c r="A12" s="6" t="s">
        <v>664</v>
      </c>
      <c r="B12" s="6" t="s">
        <v>665</v>
      </c>
      <c r="D12" s="6" t="s">
        <v>687</v>
      </c>
      <c r="E12" s="7" t="s">
        <v>666</v>
      </c>
    </row>
    <row r="13" spans="1:5" ht="31.75" x14ac:dyDescent="0.45">
      <c r="A13" s="6" t="s">
        <v>667</v>
      </c>
      <c r="B13" s="6" t="s">
        <v>668</v>
      </c>
      <c r="C13" s="8" t="s">
        <v>706</v>
      </c>
      <c r="D13" s="6" t="s">
        <v>687</v>
      </c>
      <c r="E13" s="6" t="s">
        <v>707</v>
      </c>
    </row>
    <row r="14" spans="1:5" ht="31.75" x14ac:dyDescent="0.45">
      <c r="A14" s="6" t="s">
        <v>669</v>
      </c>
      <c r="B14" s="6" t="s">
        <v>670</v>
      </c>
      <c r="C14" s="8">
        <v>6</v>
      </c>
      <c r="D14" s="6" t="s">
        <v>687</v>
      </c>
      <c r="E14" s="6" t="s">
        <v>705</v>
      </c>
    </row>
    <row r="15" spans="1:5" ht="31.75" x14ac:dyDescent="0.45">
      <c r="A15" s="6" t="s">
        <v>671</v>
      </c>
      <c r="B15" s="6" t="s">
        <v>672</v>
      </c>
      <c r="D15" s="6" t="s">
        <v>687</v>
      </c>
    </row>
    <row r="16" spans="1:5" ht="31.75" x14ac:dyDescent="0.45">
      <c r="A16" s="6" t="s">
        <v>673</v>
      </c>
      <c r="B16" s="6" t="s">
        <v>674</v>
      </c>
      <c r="D16" s="6" t="s">
        <v>687</v>
      </c>
    </row>
    <row r="17" spans="1:5" ht="31.75" x14ac:dyDescent="0.45">
      <c r="A17" s="6" t="s">
        <v>675</v>
      </c>
      <c r="B17" s="6" t="s">
        <v>676</v>
      </c>
      <c r="D17" s="6" t="s">
        <v>687</v>
      </c>
    </row>
    <row r="18" spans="1:5" ht="31.75" x14ac:dyDescent="0.45">
      <c r="A18" s="6" t="s">
        <v>677</v>
      </c>
      <c r="B18" s="6" t="s">
        <v>678</v>
      </c>
      <c r="D18" s="6" t="s">
        <v>687</v>
      </c>
    </row>
    <row r="19" spans="1:5" ht="31.75" x14ac:dyDescent="0.45">
      <c r="A19" s="6" t="s">
        <v>679</v>
      </c>
      <c r="B19" s="6" t="s">
        <v>680</v>
      </c>
      <c r="C19" s="8" t="s">
        <v>693</v>
      </c>
      <c r="D19" s="6" t="s">
        <v>687</v>
      </c>
      <c r="E19" s="6" t="s">
        <v>695</v>
      </c>
    </row>
    <row r="20" spans="1:5" x14ac:dyDescent="0.45">
      <c r="A20" s="6" t="s">
        <v>681</v>
      </c>
      <c r="B20" s="6" t="s">
        <v>682</v>
      </c>
      <c r="D20" s="6" t="s">
        <v>687</v>
      </c>
    </row>
    <row r="21" spans="1:5" ht="31.75" x14ac:dyDescent="0.45">
      <c r="A21" s="6" t="s">
        <v>683</v>
      </c>
      <c r="B21" s="6" t="s">
        <v>684</v>
      </c>
      <c r="C21" s="8" t="s">
        <v>696</v>
      </c>
      <c r="D21" s="6" t="s">
        <v>687</v>
      </c>
      <c r="E21" s="6" t="s">
        <v>697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PIV I Reference Tests</vt:lpstr>
      <vt:lpstr>Step Overview</vt:lpstr>
      <vt:lpstr>BER-TLV</vt:lpstr>
      <vt:lpstr>SP800-73-4</vt:lpstr>
      <vt:lpstr>SP800-76 </vt:lpstr>
      <vt:lpstr>CMS (PIV)</vt:lpstr>
      <vt:lpstr>CMS (PIV-I)</vt:lpstr>
      <vt:lpstr>SP800-78</vt:lpstr>
      <vt:lpstr>PKIX (PIV)</vt:lpstr>
      <vt:lpstr>PKIX (PIV-I)</vt:lpstr>
      <vt:lpstr>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Geoffrey Beier</dc:creator>
  <dc:description/>
  <cp:lastModifiedBy>Bob Fontana</cp:lastModifiedBy>
  <cp:revision>1</cp:revision>
  <dcterms:created xsi:type="dcterms:W3CDTF">2017-11-21T11:24:11Z</dcterms:created>
  <dcterms:modified xsi:type="dcterms:W3CDTF">2019-04-02T16:48:29Z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