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Rules" sheetId="1" r:id="rId4"/>
    <sheet state="visible" name="key Bot links" sheetId="2" r:id="rId5"/>
    <sheet state="visible" name="AccessSandbox" sheetId="3" r:id="rId6"/>
    <sheet state="visible" name="Integrated Contract Data Crossw" sheetId="4" r:id="rId7"/>
    <sheet state="visible" name="Rapid Review Rules" sheetId="5" r:id="rId8"/>
    <sheet state="visible" name="Scope Review Search Logic Flow" sheetId="6" r:id="rId9"/>
    <sheet state="visible" name="Scope Review Output Form Sample" sheetId="7" r:id="rId10"/>
    <sheet state="visible" name="Scope Review Contacts" sheetId="8" r:id="rId11"/>
    <sheet state="visible" name="CRM Solution Dictionary" sheetId="9" r:id="rId12"/>
    <sheet state="visible" name="CRM Category Dictionary" sheetId="10" r:id="rId13"/>
    <sheet state="visible" name="CRM Business Line Dictionary" sheetId="11" r:id="rId14"/>
    <sheet state="visible" name="CSD Contact Info with Region" sheetId="12" r:id="rId15"/>
  </sheets>
  <definedNames>
    <definedName hidden="1" localSheetId="8" name="_xlnm._FilterDatabase">'CRM Solution Dictionary'!$A$3:$C$120</definedName>
    <definedName hidden="1" localSheetId="11" name="_xlnm._FilterDatabase">'CSD Contact Info with Region'!$A$1:$AA$127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=if(iferror(Search("BMO", E2:E),"") &lt;&gt; "",J2:J,G2:G)</t>
      </text>
    </comment>
  </commentList>
</comments>
</file>

<file path=xl/comments2.xml><?xml version="1.0" encoding="utf-8"?>
<comments xmlns:r="http://schemas.openxmlformats.org/officeDocument/2006/relationships" xmlns="http://schemas.openxmlformats.org/spreadsheetml/2006/main">
  <authors>
    <author/>
  </authors>
  <commentList>
    <comment authorId="0" ref="A25">
      <text>
        <t xml:space="preserve">Caveat: no work request location in survey currently, using agency location for dev purposes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8">
      <text>
        <t xml:space="preserve">MR as PWS/Req. Docs will be read and top words will be used.</t>
      </text>
    </comment>
  </commentList>
</comments>
</file>

<file path=xl/sharedStrings.xml><?xml version="1.0" encoding="utf-8"?>
<sst xmlns="http://schemas.openxmlformats.org/spreadsheetml/2006/main" count="10460" uniqueCount="2776">
  <si>
    <t>Scope Review</t>
  </si>
  <si>
    <t>Event</t>
  </si>
  <si>
    <t>EXAMPLE: Daily Stock Prices</t>
  </si>
  <si>
    <t>Question Library</t>
  </si>
  <si>
    <t>Librarian Services</t>
  </si>
  <si>
    <t>Start of RFI Main Process</t>
  </si>
  <si>
    <t>Create Contact in Salesforce</t>
  </si>
  <si>
    <t>Generate Salesforce Opportunity &amp; Move to Solutions Dev</t>
  </si>
  <si>
    <t>1. Review NAICS scan SOW</t>
  </si>
  <si>
    <t>2. Scan eLibrary</t>
  </si>
  <si>
    <t>3. Content Match</t>
  </si>
  <si>
    <t>4. Notify CSD /Receive Confirmation</t>
  </si>
  <si>
    <t>5. Only Rapid Review?</t>
  </si>
  <si>
    <t>Email Follow-Up</t>
  </si>
  <si>
    <t>Build RFI</t>
  </si>
  <si>
    <t>Email Client for Approval in Salesforce (bcc code within GMAIL for Salesforce)</t>
  </si>
  <si>
    <t>Post RFI to eBuy</t>
  </si>
  <si>
    <t>Export and Share Qualtrics Report</t>
  </si>
  <si>
    <t>Add RFI to Salesforce</t>
  </si>
  <si>
    <t>Event Trigger</t>
  </si>
  <si>
    <r>
      <rPr>
        <b/>
      </rPr>
      <t>Trigger:</t>
    </r>
    <r>
      <t xml:space="preserve"> daily at 9am EST
</t>
    </r>
    <r>
      <rPr>
        <b/>
      </rPr>
      <t xml:space="preserve">Input Location: </t>
    </r>
    <r>
      <t xml:space="preserve">Yahoo! Finance
</t>
    </r>
    <r>
      <rPr>
        <b/>
      </rPr>
      <t xml:space="preserve">Output Location: </t>
    </r>
    <r>
      <t>personal email</t>
    </r>
    <r>
      <rPr>
        <b/>
      </rPr>
      <t xml:space="preserve">
Input Format</t>
    </r>
    <r>
      <t xml:space="preserve">: html webpage table
</t>
    </r>
    <r>
      <rPr>
        <b/>
      </rPr>
      <t xml:space="preserve">Output Format: </t>
    </r>
    <r>
      <t xml:space="preserve">html table within email body with open stock quotes for owned stocks - XYS, ABC, GLW
</t>
    </r>
  </si>
  <si>
    <r>
      <t xml:space="preserve">Output Location- </t>
    </r>
    <r>
      <rPr>
        <color rgb="FF1155CC"/>
        <u/>
      </rPr>
      <t>https://docs.google.com/spreadsheets/d/1l20VKF2pxzai1ifw6XgaDpJjlCzZV6JJOG449TzsAmE/edit#gid=556707633</t>
    </r>
  </si>
  <si>
    <r>
      <rPr>
        <b/>
      </rPr>
      <t>Trigger:</t>
    </r>
    <r>
      <t xml:space="preserve"> New Customer Request Received w/ Librarian Services Checked?
</t>
    </r>
    <r>
      <rPr>
        <b/>
      </rPr>
      <t>Input Location:
Output Location:
Input Format</t>
    </r>
    <r>
      <t xml:space="preserve">: Email body?
</t>
    </r>
    <r>
      <rPr>
        <b/>
      </rPr>
      <t xml:space="preserve">Output Format: </t>
    </r>
    <r>
      <t>PDF, URL?</t>
    </r>
  </si>
  <si>
    <r>
      <rPr>
        <b/>
      </rPr>
      <t>Trigger:</t>
    </r>
    <r>
      <t xml:space="preserve"> New Customer Request Received for RFI creation/posting?
</t>
    </r>
    <r>
      <rPr>
        <b/>
      </rPr>
      <t xml:space="preserve">Input Location: Inbox: Gmail - MRAS address - Kerry@gsa.gov
Output Location: </t>
    </r>
    <r>
      <t xml:space="preserve">Google Sheet Tracker - TEST: </t>
    </r>
    <r>
      <rPr>
        <color rgb="FF1155CC"/>
        <u/>
      </rPr>
      <t>https://docs.google.com/spreadsheets/d/1TTNw5Ojhw1k-gLH2kFp6XvQpaHUf3cGXgXv-CXCxlO4/edit#gid=0</t>
    </r>
    <r>
      <rPr>
        <b/>
      </rPr>
      <t xml:space="preserve">
Input Format</t>
    </r>
    <r>
      <t xml:space="preserve">: Email body?
</t>
    </r>
    <r>
      <rPr>
        <b/>
      </rPr>
      <t xml:space="preserve">Output Format: </t>
    </r>
    <r>
      <t>row of data in Tracker; Attachments to Shared Google Drive?</t>
    </r>
  </si>
  <si>
    <r>
      <rPr>
        <b/>
      </rPr>
      <t>Trigger:</t>
    </r>
    <r>
      <t xml:space="preserve"> Customer Request contact information not in Salesforce
</t>
    </r>
    <r>
      <rPr>
        <b/>
      </rPr>
      <t xml:space="preserve">Input Location: </t>
    </r>
    <r>
      <t>Google Sheet Tracker</t>
    </r>
    <r>
      <rPr>
        <b/>
      </rPr>
      <t xml:space="preserve">
Output Location: </t>
    </r>
    <r>
      <t xml:space="preserve">Salesforce - </t>
    </r>
    <r>
      <rPr>
        <color rgb="FF1155CC"/>
        <u/>
      </rPr>
      <t>https://fas.lightning.force.com/</t>
    </r>
    <r>
      <rPr>
        <b/>
      </rPr>
      <t xml:space="preserve">
Input Format</t>
    </r>
    <r>
      <t xml:space="preserve">: Tracker table
</t>
    </r>
    <r>
      <rPr>
        <b/>
      </rPr>
      <t xml:space="preserve">Output Format: </t>
    </r>
    <r>
      <t>entered values into Salesforce</t>
    </r>
  </si>
  <si>
    <r>
      <rPr>
        <b/>
      </rPr>
      <t>Trigger:</t>
    </r>
    <r>
      <t xml:space="preserve"> New customer request meets min req. &amp; intake form does not show that Opportunity was already created
</t>
    </r>
    <r>
      <rPr>
        <b/>
      </rPr>
      <t xml:space="preserve">Input Location: </t>
    </r>
    <r>
      <t>Google Sheet Tracker</t>
    </r>
    <r>
      <rPr>
        <b/>
      </rPr>
      <t xml:space="preserve">
Output Location: </t>
    </r>
    <r>
      <t>Salesforce - https://fas.lightning.force.com/</t>
    </r>
    <r>
      <rPr>
        <b/>
      </rPr>
      <t xml:space="preserve">
Input Format</t>
    </r>
    <r>
      <t xml:space="preserve">: Tracker table
</t>
    </r>
    <r>
      <rPr>
        <b/>
      </rPr>
      <t xml:space="preserve">Output Format: </t>
    </r>
    <r>
      <t>entered values into Salesforce; values to tracker</t>
    </r>
  </si>
  <si>
    <r>
      <rPr>
        <b/>
      </rPr>
      <t>Trigger:</t>
    </r>
    <r>
      <t xml:space="preserve"> MRAS request; Rapid Review is checked on intake form
</t>
    </r>
    <r>
      <rPr>
        <b/>
      </rPr>
      <t xml:space="preserve">Input Location: </t>
    </r>
    <r>
      <t>Google Sheet Tracker; attached SOW from request</t>
    </r>
    <r>
      <rPr>
        <b/>
      </rPr>
      <t xml:space="preserve">
Output Location: </t>
    </r>
    <r>
      <t>Google Sheet Tracker</t>
    </r>
    <r>
      <rPr>
        <b/>
      </rPr>
      <t xml:space="preserve">
Input Format</t>
    </r>
    <r>
      <t xml:space="preserve">: Tracker table; SOW pdf
</t>
    </r>
    <r>
      <rPr>
        <b/>
      </rPr>
      <t xml:space="preserve">Output Format: </t>
    </r>
    <r>
      <t>Bot memory of data collected</t>
    </r>
  </si>
  <si>
    <r>
      <rPr>
        <b/>
      </rPr>
      <t>Trigger:</t>
    </r>
    <r>
      <t xml:space="preserve"> 
</t>
    </r>
    <r>
      <rPr>
        <b/>
      </rPr>
      <t xml:space="preserve">Input Location: </t>
    </r>
    <r>
      <t>eLibrary -specific path?</t>
    </r>
    <r>
      <rPr>
        <b/>
      </rPr>
      <t xml:space="preserve">
Output Location: </t>
    </r>
    <r>
      <t>bot memory</t>
    </r>
    <r>
      <rPr>
        <b/>
      </rPr>
      <t xml:space="preserve">
Input Format</t>
    </r>
    <r>
      <t xml:space="preserve">: 
</t>
    </r>
    <r>
      <rPr>
        <b/>
      </rPr>
      <t xml:space="preserve">Output Format: </t>
    </r>
  </si>
  <si>
    <r>
      <rPr>
        <b/>
      </rPr>
      <t>Trigger:</t>
    </r>
    <r>
      <t xml:space="preserve"> Result of eLibrary scan
</t>
    </r>
    <r>
      <rPr>
        <b/>
      </rPr>
      <t xml:space="preserve">Input Location: </t>
    </r>
    <r>
      <t>SOW from intake form</t>
    </r>
    <r>
      <rPr>
        <b/>
      </rPr>
      <t xml:space="preserve">
Output Location: 
Input Format</t>
    </r>
    <r>
      <t xml:space="preserve">: Saved data points
</t>
    </r>
    <r>
      <rPr>
        <b/>
      </rPr>
      <t>Output Format:</t>
    </r>
  </si>
  <si>
    <r>
      <rPr>
        <b/>
      </rPr>
      <t>Trigger:</t>
    </r>
    <r>
      <t xml:space="preserve"> End of Content Match
</t>
    </r>
    <r>
      <rPr>
        <b/>
      </rPr>
      <t xml:space="preserve">Input Location: </t>
    </r>
    <r>
      <t>Bot memory</t>
    </r>
    <r>
      <rPr>
        <b/>
      </rPr>
      <t xml:space="preserve">
Output Location: </t>
    </r>
    <r>
      <t>Email - bot address; Tracker updated to reflect Identified Contract</t>
    </r>
    <r>
      <rPr>
        <b/>
      </rPr>
      <t xml:space="preserve">
Input Format</t>
    </r>
    <r>
      <t xml:space="preserve">: Saved data points from content match
</t>
    </r>
    <r>
      <rPr>
        <b/>
      </rPr>
      <t xml:space="preserve">Output Format: </t>
    </r>
    <r>
      <t>email body of content matched</t>
    </r>
  </si>
  <si>
    <r>
      <rPr>
        <b/>
      </rPr>
      <t>Trigger:</t>
    </r>
    <r>
      <t xml:space="preserve"> After Scope Review; Only Rapid Review checked on request and SR file uploaded to Opportunity Record
</t>
    </r>
    <r>
      <rPr>
        <b/>
      </rPr>
      <t xml:space="preserve">Input Location: </t>
    </r>
    <r>
      <t>Google Sheet Tracker</t>
    </r>
    <r>
      <rPr>
        <b/>
      </rPr>
      <t xml:space="preserve">
Output Location: </t>
    </r>
    <r>
      <t>email - bot address - to customer</t>
    </r>
    <r>
      <rPr>
        <b/>
      </rPr>
      <t xml:space="preserve">
Input Format</t>
    </r>
    <r>
      <t xml:space="preserve">: Tracker table; Confirmation email from step 4 of scope review
</t>
    </r>
    <r>
      <rPr>
        <b/>
      </rPr>
      <t xml:space="preserve">Output Format: </t>
    </r>
    <r>
      <t>PDF attached to form email</t>
    </r>
  </si>
  <si>
    <r>
      <rPr>
        <b/>
      </rPr>
      <t>Trigger:</t>
    </r>
    <r>
      <t xml:space="preserve"> After Scope Review (if needed), about to generate RFI
</t>
    </r>
    <r>
      <rPr>
        <b/>
      </rPr>
      <t xml:space="preserve">Input Location: </t>
    </r>
    <r>
      <t>Google Sheet Tracker</t>
    </r>
    <r>
      <rPr>
        <b/>
      </rPr>
      <t xml:space="preserve">
Output Location: </t>
    </r>
    <r>
      <t>email - bot address</t>
    </r>
    <r>
      <rPr>
        <b/>
      </rPr>
      <t xml:space="preserve">
Input Format</t>
    </r>
    <r>
      <t xml:space="preserve">: Tracker table
</t>
    </r>
    <r>
      <rPr>
        <b/>
      </rPr>
      <t xml:space="preserve">Output Format: </t>
    </r>
    <r>
      <t>email</t>
    </r>
  </si>
  <si>
    <r>
      <rPr>
        <b/>
      </rPr>
      <t>Trigger:</t>
    </r>
    <r>
      <t xml:space="preserve"> Scope review is completed
</t>
    </r>
    <r>
      <rPr>
        <b/>
      </rPr>
      <t xml:space="preserve">Input Location: </t>
    </r>
    <r>
      <t>Google Sheet Tracker; saved questions attachment</t>
    </r>
    <r>
      <rPr>
        <b/>
      </rPr>
      <t xml:space="preserve">
Output Location: </t>
    </r>
    <r>
      <t>Qualtrics template - link</t>
    </r>
    <r>
      <rPr>
        <b/>
      </rPr>
      <t xml:space="preserve">
Input Format</t>
    </r>
    <r>
      <t xml:space="preserve">: Tracker table; saved PDF of questions
</t>
    </r>
    <r>
      <rPr>
        <b/>
      </rPr>
      <t xml:space="preserve">Output Format: </t>
    </r>
    <r>
      <t>Qualtrics Survey from template</t>
    </r>
  </si>
  <si>
    <r>
      <rPr>
        <b/>
      </rPr>
      <t>Trigger:</t>
    </r>
    <r>
      <t xml:space="preserve"> After RFI is built; MRAS/CSD Builder approval
</t>
    </r>
    <r>
      <rPr>
        <b/>
      </rPr>
      <t xml:space="preserve">Input Location: </t>
    </r>
    <r>
      <t>Inbox - bot address</t>
    </r>
    <r>
      <rPr>
        <b/>
      </rPr>
      <t xml:space="preserve">
Output Location: </t>
    </r>
    <r>
      <t>Salesforce</t>
    </r>
    <r>
      <rPr>
        <b/>
      </rPr>
      <t xml:space="preserve">
Input Format</t>
    </r>
    <r>
      <t xml:space="preserve">: email
</t>
    </r>
    <r>
      <rPr>
        <b/>
      </rPr>
      <t xml:space="preserve">Output Format: </t>
    </r>
    <r>
      <t>entered values into Salesforce</t>
    </r>
  </si>
  <si>
    <r>
      <rPr>
        <b/>
      </rPr>
      <t>Trigger:</t>
    </r>
    <r>
      <t xml:space="preserve"> Client aproves RFI
</t>
    </r>
    <r>
      <rPr>
        <b/>
      </rPr>
      <t xml:space="preserve">Input Location: </t>
    </r>
    <r>
      <t>client email; Google Sheet Tracker</t>
    </r>
    <r>
      <rPr>
        <b/>
      </rPr>
      <t xml:space="preserve">
Output Location: </t>
    </r>
    <r>
      <t>eBuy platform</t>
    </r>
    <r>
      <rPr>
        <b/>
      </rPr>
      <t xml:space="preserve">
Input Format</t>
    </r>
    <r>
      <t xml:space="preserve">: Tracker table
</t>
    </r>
    <r>
      <rPr>
        <b/>
      </rPr>
      <t xml:space="preserve">Output Format: </t>
    </r>
    <r>
      <t>entered values into eBuy</t>
    </r>
  </si>
  <si>
    <r>
      <rPr>
        <b/>
      </rPr>
      <t>Trigger:</t>
    </r>
    <r>
      <t xml:space="preserve"> Period of response has ended for RFI
</t>
    </r>
    <r>
      <rPr>
        <b/>
      </rPr>
      <t xml:space="preserve">Input Location: </t>
    </r>
    <r>
      <t>Qualtrics survey responses</t>
    </r>
    <r>
      <rPr>
        <b/>
      </rPr>
      <t xml:space="preserve">
Output Location: </t>
    </r>
    <r>
      <t>Shared Google Drive</t>
    </r>
    <r>
      <rPr>
        <b/>
      </rPr>
      <t xml:space="preserve">
Input Format</t>
    </r>
    <r>
      <t xml:space="preserve">: CSV file
</t>
    </r>
    <r>
      <rPr>
        <b/>
      </rPr>
      <t xml:space="preserve">Output Format: </t>
    </r>
    <r>
      <t>Custom Excel Sheet</t>
    </r>
  </si>
  <si>
    <r>
      <rPr>
        <b/>
      </rPr>
      <t>Trigger:</t>
    </r>
    <r>
      <t xml:space="preserve"> Period of response has ended for RFI
</t>
    </r>
    <r>
      <rPr>
        <b/>
      </rPr>
      <t xml:space="preserve">Input Location: </t>
    </r>
    <r>
      <t>Qualtrics survey responses; Google Sheet Tracker</t>
    </r>
    <r>
      <rPr>
        <b/>
      </rPr>
      <t xml:space="preserve">
Output Location: </t>
    </r>
    <r>
      <t>Salesforce</t>
    </r>
    <r>
      <rPr>
        <b/>
      </rPr>
      <t xml:space="preserve">
Input Format</t>
    </r>
    <r>
      <t xml:space="preserve">: CSV file; Tracker table
</t>
    </r>
    <r>
      <rPr>
        <b/>
      </rPr>
      <t xml:space="preserve">Output Format: </t>
    </r>
    <r>
      <t>uploaded PDF?</t>
    </r>
    <r>
      <rPr>
        <b/>
      </rPr>
      <t xml:space="preserve"> ; </t>
    </r>
    <r>
      <t>entered values into Salesforce</t>
    </r>
  </si>
  <si>
    <r>
      <rPr>
        <b/>
      </rPr>
      <t>Relevant Data Points / Rules</t>
    </r>
    <r>
      <t xml:space="preserve">
What is needed for or from this process?</t>
    </r>
  </si>
  <si>
    <t>Today's Open Price</t>
  </si>
  <si>
    <t>Rules</t>
  </si>
  <si>
    <t>Unique Question ID</t>
  </si>
  <si>
    <t>email subject will always begin with - "MRAS Intake Request"</t>
  </si>
  <si>
    <t>if email is not in Salesforce - search field on homepage</t>
  </si>
  <si>
    <t>create new "standard" opportunity</t>
  </si>
  <si>
    <t>NAICS code to crosswalk</t>
  </si>
  <si>
    <t>Search eLib for NAICS</t>
  </si>
  <si>
    <t>Keyword search using the description from intake- unique word count top 5 - non articles and common words e.g. the, with, etc</t>
  </si>
  <si>
    <t>N/A - for right now</t>
  </si>
  <si>
    <t>24hrs after receipt of RR to opp owner will send response to client unless CSD overrides it</t>
  </si>
  <si>
    <t>Q5 (category question) - based on intake review, the checkbox will be reduced down</t>
  </si>
  <si>
    <t>After approval from MRAS Builder</t>
  </si>
  <si>
    <t>authenticate 2 step</t>
  </si>
  <si>
    <t>Question Type</t>
  </si>
  <si>
    <t>email sender will always be: rfi@research.gsa.gov</t>
  </si>
  <si>
    <t>record type - customer</t>
  </si>
  <si>
    <t>crosswalk for category to select - if not auto'd from intake</t>
  </si>
  <si>
    <t>non cost contract - only applicable</t>
  </si>
  <si>
    <t>if cost contract selected - NAICS code must search anything that's not a schedule</t>
  </si>
  <si>
    <t>Q1 (description) - from intake</t>
  </si>
  <si>
    <t>username/password - provided</t>
  </si>
  <si>
    <t>Question</t>
  </si>
  <si>
    <t>Incoming label: Reqs to be Processed</t>
  </si>
  <si>
    <t>if US ARMY - parent level, contact owner - regional POCs</t>
  </si>
  <si>
    <t>assign owner of Opportunity - champion's list crosswalk</t>
  </si>
  <si>
    <t>intake form percentages - rules TBD</t>
  </si>
  <si>
    <t>Uploaded Qs - Yes/No + One open ended Q</t>
  </si>
  <si>
    <t>RFQ rules - if MAS then 1 RFQ for all SINs, else 1:1 RFQ to MAC, GWAC, POOL, CONSTELLATION, ZONES</t>
  </si>
  <si>
    <t>Answer (If not Yes/No) - MC choices or selection points</t>
  </si>
  <si>
    <t>post read label: Processed Reqs</t>
  </si>
  <si>
    <t>if two contacts w/ same info - take most recent Last Modified By Date</t>
  </si>
  <si>
    <t>start in contact record to create opportunity</t>
  </si>
  <si>
    <t>Name of RFI: AgencyName_ProjReqTitle_Serialid_RFI</t>
  </si>
  <si>
    <t>"Seeking Sources or information only" must be checked</t>
  </si>
  <si>
    <t>RFI ID</t>
  </si>
  <si>
    <t>business line - crosswalk</t>
  </si>
  <si>
    <t>Output</t>
  </si>
  <si>
    <t>SerialId: 47QC_[FY#]_N0000</t>
  </si>
  <si>
    <t>"I want my RFQ to close on: " - 5PM EST, date from intake - Market Res. Requested Close Date</t>
  </si>
  <si>
    <t>NAICS</t>
  </si>
  <si>
    <t>Data Fields on Tracker</t>
  </si>
  <si>
    <t>team involvement - "No"</t>
  </si>
  <si>
    <t xml:space="preserve">Task within Salesforce - to CSD: Name: ~RapidReviewFollowUp Task </t>
  </si>
  <si>
    <t>"Date of Award to Date of Completion " - must be checked</t>
  </si>
  <si>
    <t>Category</t>
  </si>
  <si>
    <r>
      <rPr>
        <b/>
      </rPr>
      <t>MRAS ID #</t>
    </r>
    <r>
      <t xml:space="preserve">  - Provided Random number</t>
    </r>
  </si>
  <si>
    <t>Email</t>
  </si>
  <si>
    <t>contact must be CO - primary</t>
  </si>
  <si>
    <t>@CSDSupervisor to notify of clock start on review</t>
  </si>
  <si>
    <t>RFQ Title = RFI Title</t>
  </si>
  <si>
    <t>Sub Category</t>
  </si>
  <si>
    <r>
      <rPr>
        <b/>
      </rPr>
      <t>STATUS</t>
    </r>
    <r>
      <t xml:space="preserve"> - Processing | Posted | Completed</t>
    </r>
  </si>
  <si>
    <t>First and Last Name</t>
  </si>
  <si>
    <t>@[Thomas Ischkum] to notify of task</t>
  </si>
  <si>
    <t>Reference # = RFI Serial Number</t>
  </si>
  <si>
    <t>RFQ #</t>
  </si>
  <si>
    <t>email MRAS builder through Salesforce</t>
  </si>
  <si>
    <t>template email from Saleforce library</t>
  </si>
  <si>
    <r>
      <t xml:space="preserve">Description - boilerplate from GDoc - </t>
    </r>
    <r>
      <rPr>
        <color rgb="FF1155CC"/>
        <u/>
      </rPr>
      <t>https://docs.google.com/document/d/1yGhSqQJwXstq6gJIPQMcZbFRWNSebsBlDNtRDQufgc4/edit</t>
    </r>
  </si>
  <si>
    <t>output</t>
  </si>
  <si>
    <t>PROJECT TITLE</t>
  </si>
  <si>
    <t>All SINs related to NAICS - post rule application</t>
  </si>
  <si>
    <t>File of scope review filings - Opportunity Record attachments in Salesforce</t>
  </si>
  <si>
    <t>Excel Output</t>
  </si>
  <si>
    <t>draft qualtrics survey w/ ID to tracker</t>
  </si>
  <si>
    <t>word doc</t>
  </si>
  <si>
    <t>MRAS BUILDER
(PRIMARY)</t>
  </si>
  <si>
    <t>@opp owner - scope review result uploaded - within Chatter App</t>
  </si>
  <si>
    <t>SOW</t>
  </si>
  <si>
    <t>excel</t>
  </si>
  <si>
    <t>MRAS BUILDER
(BACK UP)</t>
  </si>
  <si>
    <t>all mandatory fields in SF</t>
  </si>
  <si>
    <t>Alliant2 and VETS2 : roll up to 1 match</t>
  </si>
  <si>
    <t>Qualtrics Directory - emails to industry groups to notify that RFI was posted. Identify groups by SINs</t>
  </si>
  <si>
    <t>qualtrics</t>
  </si>
  <si>
    <t>CONTRACT (1)</t>
  </si>
  <si>
    <t>@opp owner that RFI has been posted w/ close date</t>
  </si>
  <si>
    <t>CONTRACT (2)</t>
  </si>
  <si>
    <t>URL to Opportunity recorded to tracker</t>
  </si>
  <si>
    <t>email to client to notify of posting</t>
  </si>
  <si>
    <t>CONTRACT (3)</t>
  </si>
  <si>
    <t>CONTRACT (4)</t>
  </si>
  <si>
    <t>CONTRACT (5)</t>
  </si>
  <si>
    <t>NAICS (1)</t>
  </si>
  <si>
    <t>NAICS (2)</t>
  </si>
  <si>
    <t>NAICS (3)</t>
  </si>
  <si>
    <t>NAICS (4)</t>
  </si>
  <si>
    <t>NAICS (5)</t>
  </si>
  <si>
    <t>GSA POC (PRIMARY)</t>
  </si>
  <si>
    <t>GSA POC EMAIL</t>
  </si>
  <si>
    <t>GSA POC LOCATION</t>
  </si>
  <si>
    <t>GSA POC (2)</t>
  </si>
  <si>
    <t>GSA POC (2) EMAIL</t>
  </si>
  <si>
    <t>AGENCY</t>
  </si>
  <si>
    <t>OFFICE</t>
  </si>
  <si>
    <t>AGENCY POC</t>
  </si>
  <si>
    <t>AGENCY POC EMAIL</t>
  </si>
  <si>
    <t>RFI ISSUE DATE</t>
  </si>
  <si>
    <t>Provided RFI Questions - URL</t>
  </si>
  <si>
    <t>Provided RFI SOW - URL</t>
  </si>
  <si>
    <t>RFI CLOSE DATE</t>
  </si>
  <si>
    <t>Doc URL 1</t>
  </si>
  <si>
    <t>Doc URL 2</t>
  </si>
  <si>
    <t>Doc URL 3</t>
  </si>
  <si>
    <t>Doc URL 4</t>
  </si>
  <si>
    <t>Doc URL 5</t>
  </si>
  <si>
    <t>Qualtrics URL to RFI</t>
  </si>
  <si>
    <t>Salesforce URL to Report</t>
  </si>
  <si>
    <t>Yesterday's Close Price</t>
  </si>
  <si>
    <t>Send Report Date</t>
  </si>
  <si>
    <t>5 day net gain/loss</t>
  </si>
  <si>
    <t>TALLY</t>
  </si>
  <si>
    <t># of Responses</t>
  </si>
  <si>
    <r>
      <rPr>
        <b/>
        <color rgb="FFFF0000"/>
      </rPr>
      <t>Hard Stops</t>
    </r>
    <r>
      <t xml:space="preserve">
Things that kill the process</t>
    </r>
  </si>
  <si>
    <t>It's the weekend</t>
  </si>
  <si>
    <t xml:space="preserve">No NAIC Code </t>
  </si>
  <si>
    <t>email already in Salesforce</t>
  </si>
  <si>
    <t>Opportunity already created - tracker</t>
  </si>
  <si>
    <t>internal checked and SR has already been done</t>
  </si>
  <si>
    <t>No match?</t>
  </si>
  <si>
    <t>No missing elements</t>
  </si>
  <si>
    <t>password expired</t>
  </si>
  <si>
    <t>Market is not open</t>
  </si>
  <si>
    <t>cost contract selected</t>
  </si>
  <si>
    <t>Error Handling</t>
  </si>
  <si>
    <t>if weekend - nothing</t>
  </si>
  <si>
    <t>if no SOW - Go to Email Follow Up</t>
  </si>
  <si>
    <t>if email exists - go to next step</t>
  </si>
  <si>
    <t>if cost contract selected -only eLibrary</t>
  </si>
  <si>
    <t>if no missing elements - build RFI</t>
  </si>
  <si>
    <t>if password expired - add 1 to current password</t>
  </si>
  <si>
    <t>if market not open - email to notify that market is not open</t>
  </si>
  <si>
    <t>if contract not known/provided - mark in tracker for Scope Review</t>
  </si>
  <si>
    <t xml:space="preserve">if No NAIC Code - </t>
  </si>
  <si>
    <t>Name</t>
  </si>
  <si>
    <t>Value</t>
  </si>
  <si>
    <t>Comment</t>
  </si>
  <si>
    <t>VDI/CITRIX URL</t>
  </si>
  <si>
    <t>https://vdi.anywhere.gsa.gov/vpn/index.html</t>
  </si>
  <si>
    <t>to sign into Citrix</t>
  </si>
  <si>
    <t>Bot shared Drive</t>
  </si>
  <si>
    <t>https://drive.google.com/drive/folders/0AJt3IzCxPZOlUk9PVA</t>
  </si>
  <si>
    <t>where outputs and templates are saved/shared</t>
  </si>
  <si>
    <t>robotlocation</t>
  </si>
  <si>
    <t>\\e04bmv-cifs01\R13_CFO_share$\R13_RPA\RPA Development\FY##_## - MRAS Research and Automation\ROBOTS</t>
  </si>
  <si>
    <t>network folder where published package is</t>
  </si>
  <si>
    <t>robot_package_folder</t>
  </si>
  <si>
    <t>C:\ProgramData\UiPath\Packages</t>
  </si>
  <si>
    <t>where to save the published robot packages</t>
  </si>
  <si>
    <t>Sandbox / test environment?</t>
  </si>
  <si>
    <t>Access Needed</t>
  </si>
  <si>
    <t>Development Environment</t>
  </si>
  <si>
    <t>Salesforce</t>
  </si>
  <si>
    <t>yes</t>
  </si>
  <si>
    <t>sandbox</t>
  </si>
  <si>
    <t>Sandbox rights mirror prod access</t>
  </si>
  <si>
    <t>eBuy</t>
  </si>
  <si>
    <t>no</t>
  </si>
  <si>
    <t>Qualtrics</t>
  </si>
  <si>
    <t>use prod, draft copies</t>
  </si>
  <si>
    <t>eLibrary</t>
  </si>
  <si>
    <t>Tableau/D2D</t>
  </si>
  <si>
    <t>NAICS Title</t>
  </si>
  <si>
    <t>Large Category</t>
  </si>
  <si>
    <t>Subcategory</t>
  </si>
  <si>
    <t>Contract</t>
  </si>
  <si>
    <t>Keywords</t>
  </si>
  <si>
    <t>SIN</t>
  </si>
  <si>
    <t>SIN Title</t>
  </si>
  <si>
    <t>Category (BMO/HCATS Only)</t>
  </si>
  <si>
    <t>Category Name (BMO/HCATS Only)</t>
  </si>
  <si>
    <t>SIN/Contract Description</t>
  </si>
  <si>
    <t>Pool</t>
  </si>
  <si>
    <t>Constellation</t>
  </si>
  <si>
    <t>Zone</t>
  </si>
  <si>
    <t>Zone Geography</t>
  </si>
  <si>
    <t>Contract Expiration</t>
  </si>
  <si>
    <t>Best In Class</t>
  </si>
  <si>
    <t>Architectural and Framework Building Maintenance Services</t>
  </si>
  <si>
    <t>Facilities</t>
  </si>
  <si>
    <t>Operations and Maintenance</t>
  </si>
  <si>
    <t>BMO SB</t>
  </si>
  <si>
    <t xml:space="preserve">Paint, Painting, Flooring replacement, Carpenty, Masonry, Locksmith, Arthictectural, Structural, Walls, Roofing, Flashing, Skylights, Chimneys, Ventilators, Gutters, Downspouts, Splash Blocks, Overhangs, Sidewalks, Driveways, Roads, Curb, Curbing, Parking Areas, Parking Lots, Patios, Stairways, Walls, Concrete, Hardwood, Carpet, Ceramic, Ceilings, Window Blinds, Window Shades, Doors, Windows, Framework, Maintenance, Repair,
Delaware, Maryland, New Jersey, New York, Pennsylvania, Virginia, West Virginia, Washington D.C.
</t>
  </si>
  <si>
    <t>ARCHANDFRMS1</t>
  </si>
  <si>
    <t>Building Maintenance and Operations (BMO) Small Business Zone 1</t>
  </si>
  <si>
    <t>Architectural and Framework Building Maintenance Services
Zone One - Small Business Awards</t>
  </si>
  <si>
    <t>DE, MD ,VA ,NJ, NY, PA, WV, DC</t>
  </si>
  <si>
    <t>Paint, Painting, Flooring replacement, Carpenty, Masonry, Locksmith, Arthictectural, Structural, Walls, Roofing, Flashing, Skylights, Chimneys, Ventilators, Gutters, Downspouts, Splash Blocks, Overhangs, Sidewalks, Driveways, Roads, Curb, Curbing, Parking Areas, Parking Lots, Patios, Stairways, Walls, Concrete, Hardwood, Carpet, Ceramic, Ceilings, Window Blinds, Window Shades, Doors, Windows, Framework, Maintenance, Repair,
Connecticut, Maine, Massachusetts, New Hampshire, Rhode Island, Vermont</t>
  </si>
  <si>
    <t>ARCHANDFRMS2</t>
  </si>
  <si>
    <t>Building Maintenance and Operations (BMO) Small Business phase 2</t>
  </si>
  <si>
    <t>Architectural and Framework Building Maintenance Services
Phase 2 - Small Business</t>
  </si>
  <si>
    <t>MA, CT, NH, VT, ME, RI</t>
  </si>
  <si>
    <t>Paint, Painting, Flooring replacement, Carpenty, Masonry, Locksmith, Arthictectural, Structural, Walls, Roofing, Flashing, Skylights, Chimneys, Ventilators, Gutters, Downspouts, Splash Blocks, Overhangs, Sidewalks, Driveways, Roads, Curb, Curbing, Parking Areas, Parking Lots, Patios, Stairways, Walls, Concrete, Hardwood, Carpet, Ceramic, Ceilings, Window Blinds, Window Shades, Doors, Windows, Framework, Maintenance, Repair,
Florida, Georgia, North Carolina, South Carolina</t>
  </si>
  <si>
    <t>ARCHANDFRMS3</t>
  </si>
  <si>
    <t>FL, GA, NC, SC</t>
  </si>
  <si>
    <t>Paint, Painting, Flooring replacement, Carpenty, Masonry, Locksmith, Arthictectural, Structural, Walls, Roofing, Flashing, Skylights, Chimneys, Ventilators, Gutters, Downspouts, Splash Blocks, Overhangs, Sidewalks, Driveways, Roads, Curb, Curbing, Parking Areas, Parking Lots, Patios, Stairways, Walls, Concrete, Hardwood, Carpet, Ceramic, Ceilings, Window Blinds, Window Shades, Doors, Windows, Framework, Maintenance, Repair,
Oklahoma, Texas</t>
  </si>
  <si>
    <t>ARCHANDFRMS4</t>
  </si>
  <si>
    <t>TX, OK</t>
  </si>
  <si>
    <t>Paint, Painting, Flooring replacement, Carpenty, Masonry, Locksmith, Arthictectural, Structural, Walls, Roofing, Flashing, Skylights, Chimneys, Ventilators, Gutters, Downspouts, Splash Blocks, Overhangs, Sidewalks, Driveways, Roads, Curb, Curbing, Parking Areas, Parking Lots, Patios, Stairways, Walls, Concrete, Hardwood, Carpet, Ceramic, Ceilings, Window Blinds, Window Shades, Doors, Windows, Framework, Maintenance, Repair,
California, Nevada</t>
  </si>
  <si>
    <t>ARCHANDFRMS5</t>
  </si>
  <si>
    <t>CA, NV</t>
  </si>
  <si>
    <t xml:space="preserve">Paint, Painting, Flooring replacement, Carpenty, Masonry, Locksmith, Arthictectural, Structural, Walls, Roofing, Flashing, Skylights, Chimneys, Ventilators, Gutters, Downspouts, Splash Blocks, Overhangs, Sidewalks, Driveways, Roads, Curb, Curbing, Parking Areas, Parking Lots, Patios, Stairways, Walls, Concrete, Hardwood, Carpet, Ceramic, Ceilings, Window Blinds, Window Shades, Doors, Windows, Framework, Maintenance, Repair,
Illionois, Iowa, Kansas, Missouri, Nebraska </t>
  </si>
  <si>
    <t>ARCHANDFRMS6</t>
  </si>
  <si>
    <t>MO, IL, IA, NE, KS</t>
  </si>
  <si>
    <t>BMO</t>
  </si>
  <si>
    <t>ARCHANDFRMU1</t>
  </si>
  <si>
    <t>Building Maintenance and Operations (BMO) Unrestricted Zone 1</t>
  </si>
  <si>
    <t>Architectural and Framework Building Maintenance Services 
Zone One - Unrestricted Contract Awards</t>
  </si>
  <si>
    <t>ARCHANDFRMU2</t>
  </si>
  <si>
    <t>Building Maintenance and Operations (BMO) unrestricted Phase 2</t>
  </si>
  <si>
    <t>Architectural and Framework Building Maintenance Services
Phase 2 - Unrestricted Contract Awards</t>
  </si>
  <si>
    <t>ARCHANDFRMU3</t>
  </si>
  <si>
    <t>ARCHANDFRMU4</t>
  </si>
  <si>
    <t>ARCHANDFRMU5</t>
  </si>
  <si>
    <t>ARCHANDFRMU6</t>
  </si>
  <si>
    <t>Roofing Contractors</t>
  </si>
  <si>
    <t>Structures</t>
  </si>
  <si>
    <t>MAS</t>
  </si>
  <si>
    <t>Roofing Products and Services Solutions</t>
  </si>
  <si>
    <t>Includes roofing products, services and associated application materials. Includes sustainable, energy efficient/savings solutions, and installation and site preparation, related to and ordered in conjunction with products for repair or replacement of an existing roof.For ordering limitations and information, refer to the Special Ordering Procedures/Ordering Guide posted on www.gsa.gov</t>
  </si>
  <si>
    <t>-</t>
  </si>
  <si>
    <t>No Expiration</t>
  </si>
  <si>
    <t>Roofing Services</t>
  </si>
  <si>
    <t>Repair, Operations, Roofing Structures, Roofing Surfaces, Roof, Roofing, Warranty Monitoring, Roof Inspection, Roof Maintenance, Roof Drains, Roof Installation, Roof Site Preparation, Gutter Cleaning, Design Assistance for Roof Information Management System, Green Roofing Maintenance, Training and Consultation, Abestos Core Testing, Moisture Analysis, Wind Uplift Testing, Infrared Scanning, Delaware, Maryland, New Jersey, New York, Pennsylvania, Virginia, West Virginia, Washington D.C.</t>
  </si>
  <si>
    <t>ROOFINGS1</t>
  </si>
  <si>
    <t>Roofing Services
Zone One - Small Business Awards</t>
  </si>
  <si>
    <t>Repair, Operations, Roofing Structures, Roofing Surfaces, Roof, Roofing, Warranty Monitoring, Roof Inspection, Roof Maintenance, Roof Drains, Roof Installation, Roof Site Preparation, Gutter Cleaning, Design Assistance for Roof Information Management System, Green Roofing Maintenance, Training and Consultation, Abestos Core Testing, Moisture Analysis, Wind Uplift Testing, Infrared Scanning, Connecticut, Maine, Massachusetts, New Hampshire, Rhode Island, Vermont</t>
  </si>
  <si>
    <t>ROOFINGS2</t>
  </si>
  <si>
    <t>Roofing Services
Phase 2 - Small Business</t>
  </si>
  <si>
    <t>Repair, Operations, Roofing Structures, Roofing Surfaces, Roof, Roofing, Warranty Monitoring, Roof Inspection, Roof Maintenance, Roof Drains, Roof Installation, Roof Site Preparation, Gutter Cleaning, Design Assistance for Roof Information Management System, Green Roofing Maintenance, Training and Consultation, Abestos Core Testing, Moisture Analysis, Wind Uplift Testing, Infrared Scanning, Florida, Georgia, North Carolina, South Carolina</t>
  </si>
  <si>
    <t>ROOFINGS3</t>
  </si>
  <si>
    <t>Repair, Operations, Roofing Structures, Roofing Surfaces, Roof, Roofing, Warranty Monitoring, Roof Inspection, Roof Maintenance, Roof Drains, Roof Installation, Roof Site Preparation, Gutter Cleaning, Design Assistance for Roof Information Management System, Green Roofing Maintenance, Training and Consultation, Abestos Core Testing, Moisture Analysis, Wind Uplift Testing, Infrared Scanning, Oklahoma, Texas</t>
  </si>
  <si>
    <t>ROOFINGS4</t>
  </si>
  <si>
    <t>Repair, Operations, Roofing Structures, Roofing Surfaces, Roof, Roofing, Warranty Monitoring, Roof Inspection, Roof Maintenance, Roof Drains, Roof Installation, Roof Site Preparation, Gutter Cleaning, Design Assistance for Roof Information Management System, Green Roofing Maintenance, Training and Consultation, Abestos Core Testing, Moisture Analysis, Wind Uplift Testing, Infrared Scanning, California, Nevada</t>
  </si>
  <si>
    <t>ROOFINGS5</t>
  </si>
  <si>
    <t>Repair, Operations, Roofing Structures, Roofing Surfaces, Roof, Roofing, Warranty Monitoring, Roof Inspection, Roof Maintenance, Roof Drains, Roof Installation, Roof Site Preparation, Gutter Cleaning, Design Assistance for Roof Information Management System, Green Roofing Maintenance, Training and Consultation, Abestos Core Testing, Moisture Analysis, Wind Uplift Testing, Infrared Scanning, Illinois, Iowa, Kansas, Missouri, Nebraska</t>
  </si>
  <si>
    <t>ROOFINGS6</t>
  </si>
  <si>
    <t>ROOFINGU1</t>
  </si>
  <si>
    <t>Roofing Services
Zone One - Unrestricted Contract Awards</t>
  </si>
  <si>
    <t>ROOFINGU2</t>
  </si>
  <si>
    <t>Roofing Services
Phase 2 - Unrestricted Contract Awards</t>
  </si>
  <si>
    <t>ROOFINGU3</t>
  </si>
  <si>
    <t>ROOFINGU4</t>
  </si>
  <si>
    <t>ROOFINGU5</t>
  </si>
  <si>
    <t>ROOFINGU6</t>
  </si>
  <si>
    <t>Fire Suppression (Water Based) System Preventative Maintenance and Repair services</t>
  </si>
  <si>
    <t>Maintenance, Repair and Operation of Water, Dry, or Chemical based fire suppression systems. Performance Inspection, testing and preventative maintenance or repair services of all mechanical devices including valves, sprinklers, couplings, piping and connections, water motor gongs, and alerting devices, tamper switches, pressure switches, water-flow swtiches, standpipes, backflow preventers, private fire service mains, fire dampers, pumps, test headers, kitchen exhaust fume hood, grease ducts, and food preparation equipment. Delaware, Maryland, New Jersey, New York, Pennsylvania, Virginia, West Virginia, Washington D.C.</t>
  </si>
  <si>
    <t>FRSUPPRESSS1</t>
  </si>
  <si>
    <t>Fire Suppression (Water Based) system Preventative Maint and Repair
Zone One - Small Business Awards</t>
  </si>
  <si>
    <t>Fire Suppression System Preventative Maintenance and Repair Services</t>
  </si>
  <si>
    <t>Maintenance, Repair and Operation of Water, Dry, or Chemical based fire suppression systems. Performance Inspection, testing and preventative maintenance or repair services of all mechanical devices including valves, sprinklers, couplings, piping and connections, water motor gongs, and alerting devices, tamper switches, pressure switches, water-flow swtiches, standpipes, backflow preventers, private fire service mains, fire dampers, pumps, test headers, kitchen exhaust fume hood, grease ducts, and food preparation equipment. Connecticut, Maine, Massachusetts, New Hampshire, Rhode Island, Vermont</t>
  </si>
  <si>
    <t>FRSUPPRESSS2</t>
  </si>
  <si>
    <t>Fire Suppression System Preventative Maintenance and Repair Services
Phase 2 - Small Business</t>
  </si>
  <si>
    <t>Operations and Maintenance/HVAC Maintenance</t>
  </si>
  <si>
    <t>maintenance, repair, operation, heating, air conditioning, ventilation systems, chillers, boilers, radiators, refrigeration compressors, refrigeration units, water treatment, air ducts, Central Utility Plant (CUP), heat pumps, air handlers, cleaning; air balancing; monitoring, Building Automation Systems, controls, monitoring equipment, restoration, de-contamination of HVAC systems; periodic preventative maintenance (PPM); air handling equipment, terminal units, Connecticut, Maine, Massachusetts, New Hampshire, Rhode Island, Vermont</t>
  </si>
  <si>
    <t>OANDMS2</t>
  </si>
  <si>
    <t>Operations and Maintenance
Phase 2 - Small Business</t>
  </si>
  <si>
    <t>Operations and Maintenance/Plumbing and Pipefitting</t>
  </si>
  <si>
    <t>Maintenance, Repair, Operation, plumbing, sanitary, sewage systems, storm water drainage systems, central drinking water cooling and filtration systems. High temperature water, high-pressure piping systems (e.g. hydraulic, nitrogen, oxygen, steam heating, steam-generating systems), utility systems, supply systems, disposal systems, plumbing fixtures, plumbing fittings, sewage, water, gas, oil lines, compressed air, vacuum, acid systems, water closets, water heaters, hydrants, backflow preventers, valves, pumps, pipes. Connecticut, Maine, Massachusetts, New Hampshire, Rhode Island, Vermont</t>
  </si>
  <si>
    <t>Operations and Maintenance/Electrical Maintenance</t>
  </si>
  <si>
    <t>maintenance, repair, operation, electrical systems, electrical instruments, electrical apparatus, electrical equipment, power distribution equipment, switchgear, power panels, backup electrical systems, emergency electrical systems, uninterruptible power supply, generator, lighting systems, motor control centers, automatic transfer switches, transformers, electrical disconnects, circuit breakers, re-lamping, fabricating, alteration, frequency drives and testing, Connecticut, Maine, Massachusetts, New Hampshire, Rhode Island, Vermont</t>
  </si>
  <si>
    <t>Operations and Maintenance/Elevator Maintenance</t>
  </si>
  <si>
    <t>Maintenance, repair, operation, elevator equipment, escalator equipment, hydraulic ram, dumbwaiter elevators, elevator lighting, elevator fixtures, elevator ballast, elevator bulbs, elevator lamps, elevator tubes, elevator intercoms, elevator telephone devices, elevator wiring, elevator appurtenances, elevator fans, elevator air conditioning units, elevator security systems, elevator lenses switches, elevator lens plates, elevator push buttons, elevator doors, elevator hoistway, elevator car doors, elevator guides, elevator operating devices, elevator hoisting machines, elevator sheaves, elevator brakes, elevator motors, elevator motor generator sets, elevator hoisting ropes, elevator governor ropes, elevator safety ropes, elevator compensation ropes, elevator operating cables, elevator governors, elevator safeties, elevator interlock and contacts, elevator guide rails and oiling devices, elevator terminal, elevator slowdown and leveling devices, elevator cars, elevator counterweights, elevator buffers, elevator machine rooms, elevator hoistways and pits, elevator automatic and manual emergency fire service, elevator emergency power operations, Connecticut, Maine, Massachusetts, New Hampshire, Rhode Island, Vermont</t>
  </si>
  <si>
    <t>Maintenance, Repair and Operation of Water, Dry, or Chemical based fire suppression systems. Performance Inspection, testing and preventative maintenance or repair services of all mechanical devices including valves, sprinklers, couplings, piping and connections, water motor gongs, and alerting devices, tamper switches, pressure switches, water-flow swtiches, standpipes, backflow preventers, private fire service mains, fire dampers, pumps, test headers, kitchen exhaust fume hood, grease ducts, and food preparation equipment. Florida, Georgia, North Carolina, South Carolina</t>
  </si>
  <si>
    <t>FRSUPPRESSS3</t>
  </si>
  <si>
    <t>maintenance, repair, operation, heating, air conditioning, ventilation systems, chillers, boilers, radiators, refrigeration compressors, refrigeration units, water treatment, air ducts, Central Utility Plant (CUP), heat pumps, air handlers, cleaning; air balancing; monitoring, Building Automation Systems, controls, monitoring equipment, restoration, de-contamination of HVAC systems; periodic preventative maintenance (PPM); air handling equipment, terminal units, Florida, Georgia, North Carolina, South Carolina</t>
  </si>
  <si>
    <t>OANDMS3</t>
  </si>
  <si>
    <t>Maintenance, Repair, Operation, plumbing, sanitary, sewage systems, storm water drainage systems, central drinking water cooling and filtration systems. High temperature water, high-pressure piping systems (e.g. hydraulic, nitrogen, oxygen, steam heating, steam-generating systems), utility systems, supply systems, disposal systems, plumbing fixtures, plumbing fittings, sewage, water, gas, oil lines, compressed air, vacuum, acid systems, water closets, water heaters, hydrants, backflow preventers, valves, pumps, pipes, Florida, Georgia, North Carolina, South Carolina</t>
  </si>
  <si>
    <t>maintenance, repair, operation, electrical systems, electrical instruments, electrical apparatus, electrical equipment, power distribution equipment, switchgear, power panels, backup electrical systems, emergency electrical systems, uninterruptible power supply, generator, lighting systems, motor control centers, automatic transfer switches, transformers, electrical disconnects, circuit breakers, re-lamping, fabricating, alteration, frequency drives and testing, Florida, Georgia, North Carolina, South Carolina</t>
  </si>
  <si>
    <t>Maintenance, repair, operation, elevator equipment, escalator equipment, hydraulic ram, dumbwaiter elevators, elevator lighting, elevator fixtures, elevator ballast, elevator bulbs, elevator lamps, elevator tubes, elevator intercoms, elevator telephone devices, elevator wiring, elevator appurtenances, elevator fans, elevator air conditioning units, elevator security systems, elevator lenses switches, elevator lens plates, elevator push buttons, elevator doors, elevator hoistway, elevator car doors, elevator guides, elevator operating devices, elevator hoisting machines, elevator sheaves, elevator brakes, elevator motors, elevator motor generator sets, elevator hoisting ropes, elevator governor ropes, elevator safety ropes, elevator compensation ropes, elevator operating cables, elevator governors, elevator safeties, elevator interlock and contacts, elevator guide rails and oiling devices, elevator terminal, elevator slowdown and leveling devices, elevator cars, elevator counterweights, elevator buffers, elevator machine rooms, elevator hoistways and pits, elevator automatic and manual emergency fire service, elevator emergency power operations, Florida, Georgia, North Carolina, South Carolina</t>
  </si>
  <si>
    <t>Maintenance, Repair and Operation of Water, Dry, or Chemical based fire suppression systems. Performance Inspection, testing and preventative maintenance or repair services of all mechanical devices including valves, sprinklers, couplings, piping and connections, water motor gongs, and alerting devices, tamper switches, pressure switches, water-flow swtiches, standpipes, backflow preventers, private fire service mains, fire dampers, pumps, test headers, kitchen exhaust fume hood, grease ducts, and food preparation equipment. Oklahoma, Texas</t>
  </si>
  <si>
    <t>FRSUPPRESSS4</t>
  </si>
  <si>
    <t>maintenance, repair, operation, heating, air conditioning, ventilation systems, chillers, boilers, radiators, refrigeration compressors, refrigeration units, water treatment, air ducts, Central Utility Plant (CUP), heat pumps, air handlers, cleaning; air balancing; monitoring, Building Automation Systems, controls, monitoring equipment, restoration, de-contamination of HVAC systems; periodic preventative maintenance (PPM); air handling equipment, terminal units, Oklahoma, Texas</t>
  </si>
  <si>
    <t>OANDMS4</t>
  </si>
  <si>
    <t>Maintenance, Repair, Operation, plumbing, sanitary, sewage systems, storm water drainage systems, central drinking water cooling and filtration systems. High temperature water, high-pressure piping systems (e.g. hydraulic, nitrogen, oxygen, steam heating, steam-generating systems), utility systems, supply systems, disposal systems, plumbing fixtures, plumbing fittings, sewage, water, gas, oil lines, compressed air, vacuum, acid systems, water closets, water heaters, hydrants, backflow preventers, valves, pumps, pipes, Oklahoma, Texas</t>
  </si>
  <si>
    <t>maintenance, repair, operation, electrical systems, electrical instruments, electrical apparatus, electrical equipment, power distribution equipment, switchgear, power panels, backup electrical systems, emergency electrical systems, uninterruptible power supply, generator, lighting systems, motor control centers, automatic transfer switches, transformers, electrical disconnects, circuit breakers, re-lamping, fabricating, alteration, frequency drives and testing, Oklahoma, Texas</t>
  </si>
  <si>
    <t>Maintenance, repair, operation, elevator equipment, escalator equipment, hydraulic ram, dumbwaiter elevators, elevator lighting, elevator fixtures, elevator ballast, elevator bulbs, elevator lamps, elevator tubes, elevator intercoms, elevator telephone devices, elevator wiring, elevator appurtenances, elevator fans, elevator air conditioning units, elevator security systems, elevator lenses switches, elevator lens plates, elevator push buttons, elevator doors, elevator hoistway, elevator car doors, elevator guides, elevator operating devices, elevator hoisting machines, elevator sheaves, elevator brakes, elevator motors, elevator motor generator sets, elevator hoisting ropes, elevator governor ropes, elevator safety ropes, elevator compensation ropes, elevator operating cables, elevator governors, elevator safeties, elevator interlock and contacts, elevator guide rails and oiling devices, elevator terminal, elevator slowdown and leveling devices, elevator cars, elevator counterweights, elevator buffers, elevator machine rooms, elevator hoistways and pits, elevator automatic and manual emergency fire service, elevator emergency power operations, Oklahoma, Texas</t>
  </si>
  <si>
    <t>Maintenance, Repair and Operation of Water, Dry, or Chemical based fire suppression systems. Performance Inspection, testing and preventative maintenance or repair services of all mechanical devices including valves, sprinklers, couplings, piping and connections, water motor gongs, and alerting devices, tamper switches, pressure switches, water-flow swtiches, standpipes, backflow preventers, private fire service mains, fire dampers, pumps, test headers, kitchen exhaust fume hood, grease ducts, and food preparation equipment. California, Nevada</t>
  </si>
  <si>
    <t>FRSUPPRESSS5</t>
  </si>
  <si>
    <t>maintenance, repair, operation, heating, air conditioning, ventilation systems, chillers, boilers, radiators, refrigeration compressors, refrigeration units, water treatment, air ducts, Central Utility Plant (CUP), heat pumps, air handlers, cleaning; air balancing; monitoring, Building Automation Systems, controls, monitoring equipment, restoration, de-contamination of HVAC systems; periodic preventative maintenance (PPM); air handling equipment, terminal units, California, Nevada</t>
  </si>
  <si>
    <t>OANDMS5</t>
  </si>
  <si>
    <t>Maintenance, Repair, Operation, plumbing, sanitary, sewage systems, storm water drainage systems, central drinking water cooling and filtration systems. High temperature water, high-pressure piping systems (e.g. hydraulic, nitrogen, oxygen, steam heating, steam-generating systems), utility systems, supply systems, disposal systems, plumbing fixtures, plumbing fittings, sewage, water, gas, oil lines, compressed air, vacuum, acid systems, water closets, water heaters, hydrants, backflow preventers, valves, pumps, pipes, California, Nevada</t>
  </si>
  <si>
    <t>maintenance, repair, operation, electrical systems, electrical instruments, electrical apparatus, electrical equipment, power distribution equipment, switchgear, power panels, backup electrical systems, emergency electrical systems, uninterruptible power supply, generator, lighting systems, motor control centers, automatic transfer switches, transformers, electrical disconnects, circuit breakers, re-lamping, fabricating, alteration, frequency drives and testing, California, Nevada</t>
  </si>
  <si>
    <t>Maintenance, repair, operation, elevator equipment, escalator equipment, hydraulic ram, dumbwaiter elevators, elevator lighting, elevator fixtures, elevator ballast, elevator bulbs, elevator lamps, elevator tubes, elevator intercoms, elevator telephone devices, elevator wiring, elevator appurtenances, elevator fans, elevator air conditioning units, elevator security systems, elevator lenses switches, elevator lens plates, elevator push buttons, elevator doors, elevator hoistway, elevator car doors, elevator guides, elevator operating devices, elevator hoisting machines, elevator sheaves, elevator brakes, elevator motors, elevator motor generator sets, elevator hoisting ropes, elevator governor ropes, elevator safety ropes, elevator compensation ropes, elevator operating cables, elevator governors, elevator safeties, elevator interlock and contacts, elevator guide rails and oiling devices, elevator terminal, elevator slowdown and leveling devices, elevator cars, elevator counterweights, elevator buffers, elevator machine rooms, elevator hoistways and pits, elevator automatic and manual emergency fire service, elevator emergency power operations, California, Nevada</t>
  </si>
  <si>
    <t>Maintenance, Repair and Operation of Water, Dry, or Chemical based fire suppression systems. Performance Inspection, testing and preventative maintenance or repair services of all mechanical devices including valves, sprinklers, couplings, piping and connections, water motor gongs, and alerting devices, tamper switches, pressure switches, water-flow swtiches, standpipes, backflow preventers, private fire service mains, fire dampers, pumps, test headers, kitchen exhaust fume hood, grease ducts, and food preparation equipment. Illinois, Iowa, Kansas, Missouri, Nebraska</t>
  </si>
  <si>
    <t>FRSUPPRESSS6</t>
  </si>
  <si>
    <t>maintenance, repair, operation, heating, air conditioning, ventilation systems, chillers, boilers, radiators, refrigeration compressors, refrigeration units, water treatment, air ducts, Central Utility Plant (CUP), heat pumps, air handlers, cleaning; air balancing; monitoring, Building Automation Systems, controls, monitoring equipment, restoration, de-contamination of HVAC systems; periodic preventative maintenance (PPM); air handling equipment, terminal units, Illinois, Iowa, Kansas, Missouri, Nebraska</t>
  </si>
  <si>
    <t>OANDMS6</t>
  </si>
  <si>
    <t>Maintenance, Repair, Operation, plumbing, sanitary, sewage systems, storm water drainage systems, central drinking water cooling and filtration systems. High temperature water, high-pressure piping systems (e.g. hydraulic, nitrogen, oxygen, steam heating, steam-generating systems), utility systems, supply systems, disposal systems, plumbing fixtures, plumbing fittings, sewage, water, gas, oil lines, compressed air, vacuum, acid systems, water closets, water heaters, hydrants, backflow preventers, valves, pumps, pipes, Illinois, Iowa, Kansas, Missouri, Nebraska</t>
  </si>
  <si>
    <t>maintenance, repair, operation, electrical systems, electrical instruments, electrical apparatus, electrical equipment, power distribution equipment, switchgear, power panels, backup electrical systems, emergency electrical systems, uninterruptible power supply, generator, lighting systems, motor control centers, automatic transfer switches, transformers, electrical disconnects, circuit breakers, re-lamping, fabricating, alteration, frequency drives and testing, Illinois, Iowa, Kansas, Missouri, Nebraska</t>
  </si>
  <si>
    <t>Maintenance, repair, operation, elevator equipment, escalator equipment, hydraulic ram, dumbwaiter elevators, elevator lighting, elevator fixtures, elevator ballast, elevator bulbs, elevator lamps, elevator tubes, elevator intercoms, elevator telephone devices, elevator wiring, elevator appurtenances, elevator fans, elevator air conditioning units, elevator security systems, elevator lenses switches, elevator lens plates, elevator push buttons, elevator doors, elevator hoistway, elevator car doors, elevator guides, elevator operating devices, elevator hoisting machines, elevator sheaves, elevator brakes, elevator motors, elevator motor generator sets, elevator hoisting ropes, elevator governor ropes, elevator safety ropes, elevator compensation ropes, elevator operating cables, elevator governors, elevator safeties, elevator interlock and contacts, elevator guide rails and oiling devices, elevator terminal, elevator slowdown and leveling devices, elevator cars, elevator counterweights, elevator buffers, elevator machine rooms, elevator hoistways and pits, elevator automatic and manual emergency fire service, elevator emergency power operations, Illinois, Iowa, Kansas, Missouri, Nebraska</t>
  </si>
  <si>
    <t>FRSUPPRESSU1</t>
  </si>
  <si>
    <t>Fire Suppression (Water Based) system Preventative Maint and Repair
Zone One - Unrestricted Contract Awards</t>
  </si>
  <si>
    <t>maintenance, repair, operation, heating, air conditioning, ventilation systems, chillers, boilers, radiators, refrigeration compressors, refrigeration units, water treatment, air ducts, Central Utility Plant (CUP), heat pumps, air handlers, cleaning; air balancing; monitoring, Building Automation Systems, controls, monitoring equipment, restoration, de-contamination of HVAC systems; periodic preventative maintenance (PPM); air handling equipment, terminal units, Delaware, Maryland, New Jersey, New York, Pennsylvania, Virginia, West Virginia, and Washington D.C.</t>
  </si>
  <si>
    <t>OANDMU1</t>
  </si>
  <si>
    <t>Operations and Maintenance
Zone One - Unrestricted Contract Awards</t>
  </si>
  <si>
    <t>Maintenance, Repair, Operation, plumbing, sanitary, sewage systems, storm water drainage systems, central drinking water cooling and filtration systems. High temperature water, high-pressure piping systems (e.g. hydraulic, nitrogen, oxygen, steam heating, steam-generating systems), utility systems, supply systems, disposal systems, plumbing fixtures, plumbing fittings, sewage, water, gas, oil lines, compressed air, vacuum, acid systems, water closets, water heaters, hydrants, backflow preventers, valves, pumps, pipes, Delaware, Maryland, New Jersey, New York, Pennsylvania, Virginia, West Virginia, and Washington D.C.</t>
  </si>
  <si>
    <t>maintenance, repair, operation, electrical systems, electrical instruments, electrical apparatus, electrical equipment, power distribution equipment, switchgear, power panels, backup electrical systems, emergency electrical systems, uninterruptible power supply, generator, lighting systems, motor control centers, automatic transfer switches, transformers, electrical disconnects, circuit breakers, re-lamping, fabricating, alteration, frequency drives and testing, Delaware, Maryland, New Jersey, New York, Pennsylvania, Virginia, West Virginia, Washington D.C.</t>
  </si>
  <si>
    <t>OANDMUS1</t>
  </si>
  <si>
    <t>Operations and Maintenance
Zone One - Small Business Awards</t>
  </si>
  <si>
    <t>OANDMS1</t>
  </si>
  <si>
    <t>FRSUPPRESSU2</t>
  </si>
  <si>
    <t>Fire Suppression System Preventative Maintenance and Repair Services
Phase 2 - Unrestricted Contract Awards</t>
  </si>
  <si>
    <t>OANDMU2</t>
  </si>
  <si>
    <t>Operations and Maintenance
Phase 2 - Unrestricted Contract Awards</t>
  </si>
  <si>
    <t>FRSUPPRESSU3</t>
  </si>
  <si>
    <t>OANDMU3</t>
  </si>
  <si>
    <t>Maintenance, Repair, Operation, plumbing, sanitary, sewage systems, storm water drainage systems, central drinking water cooling and filtration systems. High temperature water, high-pressure piping systems (e.g. hydraulic, nitrogen, oxygen, steam heating, steam-generating systems), utility systems, supply systems, disposal systems, plumbing fixtures, plumbing fittings, sewage, water, gas, oil lines, compressed air, vacuum, acid systems, water closets, water heaters, hydrants, backflow preventers, valves, pumps, pipes. Florida, Georgia, North Carolina, South Carolina</t>
  </si>
  <si>
    <t>FRSUPPRESSU4</t>
  </si>
  <si>
    <t>Fire Suppression System Preventative Maintenance and Repair Services 
Phase 2 - Unrestricted Contract Awards</t>
  </si>
  <si>
    <t>OANDMU4</t>
  </si>
  <si>
    <t>FRSUPPRESSU5</t>
  </si>
  <si>
    <t>OANDMU5</t>
  </si>
  <si>
    <t>FRSUPPRESSU6</t>
  </si>
  <si>
    <t>OANDMU6</t>
  </si>
  <si>
    <t>Other Facilities Management Related Services</t>
  </si>
  <si>
    <t>specialized service, facilities maintenance, facilities management, maintenance of systems, preserve and maintain the integrity of a building,  Delaware, Maryland, New Jersey, New York, Pennsylvania, Virginia, West Virginia, and Washington D.C.</t>
  </si>
  <si>
    <t>OTHRFACSRVSS1</t>
  </si>
  <si>
    <t>Other Facilities Management related Services
Zone One - Small Business Awards</t>
  </si>
  <si>
    <t>specialized service, facilities maintenance, facilities management, maintenance of systems, preserve and maintain the integrity of a building, Connecticut, Maine, Massachusetts, New Hampshire, Rhode Island, Vermont</t>
  </si>
  <si>
    <t>OTHERFACSRVSS2</t>
  </si>
  <si>
    <t>specialized service, facilities maintenance, facilities management, maintenance of systems, preserve and maintain the integrity of a building, Florida, Georgia, North Carolina, South Carolina</t>
  </si>
  <si>
    <t>OTHERFACSRVSS3</t>
  </si>
  <si>
    <t>specialized service, facilities maintenance, facilities management, maintenance of systems, preserve and maintain the integrity of a building, Oklahoma, Texas</t>
  </si>
  <si>
    <t>OTHERFACSRVSS4</t>
  </si>
  <si>
    <t>specialized service, facilities maintenance, facilities management, maintenance of systems, preserve and maintain the integrity of a building,  California, Nevada</t>
  </si>
  <si>
    <t>OTHERFACSRVSS5</t>
  </si>
  <si>
    <t>specialized service, facilities maintenance, facilities management, maintenance of systems, preserve and maintain the integrity of a building, Illinois, Iowa, Kansas, Missouri, Nebraska</t>
  </si>
  <si>
    <t>OTHERFACSRVSS6</t>
  </si>
  <si>
    <t>Maintenance, repair, operation, elevator equipment, escalator equipment, hydraulic ram, dumbwaiter elevators, elevator lighting, elevator fixtures, elevator ballast, elevator bulbs, elevator lamps, elevator tubes, elevator intercoms, elevator telephone devices, elevator wiring, elevator appurtenances, elevator fans, elevator air conditioning units, elevator security systems, elevator lenses switches, elevator lens plates, elevator push buttons, elevator doors, elevator hoistway, elevator car doors, elevator guides, elevator operating devices, elevator hoisting machines, elevator sheaves, elevator brakes, elevator motors, elevator motor generator sets, elevator hoisting ropes, elevator governor ropes, elevator safety ropes, elevator compensation ropes, elevator operating cables, elevator governors, elevator safeties, elevator interlock and contacts, elevator guide rails and oiling devices, elevator terminal, elevator slowdown and leveling devices, elevator cars, elevator counterweights, elevator buffers, elevator machine rooms, elevator hoistways and pits, elevator automatic and manual emergency fire service, elevator emergency power operations,  Delaware, Maryland, New Jersey, New York, Pennsylvania, Virginia, West Virginia, and Washington D.C.</t>
  </si>
  <si>
    <t>OTHRFACSRVSU1</t>
  </si>
  <si>
    <t>Other Facilities Management related Services
Zone One - Unrestricted Contract Awards</t>
  </si>
  <si>
    <t>OTHERFACSRVSU2</t>
  </si>
  <si>
    <t>OTHERFACSRVSU3</t>
  </si>
  <si>
    <t>OTHERFACSRVSU4</t>
  </si>
  <si>
    <t>OTHERFACSRVSU5</t>
  </si>
  <si>
    <t>Operations and Maintenance 
Phase 2 - Unrestricted Contract Awards</t>
  </si>
  <si>
    <t>OTHERFACSRVSU6</t>
  </si>
  <si>
    <t>Painting and Wall Covering Contractors</t>
  </si>
  <si>
    <t>Facilities Services</t>
  </si>
  <si>
    <t>Preparation and application of chemical compounds to Federal vehicles, machinery and other equipment. Support Training or Consultation Services pertaining to preparation for and application of chemical compounds to Federal vehicles, machinery and other equipment. surface preparation for painting and sealant application on ships, aircraft, vehicles and other equipment or machinery surface that requires application of chemical compound, such as paint, sealant, coatings, or adhesives.</t>
  </si>
  <si>
    <t>Surface Preparation</t>
  </si>
  <si>
    <t>Services related to the preparation for application of chemical compounds to Federal vehicles, machinery and other equipment and Support Training/Consultation Services as they pertain to preparation for and application of chemical compounds to Federal vehicles, machinery and other equipment. Does not cover passenger cards, trucks or buses. These services include surface preparation for painting and sealant application on ships, aircraft, vehicles and other equipment or machinery surface that requires application of chemical compound, such as paint, sealant, coatings, or adhesives.</t>
  </si>
  <si>
    <t>Dried and Dehydrated Food Manufacturing</t>
  </si>
  <si>
    <t>Food Service Equipment</t>
  </si>
  <si>
    <t>Non Perishable foods</t>
  </si>
  <si>
    <t>Includes non-perishable provisions and food service support, such as water filtration units, portable water, non-perishable subsistence meals, beverages, portable kitchen units, etc.</t>
  </si>
  <si>
    <t>Manufactured Home (Mobile Home) Manufacturing</t>
  </si>
  <si>
    <t>Mobile Homes, Travel Trailers</t>
  </si>
  <si>
    <t>Includes pre-engineered and/or prefabricated buildings and structures for storage solutions, such as leveling the trailer, maintenance agreements, and design assistance.
NOTE: Excludes construction products and services.</t>
  </si>
  <si>
    <t>Sanitary Paper Product Manufacturing</t>
  </si>
  <si>
    <t>Facilities Supplies</t>
  </si>
  <si>
    <t>Restroom Products</t>
  </si>
  <si>
    <t>This includes, but is not limited to, items such as: Dispensers for Roll Toilet Tissue, Toilet Tissue, Paper Towels, Dispensers for Paper Towels, toilet seat covers, facial tissues, and soaps for restroom dispensers.</t>
  </si>
  <si>
    <t>All Other Plastics Product Manufacturing</t>
  </si>
  <si>
    <t>Waste and Recycling Containers and Receptacles - Outdoor and Indoor Use</t>
  </si>
  <si>
    <t>Includes waste and recycling containers/receptacles for indoor and outdoor use.</t>
  </si>
  <si>
    <t>Cooking utensils, fabricated metal, manufacturing</t>
  </si>
  <si>
    <t>332215T</t>
  </si>
  <si>
    <t>Cooking Utensils</t>
  </si>
  <si>
    <t>Includes tableware, such as flatware (stainless, silver, and silver-plated), glassware, and disposable tableware.</t>
  </si>
  <si>
    <t>Prefabricated Metal Building and Component Manufacturing</t>
  </si>
  <si>
    <t>Above Ground Storage Tanks/Systems</t>
  </si>
  <si>
    <t>Includes all above ground storage tanks, systems, and related accessories.</t>
  </si>
  <si>
    <t>332311P</t>
  </si>
  <si>
    <t>Pre-Engineered and Prefabricated Buildings and Structures for Storage Solutions</t>
  </si>
  <si>
    <t>Includes storage structures made of wood, fiberglass, steel, aluminum, metal, tension fabric, pre-cast concrete, etc. All options include accessories and may contain recycled or bio-based materials. 
NOTE: The structures and buildings should be able to support emergency and disaster recovery efforts.</t>
  </si>
  <si>
    <t>Fabricated Structural Metal Manufacturing</t>
  </si>
  <si>
    <t>Temporary and Permanent Structures</t>
  </si>
  <si>
    <t>Includes both temporary and permanent structures, such as portable roads, airstrips, helipads, ramps, and bridges.</t>
  </si>
  <si>
    <t>Metal Window and Door Manufacturing</t>
  </si>
  <si>
    <t>Doors, Windows, Skylights, Panels, and Shutters</t>
  </si>
  <si>
    <t>Includes all doors, windows, skylights, panels, shutters, and all associated accessories and hardware. 
NOTE: Environmentally-friendly options (such as biodegradable and energy efficient items) are available.</t>
  </si>
  <si>
    <t>Food Product Machinery Manufacturing</t>
  </si>
  <si>
    <t>Food Preparation Equipment</t>
  </si>
  <si>
    <t>Includes food preparation equipment related to cooking, beverage serving, and/or concessions.</t>
  </si>
  <si>
    <t>Other Commercial and Service Industry Machinery Manufacturing</t>
  </si>
  <si>
    <t>333318F</t>
  </si>
  <si>
    <t>Floor Care Cleaning and Equipment</t>
  </si>
  <si>
    <t>Includes cleaning equipment designed for commercial, industrial, household, and/or special use environments floor care. Includes vacuums, carpet cleaners like shampoos and extractors, floor machines, strippers, replacement parts for floor care equipment, etc.</t>
  </si>
  <si>
    <t>Air-Conditioning and Warm Air Heating Equipment and Commercial and Industrial Refrigeration Equipment Manufacturing</t>
  </si>
  <si>
    <t>333415REM</t>
  </si>
  <si>
    <t>Refrigeration Equipment</t>
  </si>
  <si>
    <t>Includes Blast Freezers; Chillers; Commercial Refrigerators; Commercial Freezers; Dairy Cases; Deli Cases; Walk-In Refrigerators; Walk-in Freezers; Ice Dispensers; Water Stations; Ice Making Equipment; Ice Storage Bins and Carts</t>
  </si>
  <si>
    <t>Automatic Environmental Control Manufacturing for Residential, Commercial and Appliance Use</t>
  </si>
  <si>
    <t>Facilities Solutions</t>
  </si>
  <si>
    <t>Total Solution Support Products for Facilities Management Systems</t>
  </si>
  <si>
    <t>Includes products to support facilities management systems, such as repair parts, surveillance systems, security functions, energy functions, building comfort systems, etc.
NOTE: Subject to Cooperative Purchasing</t>
  </si>
  <si>
    <t>Major Household Appliance Manufacturing</t>
  </si>
  <si>
    <t>Sanitation and Warewashing Equipment</t>
  </si>
  <si>
    <t>Includes sanitation and warewashing equipment, such as dishwashers, warewashing and warewashing racks, food waste disposers, etc.</t>
  </si>
  <si>
    <t>Food carts on wheels manufacturing</t>
  </si>
  <si>
    <t>Food Center Concepts</t>
  </si>
  <si>
    <t>Includes products related to food service and holding carts, food transport equipment, and food kiosks.</t>
  </si>
  <si>
    <t>Gloves, rubber (e.g., electrician's, examination, household-type, surgeon's), manufacturing</t>
  </si>
  <si>
    <t>339113G</t>
  </si>
  <si>
    <t>Gloves</t>
  </si>
  <si>
    <t>Includes gloves used for cleaning.</t>
  </si>
  <si>
    <t>Broom, Brush, and Mop Manufacturing</t>
  </si>
  <si>
    <t>Hand Floor Cleaning Equipment</t>
  </si>
  <si>
    <t>Includes equipment for cleaning the floor by hand, such as mops, buckets, wringers, squeegees, cleaning products, and related items.</t>
  </si>
  <si>
    <t>Building Management Services</t>
  </si>
  <si>
    <t>Facilities management, consulting, contractual and regulatory compliance, quality assurance, quality control, risk management, safety continuous improvement, property and facilities management, maintenance of a service call system, costs tracking, schedule tracking, clerical support, administrative support, conditions assessment services, quality control software support services, BAS, Smart Building Support, computer management systems, facilities management systems, Delaware, Maryland, New Jersey, New York, Pennsylvania, Virginia, West Virginia, Washington D.C.</t>
  </si>
  <si>
    <t>BLDGMNGMTS1</t>
  </si>
  <si>
    <t>Building Management Services
Zone One - Small Business Awards</t>
  </si>
  <si>
    <t>Facilities management, consulting, contractual and regulatory compliance, quality assurance, quality control, risk management, safety continuous improvement, property and facilities management, maintenance of a service call system, costs tracking, schedule tracking, clerical support, administrative support, conditions assessment services, quality control software support services, BAS, Smart Building Support, computer management systems, facilities management systems, Connecticut, Maine, Massachusetts, New Hampshire, Rhode Island, Vermont</t>
  </si>
  <si>
    <t>BLDGMNGMTS2</t>
  </si>
  <si>
    <t>Building Management Services
Phase 2 - Small Business</t>
  </si>
  <si>
    <t>Facilities management, consulting, contractual and regulatory compliance, quality assurance, quality control, risk management, safety continuous improvement, property and facilities management, maintenance of a service call system, costs tracking, schedule tracking, clerical support, administrative support, conditions assessment services, quality control software support services, BAS, Smart Building Support, computer management systems, facilities management systems, Florida, Georgia, North Carolina, South Carolina</t>
  </si>
  <si>
    <t>BLDGMNGMTS3</t>
  </si>
  <si>
    <t xml:space="preserve">Facilities management, consulting, contractual and regulatory compliance, quality assurance, quality control, risk management, safety continuous improvement, property and facilities management, maintenance of a service call system, costs tracking, schedule tracking, clerical support, administrative support, conditions assessment services, quality control software support services, BAS, Smart Building Support, computer management systems, facilities management systems, Oklahoma, Texas </t>
  </si>
  <si>
    <t>BLDGMNGMTS4</t>
  </si>
  <si>
    <t xml:space="preserve">Facilities management, consulting, contractual and regulatory compliance, quality assurance, quality control, risk management, safety continuous improvement, property and facilities management, maintenance of a service call system, costs tracking, schedule tracking, clerical support, administrative support, conditions assessment services, quality control software support services, BAS, Smart Building Support, computer management systems, facilities management systems, California, Nevada </t>
  </si>
  <si>
    <t>BLDGMNGMTS5</t>
  </si>
  <si>
    <t>Facilities management, consulting, contractual and regulatory compliance, quality assurance, quality control, risk management, safety continuous improvement, property and facilities management, maintenance of a service call system, costs tracking, schedule tracking, clerical support, administrative support, conditions assessment services, quality control software support services, BAS, Smart Building Support, computer management systems, facilities management systems, Illinois, Iowa, Kansas, Missouri, Nebraska</t>
  </si>
  <si>
    <t>BLDGMNGMTS6</t>
  </si>
  <si>
    <t>BLDGMNGMTU1</t>
  </si>
  <si>
    <t>Building Management Services
Zone One - Unrestricted Contract Awards</t>
  </si>
  <si>
    <t>BLDGMNGMTU2</t>
  </si>
  <si>
    <t>Building Management Services
Phase 2 - Unrestricted Contract Awards</t>
  </si>
  <si>
    <t xml:space="preserve">Facilities management, consulting, contractual and regulatory compliance, quality assurance, quality control, risk management, safety continuous improvement, property and facilities management, maintenance of a service call system, costs tracking, schedule tracking, clerical support, administrative support, conditions assessment services, quality control software support services, BAS, Smart Building Support, computer management systems, facilities management systems, Florida, Georgia, North Carolina, South Carolina </t>
  </si>
  <si>
    <t>BLDGMNGMTU3</t>
  </si>
  <si>
    <t>BLDGMNGMTU4</t>
  </si>
  <si>
    <t>BLDGMNGMTU5</t>
  </si>
  <si>
    <t xml:space="preserve">Facilities management, consulting, contractual and regulatory compliance, quality assurance, quality control, risk management, safety continuous improvement, property and facilities management, maintenance of a service call system, costs tracking, schedule tracking, clerical support, administrative support, conditions assessment services, quality control software support services, BAS, Smart Building Support, computer management systems, facilities management systems, Illinois, Iowa, Kansas, Missouri, Nebraska </t>
  </si>
  <si>
    <t>BLDGMNGMTU6</t>
  </si>
  <si>
    <t>Other Commercial and Industrial Machinery and Equipment Rental and Leasing</t>
  </si>
  <si>
    <t>532490P</t>
  </si>
  <si>
    <t>Lease/Rental of Pre-Engineered/Prefabricated Buildings and Structures</t>
  </si>
  <si>
    <t>Includes portable/mobile office buildings and temporary living quarters, such as mobile homes and tension fabric structures. The lease or rental of these portable structures are suitable for emergencies and disaster recovery efforts. 
NOTE: if a contractor's offering requires the product's initial installation at a substantial cost, the contractor will be required to provide a turnkey solution for consideration.</t>
  </si>
  <si>
    <t>Commissioning Services</t>
  </si>
  <si>
    <t>commissioning of buildings, building commissioning, modernization, energy consumption, re-commissioning, retro-commissioning, metering, auditing, Energy efficient buildings, energy certification programs, LEED, Delaware, Maryland, New Jersey, New York, Pennsylvania, Virginia, West Virginia, Washington D.C.</t>
  </si>
  <si>
    <t>COMMISSIONS1</t>
  </si>
  <si>
    <t>Commissioning Services
Zone One - Small Business Awards</t>
  </si>
  <si>
    <t>commissioning of buildings, building commissioning, modernization, energy consumption, re-commissioning, retro-commissioning, metering, auditing, Energy efficient buildings, energy certification programs, LEED, Connecticut, Maine, Massachusetts, New Hampshire, Rhode Island, Vermont</t>
  </si>
  <si>
    <t>COMMISSIONS2</t>
  </si>
  <si>
    <t>Commissioning Services
Phase 2 - Small Business</t>
  </si>
  <si>
    <t>commissioning of buildings, building commissioning, modernization, energy consumption, re-commissioning, retro-commissioning, metering, auditing, Energy efficient buildings, energy certification programs, LEED, Florida, Georgia, North Carolina, South Carolina</t>
  </si>
  <si>
    <t>COMMISSIONS3</t>
  </si>
  <si>
    <t>commissioning of buildings, building commissioning, modernization, energy consumption, re-commissioning, retro-commissioning, metering, auditing, Energy efficient buildings, energy certification programs, LEED, Oklahoma, Texas</t>
  </si>
  <si>
    <t>COMMISSIONS4</t>
  </si>
  <si>
    <t>commissioning of buildings, building commissioning, modernization, energy consumption, re-commissioning, retro-commissioning, metering, auditing, Energy efficient buildings, energy certification programs, LEED,  California, Nevada</t>
  </si>
  <si>
    <t>COMMISSIONS5</t>
  </si>
  <si>
    <t>commissioning of buildings, building commissioning, modernization, energy consumption, re-commissioning, retro-commissioning, metering, auditing, Energy efficient buildings, energy certification programs, LEED, Illinois, Iowa, Kansas, Missouri, Nebraska</t>
  </si>
  <si>
    <t>COMMISSIONS6</t>
  </si>
  <si>
    <t>COMMISSIONU1</t>
  </si>
  <si>
    <t>Commissioning Services
Zone One - Unrestricted Contract Awards</t>
  </si>
  <si>
    <t>COMMISSIONU2</t>
  </si>
  <si>
    <t>Commissioning Services
Phase 2 - Unrestricted Contract Awards</t>
  </si>
  <si>
    <t>COMMISSIONU3</t>
  </si>
  <si>
    <t>COMMISSIONU4</t>
  </si>
  <si>
    <t>COMMISSIONU5</t>
  </si>
  <si>
    <t>COMMISSIONU6</t>
  </si>
  <si>
    <t>Elevator Inspection Services</t>
  </si>
  <si>
    <t>elevator inspection, vertical transportation inspection, elevator, testing, escalator, dumbwaiter, wheelchair lift, moving walkway, periodic testing, hoistways, car doors, guides, operating devices, hoisting machines, sheaves brakes, motors, motor generator set, hoisting ropes, governor ropes, safety ropes, compensation ropes, operating cables, governors, safeties, interlock and contacts, guide rails, oiling devices, terminal, slowdown, leveling devices, elevator cars, counterweights, buffers, machine rooms, hoistways, pits, automatic ermergency fire service, manual emergency fire service, phase I, phase II, emergency power operations, Delaware, Maryland, New Jersey, New York, Pennsylvania, Virginia, West Virginia, Washington D.C.</t>
  </si>
  <si>
    <t>ELVTRINSPCTS1</t>
  </si>
  <si>
    <t>Elevator Inspection Services
Zone One - Small Business Awards</t>
  </si>
  <si>
    <t>elevator inspection, vertical transportation inspection, elevator, testing, escalator, dumbwaiter, wheelchair lift, moving walkway, periodic testing, hoistways, car doors, guides, operating devices, hoisting machines, sheaves brakes, motors, motor generator set, hoisting ropes, governor ropes, safety ropes, compensation ropes, operating cables, governors, safeties, interlock and contacts, guide rails, oiling devices, terminal, slowdown, leveling devices, elevator cars, counterweights, buffers, machine rooms, hoistways, pits, automatic ermergency fire service, manual emergency fire service, phase I, phase II, emergency power operations, Connecticut, Maine, Massachusetts, New Hampshire, Rhode Island, Vermont</t>
  </si>
  <si>
    <t>ELVTRINSPCTS2</t>
  </si>
  <si>
    <t>Elevator Inspection Services
Phase 2 - Small Business</t>
  </si>
  <si>
    <t>elevator inspection, vertical transportation inspection, elevator, testing, escalator, dumbwaiter, wheelchair lift, moving walkway, periodic testing, hoistways, car doors, guides, operating devices, hoisting machines, sheaves brakes, motors, motor generator set, hoisting ropes, governor ropes, safety ropes, compensation ropes, operating cables, governors, safeties, interlock and contacts, guide rails, oiling devices, terminal, slowdown, leveling devices, elevator cars, counterweights, buffers, machine rooms, hoistways, pits, automatic ermergency fire service, manual emergency fire service, phase I, phase II, emergency power operations, Florida, Georgia, North Carolina, South Carolina</t>
  </si>
  <si>
    <t>ELVTRINSPCTS3</t>
  </si>
  <si>
    <t>elevator inspection, vertical transportation inspection, elevator, testing, escalator, dumbwaiter, wheelchair lift, moving walkway, periodic testing, hoistways, car doors, guides, operating devices, hoisting machines, sheaves brakes, motors, motor generator set, hoisting ropes, governor ropes, safety ropes, compensation ropes, operating cables, governors, safeties, interlock and contacts, guide rails, oiling devices, terminal, slowdown, leveling devices, elevator cars, counterweights, buffers, machine rooms, hoistways, pits, automatic ermergency fire service, manual emergency fire service, phase I, phase II, emergency power operations, Oklahoma, Texas</t>
  </si>
  <si>
    <t>ELVTRINSPCTS4</t>
  </si>
  <si>
    <t>elevator inspection, vertical transportation inspection, elevator, testing, escalator, dumbwaiter, wheelchair lift, moving walkway, periodic testing, hoistways, car doors, guides, operating devices, hoisting machines, sheaves brakes, motors, motor generator set, hoisting ropes, governor ropes, safety ropes, compensation ropes, operating cables, governors, safeties, interlock and contacts, guide rails, oiling devices, terminal, slowdown, leveling devices, elevator cars, counterweights, buffers, machine rooms, hoistways, pits, automatic ermergency fire service, manual emergency fire service, phase I, phase II, emergency power operations, California, Nevada</t>
  </si>
  <si>
    <t>ELVTRINSPCTS5</t>
  </si>
  <si>
    <t>elevator inspection, vertical transportation inspection, elevator, testing, escalator, dumbwaiter, wheelchair lift, moving walkway, periodic testing, hoistways, car doors, guides, operating devices, hoisting machines, sheaves brakes, motors, motor generator set, hoisting ropes, governor ropes, safety ropes, compensation ropes, operating cables, governors, safeties, interlock and contacts, guide rails, oiling devices, terminal, slowdown, leveling devices, elevator cars, counterweights, buffers, machine rooms, hoistways, pits, automatic ermergency fire service, manual emergency fire service, phase I, phase II, emergency power operations, Illinois, Iowa, Kansas, Missouri, Nebraska</t>
  </si>
  <si>
    <t>ELVTRINSPCTS6</t>
  </si>
  <si>
    <t>ELVTRINSPCTU1</t>
  </si>
  <si>
    <t>Elevator Inspection Services
Zone One - Unrestricted Contract Awards</t>
  </si>
  <si>
    <t>ELVTRINSPCTU2</t>
  </si>
  <si>
    <t>Elevator Inspection Services
Phase 2 - Unrestricted Contract Awards</t>
  </si>
  <si>
    <t>ELVTRINSPCTU3</t>
  </si>
  <si>
    <t>ELVTRINSPCTU4</t>
  </si>
  <si>
    <t>ELVTRINSPCTU5</t>
  </si>
  <si>
    <t>ELVTRINSPCTU6</t>
  </si>
  <si>
    <t>Computer Facilities Management Services</t>
  </si>
  <si>
    <t>Includes the comprehensive integration of building systems and technology using a non-proprietary and open architecture. Typical building systems to be integrated include: building automation, life safety, telecommunications, facilities management, security, energy and environmental control, HVAC, lighting, building envelope, access control, power management, cabling infrastructure/wireless, VOIP, video distribution, video surveillance, data network, etc. Typical integration functions include, but are not limited to: requirements analysis, strategic systems planning, system configuration, implementation alternatives, integration planning, system component acquisition, component integration, testing and analysis, interaction with Building Operations Centers, collection/manipulation of smart building component data, configuration management and control, design-guide development, operational training and support, monitoring, reporting and managing of the systems, and systems maintenance. Also includes cyber security as it relates to building control and automation systems affecting components such as fire annunciation and suppression, heating, ventilation, and air conditioning, power and lighting, elevators, and closed circuit cameras. Services may include, but are not limited to, assessing the cyber risks of a facility, making recommendations for safeguards and countermeasures, and implementing software and procedures to ensure Federal facilities are protected consistent with the Federal Information Security Management Act (FISMA) guidelines and other applicable policy.</t>
  </si>
  <si>
    <t>Smart Buildings Systems Integration</t>
  </si>
  <si>
    <t>Energy consulting services</t>
  </si>
  <si>
    <t>Building Commissioning Services, Energy Audits, Energy Services Consulting, Metering Services, Renewable Energy, Resource Efficiency Management (REM) Services, Training on Energy Management, Water Conservation, hydrostatic test, backflow prevention, water quality management, switchgear testing, photovoltaic arrays, building automation systems (bas), commissioning of buildings, building commissioning, modernization, energy consumption, re-commissioning, retro-commissioning, metering, auditing, Energy efficient buildings, energy certification programs, LEED</t>
  </si>
  <si>
    <t>541690E</t>
  </si>
  <si>
    <t>Energy Services</t>
  </si>
  <si>
    <t>Includes services related to energy management to include renewable energy studies and projects, energy services related training, resource efficiency management (REM) services, water conservation, building commissioning, re-commissioning and retro-commissioning, energy audits, energy consumption metering services, testing and evaluation of networked energy management systems, energy security, LEED, Green Globes, Energy Star, Energy Savings Performance Contracts (ESPC), Power Purchase Agreements, consulting on carbon emissions trading programs, renewable energy credits/certificates, greenhouse gas measurement and management, high performance sustainable buildings and sustainable design principles, resilience of Federal infrastructure and operations, energy services consulting etc.</t>
  </si>
  <si>
    <t>Facilities Support Services</t>
  </si>
  <si>
    <t>Facilities Maintenance and Repair</t>
  </si>
  <si>
    <t>Building operating plan (bop), VTE, switchgear testing, photovoltaic arrays, building automation systems (bas), service desk operations, landscaping irrigation systems, roll-up garage doors, sliding garage doors, vertical transportation systems, wheel chair lift, playground equipment, flag pole, lighting and pulley system, thermal storage tank, boiler, ASME CSD-1, NBIC, hydrostatic test, backflow prevention, water quality management, NFPA, wet chemical, dry chemical, carbon dioxide extinguishing, halon 1301, halogenated extinguishing, OMVTE, O&amp;M, ups systems, (BOS) Base Operations, Support, Base-Wide Support (BWS), Vertical Transportation Equipment, grounds maintenance, roads maintenance, snow removal, courtyards, parking areas, landscape maintenance, fence maintenance, tree trimming, landscaping planning, landscaping development, grounda management, operations of grounds, mowing, lawn sprinkler systems maintenance, planting, seeding, fertilizing, raking, mulching, watering, pruning, weeding, aerating, planting, trimming, tree removal, plant removal, disease management, mulching, sidewalks, campuses, wildlife management, road areas, resurfacing, application of salt, ice melt application, sand, dumbwaiter, wheelchair lift, moving walkway, periodic testing, hoistways, car doors, guides, operating devices, hoisting machines, sheaves brakes, motors, motor generator set, hoisting ropes, governor ropes, safety ropes, compensation ropes, operating cables, governors, safeties, interlock and contacts, guide rails, oiling devices, terminal, slowdown, leveling devices, elevator cars, counterweights, buffers, machine rooms, hoistways, pits, automatic ermergency fire service, manual emergency fire service, phase I, phase II, emergency power operations,</t>
  </si>
  <si>
    <t>561210FAC</t>
  </si>
  <si>
    <t>Facilities Maintenance and Management</t>
  </si>
  <si>
    <t>Includes all services related to the complete operations, maintenance and repair of federal real property. Real property could include stand-alone facilities and structures such as hospitals and federal buildings to large, multi-facility complexes such as DoD military installations. Services can be ordered individually or in combination. Typical maintenance services include: elevator, HVAC, electrical, plumbing, septic, fire alarm/fire suppression, energy management control systems (EMCS), water distribution, septic, telephone, water tanks, renewable energy systems, etc. This SIN can also be used for facilities management solutions such as to fulfill a requirement for adequate staff/personnel to help manage federal facility operations. In addition, this SIN provides a complete array of facilities consulting and facilities assessment services.</t>
  </si>
  <si>
    <t>561210FS</t>
  </si>
  <si>
    <t>Providing operating staff to perform a combination of support services within an agency’s facilities that include planning, designing, managing, operating and maintaining reliable and efficient systems, equipment, facilities and logistics infrastructures to improve equipment and logistics performance, and reduce life cycle costs. 
Examples include providing a combination of services, such as complete turnkey operations, maintenance and support services, Base facilities operation support services (excluding computer operations), depot maintenance, preventative maintenance planning, fleet/property management and maintenance, mobile utility support equipment operation, maintenance and repair, strategic account/project management, integrated facility management and operations management support., janitorial, maintenance, trash disposal, guard and security, mail routing, reception, laundry, and related services to support operations within facilities.</t>
  </si>
  <si>
    <t>roll-up garage doors, sliding garage doors, vertical transportation systems, wheel chair lift, playground equipment, flag pole, lighting and pulley system, thermal storage tank, boiler, ASME CSD-1, NBIC, hydrostatic test, backflow prevention, water quality management, NFPA, wet chemical, dry chemical, carbon dioxide extinguishing, halon 1301, halogenated extinguishing, OMVTE, O&amp;M, ups systems, (BOS) Base Operations, Support, Base-Wide Support (BWS), Vertical Transportation Equipment, requirements analysis, integration planning, testing, operational training and support, cybersecurity for building control systems</t>
  </si>
  <si>
    <t>561210SB</t>
  </si>
  <si>
    <t>Smart Buildings Systems Integrator</t>
  </si>
  <si>
    <t>Includes the comprehensive integration of building systems and technology using a non-proprietary, open architecture. Typical building systems to be integrated include: building automation, telecommunications, security, energy and environmental control, HVAC, etc.
Tasks may include, but are not limited to: requirements analysis, integration planning, testing, operational training and support, cybersecurity for building control systems, etc.</t>
  </si>
  <si>
    <t xml:space="preserve">Facilities Support Services </t>
  </si>
  <si>
    <t>building cleaning, cleaning inspection work, sweeping, scrubbing, waxing, window washing, wall washing, dusting, polishing furniture and fixtures, sanitation and stocking, trash removal, recycling, hard floor, specialty floor care, stripping and recoating, emptying waste cans, replacement of supplies through stocking, toilet paper, paper towels, environmentally sustainable practices, green cleaning, Delaware, Maryland, New Jersey, New York, Pennsylvania, Virginia, West Virginia, Washington D.C.</t>
  </si>
  <si>
    <t>FACSPRTSRVSS1</t>
  </si>
  <si>
    <t>Facility Support Services
Zone One - Small Business Awards</t>
  </si>
  <si>
    <t>Facility Support Services</t>
  </si>
  <si>
    <t>building cleaning, cleaning inspection work, sweeping, scrubbing, waxing, window washing, wall washing, dusting, polishing furniture and fixtures, sanitation and stocking, trash removal, recycling, hard floor, specialty floor care, stripping and recoating, emptying waste cans, replacement of supplies through stocking, toilet paper, paper towels, environmentally sustainable practices, green cleaning, Connecticut, Maine, Massachusetts, New Hampshire, Rhode Island, Vermont</t>
  </si>
  <si>
    <t>FACSPRTSRVSS2</t>
  </si>
  <si>
    <t>Facility Support Services
Phase 2 - Small Business</t>
  </si>
  <si>
    <t>building cleaning, cleaning inspection work, sweeping, scrubbing, waxing, window washing, wall washing, dusting, polishing furniture and fixtures, sanitation and stocking, trash removal, recycling, hard floor, specialty floor care, stripping and recoating, emptying waste cans, replacement of supplies through stocking, toilet paper, paper towels, environmentally sustainable practices, green cleaning, Florida, Georgia, North Carolina, South Carolina</t>
  </si>
  <si>
    <t>FACSPRTSRVSS3</t>
  </si>
  <si>
    <t>building cleaning, cleaning inspection work, sweeping, scrubbing, waxing, window washing, wall washing, dusting, polishing furniture and fixtures, sanitation and stocking, trash removal, recycling, hard floor, specialty floor care, stripping and recoating, emptying waste cans, replacement of supplies through stocking, toilet paper, paper towels, environmentally sustainable practices, green cleaning, Oklahoma, Texas</t>
  </si>
  <si>
    <t>FACSPRTSRVSS4</t>
  </si>
  <si>
    <t>building cleaning, cleaning inspection work, sweeping, scrubbing, waxing, window washing, wall washing, dusting, polishing furniture and fixtures, sanitation and stocking, trash removal, recycling, hard floor, specialty floor care, stripping and recoating, emptying waste cans, replacement of supplies through stocking, toilet paper, paper towels, environmentally sustainable practices, green cleaning, California, Nevada</t>
  </si>
  <si>
    <t>FACSPRTSRVSS5</t>
  </si>
  <si>
    <t>building cleaning, cleaning inspection work, sweeping, scrubbing, waxing, window washing, wall washing, dusting, polishing furniture and fixtures, sanitation and stocking, trash removal, recycling, hard floor, specialty floor care, stripping and recoating, emptying waste cans, replacement of supplies through stocking, toilet paper, paper towels, environmentally sustainable practices, green cleaning, Illinois, Iowa, Kansas, Missouri, Nebraska</t>
  </si>
  <si>
    <t>FACSPRTSRVSS6</t>
  </si>
  <si>
    <t>FACSPRTSRVSU1</t>
  </si>
  <si>
    <t xml:space="preserve">Facility Support Services </t>
  </si>
  <si>
    <t>Facility Support Services
Zone One - Unrestricted Contract Awards</t>
  </si>
  <si>
    <t>FACSPRTSRVSU2</t>
  </si>
  <si>
    <t>Facility Support Services
Phase 2 - Unrestricted Contract Awards</t>
  </si>
  <si>
    <t>FACSPRTSRVSU3</t>
  </si>
  <si>
    <t>FACSPRTSRVSU4</t>
  </si>
  <si>
    <t>FACSPRTSRVSU5</t>
  </si>
  <si>
    <t>FACSPRTSRVSU6</t>
  </si>
  <si>
    <t>Fire Alarm System Maintenance and Repair</t>
  </si>
  <si>
    <t>FRALRMSYSTMS1</t>
  </si>
  <si>
    <t>Fire Alarm System Maintenance and Repair
Zone One - Small Business Awards</t>
  </si>
  <si>
    <t>FRALRMSYSTMS2</t>
  </si>
  <si>
    <t>Fire Alarm System Maintenance and Repair
Phase 2 - Small Business</t>
  </si>
  <si>
    <t>FRALRMSYSTMS3</t>
  </si>
  <si>
    <t>FRALRMSYSTMS4</t>
  </si>
  <si>
    <t>FRALRMSYSTMS5</t>
  </si>
  <si>
    <t>FRALRMSYSTMS6</t>
  </si>
  <si>
    <t>fire alarm system maintenance, fire alarm system repair, operation of fire alarm systems, fire alarm system performance inspection, fire alarm system testing, fire alarm notification systems, fire alarm system equipment and components, manual alarm devices, smoke detectors, heat detectors, tamper switches, pressure switches, water flow switches, remote annunciators, graphic annunciators, fire alarm panel and components, voice alarm system, fire rated partition, speakers, horns, audio and visual devices, wiring circuits and junctions, emergency power operations, Delaware, Maryland, New Jersey, New York, Pennsylvania, Virginia, West Virginia, Washington D.C.</t>
  </si>
  <si>
    <t>FRALRMSYSTMU1</t>
  </si>
  <si>
    <t>Fire Alarm System Maintenance and Repair
Zone One - Unrestricted Contract Awards</t>
  </si>
  <si>
    <t>fire alarm system maintenance, fire alarm system repair, operation of fire alarm systems, fire alarm system performance inspection, fire alarm system testing, fire alarm notification systems, fire alarm system equipment and components, manual alarm devices, smoke detectors, heat detectors, tamper switches, pressure switches, water flow switches, remote annunciators, graphic annunciators, fire alarm panel and components, voice alarm system, fire rated partition, speakers, horns, audio and visual devices, wiring circuits and junctions, emergency power operations, Connecticut, Maine, Massachusetts, New Hampshire, Rhode Island, Vermont</t>
  </si>
  <si>
    <t>FRALRMSYSTMU2</t>
  </si>
  <si>
    <t>Fire Alarm System Maintenance and Repair
Phase 2 - Unrestricted Contract Awards</t>
  </si>
  <si>
    <t>fire alarm system maintenance, fire alarm system repair, operation of fire alarm systems, fire alarm system performance inspection, fire alarm system testing, fire alarm notification systems, fire alarm system equipment and components, manual alarm devices, smoke detectors, heat detectors, tamper switches, pressure switches, water flow switches, remote annunciators, graphic annunciators, fire alarm panel and components, voice alarm system, fire rated partition, speakers, horns, audio and visual devices, wiring circuits and junctions, emergency power operations, Florida, Georgia, North Carolina, South Carolina</t>
  </si>
  <si>
    <t>FRALRMSYSTMU3</t>
  </si>
  <si>
    <t>fire alarm system maintenance, fire alarm system repair, operation of fire alarm systems, fire alarm system performance inspection, fire alarm system testing, fire alarm notification systems, fire alarm system equipment and components, manual alarm devices, smoke detectors, heat detectors, tamper switches, pressure switches, water flow switches, remote annunciators, graphic annunciators, fire alarm panel and components, voice alarm system, fire rated partition, speakers, horns, audio and visual devices, wiring circuits and junctions, emergency power operations, Oklahoma, Texas</t>
  </si>
  <si>
    <t>FRALRMSYSTMU4</t>
  </si>
  <si>
    <t>fire alarm system maintenance, fire alarm system repair, operation of fire alarm systems, fire alarm system performance inspection, fire alarm system testing, fire alarm notification systems, fire alarm system equipment and components, manual alarm devices, smoke detectors, heat detectors, tamper switches, pressure switches, water flow switches, remote annunciators, graphic annunciators, fire alarm panel and components, voice alarm system, fire rated partition, speakers, horns, audio and visual devices, wiring circuits and junctions, emergency power operations, California, Nevada</t>
  </si>
  <si>
    <t>FRALRMSYSTMU5</t>
  </si>
  <si>
    <t>fire alarm system maintenance, fire alarm system repair, operation of fire alarm systems, fire alarm system performance inspection, fire alarm system testing, fire alarm notification systems, fire alarm system equipment and components, manual alarm devices, smoke detectors, heat detectors, tamper switches, pressure switches, water flow switches, remote annunciators, graphic annunciators, fire alarm panel and components, voice alarm system, fire rated partition, speakers, horns, audio and visual devices, wiring circuits and junctions, emergency power operations, Illinois, Iowa, Kansas, Missouri, Nebraska</t>
  </si>
  <si>
    <t>FRALRMSYSTMU6</t>
  </si>
  <si>
    <t>Pest Control</t>
  </si>
  <si>
    <t>pest control systems maintenance, Integrated Pest Management (IMP), monitoring pests, identifying pests, preventing infestation, controlling pests, pest control management, removing, trapping, containerized bait boxes, pesticides, crack and crevice treatment, Space sprays, Delaware, Maryland, New Jersey, New York, Pennsylvania, Virginia, West Virginia, Washington D.C.</t>
  </si>
  <si>
    <t>PESTCNTRLS1</t>
  </si>
  <si>
    <t>Pest Control
Zone One - Small Business Awards</t>
  </si>
  <si>
    <t>pest control systems maintenance, Integrated Pest Management (IMP), monitoring pests, identifying pests, preventing infestation, controlling pests, pest control management, removing, trapping, containerized bait boxes, pesticides, crack and crevice treatment, Space sprays, Connecticut, Maine, Massachusetts, New Hampshire, Rhode Island, Vermont</t>
  </si>
  <si>
    <t>PESTCNTRLS2</t>
  </si>
  <si>
    <t>Pest Control
Phase 2 - Small Business</t>
  </si>
  <si>
    <t>pest control systems maintenance, Integrated Pest Management (IMP), monitoring pests, identifying pests, preventing infestation, controlling pests, pest control management, removing, trapping, containerized bait boxes, pesticides, crack and crevice treatment, Space sprays, Florida, Georgia, North Carolina, South Carolina</t>
  </si>
  <si>
    <t>PESTCNTRLS3</t>
  </si>
  <si>
    <t>pest control systems maintenance, Integrated Pest Management (IMP), monitoring pests, identifying pests, preventing infestation, controlling pests, pest control management, removing, trapping, containerized bait boxes, pesticides, crack and crevice treatment, Space sprays, Oklahoma, Texas</t>
  </si>
  <si>
    <t>PESTCNTRLS4</t>
  </si>
  <si>
    <t>pest control systems maintenance, Integrated Pest Management (IMP), monitoring pests, identifying pests, preventing infestation, controlling pests, pest control management, removing, trapping, containerized bait boxes, pesticides, crack and crevice treatment, Space sprays, California, Nevada</t>
  </si>
  <si>
    <t>PESTCNTRLS5</t>
  </si>
  <si>
    <t>pest control systems maintenance, Integrated Pest Management (IMP), monitoring pests, identifying pests, preventing infestation, controlling pests, pest control management, removing, trapping, containerized bait boxes, pesticides, crack and crevice treatment, Space sprays, Illinois, Iowa, Kansas, Missouri, Nebraska</t>
  </si>
  <si>
    <t>PESTCNTRLS6</t>
  </si>
  <si>
    <t>PESTCNTRLU1</t>
  </si>
  <si>
    <t>Pest Control
Zone One - Unrestricted Contract Awards</t>
  </si>
  <si>
    <t>PESTCNTRLU2</t>
  </si>
  <si>
    <t>Pest Control
Phase 2 - Unrestricted Contract Awards</t>
  </si>
  <si>
    <t>PESTCNTRLU3</t>
  </si>
  <si>
    <t>PESTCNTRLU4</t>
  </si>
  <si>
    <t>PESTCNTRLU5</t>
  </si>
  <si>
    <t>PESTCNTRLU6</t>
  </si>
  <si>
    <t>Landscape care and maintenance services</t>
  </si>
  <si>
    <t>grounds maintenance, roads maintenance, snow removal, courtyards, parking areas, landscape maintenance, fence maintenance, tree trimming, landscaping planning, landscaping development, grounda management, operations of grounds, mowing, lawn sprinkler systems maintenance, planting, seeding, fertilizing, raking, mulching, watering, pruning, weeding, aerating, planting, trimming, tree removal, plant removal, disease management, mulching, sidewalks, campuses, wildlife management, road areas, resurfacing, application of salt, ice melt application, sand, cleaning of retention ponds, bio filters, swales and gullies, environmentally sustainable landscaping principles, Guidance for Federal Agencies on Sustainable Practices for Designed Landscapes</t>
  </si>
  <si>
    <t>Grounds Maintenance</t>
  </si>
  <si>
    <t>Includes all services related to soil preparation, planting, maintaining and cultivating grounds.</t>
  </si>
  <si>
    <t>Waste Management and Recycling Services</t>
  </si>
  <si>
    <t>trash removal, recycling, trash and debris, disposal, recycling services, bailing, separating, hauling saleable wastepaper, dumpster delivery, dumpster removal, recycling program, Delaware, Maryland, New Jersey, New York, Pennsylvania, Virginia, West Virginia, Washington D.C.</t>
  </si>
  <si>
    <t>WSTMNGMTS1</t>
  </si>
  <si>
    <t>Waste Management and Recycling Services
Zone One - Small Business Awards</t>
  </si>
  <si>
    <t>trash removal, recycling, trash and debris, disposal, recycling services, bailing, separating, hauling saleable wastepaper, dumpster delivery, dumpster removal, recycling program, Connecticut, Maine, Massachusetts, New Hampshire, Rhode Island, Vermont</t>
  </si>
  <si>
    <t>WSTMNGMTS2</t>
  </si>
  <si>
    <t>Waste Management and Recycling Services
Phase 2 - Small Business</t>
  </si>
  <si>
    <t>trash removal, recycling, trash and debris, disposal, recycling services, bailing, separating, hauling saleable wastepaper, dumpster delivery, dumpster removal, recycling program, Florida, Georgia, North Carolina, South Carolina</t>
  </si>
  <si>
    <t>WSTMNGMTS3</t>
  </si>
  <si>
    <t>trash removal, recycling, trash and debris, disposal, recycling services, bailing, separating, hauling saleable wastepaper, dumpster delivery, dumpster removal, recycling program, Oklahoma, Texas</t>
  </si>
  <si>
    <t>WSTMNGMTS4</t>
  </si>
  <si>
    <t>trash removal, recycling, trash and debris, disposal, recycling services, bailing, separating, hauling saleable wastepaper, dumpster delivery, dumpster removal, recycling program, California, Nevada</t>
  </si>
  <si>
    <t>WSTMNGMTS5</t>
  </si>
  <si>
    <t>trash removal, recycling, trash and debris, disposal, recycling services, bailing, separating, hauling saleable wastepaper, dumpster delivery, dumpster removal, recycling program, Illinois, Iowa, Kansas, Missouri, Nebraska</t>
  </si>
  <si>
    <t>WSTMNGMTS6</t>
  </si>
  <si>
    <t>WSTMNGMTU1</t>
  </si>
  <si>
    <t>Waste Management and Recycling Services
Zone One - Unrestricted Contract Awards</t>
  </si>
  <si>
    <t>WSTMNGMTU2</t>
  </si>
  <si>
    <t>Waste Management and Recycling Services
Phase 2 - Unrestricted Contract Awards</t>
  </si>
  <si>
    <t>WSTMNGMTU3</t>
  </si>
  <si>
    <t>WSTMNGMTU4</t>
  </si>
  <si>
    <t>WSTMNGMTU5</t>
  </si>
  <si>
    <t>WSTMNGMTU6</t>
  </si>
  <si>
    <t>Commercial and Industrial Machinery and Equipment Repair and Maintenance</t>
  </si>
  <si>
    <t>Repair for commercial/industrial machinery and equipment, such as food machinery, cleaning equipment, and containers, repair facilities equipment, motors, shop, machining, welding, material handling; carts, trucks and dock</t>
  </si>
  <si>
    <t>811310MR</t>
  </si>
  <si>
    <t>Machine and Equipment Maintenance Repair</t>
  </si>
  <si>
    <t>Includes maintenance and repair for commercial/industrial machinery and equipment, such as food machinery, cleaning equipment, and containers.</t>
  </si>
  <si>
    <t>Cemetery Maintenance</t>
  </si>
  <si>
    <t>cemetery maintenance, cemetary grounds maintenance, tree trimming, tree planting, tree removal, cemetary landscaping, raising headstones, setting headstones, aligning headstones, cleaning headstones, cemetary pathway maintenance, cemetary drive maintenance, cemetary curb maintenance, cemetary parking areas maintenance, cemetary trash removal, cemetary fencing, cemetary railings, cemetary benches, cemtary flag poles, cemetary monuments or statues; cemetary irrigation system, cemetary drainage, cemtary water features, Connecticut, Maine, Massachusetts, New Hampshire, Rhode Island, Vermont</t>
  </si>
  <si>
    <t>CEMETERYS2</t>
  </si>
  <si>
    <t>Cemetery Maintenance
Phase 2 - Small Business</t>
  </si>
  <si>
    <t>cemetery maintenance, cemetary grounds maintenance, tree trimming, tree planting, tree removal, cemetary landscaping, raising headstones, setting headstones, aligning headstones, cleaning headstones, cemetary pathway maintenance, cemetary drive maintenance, cemetary curb maintenance, cemetary parking areas maintenance, cemetary trash removal, cemetary fencing, cemetary railings, cemetary benches, cemtary flag poles, cemetary monuments or statues; cemetary irrigation system, cemetary drainage, cemtary water features, Florida, Georgia, North Carolina, South Carolina</t>
  </si>
  <si>
    <t>CEMETERYS3</t>
  </si>
  <si>
    <t>cemetery maintenance, cemetary grounds maintenance, tree trimming, tree planting, tree removal, cemetary landscaping, raising headstones, setting headstones, aligning headstones, cleaning headstones, cemetary pathway maintenance, cemetary drive maintenance, cemetary curb maintenance, cemetary parking areas maintenance, cemetary trash removal, cemetary fencing, cemetary railings, cemetary benches, cemtary flag poles, cemetary monuments or statues; cemetary irrigation system, cemetary drainage, cemtary water features, Oklahoma, Texas</t>
  </si>
  <si>
    <t>CEMETERYS4</t>
  </si>
  <si>
    <t>cemetery maintenance, cemetary grounds maintenance, tree trimming, tree planting, tree removal, cemetary landscaping, raising headstones, setting headstones, aligning headstones, cleaning headstones, cemetary pathway maintenance, cemetary drive maintenance, cemetary curb maintenance, cemetary parking areas maintenance, cemetary trash removal, cemetary fencing, cemetary railings, cemetary benches, cemtary flag poles, cemetary monuments or statues; cemetary irrigation system, cemetary drainage, cemtary water features, California, Nevada</t>
  </si>
  <si>
    <t>CEMETERYS5</t>
  </si>
  <si>
    <t>cemetery maintenance, cemetary grounds maintenance, tree trimming, tree planting, tree removal, cemetary landscaping, raising headstones, setting headstones, aligning headstones, cleaning headstones, cemetary pathway maintenance, cemetary drive maintenance, cemetary curb maintenance, cemetary parking areas maintenance, cemetary trash removal, cemetary fencing, cemetary railings, cemetary benches, cemtary flag poles, cemetary monuments or statues; cemetary irrigation system, cemetary drainage, cemtary water features, Illinois, Iowa, Kansas, Missouri, Nebraska</t>
  </si>
  <si>
    <t>CEMETERYS6</t>
  </si>
  <si>
    <t>CEMETERYU2</t>
  </si>
  <si>
    <t>Cemetery Maintenance
Phase 2 - Unrestricted Contract Awards</t>
  </si>
  <si>
    <t>CEMETERYU3</t>
  </si>
  <si>
    <t>CEMETERYU4</t>
  </si>
  <si>
    <t xml:space="preserve">Cemetery Maintenance
Phase 2 - Unrestricted Contract Awards        
</t>
  </si>
  <si>
    <t>CEMETERYU5</t>
  </si>
  <si>
    <t>CEMETERYU6</t>
  </si>
  <si>
    <t>Cut and Sew Apparel Contractors</t>
  </si>
  <si>
    <t>Miscellaneous</t>
  </si>
  <si>
    <t>Apparel</t>
  </si>
  <si>
    <t>Uniforms</t>
  </si>
  <si>
    <t>Includes uniforms and work wear for food service, housekeeping, laundry, facilities, maintenance, guest services, and other hospitality personnel.</t>
  </si>
  <si>
    <t>Mens and Boys Cut and Sew Apparel Manufacturing
Womens, Girls, and Infants Cut and Sew Apparel Manufacturing</t>
  </si>
  <si>
    <t>Clothing</t>
  </si>
  <si>
    <t>Includes all types of clothing, such as work suits, coats, hoods, gloves, reflective clothing, camouflage, hazardous material clothing and gloves, etc.
NOTE: Subject to Cooperative Purchasing</t>
  </si>
  <si>
    <t>Footwear Manufacturing</t>
  </si>
  <si>
    <t>Footwear</t>
  </si>
  <si>
    <t>Includes all types of footwear, including shoes, boots, etc.
NOTE: Subject to Cooperative Purchasing</t>
  </si>
  <si>
    <t>Surgical Appliance and Supplies Manufacturing</t>
  </si>
  <si>
    <t>339113PA</t>
  </si>
  <si>
    <t>Protective Apparel</t>
  </si>
  <si>
    <t>Includes all protective apparel, including fire fighting suits and accessories, body armor, head protection, etc.
NOTE: Subject to Cooperative Purchasing</t>
  </si>
  <si>
    <t>Other Communications Equipment Manufacturing</t>
  </si>
  <si>
    <t>Office Management</t>
  </si>
  <si>
    <t>Audio Visual Products</t>
  </si>
  <si>
    <t>Projection screens, displays, Televisions
Microphones, Loudspeakers, Projection lamps
Video switchers, Amplifiers, video projection components, digital projectors, video wall, international</t>
  </si>
  <si>
    <t>334290OS</t>
  </si>
  <si>
    <t>Overseas (International) Audio/Visual Products</t>
  </si>
  <si>
    <t>Audio Visual Products for overseas or international use. Does not include any products that could be included under the Audio Visual Products category</t>
  </si>
  <si>
    <t>Audio and Video Equipment Manufacturing</t>
  </si>
  <si>
    <t>Projection screens, displays, Televisions
Microphones, Loudspeakers, Projection lamps
Backplane or panels or assembl...
Video switchers, Amplifiers, video projection components, digital projectors, video walls</t>
  </si>
  <si>
    <t>Professional Audio/Video Products</t>
  </si>
  <si>
    <t>Includes professional audio/video equipment and parts.</t>
  </si>
  <si>
    <t>Search, Detection, Navigation, Guidance, Aeronautical, and Nautical System and Instrument Manufacturing</t>
  </si>
  <si>
    <t>telecommunications equipment, radar, underwater, light,  laser equipment.</t>
  </si>
  <si>
    <t>334511T</t>
  </si>
  <si>
    <t>Telecommunications Equipment</t>
  </si>
  <si>
    <t>Includes telecommunications equipment and accessories, such as radar (except airborne), underwater, light, and laser equipment.</t>
  </si>
  <si>
    <t>All Other Miscellaneous Manufacturing</t>
  </si>
  <si>
    <t>Awards</t>
  </si>
  <si>
    <t xml:space="preserve">customizable, awards, medals, ribbons, plaques 
</t>
  </si>
  <si>
    <t>339999ASB</t>
  </si>
  <si>
    <t>Awards (SBSA)</t>
  </si>
  <si>
    <t>Includes all types of customizable awards, medals, and ribbons. 
NOTE: Small Business Set Aside (SBSA)</t>
  </si>
  <si>
    <t>Site Preparation Contractors</t>
  </si>
  <si>
    <t>Complementary SINs</t>
  </si>
  <si>
    <t>Installation and Site Preparation Services</t>
  </si>
  <si>
    <t>Include installation and site preparation services ordered in conjunction with buildings and structures, building materials, storage tanks/systems, services for alternative energy solutions or power distribution equipment, and fuel dispensing and management systems purchased under this schedule contract. For ordering limitations and information, refer to the Special Ordering Procedures/Ordering Guide posted on www.gsa.gov
NOTE: When used in conjunction with a Cooperative Purchasing eligible SIN, this SIN is Cooperative Purchasing Eligible.</t>
  </si>
  <si>
    <t>All Other Specialty Trade Contractors</t>
  </si>
  <si>
    <t>ANCRA</t>
  </si>
  <si>
    <t>Ancillary Repair and Alterations</t>
  </si>
  <si>
    <t>Includes ancillary repair and alteration services ordered in conjunction with the delivery, or installation of products or services. These services are non-complex in nature, such as routine painting, carpeting, simple hanging of drywall, basic electrical or plumbing work, landscaping. For ordering limitations and information, refer to the Special Ordering Procedures/Ordering Guide posted on www.gsa.gov.</t>
  </si>
  <si>
    <t>None</t>
  </si>
  <si>
    <t>ANCILLARY</t>
  </si>
  <si>
    <t>Ancillary Supplies and Services</t>
  </si>
  <si>
    <t>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NOTE: When used in conjunction with a Cooperative Purchasing eligible SIN, this SIN is Cooperative Purchasing Eligible.</t>
  </si>
  <si>
    <t>NEW</t>
  </si>
  <si>
    <t>Introduction of New Supplies and Services</t>
  </si>
  <si>
    <t>Includes the introduction of new supplies, technology and services categorically related to items already on GSA contract, which may be in commercial development and/or not yet introduced to the federal government.
NOTE: When used in conjunction with a Cooperative Purchasing eligible SIN, this SIN is Cooperative Purchasing Eligible.</t>
  </si>
  <si>
    <t>OLM</t>
  </si>
  <si>
    <t>Order-Level Materials (OLM)</t>
  </si>
  <si>
    <t>OLMs are supplies and/or services acquired in direct support of an individual task or delivery order placed against a Schedule contract or BPA. OLM pricing is not established at the Schedule contract or BPA level, but at the order level. Since OLMs are identified and acquired at the order level, the ordering contracting officer (OCO) is responsible for making a fair and reasonable price determination for all OLMs.
OLMs are procured under a special ordering procedure that simplifies the process for acquiring supplies and services necessary to support individual task or delivery orders placed against a Schedule contract or BPA. Using this new procedure, ancillary supplies and services not known at the time of the Schedule award may be included and priced at the order level. 
OLM SIN-Level Requirements/Ordering Instructions: 
 OLMs are:
 - Purchased under the authority of the FSS Program 
 - Unknown until an order is placed 
 - Defined and priced at the ordering activity level in accordance with GSAR clause 552.238-115 Special Ordering Procedures for the Acquisition of Order-Level Materials. (Price analysis for OLMs is not conducted when awarding the FSS contract or FSS BPA; therefore, GSAR 538.270 and 538.271 do not apply to OLMs)
 - Only authorized for use in direct support of another awarded SIN. 
 - Only authorized for inclusion at the order level under a Time-and-Materials (T&amp;M) or Labor-Hour (LH) Contract Line Item Number (CLIN) 
 - Subject to a Not To Exceed (NTE) ceiling price
OLMs are not:
 - "Open Market Items." 
 - Items awarded under ancillary supplies/services or other direct cost (ODC) SINs (these items are defined, priced, and awarded at the FSS contract level) 
OLM Pricing:
 - Prices for items provided under the Order-Level Materials SIN must be inclusive of the Industrial Funding Fee (IFF). 
 - The value of OLMs in a task or delivery order, or the cumulative value of OLMs in orders against an FSS BPA awarded under an FSS contract, cannot exceed 33.33%. 
NOTE: When used in conjunction with a Cooperative Purchasing eligible SIN, this SIN is Cooperative Purchasing Eligible.</t>
  </si>
  <si>
    <t>Data Processing, Hosting, and Related Services</t>
  </si>
  <si>
    <t>Document Services</t>
  </si>
  <si>
    <t xml:space="preserve">scanning, document conversion, document imaging, storage system. </t>
  </si>
  <si>
    <t>518210DC</t>
  </si>
  <si>
    <t>Document Conversion Services</t>
  </si>
  <si>
    <t>Includes scanning of the original document's text and images, converting the information to digital data, transfering the data to a new media file, and formatting the information for use in a document imaging and storage system. Customized coding and indexing options are also available as part of the document conversion process.</t>
  </si>
  <si>
    <t>Other Business Service Centers (including Copy Shops)</t>
  </si>
  <si>
    <t>high-volume digital color copiers, scanners, production operations</t>
  </si>
  <si>
    <t>Document Production On-site and Off-site Services</t>
  </si>
  <si>
    <t>Includes the necessary equipment (e.g. high-volume digital color copiers, scanners) and personnel required for effective on-site/off-site document production. Also includes single or multiple shift production operations, consumable supplies (paper and transparencies are usually not included), ongoing equipment maintenance, and customized agency reports. 
NOTE: Consider job turnaround time, maximum number of impressions per day or month, document quality expectations, etc.</t>
  </si>
  <si>
    <t>All Other Support Services</t>
  </si>
  <si>
    <t>document destruction, classified, unclassified, personal identifiable information, hard copy media, electronic media, optical mass storage media, shredding, pulverization, disintegration, incineration.</t>
  </si>
  <si>
    <t>Document Destruction Services</t>
  </si>
  <si>
    <t>Includes on-site and off-site destruction of classified, unclassified, or personal identifiable information. Types of documents include hard copy media, electronic media, and optical mass storage media. Destruction techniques may include, but are not limited to, shredding, pulverization, disintegration, and incineration.</t>
  </si>
  <si>
    <t>Sporting and Athletic Goods Manufacturing</t>
  </si>
  <si>
    <t>Furniture &amp; Furnishings</t>
  </si>
  <si>
    <t>Fitness Solutions</t>
  </si>
  <si>
    <t>parks, playgrounds, grills, bike racks, swing sets, gazebos.</t>
  </si>
  <si>
    <t>339920PARK</t>
  </si>
  <si>
    <t>Park and Playground Equipment</t>
  </si>
  <si>
    <t>Includes all park and playground equipment, such as grills, bike racks, playground equipment, gazebos, etc. Also includes related services and/or installation.</t>
  </si>
  <si>
    <t>sporting goods, protective sports gear, sports bags, air pumps, gym equipment, fitness, exercise</t>
  </si>
  <si>
    <t>339920S</t>
  </si>
  <si>
    <t>Sporting Goods Equipment and Supplies</t>
  </si>
  <si>
    <t>Includes all sporting goods equipment and supplies, such as protective sports gear, sport-specific products, sports bags, air pumps, etc., including ancillary services and/or installation.</t>
  </si>
  <si>
    <t>Doll, Toy, and Game Manufacturing</t>
  </si>
  <si>
    <t>toys, dolls, games</t>
  </si>
  <si>
    <t>Doll, Toy and Game Manufacturing</t>
  </si>
  <si>
    <t>Includes toys, dolls, and games, in addition to related services and/or installation.</t>
  </si>
  <si>
    <t>Fitness and Recreational Sports Centers</t>
  </si>
  <si>
    <t>gym management, gym maintenance</t>
  </si>
  <si>
    <t>Fitness Center Management Services</t>
  </si>
  <si>
    <t>Includes management and maintenance services for a government-owned gym or fitness room. The contractor must ensure optimal performance of all employed personnel, equipment, and amenities in the facility. 
NOTE: The contractor must also understand and comply with all Life Safety and Emergency Procedures regulations and procedures.\</t>
  </si>
  <si>
    <t xml:space="preserve">fitness, gym, fitness center </t>
  </si>
  <si>
    <t>713940PACK</t>
  </si>
  <si>
    <t>Packaged Fitness Center</t>
  </si>
  <si>
    <t>Includes all products and services necessary to design, plan, acquire equipment, and install a complete, fully operational fitness center in an agency-provided space. Agencies have one contractual document and point of contact to satisfy their requirements.</t>
  </si>
  <si>
    <t>All Other Personal Services</t>
  </si>
  <si>
    <t xml:space="preserve">personal trainer, aerobic class instructor, exercise plans, health, wellness, fitness classes.
</t>
  </si>
  <si>
    <t>Personal Trainer and Aerobic/Cardio Class Leader/Instructor</t>
  </si>
  <si>
    <t>Includes a personal trainer and/or aerobic class instructor, who will develop personalized exercise plans, support clients in their health goals, and teach group fitness classes.
Instructors may be required to understand military fitness standards, modifications for disabled participants, and possess accredited fitness certifications.</t>
  </si>
  <si>
    <t>Flags</t>
  </si>
  <si>
    <t>flags, banners, pennants</t>
  </si>
  <si>
    <t>339999F</t>
  </si>
  <si>
    <t>Flags, Banners, Pennants, and Related Products</t>
  </si>
  <si>
    <t>Includes all flags, banners, pennants, and related products.</t>
  </si>
  <si>
    <t>Carpet and Rug Mills</t>
  </si>
  <si>
    <t>Flooring</t>
  </si>
  <si>
    <t>Carpet, flooring, broadloom carpet, carpet tiles, carpet cushions, mats, matting, wayfinding</t>
  </si>
  <si>
    <t>Carpet Flooring</t>
  </si>
  <si>
    <t>Carpet flooring including but not limited to broadloom carpet, carpet tiles, carpet cushions, mats and matting with and without logos.</t>
  </si>
  <si>
    <t>314110SBSA</t>
  </si>
  <si>
    <t>Carpet Flooring (SBSA)</t>
  </si>
  <si>
    <t>Carpet flooring including but not limited to broadloom carpet, carpet tiles, carpet cushions, mats and matting with and without logos. 
NOTE: Small Business Set Aside (SBSA)</t>
  </si>
  <si>
    <t>Other Millwork (including Flooring)</t>
  </si>
  <si>
    <t>flooring, Hard surfaces, vinyl,  tile, rubber, linoleum, laminate,  wood, sheet</t>
  </si>
  <si>
    <t>Commercial Flooring</t>
  </si>
  <si>
    <t>Hard surface flooring including but not limited to vinyl tile, rubber tile, linoleum, laminate wood flooring, sheet flooring</t>
  </si>
  <si>
    <t>portable flooring solutions</t>
  </si>
  <si>
    <t>321918PF</t>
  </si>
  <si>
    <t>Portable Flooring Solutions</t>
  </si>
  <si>
    <t>Includes all portable flooring solutions, such as floors installed as a result of damage and flooring suitable for emergency or disaster recovery efforts. 
NOTE: Products may be biodegradable or non-biodegradable, and may meet the requirements of the Environmental Protection Agency's (EPA) Comprehensive Procurement Guidelines Program (for recycled content) or the U.S. Department of Agriculture BioPreferred Program (for biobased content).</t>
  </si>
  <si>
    <t>Institutional Furniture Manufacturing</t>
  </si>
  <si>
    <t>Healthcare Furniture</t>
  </si>
  <si>
    <t xml:space="preserve"> Chair, Convalescent, physically impaired patients, ottomans, rocking chairs</t>
  </si>
  <si>
    <t>337127CSB</t>
  </si>
  <si>
    <t>Chair, Convalescent (SBSA)</t>
  </si>
  <si>
    <t>Includes high- and low-back models designed for use by physically impaired patients, such as ottomans, rocking chairs, etc. 
NOTE: Small Business Set Aside (SBSA)</t>
  </si>
  <si>
    <t>Patient Room Furniture,
Bedside Cabinet,
Dresser,
Wardrobe Tower,
Overbed Table,
Patient Room Seating
High Back Patient Chair,
Patient Recliner,
Trendelenburg Recliner,
Glider,
Single Seat Sleeper,
Two Seat Sleeper,
Three Seat Sleeper,
Exam Stool,
Waiting Room Seating,
Single Seat Arm Chair,
Two Seat Chair,
Three Seat Chair,
Bariatric Arm Chair,
Hip Chair,
Waiting Room Table,
Free Standing End Table,
Attached End Table,
Attached Connecting Table,
Coffee Table,</t>
  </si>
  <si>
    <t>339113H</t>
  </si>
  <si>
    <t>Includes furniture designed and marketed for hospital and/or long-term patient care use, such as hospital patient room furniture, hospital and geriatric chairs, medical head-walls, and patient service columns for general patient care.</t>
  </si>
  <si>
    <t>Curtain and Linen Mills
Residential Electric Lighting Fixture Manufacturing</t>
  </si>
  <si>
    <t>Household, Dormitory &amp; Quarters furniture</t>
  </si>
  <si>
    <t>lamps, shades, window treatments, bedspreads, comforters, cubicle curtains, hardware, wall art, artificial trees</t>
  </si>
  <si>
    <t>3FURNISH</t>
  </si>
  <si>
    <t>Commercial Office Furnishings (SBSA)</t>
  </si>
  <si>
    <t>Commercial Office Furnishings including but not limited to lamps and shades, window treatments, coordinating bedspreads and comforters, cubicle curtains and hardware, wall art and artificial trees; includes international offerings under this category
 NOTE: Small Business Set Aside (SBSA)</t>
  </si>
  <si>
    <t>Furniture household type upholstered on frames of any type</t>
  </si>
  <si>
    <t>Household, Dormitory &amp; Quarters Furniture</t>
  </si>
  <si>
    <t>Beds, sofas, tables, desks, wood dorm, metal dorm, wardrobes, bunk beds, chairs, cabinets, entertainment, lounge, coffee tables, end tables, dining room furniture</t>
  </si>
  <si>
    <t>337121H</t>
  </si>
  <si>
    <t>Furniture for use in a household or quarters.</t>
  </si>
  <si>
    <t>Nonupholstered Wood Household Furniture Manufacturing</t>
  </si>
  <si>
    <t>337122SBSA</t>
  </si>
  <si>
    <t>Household, Dormitory &amp; Quarters Furniture (SBSA)</t>
  </si>
  <si>
    <t>Includes freestanding sleeping, studying and storage space system that allows a variety of configurations to suit specific room needs. Consists, at a minimum, of a bed box and storage unit, and may include other items such as a writing surface, shelf etc. 
NOTE: Small Business Set Aside (SBSA).</t>
  </si>
  <si>
    <t>All Other Business Support Services</t>
  </si>
  <si>
    <t>Mail Management</t>
  </si>
  <si>
    <t>Mailroom Administrative Support Services, Presort Mail, Miscellaneous Mail Services, List Management Services, Mailroom Ergonomic Analysis Services, Mail Screening, Inspection Services</t>
  </si>
  <si>
    <t>561499M</t>
  </si>
  <si>
    <t>Mail Management, Systems, Processing Equipment and Related Solutions</t>
  </si>
  <si>
    <t>Includes all services necessary to manage a mailroom, such as Mailroom Administrative Support Services, Presort Mail, Miscellaneous Mail Services, List Management Services, Mailroom Ergonomic Analysis Services, Mail Screening and Inspection Services.</t>
  </si>
  <si>
    <t>Book Publishers</t>
  </si>
  <si>
    <t>Media Products</t>
  </si>
  <si>
    <t xml:space="preserve"> books,  geography, medical, technical, childrens, dictionaries, encyclopedias, almanacs, atlases, globes, maps, instructional pamphlets, internet desk references, thesaurus</t>
  </si>
  <si>
    <t>Books and Pamphlets</t>
  </si>
  <si>
    <t>Includes books: geography, medical, technical and childrens', dictionaries, encyclopedias, almanacs, atlases, globes, maps, instructional pamphlets, internet desk references and thesauruses.</t>
  </si>
  <si>
    <t>All Other Information Services
News Syndicates</t>
  </si>
  <si>
    <t>broadcast programming, multimedia programming, news,  information media , primarily electronic subscription, print, wireless broadcast, including satellite,  cable broadcast, Low Power TV; and the multi-media,  Digital storage formats</t>
  </si>
  <si>
    <t>5191M</t>
  </si>
  <si>
    <t>Entertainment, News and Library Media</t>
  </si>
  <si>
    <t>Provides Off-the-Shelf licensed and unlicensed broadcast and multimedia programming, news and information media (theatrical and non-theatrical) delivered in variety of modes including primarily electronic subscription, print, wireless broadcast, including satellite; cable broadcast, Low Power TV; and the multi-media and Digital storage formats</t>
  </si>
  <si>
    <t>Periodical Publishers</t>
  </si>
  <si>
    <t>Media Services</t>
  </si>
  <si>
    <t>Periodicals, Subscriptions, Online Book Selling and Lending Library Services</t>
  </si>
  <si>
    <t>Document Preparation Services</t>
  </si>
  <si>
    <t>professional support services, publishing , published media, communication documents, books, research studies, general manuscript preparation</t>
  </si>
  <si>
    <t>Editorial, Publishing, and Library Media Services</t>
  </si>
  <si>
    <t>Includes the acquisition of professional support services in the publishing of print and electronically published media and communication documents, books, research studies, and general manuscript preparation but excluding any advertising, marketing or public relations materials; document editing or proofreading; typing, word processing, or desktop publishing; and; specialized transcription services for medical billing, medical coding, medical transcription and voice recognition/transcription.</t>
  </si>
  <si>
    <t>Process, Physical Distribution, and Logistics Consulting Services</t>
  </si>
  <si>
    <t>Furniture Services</t>
  </si>
  <si>
    <t>541614CF</t>
  </si>
  <si>
    <t>Comprehensive Furniture Management Services</t>
  </si>
  <si>
    <t>Comprehensive Furniture Management Services including but not limited to Project Management, Assets Management, and Furniture Design/Layout</t>
  </si>
  <si>
    <t>Other Metal Container Manufacturing</t>
  </si>
  <si>
    <t>Miscellaneous Furniture</t>
  </si>
  <si>
    <t xml:space="preserve">mail lock boxes </t>
  </si>
  <si>
    <t>332439MLB</t>
  </si>
  <si>
    <t>Mail Lock Boxes</t>
  </si>
  <si>
    <t>Includes mail lock boxes for apartments, dormitories, and post offices. Boxes may be for interior or exterior applications.</t>
  </si>
  <si>
    <t>Metal Household Furniture Manufacturing
 Furniture Nonupholstered Wood Household Furniture Manufacturing</t>
  </si>
  <si>
    <t>Daycare furniture, preschool furniture, classroom furniture, storage, cabinets, high chairs, cribs, desks and student chairs, toys</t>
  </si>
  <si>
    <t>Complete Daycare, Preschool and Classroom Solutions</t>
  </si>
  <si>
    <t>Daycare, preschool, and classroom furniture including but not limited to storage units/cabinets, high chairs, cribs and accessories, desks and student chairs, toys and accessories.</t>
  </si>
  <si>
    <t>Furniture Nonupholstered Wood Household Furniture Manufacturing</t>
  </si>
  <si>
    <t xml:space="preserve">Parks, recreation, Outdoor Tables, outdoor benches, outdoor pool, Patio Furniture, bleachers. 
</t>
  </si>
  <si>
    <t>337122OSB</t>
  </si>
  <si>
    <t>Park, Recreational &amp; Outdoor Furniture (SBSA)</t>
  </si>
  <si>
    <t>Includes Park and Recreational Tables, Benches, Outdoor Pool and Patio Furniture and Bleachers. 
NOTE: Small Business Set Aside (SBSA)</t>
  </si>
  <si>
    <t>Third Party Administration of Insurance and Pension Funds</t>
  </si>
  <si>
    <t>Human Capital</t>
  </si>
  <si>
    <t>Human Resources</t>
  </si>
  <si>
    <t>Insurance, Pension Funds, Separation, Retirement</t>
  </si>
  <si>
    <t>Separation and Retirement</t>
  </si>
  <si>
    <t>This function includes conducting efficient and accurate Human Capital processing actions in support of employee separation or retirement work includes but is not limited to: conducting efficient and accurate HC processing actions in support of employee separation or retirement, handling the appropriate notifications and determining the terms of the separation. Ensuring knowledge transfer occurs between the separating employee and remaining employees. Separating employees are offered transition counseling and support. This sub-function includes: A.6.1 Separation Counseling; A.6.2 Retirement Planning and Processing; and A.6.3 Retirement Management.</t>
  </si>
  <si>
    <t>Payroll processing Services</t>
  </si>
  <si>
    <t>Compensation and Benefits</t>
  </si>
  <si>
    <t>Payroll Processing,</t>
  </si>
  <si>
    <t>541214HR</t>
  </si>
  <si>
    <t>This function provides for General Human Resources basic financial services including but not limited to Payroll, Benefits Management, Workers Compensation, Unemployment Insurance Claims; and Executive Services. This function includes the following sub-functions: A.5.1 Compensation Management; A.5.2 Work Schedule and Leave Administration; A.5.3 Benefits Management; and A.5.4 Work-Life Wellness/Employee Assistance Programs and Social Services.</t>
  </si>
  <si>
    <t>Other Management Consulting Services
Administrative Management and General Management Consulting Services</t>
  </si>
  <si>
    <t>Agency Human Capital Evaluation</t>
  </si>
  <si>
    <t>This function assesses results achieved across all Human Capital Management systems and activities in support of mission goals to identify and implement improvements.</t>
  </si>
  <si>
    <t>Administrative Management and General Management Consulting Services</t>
  </si>
  <si>
    <t>Performance data, Human Capital Management,  A.9.1 Employee Inquiry Processing; A.9.2 Employee Research; A.9.3 Workforce and Performance Analytics; A.9.4 Workforce and Performance Reporting; A.9.5 Records Management; and A.9.6 Records Disclosure.</t>
  </si>
  <si>
    <t>541611W</t>
  </si>
  <si>
    <t>Workforce Analytics and Employee Records</t>
  </si>
  <si>
    <t>This function requires the implementation of systematic, flexible, and inclusive process to review workforce and performance data, metrics, and results, to anticipate and plan for future strategic and operational requirements and to make holistically informed Human Capital Management decisions. The function includes the following sub-functions: A.9.1 Employee Inquiry Processing; A.9.2 Employee Research; A.9.3 Workforce and Performance Analytics; A.9.4 Workforce and Performance Reporting; A.9.5 Records Management; and A.9.6 Records Disclosure.</t>
  </si>
  <si>
    <t>Administrative Management &amp; General Management Consulting Services</t>
  </si>
  <si>
    <t>HCATS SB</t>
  </si>
  <si>
    <t>HCATS SB POOL2</t>
  </si>
  <si>
    <t>Human Resource Consulting Services-This pool comprises of efforts engaged in the three Key Services Areas (KSAs) identified in HCaTS: 1) Customized Training and Development Services, 2) Customized Human Capital Strategy Services, and 3) Organizational Performance Improvement.</t>
  </si>
  <si>
    <t>Human Resource Consulting Services-This pool comprises of efforts engaged in the three Key Services Areas (KSAs) identified in HCaTS: 1) Customized Training and Development Services, 2) Customized Human Capital Strategy Services, and 3) Organizational Performance Improvement. - 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The scope of Human Capital Strategy Services is inclusive of, but not limited to a broad range of human capital and human resources services. The services included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Pool 2</t>
  </si>
  <si>
    <t>HCATS</t>
  </si>
  <si>
    <t>HCATS U POOL2</t>
  </si>
  <si>
    <t>Human Resources and Organization Support ($15M Size Standard) - This pool comprises of efforts engaged in the three Key Services Areas (KSAs) identified in HCaTS: 1) Customized Training and Development Services, 2) Customized Human Capital Strategy Services, and 3) Organizational Performance Improvement</t>
  </si>
  <si>
    <t>Human Resources and Organization Support ($15M Size Standard) - This pool comprises of efforts engaged in the three Key Services Areas (KSAs) identified in HCaTS: 1) Customized Training and Development Services, 2) Customized Human Capital Strategy Services, and 3) Organizational Performance Improvement. - 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The scope of Human Capital Strategy Services is inclusive of, but not limited to a broad range of human capital and human resources services. The services included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Awardee consists of both small and large businesses.</t>
  </si>
  <si>
    <t>Human Resources Consulting Services</t>
  </si>
  <si>
    <t>Performance management,  performance evaluation. A.4.1 Employee Performance Management; and A.4.2 Recognition Management.</t>
  </si>
  <si>
    <t>541612EPM</t>
  </si>
  <si>
    <t>Employee Performance Management</t>
  </si>
  <si>
    <t>Is the creation, implementation, and maintenance of comprehensive employee performance management practices, programs, and activities that support customer agency mission objectives. This function includes the following sub-functions: A.4.1 Employee Performance Management; and A.4.2 Recognition Management.</t>
  </si>
  <si>
    <t xml:space="preserve"> A.7.1 Employee Misconduct Remediation; A.7.2 Employee Performance Remediation; A.7.3 Administrative Grievances and Third-Party Proceedings; A.7.4 Reasonable Accommodation Programming; and A.7.5 Employee Suitability, </t>
  </si>
  <si>
    <t>541612ER</t>
  </si>
  <si>
    <t>Employee Relations</t>
  </si>
  <si>
    <t>This function is the design, development and implementation of programs to ensure mission effectiveness through employee accountability. Programs should strive to maintain an effective employer-employee relationship that balances the agency's needs against its employees' rights. The function includes the following sub-functions: A.7.1 Employee Misconduct Remediation; A.7.2 Employee Performance Remediation; A.7.3 Administrative Grievances and Third-Party Proceedings; A.7.4 Reasonable Accommodation Programming; and A.7.5 Employee Suitability.</t>
  </si>
  <si>
    <t>541612HC</t>
  </si>
  <si>
    <t>Agency Human Capital Strategy, Policy and Operations</t>
  </si>
  <si>
    <t>Professional services include but are not limited to development of effective human capital management strategies and enhanced policy. This Function contains the following Sub-Functions: A.1.1 Workforce Planning; A.1.2 Human Capital Strategy; A.1.3 Organizational Design and Position Classification; A.1.4 Diversity and Inclusion; A.1.5 Employee Engagement and Communications; A.1.6 Organizational Development(OPM\Federal Human Capital Business Reference Model)</t>
  </si>
  <si>
    <t xml:space="preserve"> management associations, union, bargaining units, labor contracts, CBA,  A.8.1 Labor Relations Management; A.8.2 Negotiated Grievances and Third-Party Proceedings; and A.8.3 Collective Bargaining.</t>
  </si>
  <si>
    <t>541612LR</t>
  </si>
  <si>
    <t>Labor Relations</t>
  </si>
  <si>
    <t>This function involves the managing of the relationship between the agency and its management associations, unions and bargaining units. This includes negotiating and administering labor contracts and collective bargaining agreements; managing negotiated grievances; and participating in negotiated third party proceedings. Includes adjudication of issues related to Disaster Relief. This function includes the following sub-functions: A.8.1 Labor Relations Management; A.8.2 Negotiated Grievances and Third-Party Proceedings; and A.8.3 Collective Bargaining.</t>
  </si>
  <si>
    <t>Human Resources and Organization Support ($15M Size Standard) - This pool comprises of efforts engaged in the three Key Services Areas (KSAs) identified in HCaTS: 1) Customized Training and Development Services, 2) Customized Human Capital Strategy Services, and 3) Organizational Performance Improvement. - 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The scope of Human Capital Strategy Services is inclusive of, but not limited to a broad range of human capital and human resources services. The services included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Awardee consists of both small and large businesses.
Pool 2</t>
  </si>
  <si>
    <t>Other Management Consulting Services</t>
  </si>
  <si>
    <t>Human Resource Consulting Services-This pool comprises of efforts engaged in the three Key Services Areas (KSAs) identified in HCaTS: 1) Customized Training and Development Services, 2) Customized Human Capital Strategy Services, and 3) Organizational Performance Improvement. - 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The scope of Human Capital Strategy Services is inclusive of, but not limited to a broad range of human capital and human resources services. The services included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Pool 2</t>
  </si>
  <si>
    <t>Human Resources and Organization Support ($15M Size Standard) - This pool comprises of efforts engaged in the three Key Services Areas (KSAs) identified in HCaTS: 1) Customized Training and Development Services, 2) Customized Human Capital Strategy Services, and 3) Organizational Performance Improvement. - 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The scope of Human Capital Strategy Services is inclusive of, but not limited to a broad range of human capital and human resources services. The services included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Awardee consists of both small and large businesses. 
Pool 2</t>
  </si>
  <si>
    <t>Executive Search Services
Employment Placement Agencies</t>
  </si>
  <si>
    <t>Talent Acquisition</t>
  </si>
  <si>
    <t>The Talent Acquisition function is the establishment of internal programs and procedures for attracting, recruiting, assessing, and selecting highly qualified, productive employees with appropriate skills and competencies, from all sectors of society, all in accordance with merit system principles. Services include developing a staffing strategy and plan; establishing an applicant evaluation approach; announcing the vacancy, sourcing and evaluating candidates against the competency requirements for the position; initiating pre­ employment activities; and hiring employees.</t>
  </si>
  <si>
    <t>Investigative Services</t>
  </si>
  <si>
    <t>Background Investigations</t>
  </si>
  <si>
    <t>Background Investigations, Personnel vetting, criminal history, credit history, security clearance</t>
  </si>
  <si>
    <t>HR Support: Pre Employment Background Investigations</t>
  </si>
  <si>
    <t>A variety of timely pre-employment background investigations for persons seeking Federal Government employment are provided. Examples of pre-employment Screening support include but are not limited to: Provide background investigations (background checks) for potential or existing employees in accordance with applicable Federal, State and local regulations. Examples include: Verification of previous employers; salary histories; criminal records checks; education verification; and credit history checks. All investigative activities must be conducted in compliance with the Fair Credit Report Act as amended. Upon request, investigative services offered include Local Agency Check (LAC), National Agency Check with Local Agency Checks and credit checks (NACLC), Single Scope Background Investigations (SSBI), SSBI - Periodic Reinvestigation (SSBI-PR) and Single Scope Background Investigations - Misconduct Investigations (SSBI-MI). These investigative services can support the authorized Department/Agencies in acquiring Reports of Investigation (ROI) in areas of public trust, national security and suitability investigations conducted by the Federal Government in compliance with appropriate sections of the United States Code (i.e. Title 5, Title 15), Executive Orders and requesting Department/Agency Directives, Policies and Procedures. Service providers must operate from a facility approved in accordance with the provisions of the National Industrial Security Program Operating Manual (NISPOM). Investigative Support Personnel and the Field Investigator staff must have active security clearances to the appropriate level as required by the customer Agency/Department</t>
  </si>
  <si>
    <t>Investigation Services</t>
  </si>
  <si>
    <t>561EEO</t>
  </si>
  <si>
    <t>EEO Services</t>
  </si>
  <si>
    <t>EEO Services may include but are not limited to providing investigation of Discrimination Complaints and Preparation of Reports of Investigation (includes individual Case/consolidated Case-One or Additional Issues, Continuing Violation, Online Reporting System, Additional Copies of Investigation Reports). Preparation of an Analysis and Recommended Final Agency Decision (FAD) in Discrimination Complaints, Inquiry, Resolution Attempt, and Preparation of an analysis and Recommended Final Agency Decision (FAD) on Allegations of Noncompliance With Settlement Agreements or Final Decisions, Resolution Attempt and Report of Inquiry Regarding Notices of Intent to Sue under Age Discrimination in Employment Act of 1967, as Amended, Alternative Dispute Resolution, Reference Materials relating to equal opportunity programs, EEO training and Consulting, EEO counseling (Individual and Class Complaint).</t>
  </si>
  <si>
    <t>Professional and Management Development Training</t>
  </si>
  <si>
    <t>611430TD</t>
  </si>
  <si>
    <t>Talent Development</t>
  </si>
  <si>
    <t>Professional services include the implementation and maintenance of comprehensive employee skills development, training and personal attributes via engagement programs to meet current and future talent demands of the agency and to develop and retain quality, high performing, and diverse talent. Services include conducting employee development needs assessments; designing employee development programs; administering and delivering employee development programs (Learning Management) and evaluating the overall effectiveness of the agency's employee development approach. The function includes the following sub-functions: A.3.1 Talent Development Planning and Strategy; A.3.2 Workforce Development and Training; and A.3.3 Learning Management. A.3.1 Talent Development Planning and Strategy services include providing advice, guidance and assistance to supervisors and employees as well as HR/personnel staff in managing self-improvement training resources, providing assistance in identifying training needs and requirements, coordinating the availability of various training programs, developmental career programs, executive leadership programs, and tuition assistance programs. A.3.2 . Workforce Development and Training services include professional training and individual development services such as HR Specific Training for HR professionals, Leadership and management training, internships and apprenticeship programs. Training devices include but are not limited to audio visual presentation systems and educational media delivered web-based or via traditional print and storage media, CD ROM, Disc, and Thumb Drive. Training services include traditional coursework in all academic disciplines, web-based or classroom; conducting leadership training workshops and seminars not provided via traditional management training curricula available elsewhere, and conducting Speakers Bureau services and Leadership assessment surveys. A.3.3 Learning Management services include, but are not limited to: providing comprehensive professional support to the administration of traditional and automated Learning Management Systems (LMS), gathering and assessing of data (data analytics), reporting, testing and conducting test administration, Educational Program Research &amp; Development, and general HR Consulting Services.</t>
  </si>
  <si>
    <t>All Other Miscellaneous Schools and Instruction</t>
  </si>
  <si>
    <t>Social Services</t>
  </si>
  <si>
    <t>HCATS SB POOL1</t>
  </si>
  <si>
    <t>Professional &amp; Management Development Training ($11M Size Standard)-This pool comprises of efforts engaged in the three Key Services Areas (KSAs) identified in HCaTS: 1) Customized Training and Development Services, 2) Customized Human Capital Strategy Services, and 3) Organizational Performance Improvement.</t>
  </si>
  <si>
    <t>Professional &amp; Management Development Training ($11M Size Standard)-This pool comprises of efforts engaged in the three Key Services Areas (KSAs) identified in HCaTS: 1) Customized Training and Development Services, 2) Customized Human Capital Strategy Services, and 3) Organizational Performance Improvement. - 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Only an authorized user, who has a Delegated Procurement Authority (DPA) for HCaTS contracts may solicit, award, and administer a task order on HCaTS Contracts. Please see www.gsa.gov/hcats for details on how to obtain a DPA. The scope of Human Capital Strategy Services is inclusive of, but not limited to a broad range of human capital and human resources services. The services may include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Pool 1</t>
  </si>
  <si>
    <t>HCATS U POOL1</t>
  </si>
  <si>
    <t>Professional &amp; Management Development Training ($11M Size Standard) - This pool comprises of efforts engaged in the three Key Services Areas (KSAs) identified in HCaTS: 1) Customized Training and Development Services, 2) Customized Human Capital Strategy Services, and 3) Organizational Performance Improvement</t>
  </si>
  <si>
    <t>Professional &amp; Management Development Training ($11M Size Standard) - This pool comprises of efforts engaged in the three Key Services Areas (KSAs) identified in HCaTS: 1) Customized Training and Development Services, 2) Customized Human Capital Strategy Services, and 3) Organizational Performance Improvement. 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The scope of Human Capital Strategy Services is inclusive of, but not limited to a broad range of human capital and human resources services. The services may include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Awardee consists of both small and large businesses.
Pool 1</t>
  </si>
  <si>
    <t>Other Individual and Family Services
Vocational Rehabilitation Services
Temporary Shelters
Child and Youth Services</t>
  </si>
  <si>
    <t>624SS</t>
  </si>
  <si>
    <t>Social Services, Professional Counseling and Veterans' Readjustment and Behavioral Health Services</t>
  </si>
  <si>
    <t>Contractor provides comprehensive employee assistance and related social and behavioral health counseling and readjustment services including, but not limited to, traditional EAP, vocational and psychosocial rehabilitation, physical/occupational/educational therapy and outpatient recovery; personal and family support, wellness coaching, psychotherapy, including homeless counseling and placement services, emergency response and social advocacy services, educational and public health program administration, service registries (employment, daycare, etc); legal, benefit/compensation consultation in the areas of individual and family personal and financial enhancement. Provides Telemental Health counseling services which augments treatment and improves patient access using Telehealth channels. Provides licensed and credentialed personnel who provide case management behavioral health support leading to improved patient centered outcomes in the evaluation, assessment, treatment and rehabilitation of identified patient population individuals (i.e. multi-tour war theater veterans; disaster victims; incarcerated individuals delivered either in-the-home, in community based facilities or in correctional facilities), telephonically, via remote video and/or via telehealth, web-based and/or social media channels - in areas including but not limited to, substance abuse disorder (SUD), suicide prevention, depression, military sexual trauma (MST), Post-Traumatic Stress Disorder (PTSD) and/or Traumatic Brain Injury (TBI) and/or Polytrauma. Services may be all inclusive, separate, short and/or long term, bundled or unbundled.</t>
  </si>
  <si>
    <t>Vocational Rehabilitation Services</t>
  </si>
  <si>
    <t>Curtain and Linen Mills</t>
  </si>
  <si>
    <t>Industrial Products and Services</t>
  </si>
  <si>
    <t>Industrial Products</t>
  </si>
  <si>
    <t>Lodging and Hospitality Supplies and Services</t>
  </si>
  <si>
    <t>Includes lodging and hospitality supplies and services, such as air cleaners and purifiers, houseware items for furnishing guest rooms or living quarters, mattresses, safety and security components, amenities, outdoor furniture and equipment, etc.</t>
  </si>
  <si>
    <t>Wood Container and Pallet Manufacturing</t>
  </si>
  <si>
    <t>Pallets, Plastic and Wood</t>
  </si>
  <si>
    <t>Air freight, export/import pallet, treated pallet, untreated pallet, drum pallet, wooden pallet, lightweight air cargo, heavy duty reversible pallet, plastic pallet, poly pallet, euro pallet, ISO container 6-ft loading ramp, flat utility pallet, motorcycle insert fixture pallet, motorcycle insert fixture pallet, tire rack insert pallet, disposable plastic corrugated pallets and omni pallet with runners.</t>
  </si>
  <si>
    <t>Paper Bag and Coated and Treated Paper Manufacturing</t>
  </si>
  <si>
    <t>Packaging</t>
  </si>
  <si>
    <t>Performance-Oriented Packaging (POP), plastic over pack, and hazardous material packaging</t>
  </si>
  <si>
    <t>Refrigerated shipper, dry ice labels, shipper labels, cargo air only label, foam inserts, freezer bricks, infectious shipper, various sizes of gallon drums</t>
  </si>
  <si>
    <t>Petroleum Refineries</t>
  </si>
  <si>
    <t>Propane</t>
  </si>
  <si>
    <t>Includes propane products, service and repair, and rental demurrage related to propane.</t>
  </si>
  <si>
    <t>Petroleum Lubricating Oil and Grease Manufacturing,</t>
  </si>
  <si>
    <t>Commercial Coatings, Removers, Adhesives, Sealants and Lubricants, Petroleum and Waxes</t>
  </si>
  <si>
    <t>Includes commercial coatings, removers, adhesives, sealants, stains, varnishes, shellacs, lacquers, applicators, lubricants, petroleum, waxes, and accessories.</t>
  </si>
  <si>
    <t>Pesticide and Other Agricultural Chemical Manufacturing</t>
  </si>
  <si>
    <t>Pest and Animal Control Products &amp; Services</t>
  </si>
  <si>
    <t>Includes pest and animal control products, such as mosquito deterrent, cattle guards, salts, sprays, etc. Services include but are not limited to the planning; development; management; operations; and maintenance for pest control and removal (includes insect and weed control) at or on Federal facilities and/or properties (to include shrubs and trees). These services involve applications of pesticides (including organic, natural pesticides and other environmentally
 sustainable methods), trapping and/or removal of pests.</t>
  </si>
  <si>
    <t>Soap and Other Detergent Manufacturing</t>
  </si>
  <si>
    <t>Cleaning Supplies</t>
  </si>
  <si>
    <t>Cleaning Products</t>
  </si>
  <si>
    <t>Includes cleaning products such as laundry cleaner, floor/carpet cleaners, sorbents, biodegradable cleanser/degreasers, and other related cleaning chemicals, dispensing equipment and systems.</t>
  </si>
  <si>
    <t>Polish and Other Sanitation Good Manufacturing</t>
  </si>
  <si>
    <t>Disinfectants, Sterilants and Deodorizers</t>
  </si>
  <si>
    <t>Includes disinfectants, sterilants, and deodorizers.</t>
  </si>
  <si>
    <t>All Other Miscellaneous Chemical Product and Preparation Manufacturing</t>
  </si>
  <si>
    <t>Chemical Additives</t>
  </si>
  <si>
    <t>Includes chemical additives such as fuel oil additive, fuel engine primer, antifreeze, and road stabilization/ice melting chemicals.</t>
  </si>
  <si>
    <t>325998W</t>
  </si>
  <si>
    <t>Water Treatment Products and Systems</t>
  </si>
  <si>
    <t>Includes water treatment products and systems that filter out harmful substances, such as treated/potable water storage, septic treatment systems, etc.</t>
  </si>
  <si>
    <t>Plastics Bag and Pouch Manufacturing
All Other Plastics Product Manufacturing
Metal Tank (Heavy Gauge) Manufacturing</t>
  </si>
  <si>
    <t>3PACK</t>
  </si>
  <si>
    <t>Packaging Materials</t>
  </si>
  <si>
    <t>Packaging materials including bags, bottles, boxes, cartons, container systems, metal drums, packaging and packing bulk materials. Air bubble protective wrap, kraft paper, steel strapping, plastic strapping, stainless steel wing seals, strapping and sealing kit, steel strapping cart dispenser, sealer, stretch wrap, pallet, stretch wrap, machine stretch wrap, hand stretch wrap dispenser, shrink wrap, packaging tape, paper band, steel strapping edge protector, glassine paper, volatile corrosion inhibitor treated paper, chemically neutral wrapping paper, dispensary wrapping paper, laminated &amp; creped wrapping paper, meat wrapping paper, plastic coated wrapping paper, tissue wrapping paper, freight retaining strip, gummed tape and tie wire.</t>
  </si>
  <si>
    <t>Rubber and Plastics Hoses and Belting Manufacturing</t>
  </si>
  <si>
    <t>Fire/Rescue/Safety/Environmental Protection Equipment</t>
  </si>
  <si>
    <t>Hoses, Valves, Fittings, Nozzles, Couplings and Related Accessories</t>
  </si>
  <si>
    <t>Includes all hoses, valves, fittings, nozzles, couplings, and related accessories.
NOTE: Subject to Cooperative Purchasing</t>
  </si>
  <si>
    <t>Abrasive Product Manufacturing</t>
  </si>
  <si>
    <t>Abrasives and Blasters</t>
  </si>
  <si>
    <t>Includes abrasives, blasters, and blaster media.</t>
  </si>
  <si>
    <t>Aluminum Sheet, Plate, and Foil Manufacturing</t>
  </si>
  <si>
    <t>331315A</t>
  </si>
  <si>
    <t>Aluminum Sheets</t>
  </si>
  <si>
    <t>Extra &amp; heavy duty aluminum foil, heavy meat film, standard aluminum foil, interfolded foil sheets, aluminum foil sheets, machine grade film, machine grade film, wrapmaster dispenser and, aluminum foil dispenser rolls</t>
  </si>
  <si>
    <t>Hardware Manufacturing</t>
  </si>
  <si>
    <t>Hardware and Tools</t>
  </si>
  <si>
    <t>Hardware Manufacturing (Hardware Store, Home Improvement Center, or MRO - Services)</t>
  </si>
  <si>
    <t>This includes Contractor Operated Civil Engineer Supply Stores (COCESS), Contractor Operated Hardware Stores (COHS) and Contractor Operated Supply Stores (COSS) or Virtual Contractor Operated Supply Stores (VCOSS), including Hardware Store, Home Improvement Center, or MRO Services. THESE SERVICES MAY ONLY BE OFFERED BY CONTRACTORS AWARDED SIN(s) 332510C and 332510S</t>
  </si>
  <si>
    <t>332510C</t>
  </si>
  <si>
    <t>Hardware Store, Home Improvement Center, Industrial or General Supply Store, or Industrial Maintenance Repair and Operations
 (MRO) Distributor - Catalog</t>
  </si>
  <si>
    <t>Products and equipment including but not limited to: flooring, fencing, hardware, building materials, tools, appliances, electric, paint, plumbing, lawn and garden, motors, shop, machining, welding, material handling; carts, trucks and dock; HVAC, cleaning and irrigation, equipment. These items must meet government requirements for “energy-efficiency” or Green (Energy Star or Federal Energy Management Program (FEMP)-designated), water-efficient, products, and/or the use of non-ozone depleting substances, as applicable to product groups with designation.</t>
  </si>
  <si>
    <t>332510S</t>
  </si>
  <si>
    <t>Hardware Store, Home Improvement Center, Industrial or General Supply Store, or Industrial Maintenance Repair and Operations (MRO) Distributor - Store Front</t>
  </si>
  <si>
    <t>Products within the scope of a hardware, general merchandise store, specialty supply store, or industrial supply store/distributor to maintain, operate, and repair facilities equipment and operations including but not limited to: flooring, fencing, hardware, building materials and equipment, tools, appliances, lighting, electric, paint and other coatings and compounds, oils and lubricants, compounds and abrasives plumbing, lawn and garden, motors, machinery, industrial equipment such as woodworking, metalworking, plastics and accessories, evolving MRO technology and accessories, welding, material handling, carts, and dock equipment; HVAC, cleaning, and irrigation equipment, work safety clothing, footwear, fall protection, first aid safety, personal protective equipment and other commercial specialty tools or task-specific tools used in a non-traditional manner, such as for aircraft maintenance tools and equipment, supplies, or items needed to support government or military operations, excludes items that are MIL-SPEC and NSN specific. These items must meet government requirements for energy-efficiency or Green (Energy Star or Federal Energy Management Program (FEMP)-designated), water-efficient, products, and/or the use of non-ozone depleting substances, as applicable to product groups with designation.</t>
  </si>
  <si>
    <t>Plumbing Fixture Fitting and Trim Manufacturing</t>
  </si>
  <si>
    <t>Plumbing Products and Bathroom Fixture Solutions</t>
  </si>
  <si>
    <t>Includes all plumbing products and bathroom fixture solutions, such as lavatories, bathtubs, water closets, etc. 
NOTE: Energy efficient and water saving solutions, including WaterSense certified products, are available.</t>
  </si>
  <si>
    <t>All Other Miscellaneous Fabricated Metal Product Manufacturing</t>
  </si>
  <si>
    <t>332999BMS</t>
  </si>
  <si>
    <t>Building Materials and Services</t>
  </si>
  <si>
    <t>Internal and external building materials and services</t>
  </si>
  <si>
    <t>332999P</t>
  </si>
  <si>
    <t>Spill Containment Units, Containment Pallets, Non-Wooden Pallets</t>
  </si>
  <si>
    <t>Includes spill containment units and pallets, such as drive-on berms, drum overpacks, containment mats, etc. Includes all options and accessories related to these products.</t>
  </si>
  <si>
    <t>Farm Machinery and Equipment Manufacturing
Construction Machinery Manufacturing
Oil and Gas Field Machinery and Equipment Manufacturing</t>
  </si>
  <si>
    <t>3331SBSA</t>
  </si>
  <si>
    <t>Clearing Equipment (SBSA)</t>
  </si>
  <si>
    <t>Forestry, Mulching, Brush Cutting, Land Clearing and Vehicle Mounted Snow Clearing. 
NOTE: Small Business Set Aside (SBSA)</t>
  </si>
  <si>
    <t>Lawn and Garden Tractor and Home Lawn and Garden Equipment Manufacturing</t>
  </si>
  <si>
    <t>Lawn and Garden Equipment, Machinery, Implements, Tools, Products and Accessories</t>
  </si>
  <si>
    <t>Includes, but not limited to: Mowers (all types) not to exceed 30 hp; gas and diesel tractors dedicated to lawn and garden without implements (excludes tractors with attachments enabling multiple or general purpose use such as loading, excavation, agricultural, highway or road maintenance or clearing, mowing construction, etc.); mowing implements; flail mowing units; boom mowers; sickle mowers; rotary mowing units; rototillers; snow throwers and blowers; grass, hedge and tree trimmers; edgers; blowers; vacuums; sweepers; sprayers; renovators; spiders; sod cutters; broadcasters; spreaders; seeders and other various lawn and garden implements (not tractor drawn or mounted). Tools including but not limited to: chain saws, lawn sprinklers, soaker hoses, garden hoses, grass shears, pruning shears, tree trimmers, pruning saws, weed whip cutters, rakes, spading forks, manure forks, brush hooks and garden hoes. Products include typical nursery and garden items, such as trees, shrubs, plants, seeds, fertilizer, bulbs, and sod.</t>
  </si>
  <si>
    <t>Construction Machinery Manufacturing</t>
  </si>
  <si>
    <t>Street Repair and Cleaning Equipment and Attachments</t>
  </si>
  <si>
    <t>Street Repair Equipment and Attachments
Snow Maintenance and clearing equipment and attachments</t>
  </si>
  <si>
    <t>Forestry, Mulching, Brush Cutting, Land Clearing and Vehicle Mounted Snow Clearing. 
NOTE: Small Business Set Aside (SBSA)</t>
  </si>
  <si>
    <t>Forestry, Mulching, Brush Cutting, Land Clearing and Vehicle Mounted Snow Clearing. 
 NOTE: Small Business Set Aside (SBSA)</t>
  </si>
  <si>
    <t>Heating Equipment (except Warm Air Furnaces) Manufacturing</t>
  </si>
  <si>
    <t>Water Heaters</t>
  </si>
  <si>
    <t>Includes energy efficient industrial and commercial electric, boiled water, and gas water heaters. Includes additional options and accessories, like energy monitoring devices.</t>
  </si>
  <si>
    <t>333415HVAC</t>
  </si>
  <si>
    <t>Heating, Ventilation, and Air Conditioning (HVAC)</t>
  </si>
  <si>
    <t>Includes all HVAC needs, such as air conditioners, ceiling fans,commercial air cleaning units/systems, humidifiers etc. Includes all options and accessories related to these products, such as air filters, thermostats, HVAC control panels, and replacement parts.</t>
  </si>
  <si>
    <t>Special Die and Tool, Die Set, Jig and Fixture Manufacturing, 
Cutting Tool and Machine Tool Accessory Manufacturing
Machine Tool Manufacturing
Power-Driven Hand Tool Manufacturing</t>
  </si>
  <si>
    <t>333TOOL</t>
  </si>
  <si>
    <t>Tools (Powered and Non-Powered), Tool Kits, Tool Boxes and Accessories</t>
  </si>
  <si>
    <t>Tools powered and non-powered, tool kits, tool boxes and accessories including but not limited to: general maintenance, vehicle, system specific, aircraft system specific, repair, cable, master, pinch pin, metric, standard, Society of American Engineers (SAE), mechanic, heavy equipment, diesel, industrial, impact, pneumatic, electrical, machinists, HVAC, gear, plumbing and soldering.</t>
  </si>
  <si>
    <t>Special Die and Tool, Die Set, Jig and Fixture Manufacturing, 
Cutting Tool and Machine Tool Accessory Manufacturing 
Machine Tool Manufacturing
Power-Driven Hand Tool Manufacturing</t>
  </si>
  <si>
    <t>Air and Gas Compressor Manufacturing</t>
  </si>
  <si>
    <t>Air Compressors and Pressure Cleaners</t>
  </si>
  <si>
    <t>Includes air compressors and pressure cleaners.</t>
  </si>
  <si>
    <t>Measuring, Dispensing, and Other Pumping Equipment Manufacturing</t>
  </si>
  <si>
    <t>Fuel Management</t>
  </si>
  <si>
    <t>Fuel Management Systems</t>
  </si>
  <si>
    <t>Includes all elements necessary for fuel management systems, such as components for managing/monitoring pressure and tank level, leak detection, and lubrication equipment. Includes additional options, parts, and accessories.</t>
  </si>
  <si>
    <t>Elevator and Moving Stairway Manufacturing</t>
  </si>
  <si>
    <t>Machinery and Components</t>
  </si>
  <si>
    <t>Vehicle Material Handling Equipment</t>
  </si>
  <si>
    <t>Includes all vehicle material handling equipment, such as lifts, engine hoists, engine stands, jacks, tire dollies, etc. Includes equipment for maintenance and repair of automobiles, trucks, buses, motorcycles, and aircraft. Includes all options and accessories related to these products.</t>
  </si>
  <si>
    <t>Conveyor and Conveying Equipment Manufacturing</t>
  </si>
  <si>
    <t>Warehouse Equipment Supplies</t>
  </si>
  <si>
    <t>Includes all warehouse equipment supplies, such as storage systems, storage racks, conveyors and conveyor systems, conveyor belts, etc. 
NOTE: Commercially-available products may include items which meet the requirements of the Environmental Protection Agency (EPA) Comprehensive Procurement Guidelines Program (for recycled content).</t>
  </si>
  <si>
    <t>Overhead Traveling Crane, Hoist and Monorail System Manufacturing</t>
  </si>
  <si>
    <t>Vehicular Cranes and Attachments</t>
  </si>
  <si>
    <t>Includes but not limited to Wheeled and Tracked Cranes
NOTE: the offeror shall furnish certification that Vehicle-Mounted Elevating and Rotating Aerial Devices offered are ANSI A92.2 compliant.</t>
  </si>
  <si>
    <t>333923S</t>
  </si>
  <si>
    <t>Scaffolding, Work, and Service Platforms</t>
  </si>
  <si>
    <t>Includes scaffolding work and service platform items, such as manual, motorized, and adjustable height options for scaffolding; aerial lifts; man lifts; ladder systems; etc. Includes all options and accessories related to these products.</t>
  </si>
  <si>
    <t>Industrial truck, tractor trailer and stacking machinery manufacturing</t>
  </si>
  <si>
    <t>Utility Trucks and Tractors</t>
  </si>
  <si>
    <t>Includes utility, platform, pallet and hand trucks, Including, but not limited to, tractors, tow tractors (industrial, electric, walk behind, riding, and flight line), cargo, baggage, aircraft tug tractor, gas and diesel engine tractor, battery operated power assist vehicle (PAV), electric burden carrier, personnel carrier, options and accessories. Loaders, excavators, crawlers, motor graders, scrapers, ditchers/Trenchers and forklifts.</t>
  </si>
  <si>
    <t>Special Die and Tool, Die Set, Jig and Fixture Manufacturing, 
 Cutting Tool and Machine Tool Accessory Manufacturing
 Machine Tool Manufacturing
 Power-Driven Hand Tool Manufacturing</t>
  </si>
  <si>
    <t>Scale and Balance Manufacturing</t>
  </si>
  <si>
    <t>Test and Measurement Supplies</t>
  </si>
  <si>
    <t>Scales and Balances</t>
  </si>
  <si>
    <t>Includes laboratory, vehicular and industrial scales and balances.</t>
  </si>
  <si>
    <t>Commercial, Industrial and Institutional Electric Lighting Fixture Manufacturing
Other Lighting Equipment Manufacturing</t>
  </si>
  <si>
    <t>Energy-Efficient Lighting and Sustainable Energy Solutions</t>
  </si>
  <si>
    <t>Includes lighting solutions for indoor and outdoor activities, including aviation, marine, and emergency disaster relief. Energy solutions that use solar, fuel, geothermal, and wind power are available.</t>
  </si>
  <si>
    <t>335220D</t>
  </si>
  <si>
    <t>Domestic Appliances</t>
  </si>
  <si>
    <t>Includes commercially available household, office, and residential appliances, such as refrigerators, freezers, microwaves, laundry machines, air purifiers, etc.</t>
  </si>
  <si>
    <t>335220E</t>
  </si>
  <si>
    <t>Export Appliances</t>
  </si>
  <si>
    <t>Storage Battery Manufacturing</t>
  </si>
  <si>
    <t>Batteries</t>
  </si>
  <si>
    <t>Includes, but not limited to, batteries, chargers, monitoring systems, battery spill containment systems, and all options, parts, and accessories related to these products. Products can be used for rental, emergency, or disaster recovery efforts. 
NOTE: Energy efficient options are available.</t>
  </si>
  <si>
    <t>All Other Miscellaneous Electrical Equipment and Component Manufacturing</t>
  </si>
  <si>
    <t>Power Distribution and Solar Energy Solutions</t>
  </si>
  <si>
    <t>Includes power distribution equipment, such as portable light towers, uninterruptible power supplies, metering, transformers, electric motors (excludes automotive motors), motor controllers/motor control centers, etc.Alternative and Renewable Sustainable Energy Solutions including Solar Energy Systems, Fuel Cells, Geothermal, and Wind Power. Includes all options and accessories related to these products.
NOTE: Products are suitable for support of emergency or disaster recovery efforts (excluding tools and instruments) and may be energy efficient.</t>
  </si>
  <si>
    <t>339999S</t>
  </si>
  <si>
    <t>Safety Zone Products</t>
  </si>
  <si>
    <t>Includes all safety zone products, such as barricades, guardrails, safety barrels and drums, channelizers, safety fences, etc.</t>
  </si>
  <si>
    <t>General Rental Centers</t>
  </si>
  <si>
    <t>Rental and Leasing of Hardware Store Products</t>
  </si>
  <si>
    <t>Includes rental of all commercial products, equipment and machinery covered under the Hardware and Tools subcategory such as: tools; tool kits; hardware store products; paint and coating applicators and accessories; appliances; lawn and garden equipment and machinery; and woodworking/ metalworking and industrial equipment and machinery. Excludes consumable products.</t>
  </si>
  <si>
    <t>Construction, Mining and Forestry and Equipment Rental and Leasing</t>
  </si>
  <si>
    <t>Leased Equipment and Accessories</t>
  </si>
  <si>
    <t>Leasing for Construction, Mining and Forestry Equipment.</t>
  </si>
  <si>
    <t>Commercial and Industrial Machinery and Equipment (except Automotive and Electronic) Repair and Maintenance</t>
  </si>
  <si>
    <t>Industrial Products and Services Maintenance and Repair</t>
  </si>
  <si>
    <t>Maintenance and Repair Shop Equipment</t>
  </si>
  <si>
    <t>Includes all maintenance and repair shop equipment, such as recycling services, refrigerant recycling, antifreeze coolant recycling, filter crushers, tire cutters, etc. Includes all options and accessories related to these products.</t>
  </si>
  <si>
    <t>Electronic Computer Manufacturing
Computer Storage Device Manufacturing</t>
  </si>
  <si>
    <t>Information Technology</t>
  </si>
  <si>
    <t>IT Hardware</t>
  </si>
  <si>
    <t>Purchasing of new electronic equipment</t>
  </si>
  <si>
    <t>Includes desktop, laptop, tablet computers (including rugged), servers, storage equipment, hyperconverged integrated systems, supercomputers, routers, switches and other communications equipment, IT security equipment (hardware based firewalls), audio and video (AV) equipment, public address systems, monitors/displays, sensors and other Internet of Things (IOT) devices, printers and Multi-Function Device (MFD) equipment, broadcast band radio, two-way radio (LMR), microwave radio equipment, satellite communications equipment, radio transmitters/receivers (airborne), radio navigation equipment/antennas, optical/imaging systems, and associated peripherals required for operations (such as controllers, connectors, cables, drivers, adapters, etc., ancillary installation of any equipment purchased. 
NOTE: Subject to Cooperative Purchasing</t>
  </si>
  <si>
    <t>Electronic Computer Manufacturing
 Computer Storage Device Manufacturing</t>
  </si>
  <si>
    <t>33411REF</t>
  </si>
  <si>
    <t>Purchase of Used or Refurbished Equipment</t>
  </si>
  <si>
    <t>Includes the following used or refurbished IT equipment. 
NOTE: Subject to Cooperative Purchasing</t>
  </si>
  <si>
    <t>Software Publishers</t>
  </si>
  <si>
    <t>IT Software</t>
  </si>
  <si>
    <t>Software Licenses</t>
  </si>
  <si>
    <t>Includes both term and perpetual software licenses and maintenance.
NOTE: Subject to Cooperative Purchasing</t>
  </si>
  <si>
    <t>Wired Telecommunications Carriers
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
Producing and distributing a channel of television programming for cable or satellite television systems--are classified in Industry 515210, Cable and Other Subscription Programming;
Operating and maintaining wireless telecommunications networks--are classified in U.S. Industry 517312, Wireless Telecommunications Carriers (except Satellite);
Producing and distributing radio programs for cable or satellite radio systems--are classified in U.S. Industry 515111, Radio Networks;
Reselling telecommunications services (except satellite telecommunications), without operating a network--are classified in U.S. Industry 517911, Telecommunications Resellers;
Reselling satellite telecommunications services--are classified in Industry 517410, Satellite Telecommunications;
Providing Internet access services via client-supplied telecommunications connections (e.g., dial-up ISPs)--are classified in U.S. Industry 517919, All Other Telecommunications;
Providing voice over Internet protocol (VoIP) services via client-supplied telecommunications connections--are classified in U.S. Industry 517919, All Other Telecommunications;
Providing limited Internet connectivity at locations known as Internet cafes, in combination with other services such as facsimile services, training, rental of on-site personal computers, game rooms, or food services--are classified in U.S. Industry 561439, Other Business Service Centers (including Copy Shops), or Subsector 722, Food Services and Drinking Places, depending on the primary activity; and
Operating coin-operated pay telephones--are classified in Industry 812990, All Other Personal Services.</t>
  </si>
  <si>
    <t>Telecommunications</t>
  </si>
  <si>
    <t>CONNECTIONS 2</t>
  </si>
  <si>
    <t>CNXII</t>
  </si>
  <si>
    <t>The scope covers global telecommunications infrastructure for any federal agency’s buildings or campuses utilizing a task order-based competitive process. Connections II provides four flexible solution sets to accomplish customers’ requirements; Communications and Networking, Building or campus facility preparation, Operations, Administration, and Operations (OA&amp;M) and Customer service and technical support. New features include Supply Chain Risk Management and Sustainability. Awardees consist of both small and large businesses.</t>
  </si>
  <si>
    <t>EIS</t>
  </si>
  <si>
    <t>EISCONTRACTS</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</si>
  <si>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</si>
  <si>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Cable television distribution services</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</si>
  <si>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</si>
  <si>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Cable TV providers (except networks)</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</si>
  <si>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</si>
  <si>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Closed-circuit television (CCTV) services</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</si>
  <si>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</si>
  <si>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Direct broadcast satellite (DBS) services</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</si>
  <si>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</si>
  <si>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Direct-to-home satellite system (DTH) services</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</si>
  <si>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</si>
  <si>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Internet service providers, using own operated wired telecommunications infrastructure (e.g., cable, DSL)</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</si>
  <si>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</si>
  <si>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Local telephone carriers, wired</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</si>
  <si>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</si>
  <si>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Long-distance telephone carriers, wired</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</si>
  <si>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</si>
  <si>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Multichannel multipoint distribution services (MMDS)</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</si>
  <si>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</si>
  <si>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Music program distribution, cable or satellite</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</si>
  <si>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</si>
  <si>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On-line access service providers, using own operated wired telecommunications infrastructure</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</si>
  <si>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</si>
  <si>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Satellite master antenna television service (SMATV)</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</si>
  <si>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</si>
  <si>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Satellite television distribution systems</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</si>
  <si>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</si>
  <si>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Telecommunications carriers, wired</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</si>
  <si>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</si>
  <si>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Television operations, closed-circuit</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</si>
  <si>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</si>
  <si>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VoIP service providers, using own operated wired telecommunications infrastructure</t>
  </si>
  <si>
    <r>
      <t xml:space="preserve">Enterprise Infrastructure Solutions (EIS) - 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https://gsa.gov/EIS. If you would like to access the EIS public pricer directly please visit https://eis-public-pricer.nhc.noblis.org/ to visit the EIS agency pricer please request access and visit https://portal.nhc.noblis.org. For any questions please contact your Telecommunications Service Customer Support@ </t>
    </r>
    <r>
      <rPr>
        <color rgb="FF1155CC"/>
        <u/>
      </rPr>
      <t>https://gsa.gov/portal/category/105587.</t>
    </r>
  </si>
  <si>
    <t>Wireless Telecommunications Carriers (except Satellite)</t>
  </si>
  <si>
    <t>Wireless Mobility Solutions -</t>
  </si>
  <si>
    <t>Wireless Mobility Solutions, including but not limited to, Wireless Carriers Services, Telecommunication Resellers, Other Mobility End-Point Infrastructure - Mobility infrastructure, Mobility-as-a-Service, Enterprise Mobility Management, Mobile Backend-as-a-Service, Telecom Expense Management, Mobile Application Vetting, Mobile Threat Protection, Mobile Identity Management, Internet of Things (IoT), and Other/Mobile Services.
All Nationwide Business Plans under this contract may include "no-cost" Service Enabling Devices (SEDs) (including, but not limited to, cell phones and shall be offered to the general public at "no-cost") and bundling the SEDs with cellular service. The SEDs are offered on an "as available" basis and may or may not be domestic end products or end products of a designated country. The "no-cost" SEDs are not available through this contract apart from ordering cellular service. 
NOTE: Subject to Cooperative Purchasing</t>
  </si>
  <si>
    <t>Satellite Telecommunications</t>
  </si>
  <si>
    <t>Commercial Satellite Communications Solutions (COMSATCOM)</t>
  </si>
  <si>
    <t>Includes but not limited to products and services, such as: leased commercially available satellite bandwidth; shared or private satellite subscription/managed services; satellite phone services; satellite terminals, phones, modems, and related equipment and services. Solutions include transponded capacity consisting of dedicated bandwidth on a commercial satellite in any frequency band. Transponded Capacity includes all services necessary to allow the customer to use the transponded capacity, including: engineering (e.g., development of link budgets, transmission plans); basic customer training (e.g., acquiring satellite signal, peak and polarization); core management and control of the transponded capacity; and required approvals. Subscription Services include but are not limited to: worldwide satellite-based Internet, voice, data, and video services. Subscription services entail existing commercial satellite services solutions, including terminals, in any frequency band. Subscription services include the network management, monitoring, engineering, integration, and operations required to deliver the services. These solutions may include fixed and/or mobile satellite services, along with service-enabling components such as terminals, teleports, and terrestrial interfaces. Host Nation Agreements (HNAs) are separately priced when required. 
NOTE: Subject to Cooperative Purchasing</t>
  </si>
  <si>
    <t>IT Solutions</t>
  </si>
  <si>
    <t>518210C</t>
  </si>
  <si>
    <t>Cloud and Cloud-Related IT Professional Services</t>
  </si>
  <si>
    <t>Includes commercially available cloud computing services such as Infrastructure as a Service (IaaS), Platform as a Service (PaaS), and Software as a Service (SaaS) and emerging cloud services. IT professional services that are focused on providing the types of services that support the Government’s adoption of, migration to or governance/management of Cloud computing. Specific labor categories and/or fixed price solutions (e.g. migration services, etc.) that support activities associated with assessing Cloud solutions, refactoring workloads for Cloud solutions, migrating legacy or other systems to Cloud solutions, providing management/governance of Cloud solutions, DevOps, developing cloud native applications or other Cloud oriented activities.
NOTE: Subject to Cooperative Purchasing</t>
  </si>
  <si>
    <t>Data Processing, Hosting, and Related Services
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
Providing text processing and related document preparation activities--are classified in Industry 561410, Document Preparation Services;
Providing on-site management and operation of a client's data processing facilities--are classified in U.S. Industry 541513, Computer Facilities Management Services;
Software design, development, and publishing, or software publishing only--are classified in Industry 511210, Software Publishers;
Providing wired broadband Internet access services using own operated telecommunications infrastructure, in combination with Web hosting--are classified in U.S. Industry 517311, Wired Telecommunications Carriers;
Providing Internet access via client-supplied telecommunications connections in combination with Web hosting--are classified in U.S. Industry 517919, All Other Telecommunications;
Operating Web search portals--are classified in Industry 519130, Internet Publishing and Broadcasting and Web Search Portals;
Providing access to computers and office equipment, as well as other office support services--are classified in Industry 56143, Business Service Centers;
Processing financial transactions, such as credit card transactions--are classified in Industry 522320, Financial Transactions Processing, Reserve, and Clearinghouse Activities; and
Providing payroll processing services--are classified in U.S. Industry 541214, Payroll Services.</t>
  </si>
  <si>
    <t>IT Services</t>
  </si>
  <si>
    <t>Alliant 2</t>
  </si>
  <si>
    <t>ALL 2</t>
  </si>
  <si>
    <t>"Alliant 2 - Computer Systems Design Services - Infrastructure includes hardware, software, licensing, technical support, and warranty services from third party sources, as well as technological refreshment and enhancements for that hardware and software. This section is aligned with the FEA/DoD IEA, which describes these components using a vocabulary that is common throughout the entire Federal government. Infrastructure includes complete life cycle support for all hardware, software, and services represented above, including planning, analysis, research and development, design, development, integration and testing, implementation, operations and maintenance, information assurance, and final disposition of these components. The services also include administration and help desk functions necessary to support the IT infrastructure. Infrastructure serves as the foundation and building blocks of an integrated IT solution. It is the hardware which supports Application Services and IT Management Services; the software and services which enable that hardware to function; and the hardware, software, and services which allow for secure communication and interoperability between all business and application service components. Infrastructure services facilitate the development and maintenance of critical IT infrastructures required to support Federal government business operations. This section includes the technical framework components that make up integrated IT solutions. One or any combination of these components may be used to deliver IT solutions intended to perform a wide array of functions which allow agencies to deliver services to their customers (or users), whether internal or external, in an efficient and effective manner.
Service Access and Delivery: These components are responsible for facilitating the end-to-end collection and distribution of data that is either entered or requested by a user. These components include all functions necessary to communicate in a client-server environment. Examples of these components include, but are not limited to: Web browsers Virtual Private Network (VPN) Remote Authentication Dial-In User Service (RADIUS) Peer-to-peer Section 508 compliance HyperText Transfer Protocol (HTTP) File Transfer Protocol (FTP) Simple Mail Transfer Protocol (SMTP)
Service Platform and Infrastructure: These components include all functions necessary for processing and storing data. These components provide and manage the resources available for Application Services. Examples of these components include, but are not limited to: Desktops, laptops, servers, mainframes, routers, switches, and printers. Asynchronous Transfer Mode (ATM) and T1 Digital Subscriber Line (DSL), Ethernet, Windows/UNIX, Java/.NET Web server/portal Database, data storage, data warehouse Software development tools Testing, modeling, versioning, and configuration management.
Component Framework: These components consist of the design of application or system software that incorporates interfaces for interacting with other programs and for future flexibility and expandability. These components define higher level logical functions to provide services in a way that is useful and meaningful to users and other Application Services. Examples of these components include, but are not limited to: Digital certificates, biometrics; Business logic: , Visual Basic Data interchange Simple Object Access Protocol (SOAP) Resource Description Framework (RDF) Data management Structured Query Language (SQL), Open DataBase Connectivity (ODBC), and OnLine Analytical Processing (OLAP).
Service Interface and Integration: These components define the discovery, interaction and communication technologies joining disparate systems and information providers. Application Services leverage and incorporate these components to provide interoperability and scalability. Examples of these components include, but are not limited to: Messaging-Oriented Middleware (MOM) Object Request Broker (ORB) Enterprise Application Integration (EAI) Extensible Markup Language (XML) Electronic Data Interchange (EDI) Web Services Description Language (WSDL) Universal Description, Discovery and Integration (UDDI).
Application Services: Application Services provide support for all applications and collaborative service capabilities. These services include support for developing and implementing enterprise and departmental-level applications. These applications may be ""cross-cutting"" in nature, with inter-related service processing components extending across/beyond the enterprise, or unique to a particular agency/department's mission requirements. Application Services include complete life cycle support, including planning, analysis, research and development, design, development, integration and testing, implementation, operations and maintenance, information assurance, and final disposition.
Customer Services: Customer Relationship Management (CRM): All aspects of the CRM process, including planning, scheduling, and control activities involved with service delivery. The service components facilitate agencies' requirements for managing and coordinating customer interactions across multiple communication channels and business lines. Customer Preferences: Customizing customer preferences relative to interface requirements and information delivery mechanisms (e.g., personalization, subscriptions, alerts and notifications). Customer Initiated Services: Initiating service requests and seeking assistance from government agencies via online communication channels (e.g., online help, tutorials, self-service, reservation/registration, multilingual support, scheduling).
Process Automation: Tracking and Workflow: Automated routing, tracking, and management of documents (e.g., process tracking, case management, and conflict resolution). Routing and Scheduling: Automated distribution and scheduling activities (e.g., inbound/outbound correspondence management).
Business Management: Process Management: Development and implementation of standard methodologies and automated process management systems, to facilitate agencies' requirements for managing and monitoring activities surrounding their core business operations (e.g., change management, configuration management, requirements management, program/project management, governance/policy management, quality management, risk management). Organizational Management: Collaboration and communication activities (e.g., workgroup/groupware, network management). Investment Management: Selecting, managing, and evaluating agencies' investments and capital asset portfolios (e.g., strategic planning/management, portfolio management, performance management). Supply Chain Management: All aspects of supply chain management, from the initial sourcing phase through customer delivery (e.g., procurement, sourcing management, inventory management, catalog management, ordering/purchasing, invoice tracking, storefront/shopping cart, warehouse management, returns management, logistics/transportation).
Digital Asset Services: Content Management: Content development, maintenance, updates, and distribution (e.g., content authoring, content review/approval, tagging/aggregation, content publishing/delivery, syndication management). Document Management: Capturing, indexing, and maintaining documents (e.g., document imaging, optical character recognition (OCR), document revisions, library/storage, review/approval, document conversion, indexing/classification). Knowledge Management: Collecting and processing data from multiple sources and generating information to support business requirements (e.g., information retrieval, information mapping/taxonomy, information sharing, categorization, knowledge engineering, knowledge capture/distribution/delivery, and smart documents). Records Management: Administration of official government records (record linking/association, record storage/archival, document classification, document retirement, digital rights management).
Business Analytical Services: Analysis and Statistics: Applying analysis and statistics to examine/resolve business issues (e.g., mathematical, structural/thermal, radiological, forensics). Visualization: Transforming data into graphical or image form (e.g., graphing/charting, imagery, multimedia, mapping/geospatial/elevation/global positioning systems (GPS), computer-aided design (CAD)). Knowledge Discovery: Identifying and extracting information from multiple data source containing files stored in various formats (e.g., data mining, modeling, simulation). Business Intelligence: Collecting information relevant to historical, existing, or future business needs (e.g., demand forecasting/management, balanced scorecard, decision support planning). Reporting: Generating reports derived from single or multiple data sources (e.g., ad hoc reporting, standardized/canned reporting, OLAP).
Back Office Services: Data Management: Creating, using, processing, and managing data resources (e.g., data exchange, data mart, data warehouse, metadata management, data cleansing, extraction and transformation, data recovery). Human Resources: Recruitment, training, and management of government personnel (e.g., recruiting, career development/retention, time reporting, awards/benefit management, retirement management, education/training, travel management). Financial Management: Government financing and accounting activities (e.g., billing and accounting, credit/charge, expense management, payroll, payment/settlement, debt collection, revenue management, internal controls, auditing, activity based management, currency translation). Asset/Material Management: Acquisition and management of Federal government assets (property/asset management, asset cataloging/identification, asset transfer/allocation/maintenance, facilities management, computers/automation management). Development and Integration: Development and integration of systems across diverse operating platforms (e.g., legacy integration, enterprise application integration, data integration, instrumentation/testing, software development). Human Capital/Workforce Management Development and Integration: Planning and supervisory operations surrounding government personnel (e.g., resource planning/allocation, skills management, workforce directory/locator, team/organization management, contingent workforce management).
Support Services: Security Management: Ensuring desired levels of protection for Federal systems, data, and related assets are achieved (e.g., identification/authentication, access control, encryption, intrusion detection, verification, digital signature, user management, role/privilege management, audit trail capture/analysis). Collaboration: Communications, messaging, information sharing, scheduling and task management activities (e.g., email, threaded discussions, document library, shared calendaring, task management). Search: Searching, querying, and retrieving data from multiple sources (e.g., precision/recall ranking, classification, pattern matching) Communications: Voice, data, and video communications in multiple formats and protocols (e.g., real time chat, instant messaging, audio/video conferencing, event/news management, community management support, computer/telephony integration, voice communications). Systems Management: All aspects of systems management (e.g., software distribution/license management, configuration/installation, remote systems control, enhancements/service updates, system resource monitoring, helpdesk support/issue tracking). Forms Management: Creating, managing, and processing online forms to support business operations (e.g., forms creation, modification).
DoD IEA Mission Area Support: The Master Contract provides support for the DoD IEA reference models relating DoD's specialized mission, business, and program areas. Though the DoD IEA is an emerging standard, policy and procedures have been formalized for maintaining, evolving, and using the DoD IEA reference models. The DoD IEA reference models leverage existing DoD standards and reflect the alignment with the FEA. The Master Contract includes IT support services for DoD's Global Information Grid (GIG) architecture, Business, Warfighter, Intelligence, and Enterprise Information Environment (EIE) mission areas.
IT Management Services: IT Management Services provide support for operations and IT resource management requirements across the Federal government. These services encompass support for all strategic planning, management, and control functions integral to IT initiatives. The IT Management Services provide the foundational support to effectively align IT requirements with Federal government business operations. IT Management Services provide support for all government lines of business, functions, and service components that comprise the FEA Performance Reference Model (PRM) and Business Reference Model (BRM)IT Management Services shall enable the development and implementation of enhanced governance capabilities, to efficiently and effectively support government agencies' mission requirements and service delivery operations. The services include, but shall not be limited to, support for the following functions:
Controls and Oversight: Development and implementation of management controls and systems required by agencies to evaluate, manage, and monitor program performance relative to IT initiatives (e.g., agency, program, and project-level performance plans for IT initiatives; performance measures to support evaluation and reporting requirements for IT initiatives in compliance with FEA/DoD IEA PRM standards, etc.).
Risk Management and Mitigation: Identification of risk and preparation of risk management plans for IT projects, initiatives, and ongoing operations. Contingency planning to ensure continuity of IT operations and service recovery during emergency events (e.g., risk assessments to determine contingency planning requirements for IT operating environments; develop/maintain contingency, Continuity of Operations (COOP), and disaster recovery plans for IT components, develop/implement emergency preparedness systems).
IT Regulatory Development: Facilitate the development of IT policies, guidelines and standards to facilitate implementation of Federal laws and regulations. The services include support for development, implementation and maintenance of systems to support agencies' IT regulatory development, compliance, and enforcement activities (e.g., monitoring/ inspection/auditing of IT regulated activities to ensure compliance).
IT Planning and Resource Allocation: Facilitate the planning of IT investments, as well as determine and manage managing overall IT resources to efficiently and effectively support agencies' mission operations. This service area includes, but shall not be limited to support for the following functions: Budget Formulation/Execution: Facilitate the integration of budgets and plans, at agency and departmental levels, to effectively link IT functions, activities, and resources with mission objectives. Capital Planning: Facilitate the selection, management, and evaluation of IT investments relative to Federal government agencies' overall capital asset portfolios. Enterprise Architecture (EA): Development and use of EA work products to manage current and future needs of Federal government business operations (i.e., ""baseline"" and ""target"" architectures). The services include transition planning and migration support for all EA components (e.g., business, information, application, and technology architectures), to advance the development and implementation of ""core EA capabilities."" The services shall provide support relative to Federal government mandates for measuring and reporting on the completion and usage of EA programs, as well as evaluating results for E-Gov alignment and implementation of Federal lines of business and other cross-governmental initiatives (e.g., SmartBUY, IPv6, and HSPD-12). Strategic Planning: Facilitate the effective alignment of IT requirements/ Information Resource Management (IRM) plans with strategic business plans and program initiatives. Management Improvements: Development and implementation of improved systems and business practices to optimize productivity and service delivery operations (e.g., analysis, and implementation of improvements in the flow of IT work and program processes and tool utilization, including business system analysis, identification of requirements for streamlining, re-engineering, or re-structuring internal systems/business processes for improvement, determination of IT solution alternatives, benchmarking).
IT Security and Cybersecurity: Development and implementation of management, operational, and technical security controls required by agencies to assure desired levels of protection for IT systems and data are achieved (e.g., establishment of policy/procedures in support of Federal IT security requirements, conduct risk assessments to identify threats/vulnerabilities for existing/planned systems; support Federal mandates for measuring and reporting compliance, perform certification and accreditation (C&amp;A) activities; provide training services to promote awareness and knowledge of compliance responsibilities for Federal IT security requirements).
System and Network Controls: Facilitate the planning, development, implementation, and management of system and network control mechanisms to support communication and automated needs. Facilitate the planning, organizing, coordinating, and controlling of the arrangement of the elements of protection and monitoring capabilities, and incident recovery actions of the information environment. The process takes configuration orders; status reports; and operational and functional performance requirements as inputs and provides performance capabilities and service and infrastructure controls as outputs. System and network controls are controlled by environment standards such as policy and operational guidance. The service control requirements enable network controls and operational performance capabilities.
Cloud Computing: The following is an excerpt from the most recent National Institute of Standards and Technology (NIST) guidance: Special Publication 800-146, Cloud Computing Synopsis and Recommendations The full document can be obtained at http://csrc.nist.gov/publications/PubsSPs.html Cloud computing is a model for enabling convenient, on-demand network access to a shared pool of configurable computing resources (e.g., networks, servers, storage, applications, and services) that can be rapidly provisioned and released with minimal management effort or service provider interaction. This cloud model is composed of five essential characteristics, three service models, and four deployment models. Cloud Essential Characteristics On-demand self-service: A consumer can unilaterally provision computing capabilities, such as server time and network storage, as needed automatically without requiring human interaction with each service's provider. Broad network access: Capabilities are available over the network and accessed through standard mechanisms that promote use by heterogeneous thin or thick client platforms (e.g., mobile phones, tablets, laptops, and workstations). Resource pooling: The provider's computing resources are pooled to serve multiple consumers using a multi-tenant model, with different physical and virtual resources dynamically assigned and reassigned according to consumer demand. There is a sense of location independence in that the customer generally has no control or knowledge over the exact location of the provided resources but may be able to specify location at a higher level of abstraction (e.g., country, state, or datacenter). Examples of resources include storage, processing, memory, and network bandwidth. Rapid elasticity: Capabilities can be rapidly and elastically provisioned, in some cases automatically, to scale rapidly outward and inward commensurate with demand. To the consumer, the capabilities available for provisioning often appear to be unlimited and can be appropriated in any quantity at any time. Measured Service: Cloud systems automatically control and optimize resource use by leveraging a metering capability at some level of abstraction appropriate to the type of service (e.g., storage, processing, bandwidth, and active user accounts). Resource usage can be monitored, controlled, and reported, providing transparency for both the provider and consumer of the utilized service. Cloud Service Models Cloud Software as a Service (SaaS): The capability provided to the consumer is to use the provider's applications running on a cloud infrastructure. The applications are accessible from various client devices through a thin client interface such as a Web browser (e.g., Web-based email), or a program interface. The consumer does not manage or control the underlying cloud infrastructure including network, servers, operating systems, storage, or even individual application capabilities, with the possible exception of limited user-specific application configuration settings. Cloud Platform as a Service (PaaS). The capability provided to the consumer is to deploy onto the cloud infrastructure consumer-created or -acquired applications created using programming languages and tools supported by the provide. The consumer does not manage or control the underlying cloud infrastructure including network, servers, operating systems, or storage, but has control over the deployed applications and possibly application hosting environment configurations. Cloud Infrastructure as a Service (IaaS). The capability provided to the consumer is to provision processing, storage, networks, and other fundamental computing resources where the consumer is able to deploy and run arbitrary software, which can include operating systems and applications. The consumer does not manage or control the underlying cloud infrastructure but has control over operating systems, storage, deployed applications; and possibly limited control of select networking components (e.g., host firewalls). All currently emerging and future Cloud Computing as Service offerings, such as ""X"" as a Service, are within the Scope.
Big Data &amp; Big Data Analytics: NIST is currently in working groups concerning this subject and released a preliminary definition during the October 2014 working Group conference. The following is excerpt from that preliminary release. The full content can be viewed at through the following web site: http://bigdatawg.nist.gov/ieee.php Big data consists of advanced techniques that harness independent resources for building scalable data systems when the characteristics of the datasets require new architectures for efficient storage, manipulation, and analysis. Big data is where the data volume, acquisition velocity, or data representation limits the ability to perform effective analysis using traditional relational approaches or requires the use of significant horizontal scaling (more nodes) for efficient processing."</t>
  </si>
  <si>
    <t>Application hosting</t>
  </si>
  <si>
    <t>Automated data processing services</t>
  </si>
  <si>
    <t>Computer data storage services</t>
  </si>
  <si>
    <t>Computer input preparation services</t>
  </si>
  <si>
    <t>Computer time leasing</t>
  </si>
  <si>
    <t>Computer time rental</t>
  </si>
  <si>
    <t>Computer time sharing services</t>
  </si>
  <si>
    <t>Data capture imaging services</t>
  </si>
  <si>
    <t>Data entry services</t>
  </si>
  <si>
    <t>Data processing computer services</t>
  </si>
  <si>
    <t>Data processing services (except payroll services, financial transaction processing services)</t>
  </si>
  <si>
    <t>Disk and diskette conversion services</t>
  </si>
  <si>
    <t>Disk and diskette recertification services</t>
  </si>
  <si>
    <t>Electronic data processing services</t>
  </si>
  <si>
    <t>Media streaming services</t>
  </si>
  <si>
    <t>Microfiche recording and imaging services</t>
  </si>
  <si>
    <t>Microfilm recording and imaging services</t>
  </si>
  <si>
    <t>Optical scanning services</t>
  </si>
  <si>
    <t>Scanning services, optical</t>
  </si>
  <si>
    <t>Video and audio streaming services</t>
  </si>
  <si>
    <t>Web hosting</t>
  </si>
  <si>
    <t>VETS 2</t>
  </si>
  <si>
    <t>Veterans Technology Services 2 (VETS 2)</t>
  </si>
  <si>
    <t>Veterans Technology Services 2 (VETS 2) - Within each paragraph below, an overview of the VETS 2 GWAC contract solution is provided, followed by examples of work to be performed relative to task order requirements. Examples are not meant to be all-inclusive, but rather general indications of the types of services within a given solution. Other services not listed as examples, but adhere to the definition of IT, are within scope and may be provided to meet an agency’s particular mission needs. Data Management is the development, execution, and supervision of plans, policies, programs, and practices that control, protect, deliver, and enhance the value of data and information assets. Examples of Data Management services include, but are not limited to: Cloud Computing Services, Data Architecture, Analysis and Design, Data Governance, Data Migration, Data Quality Management, Data Security Management, Data Warehousing and Business Intelligence Management, Document, Record and Content Management, Network and Individual Storage Management Information and Communications Technology refers to the technology used to manage telecommunications, broadcast media, intelligent building management systems, audiovisual processing and transmission systems, and network-based control and monitoring functions. Examples of Information and Communications Technology services include, but are not limited to: Collaboration Technology Services, IPv6 Implementation and Support Services, Telepresence and Video Services, Virtual Private Network (VPN) and other Remote Network Access Services, Virtualization Services, Voice over IP (VoIP) Services, Wireless Services IT Operations and Maintenance includes the operation and management of technology infrastructure. Examples of IT Operations and Maintenance services include, but are not limited to: Bring Your Own Device (BYOD) Support Services, Data Center Management, Email and File Server Management, IT Helpdesk / IT Support, IT Training, Mobile Device Management, PC Provisioning, Server and Device Management IT Security, often referred to as cyber security, is the body of technologies, processes and practices designed to protect networks, computers, programs and data from attack, damage or unauthorized access. Examples of IT Security services include, but are not limited to: Continuous Diagnostics and Mitigation, Continuous Security Monitoring Services, Identity Management and Access Management, Information Assurance, Intrusion Detection, IT Disaster Recovery Services, IT Security Incident Response, Network Security Monitoring, Security Assessment Services and Vulnerability Analysis Services Software Development is the process of developing software through successive phases in an orderly way. This process includes not only the actual writing of code but also the preparation of requirements and objectives, the design of what is to be coded, and confirmation that what is developed has met objectives. All software development methodologies, including Agile, are supported. Examples of Software Development services include, but are not limited to: Mobile Application Development Services, Software Design, Software Maintenance, Software Programming, Software Testing, Web Development Systems Design includes the planning and designing of computer systems that integrate computer hardware, software, and communication technologies. The hardware and software components of the system may be provided by this establishment or company as part of a customized IT solution. These establishments often install the system and train and support users of the system. Examples of Systems Design services include, but are not limited to: Computer Systems Integration Design Consulting Services, Configuration Management Services, Information Management Computer Systems Integration Design Services, IT Specifications Development, Network Infrastructure Design, Office Automation Computer Systems Integration Design Services, Smart Buildings Systems Integration In addition to the services identified in the paragraphs listed above, IT services resulting from new and emerging technologies are also within scope.</t>
  </si>
  <si>
    <t>Office Machinery and Equipment Rental and Leasing</t>
  </si>
  <si>
    <t>532420L</t>
  </si>
  <si>
    <t>Leasing of new electronic equipment</t>
  </si>
  <si>
    <t>Leasing of new electronic equipment. Includes the following lease types:
Lease to Ownership, and
Lease with Option to Own
NOTE: Subject to Cooperative Purchasing</t>
  </si>
  <si>
    <t>532420R</t>
  </si>
  <si>
    <t>Daily/Short Term Rental of IT Equipment</t>
  </si>
  <si>
    <t>Daily or Short Term Rental of Information Technology Equipment is from one day to 365 days. 
NOTE: Subject to Cooperative Purchasing</t>
  </si>
  <si>
    <t>Engineering Services</t>
  </si>
  <si>
    <t>ASTRO</t>
  </si>
  <si>
    <t xml:space="preserve">ASTRO Development/Systems Integration </t>
  </si>
  <si>
    <t>3D Audio Technology, AI-Enabled Autonomy, Acoustic and Sonar, Advanced Technology Pilots and Trials, Alternative Energy Sources System Integration, Artificial Intelligence, Augmented/Virtual Reality, Automated Information Sharing, Automation, Baseline (Configuration) Management, Big Data Analysis, Biometrics, Coatings , Communications, Concept Development, Configuration Management, Cyber Security, Data Analytics, Data Management, Data Protection, Design Documentation and Technical Data, Detect and Avoid, Electromagnetic Spectrum Optimization and Allocation, Energy Services to include Management Planning and Strategies, Audit Services and Metering, Engineering (Aeronautical, Astronautical, Chemical, Communications, Electrical, Mechanical, Metallurgy/Materials, Optical, Radar, Safety, Sensor, etc.), Engineering Process Improvement, Geospatial Intelligence (GEOINT), Human and Machine Symbiosis, Human Factors/Usability Engineering, Human Interfaces, Human-Machine Interfaces, Human-Swarm Interfaces, Human Systems Integration, Hydro-Electric Propulsion, Identity and Access Management, Independent Verification And Validation, Information Assurance, Integration, Interoperability, Launch Processing and Verification , Limited Run Initial Production, Machine Learning, Machine Vision, Mesh Networks, Modeling and Simulation, Mission Assurance, Natural Resources Management, Navigation, Neural Networks, Platform Optimization, Power, Process Automation, Predictive Analysis, Propulsion, Prototyping and Fabrication Support, Quality Assurance, Remote Sensing, Reverse Engineering, Risk Management, Sensor Creation, Enhancement, Optimization And Development, Signal Intelligence, Software Development (for non-IT requirements), Software Independent Verification and Validation (for non-IT requirements), Specialized Tool Development, Swarming Modules, Stealth, System Design, System Effectiveness and Analysis, System Life Extension Program, System Security and Information Assurance, System Verification and Validation, Systems Engineering, Technical Intelligence, Technical Planning, Technical Requirements Analysis, Thermal Management, Undersea Navigation, Wargaming</t>
  </si>
  <si>
    <t>Surveying and Mapping (except Geophysical) Services</t>
  </si>
  <si>
    <t>541370GEO</t>
  </si>
  <si>
    <t>Earth Observation Solutions</t>
  </si>
  <si>
    <t>Provides geospatial earth observation technologies, products, and services to include, but not limited to ground, satellite and aerial based sensor data and imagery; worldwide digital transmission, internet, data, and video services and products through various networks, platforms, and applications. Offerings include global coverage, imagery, archive storage and distribution, monitoring, basemaps (mosaics), and earth observation solutions for accurate, mission critical information for uses to include, but not limited to, environmental, agriculture, meteorology, forestry, fish &amp; wildlife habitats, disaster response and recovery, defense, maritime, mapping, humanitarian support, transportation, and public safety. 
NOTE: Subject to Cooperative Purchasing</t>
  </si>
  <si>
    <t>Custom Computer Programming Services
Computer Systems Design Services</t>
  </si>
  <si>
    <t>Software Maintenance Services</t>
  </si>
  <si>
    <t>Software maintenance services creates, designs, implements, and/or integrates customized changes to software that solve one or more problems and is not included with the price of the software. Software maintenance services includes person-to-person communications regardless of the medium used to communicate: telephone support, online technical support, customized support, and/or technical expertise which are charged commercially. 
NOTE: Subject to Cooperative Purchasing</t>
  </si>
  <si>
    <t>Internet Publishing and Broadcasting and Web Search Portals</t>
  </si>
  <si>
    <t>Electronic Commerce</t>
  </si>
  <si>
    <t>54151ECOM</t>
  </si>
  <si>
    <t>Electronic Commerce and Subscription Services</t>
  </si>
  <si>
    <t>Includes value added network services, e-mail services, Internet access services, electronic subscription services, data transmission services, and emerging electronic commerce technologies.
NOTE: Subject to Cooperative Purchasing</t>
  </si>
  <si>
    <t>54151HACS</t>
  </si>
  <si>
    <t>Highly Adaptive Cybersecurity Services (HACS)</t>
  </si>
  <si>
    <t>Includes a wide range of fields such as, the seven-step Risk Management Framework services, information assurance, virus detection, network management, situational awareness and incident response, secure web hosting, and backup, security services and,Security Operations Center (SOC) services. HACS vendors are cataloged under the 5 subcategories of High Value Asset Assessments; Risk and Vulnerability Assessments, Cyber Hunt, Incident Response, and Penetration Testing.
NOTE: Subject to Cooperative Purchasing</t>
  </si>
  <si>
    <t>Custom Computer Programming Services
Computer Systems Design Services
Other Computer Related Services
Computer Facilities Management Services</t>
  </si>
  <si>
    <t>54151HEAL</t>
  </si>
  <si>
    <t>Health Information Technology Services</t>
  </si>
  <si>
    <t>Includes a wide range of Health IT services to include connected health, electronic health records, health information exchanges, health analytics, personal health information management, innovative Health IT solutions, health informatics, emerging Health IT research, and other Health IT services.
NOTE: Subject to Cooperative Purchasing</t>
  </si>
  <si>
    <t>54151S</t>
  </si>
  <si>
    <t>Information Technology Professional Services</t>
  </si>
  <si>
    <t>IT Professional Services and/or labor categories for database planning and design; systems analysis, integration, and design; programming, conversion and implementation support; network services, data/records management, and testing.
NOTE: Subject to Cooperative Purchasing</t>
  </si>
  <si>
    <t>Applications software programming services, custom computer</t>
  </si>
  <si>
    <t>Computer program or software development, custom</t>
  </si>
  <si>
    <t>Computer programming services, custom</t>
  </si>
  <si>
    <t>Computer software analysis and design services, custom</t>
  </si>
  <si>
    <t>Computer software programming services, custom</t>
  </si>
  <si>
    <t>Computer software support services, custom</t>
  </si>
  <si>
    <t>Programming services, custom computer</t>
  </si>
  <si>
    <t>Software analysis and design services, custom computer</t>
  </si>
  <si>
    <t>All 2</t>
  </si>
  <si>
    <t>Software programming services, custom computer</t>
  </si>
  <si>
    <t>Web (i.e., Internet) page design services, custom</t>
  </si>
  <si>
    <t>This U.S. industry comprises establishments primarily engaged in writing, modifying, testing, and supporting software to meet the needs of a particular customer.
Cross-References. Establishments primarily engaged in--
Software design, development, and publishing, or software publishing only--are classified in Industry 511210, Software Publishers; and
Planning and designing computer systems that integrate computer hardware, software, and communication technologies, even though such establishments may provide custom software as an integral part of their services--are classified in U.S. Industry 541512, Computer Systems Design Services.</t>
  </si>
  <si>
    <t>Customer Computer Programming Services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</si>
  <si>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t>
  </si>
  <si>
    <t>Alliant 2 - Computer Systems Design Services - Infrastructure includes hardware, software, licensing, technical support, and warranty services from third party sources, as well as technological refreshment and enhancements for that hardware and software. This section is aligned with the FEA/DoD IEA, which describes these components using a vocabulary that is common throughout the entire Federal government. Infrastructure includes complete life cycle support for all hardware, software, and services represented above, including planning, analysis, research and development, design, development, integration and testing, implementation, operations and maintenance, information assurance, and final disposition of these components. The services also include administration and help desk functions necessary to support the IT infrastructure. Infrastructure serves as the foundation and building blocks of an integrated IT solution. It is the hardware which supports Application Services and IT Management Services; the software and services which enable that hardware to function; and the hardware, software, and services which allow for secure communication and interoperability between all business and application service components. Infrastructure services facilitate the development and maintenance of critical IT infrastructures required to support Federal government business operations. This section includes the technical framework components that make up integrated IT solutions. One or any combination of these components may be used to deliver IT solutions intended to perform a wide array of functions which allow agencies to deliver services to their customers (or users), whether internal or external, in an efficient and effective manner.
Service Access and Delivery: These components are responsible for facilitating the end-to-end collection and distribution of data that is either entered or requested by a user. These components include all functions necessary to communicate in a client-server environment. Examples of these components include, but are not limited to: Web browsers Virtual Private Network (VPN) Remote Authentication Dial-In User Service (RADIUS) Peer-to-peer Section 508 compliance HyperText Transfer Protocol (HTTP) File Transfer Protocol (FTP) Simple Mail Transfer Protocol (SMTP)
Service Platform and Infrastructure: These components include all functions necessary for processing and storing data. These components provide and manage the resources available for Application Services. Examples of these components include, but are not limited to: Desktops, laptops, servers, mainframes, routers, switches, and printers. Asynchronous Transfer Mode (ATM) and T1 Digital Subscriber Line (DSL), Ethernet, Windows/UNIX, Java/.NET Web server/portal Database, data storage, data warehouse Software development tools Testing, modeling, versioning, and configuration management.
Component Framework: These components consist of the design of application or system software that incorporates interfaces for interacting with other programs and for future flexibility and expandability. These components define higher level logical functions to provide services in a way that is useful and meaningful to users and other Application Services. Examples of these components include, but are not limited to: Digital certificates, biometrics; Business logic: , Visual Basic Data interchange Simple Object Access Protocol (SOAP) Resource Description Framework (RDF) Data management Structured Query Language (SQL), Open DataBase Connectivity (ODBC), and OnLine Analytical Processing (OLAP).
Service Interface and Integration: These components define the discovery, interaction and communication technologies joining disparate systems and information providers. Application Services leverage and incorporate these components to provide interoperability and scalability. Examples of these components include, but are not limited to: Messaging-Oriented Middleware (MOM) Object Request Broker (ORB) Enterprise Application Integration (EAI) Extensible Markup Language (XML) Electronic Data Interchange (EDI) Web Services Description Language (WSDL) Universal Description, Discovery and Integration (UDDI).
Application Services: Application Services provide support for all applications and collaborative service capabilities. These services include support for developing and implementing enterprise and departmental-level applications. These applications may be ""cross-cutting"" in nature, with inter-related service processing components extending across/beyond the enterprise, or unique to a particular agency/department's mission requirements. Application Services include complete life cycle support, including planning, analysis, research and development, design, development, integration and testing, implementation, operations and maintenance, information assurance, and final disposition.
Customer Services: Customer Relationship Management (CRM): All aspects of the CRM process, including planning, scheduling, and control activities involved with service delivery. The service components facilitate agencies' requirements for managing and coordinating customer interactions across multiple communication channels and business lines. Customer Preferences: Customizing customer preferences relative to interface requirements and information delivery mechanisms (e.g., personalization, subscriptions, alerts and notifications). Customer Initiated Services: Initiating service requests and seeking assistance from government agencies via online communication channels (e.g., online help, tutorials, self-service, reservation/registration, multilingual support, scheduling).
Process Automation: Tracking and Workflow: Automated routing, tracking, and management of documents (e.g., process tracking, case management, and conflict resolution). Routing and Scheduling: Automated distribution and scheduling activities (e.g., inbound/outbound correspondence management).
Business Management: Process Management: Development and implementation of standard methodologies and automated process management systems, to facilitate agencies' requirements for managing and monitoring activities surrounding their core business operations (e.g., change management, configuration management, requirements management, program/project management, governance/policy management, quality management, risk management). Organizational Management: Collaboration and communication activities (e.g., workgroup/groupware, network management). Investment Management: Selecting, managing, and evaluating agencies' investments and capital asset portfolios (e.g., strategic planning/management, portfolio management, performance management). Supply Chain Management: All aspects of supply chain management, from the initial sourcing phase through customer delivery (e.g., procurement, sourcing management, inventory management, catalog management, ordering/purchasing, invoice tracking, storefront/shopping cart, warehouse management, returns management, logistics/transportation).
Digital Asset Services: Content Management: Content development, maintenance, updates, and distribution (e.g., content authoring, content review/approval, tagging/aggregation, content publishing/delivery, syndication management). Document Management: Capturing, indexing, and maintaining documents (e.g., document imaging, optical character recognition (OCR), document revisions, library/storage, review/approval, document conversion, indexing/classification). Knowledge Management: Collecting and processing data from multiple sources and generating information to support business requirements (e.g., information retrieval, information mapping/taxonomy, information sharing, categorization, knowledge engineering, knowledge capture/distribution/delivery, and smart documents). Records Management: Administration of official government records (record linking/association, record storage/archival, document classification, document retirement, digital rights management).
Business Analytical Services: Analysis and Statistics: Applying analysis and statistics to examine/resolve business issues (e.g., mathematical, structural/thermal, radiological, forensics). Visualization: Transforming data into graphical or image form (e.g., graphing/charting, imagery, multimedia, mapping/geospatial/elevation/global positioning systems (GPS), computer-aided design (CAD)). Knowledge Discovery: Identifying and extracting information from multiple data source containing files stored in various formats (e.g., data mining, modeling, simulation). Business Intelligence: Collecting information relevant to historical, existing, or future business needs (e.g., demand forecasting/management, balanced scorecard, decision support planning). Reporting: Generating reports derived from single or multiple data sources (e.g., ad hoc reporting, standardized/canned reporting, OLAP).
Back Office Services: Data Management: Creating, using, processing, and managing data resources (e.g., data exchange, data mart, data warehouse, metadata management, data cleansing, extraction and transformation, data recovery). Human Resources: Recruitment, training, and management of government personnel (e.g., recruiting, career development/retention, time reporting, awards/benefit management, retirement management, education/training, travel management). Financial Management: Government financing and accounting activities (e.g., billing and accounting, credit/charge, expense management, payroll, payment/settlement, debt collection, revenue management, internal controls, auditing, activity based management, currency translation). Asset/Material Management: Acquisition and management of Federal government assets (property/asset management, asset cataloging/identification, asset transfer/allocation/maintenance, facilities management, computers/automation management). Development and Integration: Development and integration of systems across diverse operating platforms (e.g., legacy integration, enterprise application integration, data integration, instrumentation/testing, software development). Human Capital/Workforce Management Development and Integration: Planning and supervisory operations surrounding government personnel (e.g., resource planning/allocation, skills management, workforce directory/locator, team/organization management, contingent workforce management).
Support Services: Security Management: Ensuring desired levels of protection for Federal systems, data, and related assets are achieved (e.g., identification/authentication, access control, encryption, intrusion detection, verification, digital signature, user management, role/privilege management, audit trail capture/analysis). Collaboration: Communications, messaging, information sharing, scheduling and task management activities (e.g., email, threaded discussions, document library, shared calendaring, task management). Search: Searching, querying, and retrieving data from multiple sources (e.g., precision/recall ranking, classification, pattern matching) Communications: Voice, data, and video communications in multiple formats and protocols (e.g., real time chat, instant messaging, audio/video conferencing, event/news management, community management support, computer/telephony integration, voice communications). Systems Management: All aspects of systems management (e.g., software distribution/license management, configuration/installation, remote systems control, enhancements/service updates, system resource monitoring, helpdesk support/issue tracking). Forms Management: Creating, managing, and processing online forms to support business operations (e.g., forms creation, modification).
DoD IEA Mission Area Support: The Master Contract provides support for the DoD IEA reference models relating DoD's specialized mission, business, and program areas. Though the DoD IEA is an emerging standard, policy and procedures have been formalized for maintaining, evolving, and using the DoD IEA reference models. The DoD IEA reference models leverage existing DoD standards and reflect the alignment with the FEA. The Master Contract includes IT support services for DoD's Global Information Grid (GIG) architecture, Business, Warfighter, Intelligence, and Enterprise Information Environment (EIE) mission areas.
IT Management Services: IT Management Services provide support for operations and IT resource management requirements across the Federal government. These services encompass support for all strategic planning, management, and control functions integral to IT initiatives. The IT Management Services provide the foundational support to effectively align IT requirements with Federal government business operations. IT Management Services provide support for all government lines of business, functions, and service components that comprise the FEA Performance Reference Model (PRM) and Business Reference Model (BRM)IT Management Services shall enable the development and implementation of enhanced governance capabilities, to efficiently and effectively support government agencies' mission requirements and service delivery operations. The services include, but shall not be limited to, support for the following functions:
Controls and Oversight: Development and implementation of management controls and systems required by agencies to evaluate, manage, and monitor program performance relative to IT initiatives (e.g., agency, program, and project-level performance plans for IT initiatives; performance measures to support evaluation and reporting requirements for IT initiatives in compliance with FEA/DoD IEA PRM standards, etc.).
Risk Management and Mitigation: Identification of risk and preparation of risk management plans for IT projects, initiatives, and ongoing operations. Contingency planning to ensure continuity of IT operations and service recovery during emergency events (e.g., risk assessments to determine contingency planning requirements for IT operating environments; develop/maintain contingency, Continuity of Operations (COOP), and disaster recovery plans for IT components, develop/implement emergency preparedness systems).
IT Regulatory Development: Facilitate the development of IT policies, guidelines and standards to facilitate implementation of Federal laws and regulations. The services include support for development, implementation and maintenance of systems to support agencies' IT regulatory development, compliance, and enforcement activities (e.g., monitoring/ inspection/auditing of IT regulated activities to ensure compliance).
IT Planning and Resource Allocation: Facilitate the planning of IT investments, as well as determine and manage managing overall IT resources to efficiently and effectively support agencies' mission operations. This service area includes, but shall not be limited to support for the following functions: Budget Formulation/Execution: Facilitate the integration of budgets and plans, at agency and departmental levels, to effectively link IT functions, activities, and resources with mission objectives. Capital Planning: Facilitate the selection, management, and evaluation of IT investments relative to Federal government agencies' overall capital asset portfolios. Enterprise Architecture (EA): Development and use of EA work products to manage current and future needs of Federal government business operations (i.e., ""baseline"" and ""target"" architectures). The services include transition planning and migration support for all EA components (e.g., business, information, application, and technology architectures), to advance the development and implementation of ""core EA capabilities."" The services shall provide support relative to Federal government mandates for measuring and reporting on the completion and usage of EA programs, as well as evaluating results for E-Gov alignment and implementation of Federal lines of business and other cross-governmental initiatives (e.g., SmartBUY, IPv6, and HSPD-12). Strategic Planning: Facilitate the effective alignment of IT requirements/ Information Resource Management (IRM) plans with strategic business plans and program initiatives. Management Improvements: Development and implementation of improved systems and business practices to optimize productivity and service delivery operations (e.g., analysis, and implementation of improvements in the flow of IT work and program processes and tool utilization, including business system analysis, identification of requirements for streamlining, re-engineering, or re-structuring internal systems/business processes for improvement, determination of IT solution alternatives, benchmarking).
IT Security and Cybersecurity: Development and implementation of management, operational, and technical security controls required by agencies to assure desired levels of protection for IT systems and data are achieved (e.g., establishment of policy/procedures in support of Federal IT security requirements, conduct risk assessments to identify threats/vulnerabilities for existing/planned systems; support Federal mandates for measuring and reporting compliance, perform certification and accreditation (C&amp;A) activities; provide training services to promote awareness and knowledge of compliance responsibilities for Federal IT security requirements).
System and Network Controls: Facilitate the planning, development, implementation, and management of system and network control mechanisms to support communication and automated needs. Facilitate the planning, organizing, coordinating, and controlling of the arrangement of the elements of protection and monitoring capabilities, and incident recovery actions of the information environment. The process takes configuration orders; status reports; and operational and functional performance requirements as inputs and provides performance capabilities and service and infrastructure controls as outputs. System and network controls are controlled by environment standards such as policy and operational guidance. The service control requirements enable network controls and operational performance capabilities.
Cloud Computing: The following is an excerpt from the most recent National Institute of Standards and Technology (NIST) guidance: Special Publication 800-146, Cloud Computing Synopsis and Recommendations The full document can be obtained at http://csrc.nist.gov/publications/PubsSPs.html Cloud computing is a model for enabling convenient, on-demand network access to a shared pool of configurable computing resources (e.g., networks, servers, storage, applications, and services) that can be rapidly provisioned and released with minimal management effort or service provider interaction. This cloud model is composed of five essential characteristics, three service models, and four deployment models. Cloud Essential Characteristics On-demand self-service: A consumer can unilaterally provision computing capabilities, such as server time and network storage, as needed automatically without requiring human interaction with each service's provider. Broad network access: Capabilities are available over the network and accessed through standard mechanisms that promote use by heterogeneous thin or thick client platforms (e.g., mobile phones, tablets, laptops, and workstations). Resource pooling: The provider's computing resources are pooled to serve multiple consumers using a multi-tenant model, with different physical and virtual resources dynamically assigned and reassigned according to consumer demand. There is a sense of location independence in that the customer generally has no control or knowledge over the exact location of the provided resources but may be able to specify location at a higher level of abstraction (e.g., country, state, or datacenter). Examples of resources include storage, processing, memory, and network bandwidth. Rapid elasticity: Capabilities can be rapidly and elastically provisioned, in some cases automatically, to scale rapidly outward and inward commensurate with demand. To the consumer, the capabilities available for provisioning often appear to be unlimited and can be appropriated in any quantity at any time. Measured Service: Cloud systems automatically control and optimize resource use by leveraging a metering capability at some level of abstraction appropriate to the type of service (e.g., storage, processing, bandwidth, and active user accounts). Resource usage can be monitored, controlled, and reported, providing transparency for both the provider and consumer of the utilized service. Cloud Service Models Cloud Software as a Service (SaaS): The capability provided to the consumer is to use the provider's applications running on a cloud infrastructure. The applications are accessible from various client devices through a thin client interface such as a Web browser (e.g., Web-based email), or a program interface. The consumer does not manage or control the underlying cloud infrastructure including network, servers, operating systems, storage, or even individual application capabilities, with the possible exception of limited user-specific application configuration settings. Cloud Platform as a Service (PaaS). The capability provided to the consumer is to deploy onto the cloud infrastructure consumer-created or -acquired applications created using programming languages and tools supported by the provide. The consumer does not manage or control the underlying cloud infrastructure including network, servers, operating systems, or storage, but has control over the deployed applications and possibly application hosting environment configurations. Cloud Infrastructure as a Service (IaaS). The capability provided to the consumer is to provision processing, storage, networks, and other fundamental computing resources where the consumer is able to deploy and run arbitrary software, which can include operating systems and applications. The consumer does not manage or control the underlying cloud infrastructure but has control over operating systems, storage, deployed applications; and possibly limited control of select networking components (e.g., host firewalls). All currently emerging and future Cloud Computing as Service offerings, such as ""X"" as a Service, are within the Scope.
Big Data &amp; Big Data Analytics: NIST is currently in working groups concerning this subject and released a preliminary definition during the October 2014 working Group conference. The following is excerpt from that preliminary release. The full content can be viewed at through the following web site: http://bigdatawg.nist.gov/ieee.php Big data consists of advanced techniques that harness independent resources for building scalable data systems when the characteristics of the datasets require new architectures for efficient storage, manipulation, and analysis. Big data is where the data volume, acquisition velocity, or data representation limits the ability to perform effective analysis using traditional relational approaches or requires the use of significant horizontal scaling (more nodes) for efficient processing.</t>
  </si>
  <si>
    <t>CAD (computer-aided design) systems integration design services</t>
  </si>
  <si>
    <t>CAE (computer-aided engineering) systems integration design services</t>
  </si>
  <si>
    <t>CAM (computer-aided manufacturing) systems integration design services</t>
  </si>
  <si>
    <t>Computer hardware consulting services or consultants</t>
  </si>
  <si>
    <t>Computer software consulting services or consultants</t>
  </si>
  <si>
    <t>Computer systems integration analysis and design services</t>
  </si>
  <si>
    <t>Computer systems integration design consulting services</t>
  </si>
  <si>
    <t>Computer systems integrator services</t>
  </si>
  <si>
    <t>Computer-aided design (CAD) systems integration design services</t>
  </si>
  <si>
    <t>Computer-aided engineering (CAE) systems integration design services</t>
  </si>
  <si>
    <t>Computer-aided manufacturing (CAM) systems integration design services</t>
  </si>
  <si>
    <t>Information management computer systems integration design services</t>
  </si>
  <si>
    <t>Local area network (LAN) computer systems integration design services</t>
  </si>
  <si>
    <t>Network systems integration design services, computer</t>
  </si>
  <si>
    <t>Office automation computer systems integration design services</t>
  </si>
  <si>
    <t>Systems integration design consulting services, computer</t>
  </si>
  <si>
    <t>Systems integration design services, computer</t>
  </si>
  <si>
    <t>Computer Systems Design Services</t>
  </si>
  <si>
    <t>Computer Facilities Management Services 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 Establishments primarily engaged in providing computer data processing services at their own facility for others are classified in Industry 518210, Data Processing, Hosting, and Related Services.</t>
  </si>
  <si>
    <t>Computer systems facilities (i.e., clients' facilities) management and operation services</t>
  </si>
  <si>
    <t>Data processing facilities (i.e., clients' facilities) management and operation services</t>
  </si>
  <si>
    <t>Facilities (i.e., clients' facilities) management and operation services, computer systems or data processing</t>
  </si>
  <si>
    <t>Facilities (i.e., clients' facilities) support services, computer systems or data processing</t>
  </si>
  <si>
    <t>Cuomputer Facilities Management Services</t>
  </si>
  <si>
    <t>541519CDM</t>
  </si>
  <si>
    <t>Continuous Diagnostics and Mitigation (CDM) Tools</t>
  </si>
  <si>
    <t>Includes Department of Homeland Security (DHS) approved hardware and software products. The full complement of CDM Tools SIN products and services includes tools, associated maintenance, and other related activities such as training. The CDM Program is organized by 5 CDM capabilities: 1. Asset Management, 2. Identity and Access Management, 3. Network Security Management, 4. Data Protection Management and, 5. Future Capabilities.
NOTE: Subject to Cooperative Purchasing</t>
  </si>
  <si>
    <t>Other Computer Related Services</t>
  </si>
  <si>
    <t>541519ICAM</t>
  </si>
  <si>
    <t>Identity, Credentialing and Access Management (ICAM)</t>
  </si>
  <si>
    <t>Managed service offerings for electronic credentials (assurance levels IAL, AAL, and FAL), identity and access management, authentication, and identity and access management professional services.
NOTE: Subject to Cooperative Purchasing</t>
  </si>
  <si>
    <t>541519PIV</t>
  </si>
  <si>
    <t>Homeland Security Presidential Directive 12 Product and Service Components</t>
  </si>
  <si>
    <t>PIV products and PIV services to implement the requirements of HSPD-12, FIPS-201 and associated NIST special publications. implementation components specified under this SIN are: * PIV enrollment and registration services, * PIV systems infrastructure, * PIV card management and production services, * PIV card finalization services, * Logical access control products and services, * PIV system integration services. Installation services and FIPS 201 compliant PACS (Physical Access Control System) products.
NOTE: Subject to Cooperative Purchasing</t>
  </si>
  <si>
    <t>541519PKI</t>
  </si>
  <si>
    <t>Public Key Infrastructure (PKI) Shared Service Providers (PKI SSP) Program</t>
  </si>
  <si>
    <t>PKI SSPs shall provide reliable, authenticated, policy-compliant service offerings to support Federally issued Personal Identity Verification (PIV), Personal Identity Verification Interoperable (PIV-I), and associated certificates and cryptographic key service offerings. In accordance with 40 U.S.C. Federal and State agencies and Tribal organizations can leverage these service offerings to allow authorized personnel physical access to facilities and logical access to networks in accordance with X.509 Certificate Policy for the U.S. Federal PKI Common Policy Framework
NOTE: Subject to Cooperative Purchasing</t>
  </si>
  <si>
    <t>Other Computer Related Services
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
Providing custom computer programming services--are classified in U.S. Industry 541511, Custom Computer Programming Services;
Providing computer systems integration design services--are classified in U.S. Industry 541512, Computer Systems Design Services; and
Providing computer systems and/or data processing facilities management services--are classified in U.S. Industry 541513, Computer Facilities Management Services.</t>
  </si>
  <si>
    <t>Computer disaster recovery services</t>
  </si>
  <si>
    <t>Software installation services, computer</t>
  </si>
  <si>
    <t>Telemarketing Bureaus and Other Contact Centers</t>
  </si>
  <si>
    <t>Automated Contact Center Solutions (ACCS)</t>
  </si>
  <si>
    <t>ACCS is defined as any combination of products, equipment, software and/or services that are required to establish and maintain contact center capabilities managed by the contractor for an agency. These include a wide range of automated and attended managed solutions that allow agencies to respond to inquiries from the public. Permissible offerings under this SIN may include any technologies or services required to deliver and support ACCS to agencies, including but not limited to: • Technology: Automated services to include but not limited to Artificial Intelligence (AI), Chat Bots, Robotic Process Automation, Interactive Voice Response (IVR), Voice/Speech Recognition, Text-to-Speech, Voicemail, Callback, Web Callback, Email Delivery, Hosted Online Ordering, Hosted Email Web Form, Hosted FAQ Service, etc. 
NOTE: Subject to Cooperative Purchasing</t>
  </si>
  <si>
    <t>Computer Training</t>
  </si>
  <si>
    <t>IT Training</t>
  </si>
  <si>
    <t>Information Technology Training</t>
  </si>
  <si>
    <t>Includes training on hardware, software, cloud, and other applicable systems. 
NOTE: Subject to Cooperative Purchasing</t>
  </si>
  <si>
    <t>Computer and Office Machine Repair and Maintenance</t>
  </si>
  <si>
    <t>Maintenance of Equipment, Repair Services and/or Repair/Spare Parts</t>
  </si>
  <si>
    <t>Maintenance, Repair Service, and Repair Parts/Spare Parts for Government-Owned General Purpose Commercial Information Technology Equipment, Radio/Telephone Equipment
 NOTE: Subject to Cooperative Purchasing</t>
  </si>
  <si>
    <t>laboratory furniture, industrial furniture, storage, cabinets.</t>
  </si>
  <si>
    <t>Institutional Furniture</t>
  </si>
  <si>
    <t>Includes laboratory furniture systems, industrial furniture systems, and storage.</t>
  </si>
  <si>
    <t xml:space="preserve">cafeteria, food service furniture, booth seating, cluster units, </t>
  </si>
  <si>
    <t>337127CFSB</t>
  </si>
  <si>
    <t>Cafeteria and Food Service Furniture (SBSA)</t>
  </si>
  <si>
    <t>Includes cafeteria and food service furniture, such as booth seating, cluster units, etc. 
NOTE: Small Business Set Aside (SBSA)</t>
  </si>
  <si>
    <t xml:space="preserve">correctional institution furniture
 </t>
  </si>
  <si>
    <t>337127CISB</t>
  </si>
  <si>
    <t>Correctional Institution Furniture (SBSA)</t>
  </si>
  <si>
    <t>Includes furniture and accessories specifically designed for use in correctional institutions.
NOTE: Small Business Set Aside (SBSA)</t>
  </si>
  <si>
    <t xml:space="preserve">international furniture </t>
  </si>
  <si>
    <t>337127INT</t>
  </si>
  <si>
    <t>International Furniture Products</t>
  </si>
  <si>
    <t>Includes furniture to be used specifically in foreign destinations only.</t>
  </si>
  <si>
    <t xml:space="preserve">library furniture, bookcases, study carrell. 
</t>
  </si>
  <si>
    <t>337127LFSB</t>
  </si>
  <si>
    <t>Library Furniture (SBSA)</t>
  </si>
  <si>
    <t>Includes furniture designed for library use. 
NOTE: Small Business Set Aside (SBSA)</t>
  </si>
  <si>
    <t xml:space="preserve">system-type table, lecterns
 </t>
  </si>
  <si>
    <t>337127TLSB</t>
  </si>
  <si>
    <t>Tables and Lecterns (SBSA)</t>
  </si>
  <si>
    <t>Includes system-type table, accessories, and lecterns. 
NOTE: Small Business Set Aside (SBSA)</t>
  </si>
  <si>
    <t>Wood Office Furniture Manufacturing 
Office Furniture (except Wood) Manufacturing</t>
  </si>
  <si>
    <t xml:space="preserve">remanufactuered furniture 
</t>
  </si>
  <si>
    <t>33721RSB</t>
  </si>
  <si>
    <t>Remanufactured Furniture (SBSA)</t>
  </si>
  <si>
    <t>Includes furniture which has been remanufactured to "like new" condition and meets the same standards that apply to new furniture. Does not include rehabilitated, restored, or refinished furniture. 
NOTE: Small Business Set Aside (SBSA)</t>
  </si>
  <si>
    <t xml:space="preserve">cabinets, wall units, hazardous material storage.
 </t>
  </si>
  <si>
    <t>33721SBSA</t>
  </si>
  <si>
    <t>Storage (SBSA)</t>
  </si>
  <si>
    <t>Includes cabinet, wall unit, and hazardous material storage.
 NOTE: Small Business Set Aside (SBSA)</t>
  </si>
  <si>
    <t>Training room furniture, auditorium furniture, theater furniture\, floor mounted ascending tier seating</t>
  </si>
  <si>
    <t>33721T</t>
  </si>
  <si>
    <t>Training Room, Auditorium and Theater Furniture</t>
  </si>
  <si>
    <t>Training room, auditorium furniture and theater furniture including floor mounted ascending tier seating. Accessories designed to be used with the offered furniture are acceptable. Products meet applicable safety, performance and flammability requirements.</t>
  </si>
  <si>
    <t>remanufactuered furniture</t>
  </si>
  <si>
    <t>Includes furniture which has been remanufactured to "like new" condition and meets the same standards that apply to new furniture. Does not include rehabilitated, restored, or refinished furniture. 
 NOTE: Small Business Set Aside (SBSA)</t>
  </si>
  <si>
    <t>Showcase, Partition, Shelving, and Locker Manufacturing</t>
  </si>
  <si>
    <t>Includes tables, storage units, consoles, racks, workbenches and accessories designed to be used as interrelated components for the purpose of dumping, opening, reading, sorting, packing and/or wrapping both incoming and outgoing mail.
NOTE: Small Business Set Aside (SBSA)</t>
  </si>
  <si>
    <t>337215MSB</t>
  </si>
  <si>
    <t>Mail Sorting and Distribution Furniture (SBSA)</t>
  </si>
  <si>
    <t>acoustic partitions, demountable walls,  vertical surface attachments</t>
  </si>
  <si>
    <t>337215SBSA</t>
  </si>
  <si>
    <t>Wall Units and Displays SBSA</t>
  </si>
  <si>
    <t>Includes wood construction with high-pressure laminate on all horizontal services, in addition to acoustic partitions, demountable walls, and vertical surface attachments and accessories. 
NOTE: Small Business Set Aside (SBSA)</t>
  </si>
  <si>
    <t>All Other Consumer Goods Rental</t>
  </si>
  <si>
    <t>Furniture Rental,  Furniture Leasing</t>
  </si>
  <si>
    <t>Furniture Rental and Leasing</t>
  </si>
  <si>
    <t>Rental and Leasing of furniture, including but not limited to household, dorm and quarters furniture; office furniture, and healthcare furniture.</t>
  </si>
  <si>
    <t>Musical Instrument Manufacturing</t>
  </si>
  <si>
    <t>Musical Instruments</t>
  </si>
  <si>
    <t>musical instruments. music, band equipment</t>
  </si>
  <si>
    <t>Sounds of Music</t>
  </si>
  <si>
    <t>Includes all musical instruments, accessories, and spare parts, in addition to related services and/or installation.</t>
  </si>
  <si>
    <t>Wood Office Furniture Manufacturing 
 Office Furniture (except Wood) Manufacturing</t>
  </si>
  <si>
    <t>Office Furniture</t>
  </si>
  <si>
    <t>Seating, Filing, office Storage, Casegoods, Private Office, Tables, Systems Furniture, Workstations, monitor arms, keyboards, 
privacy screens, desks,  marker boards</t>
  </si>
  <si>
    <t>Includes all furniture placed in an office, such as chairs, desks, etc.</t>
  </si>
  <si>
    <t>Seating, Filing, office Storage, Casegoods, Private Office, Tables, Systems Furniture, Workstations, monitor arms, keyboards, 
privacy screens, desks,  marker boards</t>
  </si>
  <si>
    <t>Office Management Maintenance and Repair</t>
  </si>
  <si>
    <t xml:space="preserve">repair, copier equipment </t>
  </si>
  <si>
    <t>811212R</t>
  </si>
  <si>
    <t>Repair of Government-Owned Equipment (for equipment NOT under Maintenance Service Agreement)</t>
  </si>
  <si>
    <t>Includes the repair of any type of copier equipment offered under this Schedule that's NOT covered under a maintenance service agreement. Includes directly related attachments, supplies, and accessories.</t>
  </si>
  <si>
    <t>maintenance service agreement ,  preventative, repair,  office equipment, service calls.</t>
  </si>
  <si>
    <t>811212SA</t>
  </si>
  <si>
    <t>Maintenance Service Agreement For Office Equipment</t>
  </si>
  <si>
    <t>Includes a maintenance service agreement consisting of preventative and repair (remedial) services for office equipment, such as service calls. Also includes the cost of labor, transportation, and replacement/spare parts (excluding consumable operating supplies).</t>
  </si>
  <si>
    <t>Temporary Help Services</t>
  </si>
  <si>
    <t>Office Services</t>
  </si>
  <si>
    <t xml:space="preserve">temporary administrative staffing, professional staffing. 
</t>
  </si>
  <si>
    <t>561320SBSA</t>
  </si>
  <si>
    <t>Temporary Staffing (SBSA)</t>
  </si>
  <si>
    <t>Includes temporary administrative and professional staffing. 
 NOTE: Small Business Set Aside (SBSA).</t>
  </si>
  <si>
    <t>Office Administrative Services</t>
  </si>
  <si>
    <t>office administrative support services, clerical, secretarial functions, data entry, payroll administration,recordkeeping, travel preparation,scheduling, notetaking, meeting management,drafting memos,  logistics.</t>
  </si>
  <si>
    <t>Includes day-to-day office administrative support services, such as clerical/ secretarial functions, data entry, payroll administration,recordkeeping, travel preparation,scheduling, notetaking, meeting management,drafting memos/notes/letters,purchasing/requisitioning supplies, and logistics.</t>
  </si>
  <si>
    <t>network connectivity support services, network operating systems and infrastructure, network management, security, hotlines, database maintenance, software maintenance</t>
  </si>
  <si>
    <t>561499N</t>
  </si>
  <si>
    <t>Network Connectivity Support Services</t>
  </si>
  <si>
    <t>Includes network connectivity support services, which involve supporting federal agencies' network operating systems and infrastructure. Tasks include, but are not limited to: network management, security, hotlines, database/software maintenance, etc.
The contractor will provide all necessary, qualified personnel and materials.</t>
  </si>
  <si>
    <t>Stationery Product manufacturing
 Office Supplies(except Paper) Manufacturing</t>
  </si>
  <si>
    <t>Office Supplies</t>
  </si>
  <si>
    <t>office products, such as pens, paper, binders, external hard drives, toner cartridges</t>
  </si>
  <si>
    <t>Office Products</t>
  </si>
  <si>
    <t>Includes all office products, such as pens, paper, binders, external hard drives, toner cartridges, etc.</t>
  </si>
  <si>
    <t>Stationery Product manufacturing
Office Supplies(except Paper) Manufacturing</t>
  </si>
  <si>
    <t xml:space="preserve">office products, pens, pencils, markers, xerographic paper, printer paper, fax paper, 3D printing filaments and resins, binders, tape, envelopes, shredders, helical-scan, longitudinally oriented video tapes, video cassettes, reel to reel audio tapes, blank endless loop audio cartridge tapes, magnetic tape audio recording cassette, computer tape, reel, cartridge, cassette, diskettes, disk packs, disk cartridges, anti-glare/anti-radiation screens (VDT), ergonomic workstations products, cleaning equipment and supplies (head cleaners, disk drive cleaners, monitor cleaners, toner wipes, mini-vacuums,  optical disks, CD-ROMS, DVD-ROMS, flash drives, external hard drives, physical storage, security, protective and related ADP supplies, and toner cartridges. </t>
  </si>
  <si>
    <t>339940OS4</t>
  </si>
  <si>
    <t>OS4 Office Products and Supplies</t>
  </si>
  <si>
    <t>Offerors may offer their entire commercial catalog, or may offer a select, limited line of office products. Office products include, but are not limited to items such as: pens, pencils, markers, xerographic paper, printer paper, fax paper, 3D printing filaments and resins, binders, tape, envelopes, shredders, helical-scan, longitudinally oriented video tapes, video cassettes, reel to reel audio tapes, blank endless loop audio cartridge tapes, magnetic tape audio recording cassette, computer tape, reel, cartridge, cassette, diskettes, disk packs, disk cartridges, anti-glare/anti-radiation screens (VDT), ergonomic workstations products, cleaning equipment and supplies (head cleaners, disk drive cleaners, monitor cleaners, toner wipes, mini-vacuums, etc.) optical disks, CD-ROMS, DVD-ROMS, flash drives, external hard drives, physical storage, security, protective and related ADP supplies, and toner cartridges. Toner cartridge offerors must provide arrangements for empty toner cartridges to be returned from customers. This may include prepaid shipping labels in the products packaging and/or rebates.</t>
  </si>
  <si>
    <t>339940OVER</t>
  </si>
  <si>
    <t>OS4 Overseas Office Products and Supplies</t>
  </si>
  <si>
    <t>Dictating and Transcribing Machines and Systems</t>
  </si>
  <si>
    <t>Includes a professional dictation system that offers a full voice recording system interface using advanced technology. Products may include digital recorders, microphones, sound cards, etc. 
 NOTE: Units are available in standard, mini, and micro cassette configurations.</t>
  </si>
  <si>
    <t>333318SBSA</t>
  </si>
  <si>
    <t>Office Security Equipment and IT Products (Small Business Set Aside)</t>
  </si>
  <si>
    <t>Includes security applications for office equipment that shall be secured in any environment to deter unlawful removal. Available security solutions include anti-theft software tracking systems, the ability to manage a PC from a network location, switch for computer case, motion sensors, and all directly related conventional and biometric products.</t>
  </si>
  <si>
    <t xml:space="preserve">office products,  on-site stores, walk-in stores, customizing and imprinting services. </t>
  </si>
  <si>
    <t>339940SVC</t>
  </si>
  <si>
    <t>Office Supply Support Services</t>
  </si>
  <si>
    <t>This SIN includes all commercially available services related to the support of office products. Services include, but are not limited to: on-site stores, walk-in stores, customizing and imprinting services. Items located in stores under SIN 339940SVC Office Supply Support Services must also be on 339940 Office Products or 339940OS4 Office Products and Supplies, and/or 339940OVER OS4 Overseas Office Products and Supplies.</t>
  </si>
  <si>
    <t xml:space="preserve">Office products, pens, pencils, markers, xerographic paper, printer paper, fax paper, 3D printing filaments and resins, binders, tape, envelopes, shredders, helical-scan, longitudinally oriented video tapes, video cassettes, reel to reel audio tapes, blank endless loop audio cartridge tapes, magnetic tape audio recording cassette, computer tape, reel, cartridge, cassette, diskettes, disk packs, disk cartridges, anti-glare/anti-radiation screens (VDT), ergonomic workstations products, cleaning equipment and supplies , head cleaners, disk drive cleaners, monitor cleaners, toner wipes, mini-vacuums, optical disks, CD-ROMS, DVD-ROMS, flash drives, external hard drives, physical storage, security, protective and related ADP supplies, and toner cartridges. </t>
  </si>
  <si>
    <t>Packaged Furniture</t>
  </si>
  <si>
    <t>complete residential rooms, complete dorm rooms, Beds, sofas, tables, desks, wood dorm, metal dorm, wardrobes, bunk beds, chairs, cabinets, entertainment, lounge, coffee tables, end tables, dining room furniture</t>
  </si>
  <si>
    <t>337121P</t>
  </si>
  <si>
    <t>Packaged Household Dormitory and Quarters Furniture</t>
  </si>
  <si>
    <t>Includes packaged furniture solutions necessary for customers to furnish sleeping rooms, suites, lounges, dayrooms, common areas, etc.</t>
  </si>
  <si>
    <t xml:space="preserve">complete furniture, Seating, Filing, office Storage, Casegoods, Private Office, Tables, Systems Furniture, Workstations, monitor arms, keyboards, 
privacy screens, desks,  marker boards, international </t>
  </si>
  <si>
    <t>337127P</t>
  </si>
  <si>
    <t>International Packaged Furniture</t>
  </si>
  <si>
    <t>Includes packaged furniture solutions to be used specifically in foreign destinations only. The contractor should be prepared to offer a total tenant outfitting solution for customers to furnish an entire office and/or room(s) within it.</t>
  </si>
  <si>
    <t>complete office, Seating, Filing, office Storage, Casegoods, Private Office, Tables, Systems Furniture, Workstations, monitor arms, keyboards, 
privacy screens, desks,  marker boardsIncludes packaged furniture solutions for customers needing to furnish an office.</t>
  </si>
  <si>
    <t>33721P</t>
  </si>
  <si>
    <t>Packaged Office Furniture</t>
  </si>
  <si>
    <t>Includes packaged furniture solutions for customers needing to furnish an office.</t>
  </si>
  <si>
    <t>entire healthcare office, entire exam room, entire waiting room, entire long-term care room, Patient Room Furniture,
Bedside Cabinet,
Dresser,
Wardrobe Tower,
Overbed Table,
Patient Room Seating
High Back Patient Chair,
Patient Recliner,
Trendelenburg Recliner,
Glider,
Single Seat Sleeper,
Two Seat Sleeper,
Three Seat Sleeper,
Exam Stool,
Waiting Room Seating,
Single Seat Arm Chair,
Two Seat Chair,
Three Seat Chair,
Bariatric Arm Chair,
Hip Chair,
Waiting Room Table,
Free Standing End Table,
Attached End Table,
Attached Connecting Table,
Coffee Table,</t>
  </si>
  <si>
    <t>339113P</t>
  </si>
  <si>
    <t>Packaged Healthcare Furniture</t>
  </si>
  <si>
    <t>Includes packaged furniture solutions necessary for customers to furnish an entire healthcare office, exam room, waiting room, long-term care room, etc. Contractors should be experienced in offering total tenant outfitting solutions.</t>
  </si>
  <si>
    <t>Small Electrical Appliance Manufacturing</t>
  </si>
  <si>
    <t>Personal Hair Care Items</t>
  </si>
  <si>
    <t>Personal Care Items</t>
  </si>
  <si>
    <t>Includes personal care items, such as barber supplies, shoe polish, saddle soap, combs, brushes, salon supplies, etc.</t>
  </si>
  <si>
    <t>Photographic Film, Paper, Plate, and Chemical Manufacturing</t>
  </si>
  <si>
    <t>Printing and Photographic Equipment</t>
  </si>
  <si>
    <t>Includes micro-photographic film and paper, chemical preparation, and equipment, such as microfilm copy paper, finishing and editing equipment, quality control equipment, etc.</t>
  </si>
  <si>
    <t>Micro-photographic Film, Paper, Chemical Preparation and Equipment</t>
  </si>
  <si>
    <t>Printing Machinery and Equipment Manufacturing</t>
  </si>
  <si>
    <t>paper folding, paper gathering, inserting, collating and finishing, paper cutting</t>
  </si>
  <si>
    <t>Post Copying/Finishing Equipment and Supplies</t>
  </si>
  <si>
    <t>Includes all equipment and supplies necessary for post-copy, such as paper folding, paper gathering, inserting, collating and finishing, paper cutting, and all other related equipment.</t>
  </si>
  <si>
    <t>Other Industrial Machinery Manufacturing: Printer machinery, 3D, manufacturing</t>
  </si>
  <si>
    <t>printers; 3D Printers, laser imaging devices, post processing devices</t>
  </si>
  <si>
    <t>3D Printing Solutions and Additive Manufacturing Solutions</t>
  </si>
  <si>
    <t>Includes printers; ancillary equipment, technical services and supplies required to generate functional prototype images and printed objects. Equipment may include all classes and sizes of 3D Printers, laser imaging devices, post processing devices and ancillary accessories and software to produce functional items. Technical services include but are not limited to: 3D Printing and laser imaging to produce a digital file used to generate functional prototype images and printed objects. All types of consumables and other items related to this SIN are included.</t>
  </si>
  <si>
    <t>Photographic and Photocopying Equipment Manufacturing</t>
  </si>
  <si>
    <t>analog, engineering,  multifunctional digital copiers</t>
  </si>
  <si>
    <t>333316C</t>
  </si>
  <si>
    <t>Copiers and Digital Duplicating Equipment</t>
  </si>
  <si>
    <t>Includes analog, engineering, and multifunctional digital copiers with single-color and/or full-color imaging in both desktop and console configurations.</t>
  </si>
  <si>
    <t xml:space="preserve">cost-per-copy plans, copiers. </t>
  </si>
  <si>
    <t>333316CPC</t>
  </si>
  <si>
    <t>Cost-per-Copy Plan for Copiers (to include Analog, Digital, Multifunctional and Engineer Copiers)</t>
  </si>
  <si>
    <t>Includes cost-per-copy plans for copiers. 
The contractor provides the required copier equipment, including all accessories, attachments, copy-control devices and systems, consumable supplies (except copying paper and transparency films), and full-service maintenance, including repair parts. 
NOTE: Customer decides required copier capabilities and pays a fixed monthly fee based on the guaranteed minimum number of copies per month. For copies over the guaranteed minimum, the customer pays an additional fee for each copy made.</t>
  </si>
  <si>
    <t xml:space="preserve">flat-rate monthly-fee plans, copiers. 
 </t>
  </si>
  <si>
    <t>333316F</t>
  </si>
  <si>
    <t>Flat Rate Monthly Fee for Copiers (to include Analog, Digital, Multifunctional and Engineer Copiers)</t>
  </si>
  <si>
    <t>Includes flat-rate monthly-fee plans for copiers. 
The customer identifies the approximate number of copies required per month (i.e., monthly volume level) and the required functional capability of the copier equipment. The customer pays a flat-rate monthly fee, regardless of the number of copies made each month. 
The contractor provides the required copier equipment, accessories, and full maintenance services.</t>
  </si>
  <si>
    <t>readers, reader-printers, electronic reader scanner systems, aperture cards</t>
  </si>
  <si>
    <t>333316M</t>
  </si>
  <si>
    <t>Multi-Media Readers, Reader-Printers and Systems</t>
  </si>
  <si>
    <t>Includes a wide range of readers and reader-printers, such as electronic reader scanner systems, aperture cards, and all other related equipment.</t>
  </si>
  <si>
    <t>Administrative Management and General Management Consulting</t>
  </si>
  <si>
    <t>541611LIT</t>
  </si>
  <si>
    <t>Litigation Support Services</t>
  </si>
  <si>
    <t>Includes a wide range of services that aid the customers in obtaining, organizing, analyzing and presenting evidence or materials for legal matters. Services include, but are not limited to: document acquisition, document preparation and organization, data extraction from forensic images, document analysis, technical support, and project management.</t>
  </si>
  <si>
    <t>541611MPS</t>
  </si>
  <si>
    <t>Managed Print Services</t>
  </si>
  <si>
    <t>Includes equipment and services required to manage imaging output (e.g. printing, scanning, copying, and fax devices) in a system that monitors and reports equipment status, needs and usage trends on regular basis. 
 Services may include the creation of a business plan solution that incorporates recommendations for each existing piece of equipment (including removal, retirement, recycling, and disposal).</t>
  </si>
  <si>
    <t>541611O</t>
  </si>
  <si>
    <t>Office Management Needs Assessment and Analysis Services</t>
  </si>
  <si>
    <t>Includes office equipment needs assessment and analysis services, which involves assessing various office management functions to identify improvement opportunities.</t>
  </si>
  <si>
    <t>541614OR</t>
  </si>
  <si>
    <t>Office Relocation and Reconfiguration</t>
  </si>
  <si>
    <t>Includes services for relocating and/or reconfiguring existing office furniture, equipment, and related supplies. Services include, but are not limited to, pre-move planning, relocation plan designing, reorganizing, and related ancillary supplies such as packing materials.</t>
  </si>
  <si>
    <t>All Other Professional, Scientific, and Technical Services</t>
  </si>
  <si>
    <t>Audio Visual Services</t>
  </si>
  <si>
    <t>541990AV</t>
  </si>
  <si>
    <t>Professional Audio/Video Services</t>
  </si>
  <si>
    <t>Includes professional audio/video services.</t>
  </si>
  <si>
    <t xml:space="preserve">overseas, copiers </t>
  </si>
  <si>
    <t>333316OS</t>
  </si>
  <si>
    <t>Overseas Copiers and Supplies</t>
  </si>
  <si>
    <t>Includes overseas purchase of copiers and all other directly related requirements.</t>
  </si>
  <si>
    <t>cameras, accessories, photographic support</t>
  </si>
  <si>
    <t>333316P</t>
  </si>
  <si>
    <t>Photographic Supplies</t>
  </si>
  <si>
    <t>Includes cameras, accessories, photographic support, etc.</t>
  </si>
  <si>
    <t>Office Machinery and Equipment Rental and Leasing: Copier rental or leasing</t>
  </si>
  <si>
    <t xml:space="preserve"> rental plans, copier equipment. 
 </t>
  </si>
  <si>
    <t>532420C</t>
  </si>
  <si>
    <t>Copier Rental Solutions</t>
  </si>
  <si>
    <t>Includes rental plans for all copier equipment. 
 The rental rate includes full-maintenance service (repairs, adjustments, replacements) by authorized service technicians, at no additional cost to the customer. Rental rates do not usually include the cost of consumable supplies. 
 NOTE: Copiers rented under this SIN with speeds under 100 copies per minute must meet the energy efficiency requirements set forth in ENERGY STAR specifications.</t>
  </si>
  <si>
    <t xml:space="preserve">operating lease plans,  copiers </t>
  </si>
  <si>
    <t>532420LC</t>
  </si>
  <si>
    <t>Operating Lease Plan For Copiers</t>
  </si>
  <si>
    <t>Includes operating lease plans that apply to copiers only, which allow federal agencies to lease equipment for a monthly rate over a period of time, with NO intent to purchase the equipment at the end of the lease agreement period. Ownership of the asset remains with the lessor. 
 NOTE: Consumable suppliers and maintenance services will be billed as separate, additional charges.</t>
  </si>
  <si>
    <t xml:space="preserve">Includes both lease-to-own plan, LTOP, operating lease plans </t>
  </si>
  <si>
    <t>532420LT</t>
  </si>
  <si>
    <t>LTOP &amp; Operating Lease Plan for all Non-Copier Office Machinery</t>
  </si>
  <si>
    <t>Includes both lease-to-own plans (LTOP) and operating lease plans applicable to all other products under this Schedule, with the exception of copiers. 
 This includes laboratory imaging systems, mailroom equipment, typewriters, darkroom equipment and supplies, etc. 
 NOTE: Operating lease plans allow federal agencies to lease the equipment for a monthly rate over a period of time, with NO intent to purchase the equipment at the end of the lease agreement period.</t>
  </si>
  <si>
    <t xml:space="preserve">lease to ownership plans, LTOP), copiers, </t>
  </si>
  <si>
    <t>532420LTOP</t>
  </si>
  <si>
    <t>Lease to Ownership Plans (LTOP) Copier</t>
  </si>
  <si>
    <t>Includes lease to ownership plans (LTOPs), which are intended for federal agencies who want to lease all types of copiers to ultimately secure ownership. When the lease period ends and all charges are paid, the leased equipment and its titles are immediately transferred from the contractor to the federal customer. 
 NOTE: The lease rate does not include the cost of maintenance or consumable supplies.</t>
  </si>
  <si>
    <t>General Warehousing and Storage</t>
  </si>
  <si>
    <t>Records Management</t>
  </si>
  <si>
    <t>movement, manipulation, archiving, security, and management, physical records</t>
  </si>
  <si>
    <t>493110RM</t>
  </si>
  <si>
    <t>Physical Records Management Services</t>
  </si>
  <si>
    <t>Includes capabilities to manage the movement, manipulation, archiving, security, and management of physical records, including any ancillary supplies and/or services necessary to provide a total physical records management solution.</t>
  </si>
  <si>
    <t>Electronic Records Management , manipulation, archiving, security</t>
  </si>
  <si>
    <t>518210ERM</t>
  </si>
  <si>
    <t>Electronics Records Management Solutions</t>
  </si>
  <si>
    <t>Electronic Records Management Solutions provide a comprehensive capability to solve the complex challenges posed by the movement, manipulation, archiving, security, and management of electronic records. The vendor provides professional management and administrative support personnel with the necessary skills to perform effective record management services for both classified and/or unclassified records. The services are provided using either Government or vendor equipment and facilities or a combination of both. The objective of electronic records management services is to permit the access, maintenance, control, storage, disposition, and transfer of electronic records. Includes any ancillary supplies and/or services necessary to provide a total electronic records management solution.</t>
  </si>
  <si>
    <t>Signs</t>
  </si>
  <si>
    <t>SIgns, directories, signage, facility identification, scoreboards, exit signs. interior signs, exterior signs</t>
  </si>
  <si>
    <t>Includes all signage, such as directories, site/facility identification, scoreboards, exit signs, etc.</t>
  </si>
  <si>
    <t>Commercial Printing (except Screen and Books)</t>
  </si>
  <si>
    <t>Professional Services</t>
  </si>
  <si>
    <t>Marketing and Public Relations</t>
  </si>
  <si>
    <t>photographic film, imaging, digital services, multimedia duplication, web photo storage, filmstrips, photography, image services, photo finishing, media conversion services, film processing, dark room, photo editing, photo scanning, multimedia subtitling, multimedia captioning, picture formatting, picture editing, photo editing</t>
  </si>
  <si>
    <t>323111SBSA</t>
  </si>
  <si>
    <t>Photographic Services and Solutions</t>
  </si>
  <si>
    <t>Includes a full range of Photographic Film, Imaging, Digital Services and Multimedia Duplication, Conversion Services and Web-Site Photo Storage Services. Film Processing Services include all sizes, colors and types (e.g., negatives, microfilm, 16/35mm &amp; intermediates color reversal, reprints, duplicates of slides and prints enhancements, enlargements, filmstrips &amp; slides (e.g., master filmstrip photography, master original (2x2) slide photography and duplicate, color positive filmstrip and color positive (2x2) slide duplicate). Imaging/Digital Services include (e.g., desktop, scanning, photo finishing, output retouching, photo restoration and recovery, aerial, archiving, C-41 negatives and inter-negatives digital photography &amp; darkroom passport photos, electronic file transfer, imaging client-generated slides, mounting or prints, presentation slides and portable displays. Portable Displays are imaging exhibits used for (e.g., trade shows, displays, presentations, meeting and conferences) which comes with various configurations e.g., headers graphics, lights shelving, back lighting, and photo mural and panel inserts. Includes a wide range of media duplication (e.g., film-to-film, tape-to-tape, CD-to-CD, disk-to-disk) and conversion services (e.g., film-to-tape, tape-to-film, film-to-CD, CD-to-internet, tape-to-CD, microfilm-to-tape, photo-to-slides, files-to-presentation slides). These services consist of any media of choice. Other direct related services may include (e.g., editing, scanning, restoration, sound services (music score, sound effects, sound track quality and other sound-related services), internet, video tape captioning and subtitle services, edge numbering, scratch removal, print cleaning, packaging, film treatment, loading of cassettes, animations and time encoding. Under Web-Site Photo Storage Services, customer pictures are scanned and posted to a web site maintained by the vendor on a short/long term basis. The customer can then view the scanned images of their photographs, copy the pictures to their hard disk or send by electronic mail. Additional services may be offered such (e.g., reprints, enlargements, photographic paper and special print, scanning, certain file format, proportioned, edit, crop, sequence layout, size, package, re-order).</t>
  </si>
  <si>
    <t>Training</t>
  </si>
  <si>
    <t>training devices, COTS training devices, commercial off the shelf training devices, training software, teaching machines, teaching devices, training simulators, flight simulators, training instructional material, training medical models, medical simulator, multimedia instruction, audio-visual training device, training system</t>
  </si>
  <si>
    <t>333318TDTM</t>
  </si>
  <si>
    <t>Off-the-Shelf Training Devices and Training Materials</t>
  </si>
  <si>
    <t>Off-the-Shelf Training Devices: Proposed training devices shall be commercially-available off-the-shelf training devices to include software programs, teaching machines and devices, simulators such as driving simulators, flight simulators, etc., prepared printed instructional material, medical models and simulators, prepared audio and visual instruction material and multimedia program kits. Customizable Training Devices: Proposed customized training devices and simulators shall be in addition to the or the result of planning, designing, and/or producing customized training products that include but are not limited to print, audio/visual, audio, digital formats and emerging technologies. Proposed training devices, print materials, audio-visual and multimedia formats, electronic media, etc., shall directly train students in a specific subject matter(s) or assist in the training of a specific subject matter(s). Customizable Training Devices/Materials: Proposed off-the-shelf devices and simulators may be customized to customer specifications via a scope of work and priced on a firm fixed price or labor hour basis.</t>
  </si>
  <si>
    <t>Motion Picture and Video Production</t>
  </si>
  <si>
    <t>motion picture writing, directing, shooting, talent recruitment, animation, video narration, movie narration, sound effects, video duplication, movie distribution, video scoring, video editing, movie editing, motion picture, video production, music effects, movie music, video music, video production</t>
  </si>
  <si>
    <t>Video/Film Production</t>
  </si>
  <si>
    <t>Services include writing, directing, shooting, arranging for talent / animation, narration, music and sound effects, duplication, distribution, video scoring; and editing. 
Videotape and film production services will be provided to inform the public and Government agencies about the latest products, services, and/or issues in various outputs such as: industry standard formats, accessibility and video streaming development. Filming in studios, on location, live shows or events may also be required. 
NOTE: Any commissions received for media placement will either (a) be returned to the ordering agency or (b) applied as a credit to the cost of the project, whichever the ordering agency prefers.</t>
  </si>
  <si>
    <t>Mortgage and Nonmortgage Loan Brokers</t>
  </si>
  <si>
    <t>Financial Services</t>
  </si>
  <si>
    <t>Financial advising, loan servicing, asset management, asset services, asset marketability, equity monitoring, originations, loan assets, loan database, remittance processing, loan cancellations, loan consolidations, billing services, troubled loans, borrower negotiations, foreclosure, asset resolution</t>
  </si>
  <si>
    <t>Financial Advising, Loan Servicing and Asset Management Services</t>
  </si>
  <si>
    <t>Services include assisting agencies on cross-cutting issues, asset marketability, equity monitoring, originations, and addressing any other considerations regarding the acquisition, management and/or resolution of an asset; assisting agencies in servicing, monitoring and maintaining loan assets such as establishing loan database, remittance processing, processing loan cancellations and consolidations, billing services, and servicing troubled loans which may include borrower negotiations, restructuring, foreclosure and supervision of the sale of the collateral and workout agreements.</t>
  </si>
  <si>
    <t>Real Estate Agents and Brokers</t>
  </si>
  <si>
    <t xml:space="preserve">real state agent, real state agencies, valuation, pricing, portfolio stratification, marketing expertise, budget analysis, credit reform analysis, autioning. </t>
  </si>
  <si>
    <t>Financial Asset Resolution Services</t>
  </si>
  <si>
    <t>Assist agencies in all asset resolution related areas including valuation / pricing, portfolio stratification, restructuring and disposition strategies which best meet agency goals. Make specific recommendations as to the best execution. Conduct a sale or other disposition vehicle. Provide marketing expertise, budget and credit reform analyses</t>
  </si>
  <si>
    <t>Offices of Lawyers</t>
  </si>
  <si>
    <t>Legal Services</t>
  </si>
  <si>
    <t xml:space="preserve">legal services, legal support, legal counselors, legal aid, legal practitioners, resolution of assets, management of assets, disposition of assets, lawyers, attorneys, paralegal services, barristers, </t>
  </si>
  <si>
    <t>Professional Legal Services</t>
  </si>
  <si>
    <t>Assist agencies with the full spectrum of professional legal support required for the resolution, management and/or disposition of assets held by the Federal Government.</t>
  </si>
  <si>
    <t>Offices of Certified Public Accountants</t>
  </si>
  <si>
    <t xml:space="preserve">auditing, performance audits, recovery audits, transportation audits, contact audits, financial statements, finacia compliance, recoverable funds, underpayment, overpayments, duplicate payments, prepayment review, postpayment review, quotations, designing accounting systems, developing budgets, aacounting, bookkeeping, tax return, payroll processing, billing services. </t>
  </si>
  <si>
    <t>Auditing Services</t>
  </si>
  <si>
    <t>Perform financial-related audits, performance audits, recovery audits, transportation audits, and contract audits in accordance with Generally
Accepted Government Auditing Standards (GAGAS) and non-GAGAS. Perform an independent assessment of an audited entity's financial statements in conformity with generally accepted accounting principles, financial information, adherence to financial compliance requirements and internal controls, or organization or program performance to identify areas for improvement.
Recovery audits: identify recoverable funds resulting from overpayments, duplicate payments and underpayments under the authority of public law and regulation, e.g., Section 354 of the National Defense Authorization Act for FY 96 (Public Law 104-106; 110 Stat. 268; 10 U.S.C. 2461),. 
Transportation audits: perform administrative reviews and rate examinations on prepayment and post payment
transportation bills to ensure accuracy, completeness, and compliance with established rates, tariffs, quotations, agreements, tenders or other applicable rate authority.
Note: Inherently Governmental services as identified in the Federal Acquisition Regulation (FAR) 7.503 or by the ordering agency are prohibited under this SIN. It is the responsibility of the Contracting Officer placing the order to make this determination. Ordering activities must require prospective contractors to identify potential conflicts of interest and address those, prior to task order award.</t>
  </si>
  <si>
    <t>Offices of Certified Public Accountants
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t>
  </si>
  <si>
    <t>OASIS</t>
  </si>
  <si>
    <t>budget analysis, cost estimating, cost performance risk, financial risk, financial management, accounting, audit, financial services, fraud detection, fraud oversight, loan, grant, grants management, economic analysis, ROE, Return on investment analysis, life cycle cost, cost analysis, should-cost, total ownership cost</t>
  </si>
  <si>
    <t>OASIS POOL2</t>
  </si>
  <si>
    <t>OASIS Pool 2 - Financial/Accounting Services</t>
  </si>
  <si>
    <t>OASIS SB Pool 2 - Financial/Accounting Services - This Pool comprises efforts (except offices of CPAs) engaged in providing accounting services (except tax return preparation services only or payroll services only). These efforts may also provide tax return preparation or payroll services. For example, the scope of this Pool covers Accounting and Social Sciences/Humanities R&amp;D services. Awardees consist of only small businesses. OASIS SB P2($22M Business Size Standard) NAICS CODE NAICS TITLE 541211 Offices of Certified Public Accountants 541213 Tax Preparation Services 541214 Payroll Services 541219 Other Accounting Services 541720 Research and Development in the Social Sciences and Humanities</t>
  </si>
  <si>
    <t>OASIS SB</t>
  </si>
  <si>
    <t xml:space="preserve">financial related audits, performance audits, recovery audits, recoverable funds, overpayments, duplicate payments, underpayments, transportation audits, administrative reviews, rate examinantions, prepayments, post payments, transportation bills, bill accuracy, bill completeness, contract audits, accepted government auditing standards, GAGAS, non-GAGAS. </t>
  </si>
  <si>
    <t>OASIS SB POOL2</t>
  </si>
  <si>
    <t>OASIS SB Pool 2 - Financial/Accounting Services</t>
  </si>
  <si>
    <t>OASIS Pool 2 - Financial/Accounting Services - This Pool comprises efforts (except offices of CPAs) engaged in providing accounting services (except tax return preparation services only or payroll services only). These efforts may also provide tax return preparation or payroll services. For example, the scope of this Pool covers Accounting and Social Sciences/Humanities R&amp;D services. OASIS P2 ($22M Business Size Standard) NAICS CODE NAICS TITLE 541211 Offices of Certified Public Accountants 541213 Tax Preparation Services 541214 Payroll Services 541219 Other Accounting Services 541720 Research and Development in the Social Sciences and Humanities</t>
  </si>
  <si>
    <t>Tax Preparation Services This U.S. industry comprises establishments (except offices of CPAs) engaged in providing tax return preparation services without also providing accounting, bookkeeping, billing, or payroll processing services. Basic knowledge of tax law and filing requirements is required</t>
  </si>
  <si>
    <t xml:space="preserve">income tax compilation services, income tax return preparation services, tax return preparation services, tax law, tax filing requirements. </t>
  </si>
  <si>
    <t>Payroll Services</t>
  </si>
  <si>
    <t xml:space="preserve">billing, payroll processing, pay rates, deductions, paychecks, payroll reports, tax filling. </t>
  </si>
  <si>
    <t>Services include those that an agency identifies as recurring commercial activities such as billing, payroll processing that includes collecting information on hours worked, pay rates, deductions, and other payroll-related data using that information to generate paychecks, payroll reports, and tax filings. These establishments may use data processing and tabulating techniques as part of providing their services.</t>
  </si>
  <si>
    <t>Payroll Services 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t>
  </si>
  <si>
    <t xml:space="preserve">payroll processing services, talent payment services, billing, payroll processing, work hours, pay rates, deductions, paychecks, payroll reports, tax filling.  </t>
  </si>
  <si>
    <t>Other Accounting Services</t>
  </si>
  <si>
    <t xml:space="preserve">budget management services, financial management services, transaction analysis, transaction processing, data analysis, data summarization,  technical assistance, accounting policies, accounting policies review, accounting procedures. </t>
  </si>
  <si>
    <t>Budget and Financial Management Services</t>
  </si>
  <si>
    <t>Services include accounting, budgeting, and complementary financial services such as: transaction analysis, transaction processing, data analysis and summarization, technical assistance in devising new or revised accounting policies and procedures, classifying accounting transactions, special studies to improve accounting operations, assessment and improvement of budget formulation and execution processes, special reviews to resolve budget formulation or budget execution issues,and technical assistance to improve budget preparation or execution processes.</t>
  </si>
  <si>
    <t>Other Accounting Services
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t>
  </si>
  <si>
    <t>billing services, bookkeepers, bookkeeping private practices, bookkeeper offices, accounting services, tax return preparations, payroll services.</t>
  </si>
  <si>
    <t>Technical and Engineering Services (non-IT)</t>
  </si>
  <si>
    <t xml:space="preserve">provision of advice, concept development, requirement analysis, preparation of feasibility studies, preparation of preliminary designs, preparation of final plans, technical services in contruction phase, technical services in installation phase, inspection of engineering projects, evaluation of engineering projects, utilization of machines, </t>
  </si>
  <si>
    <t>541330ENG</t>
  </si>
  <si>
    <t>Services include: applying physical laws and principles of engineering in the design, development, and utilization of machines, materials, instruments, processes, and systems. Services may involve any of the following activities: provision of advice, concept development, requirements analysis, preparation of feasibility studies, preparation of preliminary and final plans and designs, provision of technical services during the construction or installation phase, inspection and evaluation of engineering projects, and related services.
 NOTE: Services under this SIN cannot include architect-engineer services as defined in the Brooks Act and FAR Part 2, or construction services as defined in FAR Parts 2 and 36.</t>
  </si>
  <si>
    <t>Engineering Services 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t>
  </si>
  <si>
    <t xml:space="preserve">business process reengineering, information analytics, systems engineering, advanced technology pilots and trials, alternative energy sources and engineering, configuration management, concept development, design documentation and technical data, engineering process inprovement, aeronautical engineering, astronautical engineering, chemical engineering, electrical engineering, mechanical engineering, metallurgy and materials engineering, modeling and simulation, technical documentation, technical planning, software development, radar engineering, optical engineering, communications engineering. </t>
  </si>
  <si>
    <t>OASIS POOL1</t>
  </si>
  <si>
    <t>OASIS Pool 1 - Management/Scientific/Technical Services</t>
  </si>
  <si>
    <t>OASIS Pool 1 - Management/Scientific/Technical Services - This Pool comprises efforts primarily engaged in applying physical laws and principles of engineering in the design, development, and utilization of machines, materials, instruments, structures, processes, and systems. The assignments undertaken under this 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Pool covers Engineering,Mapping, Testing, Management/Business Consulting, Human Resources, Marketing/Public Relations, Logistics Consulting, Environmental, and all Other Professional/Scientific/Technical services. OASIS P1 ($16.5M Business Size Standard) NAICS CODE NAICS TITLE 541330 Engineering Services 541360 Geophysical Surveying and Mapping Services 541370 Surveying And Mapping (Except Geophysical) Services 541380 Testing Laboratories 541611 Administrative Management and General Management Consulting Services 541612 Human Resources Consulting Services 541613 Marketing Consulting Services 541614 Process, Physical Distribution, and Logistics Consulting Services 541618 Other Management Consulting Services 541620 Environmental Consulting Services 541690 Other Scientific and Technical Consulting Services 541810 Advertising Agencies 541820 Public Relations Agencies 541830 Media Buying Agencies 541840 Media Representatives 541850 Outdoor Advertising 541860 Direct Mail Advertising 541870 Advertising Material Distribution Services 541890 Other Services Related to Advertising 541910 Marketing Research and Public Opinion Polling 541990 All Other Professional, Scientific, and Technical Services</t>
  </si>
  <si>
    <t>OASIS SB P1 8A</t>
  </si>
  <si>
    <t>OASIS SB Pool 1 8(a) SubPool - Management/Scientific/Technical Services</t>
  </si>
  <si>
    <t>OASIS SB POOL1</t>
  </si>
  <si>
    <t>OASIS SB Pool 1 - Management/Scientific/Technical Services</t>
  </si>
  <si>
    <t>OASIS SB Pool 1 - Management/Scientific/Technical Services - This Pool comprises efforts primarily engaged in applying physical laws and principles of engineering in the design, development, and utilization of machines, materials, instruments, structures, processes, and systems. The assignments undertaken under this 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Pool covers Engineering,Mapping, Testing, Management/Business Consulting, Human Resources, Marketing/Public Relations, Logistics Consulting, Environmental, and all Other Professional/Scientific/Technical services. OASIS P1 ($16.5M Business Size Standard) NAICS CODE NAICS TITLE 541330 Engineering Services 541360 Geophysical Surveying and Mapping Services 541370 Surveying And Mapping (Except Geophysical) Services 541380 Testing Laboratories 541611 Administrative Management and General Management Consulting Services 541612 Human Resources Consulting Services 541613 Marketing Consulting Services 541614 Process, Physical Distribution, and Logistics Consulting Services 541618 Other Management Consulting Services 541620 Environmental Consulting Services 541690 Other Scientific and Technical Consulting Services 541810 Advertising Agencies 541820 Public Relations Agencies 541830 Media Buying Agencies 541840 Media Representatives 541850 Outdoor Advertising 541860 Direct Mail Advertising 541870 Advertising Material Distribution Services 541890 Other Services Related to Advertising 541910 Marketing Research and Public Opinion Polling 541990 All Other Professional, Scientific, and Technical Services</t>
  </si>
  <si>
    <t>Geophysical Surveying and Mapping Services
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t>
  </si>
  <si>
    <t>aerial geophysical surveying services, mapping geophysical data, gathering geophysical data, mapping services, mapping interpretation, subsurface localization, magnetic surveys, gravity surveys, seismic surveys, electrical surveys, eletromagnetic surveys, remote sensing.</t>
  </si>
  <si>
    <t xml:space="preserve">cultural resource GIS, groundwater monitoring, growth forecast modeling, habitad conservation plans, habitat modeling, image analysis support, emergency response, mapping, cartography, mashups, migration pattern analysis, natural resource planning, remote sensing, vegetation mapping, watershed characterization, mitigation planning. </t>
  </si>
  <si>
    <t>541370GIS</t>
  </si>
  <si>
    <t>Geographic Information Systems (GIS) Services</t>
  </si>
  <si>
    <t>Geographic Information Services (GIS) provided in support of environmental program include: cultural resource GIS (CRGIS); groundwater monitoring; growth forecast modeling; habitat conservation plans; habitat modeling; image analysis support for emergency response; mapping, cartography, and mashups (e.g., combining data from more than one source into a single integrated tool to include aerial mapping); migration pattern analysis; natural resource planning; remote sensing for environmental studies; terrestrial, marine, and/or atmospheric measuring/management; vegetation mapping; and watershed characterization for mitigation planning.
NOTE: The services offered under this scope shall NOT include surveying and mapping services as set forth in FAR Part 36, and defined under the Brooks Act of 1972 (Public Law 92-582, 40 U.S. 1102 et seq.).</t>
  </si>
  <si>
    <t>Surveying And Mapping (Except Geophysical) Services
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t>
  </si>
  <si>
    <t xml:space="preserve">cadastral surveys, mapping services, cartography, cartographic services, topography, topographic services, GIS, image analysis, satellite image, remote sensing. </t>
  </si>
  <si>
    <t>Testing Laboratories 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testing,mechanical testing, nondestructive testing, or thermal testing. The testing may occur in a laboratory or on-site.</t>
  </si>
  <si>
    <t xml:space="preserve">physical testing, chemical testing, analytical testing, quality assurance, fire safety inspections, safety audits, quatifiable data analysis, acoustics testing, vibration testing, calibration testing, electrical and electronic testing, geotechnical testing, mechanical testing, nondestructive testing, thermal testing, </t>
  </si>
  <si>
    <t>Industrial Design Services</t>
  </si>
  <si>
    <t xml:space="preserve">determination of material, computer-aided design, CADD, risk reducting strategies, mitigate risk, fire modeling, performance-based design reviews, detailed specification, scope preparation, assembly, simmulation, modeling, design analysis, furniture design services, packaging industrial design services, tool industrial design services. </t>
  </si>
  <si>
    <t>Engineering System Design and Integration Services</t>
  </si>
  <si>
    <t>Services include creating and developing designs and specifications that optimize the use, value, and appearance of their products. These services can include determination of the materials, construction, mechanisms, shape, color, and surface finishes of the product, taking into consideration human characteristics and needs, safety, market appeal, and efficiency in production, distribution, use, and maintenance.
Associated tasks include, but are not limited to computer-aided design, e.g. CADD, risk reduction strategies and recommendations to mitigate identified risk conditions, fire modeling, performance-based design reviews, high level detailed specification and scope preparation, configuration, management and document control, fabrication, assembly and simulation, modeling, training, consulting, analysis of single or multi spacecraft missions and mission design analysis.
NOTE: Services under this NAICs can not include architect-engineer services as defined in the Brooks Act and FAR Part 2 or construction services as defined in the Federal Acquisition Regulation Part 36 and Part 2.</t>
  </si>
  <si>
    <t>Graphic Design Services</t>
  </si>
  <si>
    <t xml:space="preserve">planning visuals, designing visuals, production of visual communitcations, design of printed materials, packaging design, advertisement, signage systems, corporate identification, logos design, commercial art, graphic design, special effects services, market education, editing, sketches, publication designs, typographic layouts, electronical artwork, photoshop. </t>
  </si>
  <si>
    <t>Services include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and can include commercial artists engaged exclusively in generating drawings and illustrations requiring technical accuracy or interpretative skills
Examples include commercial art, graphic design, special effects services that educate the consumer market about product(s) and/or service(s); updating, rewriting, and/or editing pre existing materials: developing conceptual design and layouts, creating sketches, drawings, publication designs, and typographic layouts; and furnishing custom or stock artwork (including electronic artwork).
NOTE: Any commissions received for media placement, conference planning, etc. will either (a) be returned to the ordering agency or (b) applied as a credit to the cost of the project, whichever the ordering agency prefers.</t>
  </si>
  <si>
    <t>Custom Computer Programming Services</t>
  </si>
  <si>
    <t xml:space="preserve">Web based marketing, writing software, testing software, testing software, website design, website maintainance, search engine development, email marketing, webcasting, video conferencing, captioning services, online media management. </t>
  </si>
  <si>
    <t>Web Based Marketing</t>
  </si>
  <si>
    <t>Services include, but are not limited to writing, modifying, testing, and supporting software to meet the needs of a particular customer. This can include website design and maintenance services, search engine development, email marketing, interactive marketing, web based advertising (including marketing and social media outlets), webcasting, video conferencing via the web, section 508 compliance, including captioning services, online media management; and related activities to web based services.
Media will be provided in a format that is compatible with the ordering agency's software requirements. Continual website updates and maintenance may also be required. 
NOTE: Any commissions received for media placement, conference planning, etc. will either (a) be returned to the ordering agency or (b) applied as a credit to the cost of the project, whichever the ordering agency prefers.</t>
  </si>
  <si>
    <t>Business Administrative Services</t>
  </si>
  <si>
    <t xml:space="preserve">administrative assistance, strategic planning, organizational planning, busines improvement, acquisition management, grants management, facilitation, surveys, assessment of financial managements systems, financial reporting, validating portfolios, financial policy formulation, special cost studies, program metrics. </t>
  </si>
  <si>
    <t>Management and Financial Consulting, Acquisition and Grants Management Support, and Business Program and Project Management Services</t>
  </si>
  <si>
    <t>Provide operating advice and assistance on administrative and management issues. Examples include: strategic and organizational planning, business process improvement, acquisition and grants management support, facilitation, surveys, assessment and improvement of financial management systems, financial reporting and analysis,due diligence in validating an agency’s portfolio of assets and related support services, strategic financial planning, financial policy formulation and development,special cost studies, actuarial services, economic and regulatory analysis, benchmarking and program metrics, and business program and project management. 
Inherently Governmental services as identified in FAR 7.503 or by the ordering agency are prohibited. It is the responsibility of the Contracting Officer placing the order to make this determination. Ordering activities must require prospective contractors to identify potential conflicts of interest and address those, prior to task order award.
Personal services as defined in FAR 37.104 are prohibited.</t>
  </si>
  <si>
    <t>Administrative Management and General Management Consulting Services
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and
logistics; or other management consulting services to clients.</t>
  </si>
  <si>
    <t>financial planning and budgeting, equity and asset management, records management, office planning, strategic and organizational planning, site selection, new business startup, business process improvement, general management consultants, human resources, portfolio assets, strategic financial planning, financial policy formulation and development,special cost studies, actuarial services, economic and regulatory analysis, benchmarking and program metrics, and business program and project management.</t>
  </si>
  <si>
    <t>Human Resources Consulting Services 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t>
  </si>
  <si>
    <t>benefit consulting services, compensation consulting services, employee assessment consulting services, personnel management consulting services, human resources consulting services, employee benefit communication, compesation system planning, wage administration, salary administration.</t>
  </si>
  <si>
    <t>Marketing Consulting Services</t>
  </si>
  <si>
    <t xml:space="preserve">operating advice, assistance on marketing issues, developing marketing objectives, marketing policies, sales forecasting, marketing planning, marketing objectives, development of multi-media campaigns, advertising support, facilitating events, sales management. </t>
  </si>
  <si>
    <t>Services include providing operating advice and assistance on marketing issues, such as developing marketing objectives and policies, sales forecasting, marketing planning and strategy, and development of multi-media campaigns. Services relating to providing assistance with challenges, contests, and competitions, such as providing marketing and advertising support, assistance with conducting the challenge / contest / competition, facilitating events; and supporting the judging of events are included. The challenge / contest / competition may be to identify a solution to a particular problem or to accomplish a particular goal. Prizes or other incentives may be offered by customers to find innovative or cost-effective solutions to improving open government. Solutions may be ideas, designs, proofs of concept or finished products. SIN 541810ODC must be used in conjunction with the payment for prizes or other incentives.
NOTE: Any commissions received for media placement, conference planning, etc. will either (a) be returned to the ordering agency or (b) applied as a credit to the cost of the project, whichever the ordering agency prefers.</t>
  </si>
  <si>
    <t xml:space="preserve">marketing objectives, marketing policies, sales forecasting, marketing planning, marketing strategy, development of multi-media campaigns,marketing and advertising support, customer services management consulting services, new product development consulting services, marketing management consulting services, sales management consulting services
</t>
  </si>
  <si>
    <t>Marketing Consulting Services 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t>
  </si>
  <si>
    <t>Logistical Services</t>
  </si>
  <si>
    <t>Deployment, Distribution and Transportation Logistics Services:</t>
  </si>
  <si>
    <t>Services include the following: Deployment Logistics such as contingency planning, identifying/utilizing regional or global resources, integrating public/private sector resources, inventory/property planning, movement, storage, end-to-end industrial relocation/expansion services, and deploying communications and logistics systems to permit rapid deployment and management of supplies and equipment; Distribution and Transportation Logistics Services such as Planning and designing, implementing, or operating systems or facilities for the movement of supplies, equipment or people by road, air, water, rail, or pipeline.</t>
  </si>
  <si>
    <t xml:space="preserve">deployment logistics, contigency planning, global resources, public sector resources, private public sector recourses, inventory planning, property planning, movement, storage, end-to-end industrial relocation, expansion services, deploying communication systems, deploying logistic systems, transportation logistic services, supplies movement, warehouse use, transportation shipment. </t>
  </si>
  <si>
    <t>541614SVC</t>
  </si>
  <si>
    <t>Supply and Value Chain Management</t>
  </si>
  <si>
    <t>Includes supply and value chain management, which involves all phases of the planning, acquisition, and management of logistics systems.</t>
  </si>
  <si>
    <t>Process, Physical Distribution, and Logistics Consulting Services This U.S. industry comprises establishments primarily engaged in providing operating advice and assistance to businesses and other organizations in areas, such as: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t>
  </si>
  <si>
    <t>Logistics Services</t>
  </si>
  <si>
    <t xml:space="preserve">supply chain management, value chain management, planning, acquisition, management of logistic systems, quality assurance, quality control, distribution networks. </t>
  </si>
  <si>
    <t>supply chain management, value chain management, planning, acquisition, management of logistic systems, quality assurance, quality control, distribution networks, manufacturing operations, productivity improvement, production planning, production control, inventory management, warehouse use, warehouse, transportation logistics.</t>
  </si>
  <si>
    <t>Other Management Consulting Services This U.S. industry comprises establishments primarily engaged in providing management consulting services (except administrative and general management consulting; human resources consulting; marketing consulting; or process, physical distribution, and logistics consulting).Establishments providing telecommunications or utilities management consulting services are included in this industry.</t>
  </si>
  <si>
    <t xml:space="preserve">Telecommunications management consulting services, Utilities management consulting services, </t>
  </si>
  <si>
    <t>Environmental Consulting Services</t>
  </si>
  <si>
    <t>Environmental Services</t>
  </si>
  <si>
    <t xml:space="preserve">environmental issues support, environmental contamination controls, toxic substances, pollutants, hazardous materials control, natural resource management plans, inspect buildings, measure risks, evaluate risks, air quality serivces, water quality services, environmental law, asbestos contamination controls, ecological restoration. </t>
  </si>
  <si>
    <t>Services include providing advice and assistance to businesses and other organizations on environmental issues, such as the control of environmental contamination from pollutants, toxic substances, and hazardous materials; Endangered species, wetland, watershed, and other natural resource management plans; Archeological and/or cultural resource management plans. This includes identifying problems (e.g., inspect buildings for hazardous materials), measure and evaluate risks, and recommend solutions. multi disciplined staff of scientists, engineers, and other technicians with expertise in areas, such as air and water quality, asbestos contamination, remediation, ecological restoration, and environmental law such as Planning and Documentation Services for the development, planning, facilitation, coordination, and documentation of and/or for environmental initiatives (or mandates such as Executive Order 13693 in areas of chemical, radiological, and/or hazardous materials; ISO 14001 Environmental Management System (EMS) and sustainable performance measure development; Environmental Assessment (EA) and Environmental Impact Statement (EIS) preparation under the National Environmental Policy Act (NEPA).</t>
  </si>
  <si>
    <t>Environmental Consulting Services 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and environmental law. Establishments providing sanitation or site remediation consulting services are included in this industry.</t>
  </si>
  <si>
    <t xml:space="preserve">environmental issues support, environmental contamination controls, toxic substances, pollutants, hazardous materials control, natural resource management plans, inspect buildings, measure risks, evaluate risks, air quality serivces, water quality services, environmental law, asbestos contamination controls, ecological restoration, air scientists, </t>
  </si>
  <si>
    <t>Other Scientific and Technical Consulting Services</t>
  </si>
  <si>
    <t>Integrated Logistics Support</t>
  </si>
  <si>
    <t>Services include providing advice and assistance to businesses and other organizations on scientific and technical issues (except environmental).
Typical associated tasks include, but are not limited to ergonomic/human performance analysis, feasibility analysis, logistics planning, requirements determination, policy standards/procedures development, conducting research studies, long-term reliability and maintainability, training, consulting, conduct acceptance, functional and post acceptance testing, testing, integration of the payload for flight Customer Agency, support provided during launch, orbital maneuvering and satellite separation from the spacecraft.
Example: The full range of life cycle logistics support for the navigation satellite will be identified and designed in this stage including training, operation and maintenance requirements, and replacement procedures.
NOTE: Services under this NAICs can not include architect-engineer services as defined in the Brooks Act and FAR Part 2 or construction services as defined in the Federal Acquisition Regulation Part 36 and Part 2.</t>
  </si>
  <si>
    <t>Other Scientific and Technical Consulting Services This industry comprises establishments primarily engaged in providing advice and assistance to businesses and other organizations on scientific and technical issues (except environmental)</t>
  </si>
  <si>
    <t xml:space="preserve">provision of advice, preparation of feasibility studies, preparation of preliminary and final plans and designs, provision of technical services during the construction or installation phase, inspection and evaluation of engineering projects. </t>
  </si>
  <si>
    <t>provision of advice, preparation of feasibility studies, preparation of preliminary and final plans and designs, provision of technical services during the construction or installation phase, inspection and evaluation of engineering projects, 8A management services, 8A Scientific services, 8A Technical services.</t>
  </si>
  <si>
    <t>Research and Development in Nanotechnology This U.S. industry comprises establishments primarily engaged in conducting biotechnology research and experimental development. Biotechnology research and experimental development involves the study of the use of microorganisms and cellular and biomolecular processes to develop or alter living or non-living materials. This research and development in biotechnology may result in development of new biotechnology processes or in prototypes of new or genetically-altered products that may be reproduced, utilized, or implemented by various industries.</t>
  </si>
  <si>
    <t xml:space="preserve">nanotechnology research, developments in nanotechnology, experimental development laboratories, nanobiotechnology, green nanotechnology, nanoelectronics, nanotechnology in warfare. </t>
  </si>
  <si>
    <t>OASIS POOL4</t>
  </si>
  <si>
    <t>OASIS Pool 4 - Scientific Research and Development (R&amp;D)</t>
  </si>
  <si>
    <t>OASIS Pool 4 - Scientific Research and Development (R&amp;D) - This Pool comprises efforts primarily engaged in conducting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For example, this scope covers R&amp;D in the Sciences services. OASIS P4 (1,000 Employee Business Size Standard) NAICS CODE NAICS TITLE 541713 Research and Development in Nanotechnology 541714 Research and Development in Biotechnology (except Nanobiotechnology) 541715 Research and Development in the Physical, Engineering, and Life Sciences (except Nanotechnology and Biotechnology)</t>
  </si>
  <si>
    <t>OASIS SB POOL4</t>
  </si>
  <si>
    <t>OASIS SB Pool 4 - Scientific Research and Development (R&amp;D)</t>
  </si>
  <si>
    <t>OASIS SB Pool 4 - Scientific Research and Development (R&amp;D) - This Pool comprises efforts primarily engaged in conducting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For example, this scope covers R&amp;D in the Sciences services. Awardees consist of only small businesses. OASIS SB P4 (1,000 Employee Business Size Standard) NAICS CODE NAICS TITLE 541713 Research and Development in Nanotechnology 541714 Research and Development in Biotechnology (except Nanobiotechnology) 541715 Research and Development in the Physical, Engineering, and Life Sciences (except Nanotechnology and Biotechnology)</t>
  </si>
  <si>
    <t>Research and Development in Biotechnology (except Nanobiotechnology) 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t>
  </si>
  <si>
    <t xml:space="preserve">biotechnology research, biotechnology development, non nanobiotechnology, DNA technologies, microarrays, research development laboratories, experimental development laboratories, nucleid acid chemistry research, protein engineering research, recombinant DNA research. </t>
  </si>
  <si>
    <t>Research and Development in the Physical, Engineering, and Life Sciences (except Nanotechnology and Biotechnology)</t>
  </si>
  <si>
    <t>Engineering Research and Development and Strategic Planning</t>
  </si>
  <si>
    <t>Services include conducting research and experimental development (except nanotechnology and biotechnology research and experimental development) in the physical, engineering and life sciences such as; such as agriculture, electronics, environmental, biology, botany, computers, chemistry, food, fisheries, forests, geology, health, mathematics, medicine, oceanography, pharmacy, physics, veterinary and other allied subjects.
Typical tasks include, but are not limited to, analysis of mission, program goals and objectives, program evaluations, analysis of program effectiveness, requirements analysis, organizational performance assessment, special studies and analysis, training, and consulting; requirements analysis, cost/cost performance trade-off analysis,feasibility analysis, developing and completing fire safety evaluation worksheets as they relate to professional engineering services; operation and maintenance, evaluation of inspection, testing, and maintenance program for fire protection and life safety systems, program/project management, technology transfer/insertion, training and consulting. 
NOTE: Services under this NAICs can not include architect-engineer services as defined in the Brooks Act and FAR Part 2 or construction services as defined in the Federal Acquisition Regulation Part 36 and Part 2.</t>
  </si>
  <si>
    <t xml:space="preserve">agriculture research development, electronics research development, environmental research development, biology research development, botany research development, computers research development, chemistry research development, food research development, mission analysis, program goals, program objectives, performance trade-off analysis, fire safety evaluation, evaluation of inspection. </t>
  </si>
  <si>
    <t xml:space="preserve">ASTRO Research and Development </t>
  </si>
  <si>
    <t>Advanced Technology Pilots and Trials, Airworthiness, All Applicable Scientific Services, Blockchain, Data Sciences, Developmental Testing, Existing Product or Process Updates, Information Assurance, Innovation, Joint Test and Evaluation, New Product or Process Development, Quality Checks, Product or Process Enhancement, Prototyping, Regulatory Compliance, Test and Evaluation, Verification and Validation</t>
  </si>
  <si>
    <t>Research and Development in the Physical, Engineering, and Life Sciences (except Nanotechnology and Biotechnology) 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t>
  </si>
  <si>
    <t xml:space="preserve">physical science research and development, engineering sicence research and development, life science research and development, non nanotechnology research, non biotechnology research. </t>
  </si>
  <si>
    <t>Exception A Research and Development in Aircraft, Aircraft Engine and Engine Parts The Research and Development (R&amp;D) description is the same as the R&amp;D description in Pool 4 for 541715; however, if the R&amp;D is related to Aircraft, Aircraft Engine and Engine Parts; Pool 6 Exception A applies.</t>
  </si>
  <si>
    <t>OASIS POOL6</t>
  </si>
  <si>
    <t>OASIS Pool 6 - Aircraft Research and Development (R&amp;D)</t>
  </si>
  <si>
    <t>OASIS Pool 6 - Aircraft Research and Development (R&amp;D) - This Pool comprises efforts primarily engaged in R&amp;D of Aircraft and Aircraft Systems. OASIS SB P6 (1,500 Employee Business Size Standard) NAICS CODE NAICS TITLE 541715 Exception A Aircraft, Aircraft Engine and Engine Parts</t>
  </si>
  <si>
    <t>physical science research and development, engineering sicence research and development, life science research and development, non nanotechnology research, non biotechnology research, aircraft, aircraft systems, pool 6 exception A aircraft, aircraft engine, aircraft engine parts.</t>
  </si>
  <si>
    <t>OASIS SB P4 8A</t>
  </si>
  <si>
    <t>OASIS SB POOL6</t>
  </si>
  <si>
    <t>OASIS SB Pool 6 - Aircraft Research and Development (R&amp;D)</t>
  </si>
  <si>
    <t>OASIS SB Pool 6 - Aircraft Research and Development (R&amp;D) - This Pool comprises efforts primarily engaged in R&amp;D of Aircraft and Aircraft Systems. Awardees consist of only small businesses. OASIS SB P6 (1,500 Employee Business Size Standard) NAICS CODE NAICS TITLE 541715 Exception A Aircraft, Aircraft Engine and Engine Parts</t>
  </si>
  <si>
    <t>Research and Development in the Social Sciences and Humanities This industry comprises establishments primarily engaged in conducting research and analyses in cognitive development, sociology, psychology, language, behavior, economic, and other social science and humanities research.</t>
  </si>
  <si>
    <t xml:space="preserve">Research and Development in the Social Sciences and Humanities, cognitive development, sociology, psychology, language, behavior, economic. </t>
  </si>
  <si>
    <t>Advertising Agencies</t>
  </si>
  <si>
    <t>Advertising Services</t>
  </si>
  <si>
    <t>Services provided under this SIN will promote public awareness of an agency's mission and initiatives, enable public understanding of complex technical and social issues, disseminate  information to industry and consumer advocacy groups and engage in recruitment campaigns.
Services include, but are not limited to the following components: advertising objective determination, message decision / creation, media selection, outdoor marketing and media services, broadcast media (radio, TV, internet and public service announcements), direct mail services, media planning, media placement services, advertising evaluation, related activities to advertising services.
NOTE: Any commissions received for advertising agencies will either (a) be returned to the ordering agency or (b) applied as a credit to the cost of the project, whichever the ordering agency prefers.</t>
  </si>
  <si>
    <t xml:space="preserve">advocacy groups, recruitment campaigns, advertising objective determination, message decision, message creation, media selection, outdoor marketing, media services, broadcast media, public service announcements, direct mail services, media planning, media placement services, advertising evaluation. </t>
  </si>
  <si>
    <t>541810ODC</t>
  </si>
  <si>
    <t>Other Direct Costs for Marketing and Public Relations Services</t>
  </si>
  <si>
    <t>All Other Direct Costs (ODCs) proposed must be directly related and only purchased in conjunction with Marketing and Public Relations Subcategory services offered under these SINS: 512110, 541430, 541511, 541613, 541810, 541820, 541850, 541910, 541922, and 561920. ODCs shall be an integral part of the total marketing consulting services solution and shall not be the primary purpose of the work ordered. Items awarded under SIN 541810 ODC are not Order-Level Materials (OLMs). ODC’s are defined, priced, and awarded at the FSS contract level, whereas OLMs are unknown before an order is placed. Possible ODCs may include: funding for payment of media spots on television/radio/social media, conference meeting space, prize payments, etc.
Travel and per diem are not considered ODCs.
NOTE: Any commissions received for Marketing and Public Relations Subcategory will either
(a) be returned to the ordering agency or (b) applied as a credit to the cost of the project, whichever the ordering agency prefers.</t>
  </si>
  <si>
    <t>Advertising Agencies
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t>
  </si>
  <si>
    <t xml:space="preserve">not Order-Level Materials (OLM), funding for television spot, funding for radio spot, funding for social media, funding for conference meeting space, prize payments </t>
  </si>
  <si>
    <t>advertising agencies, periodical advertising, newspaper advertising, radio advertising, television advertising. placing advertising, advertising material, media planning, advertising consultant.</t>
  </si>
  <si>
    <t>Public Relations Agencies</t>
  </si>
  <si>
    <t>Public Relations Services</t>
  </si>
  <si>
    <t>Services provided include providing customized media and public relation services such as the development of media messages and strategies; providing recommendations of media sources for placement of campaigns; preparing media materials such as, background materials, press releases, speeches and presentations and press kits: executing media programs, conducting press conferences, scheduling broadcast and/or print interviews, media alerts and press clipping services related activities to public relations services.
NOTE: Any commissions received for media placement, conference planning, etc. will either (a) be returned to the ordering agency or (b) applied as a credit to the cost of the project, whichever the ordering agency prefers.</t>
  </si>
  <si>
    <t>Public Relations Agencies 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t>
  </si>
  <si>
    <t xml:space="preserve">customized media services, customized public relation services, development of media messages, media strategies, media sources recommendations, campaigns placement, media material preparation, background materials, press releases, speeches, presentations, press kits, executing media programs, conducting press conferences, scheduling broadcast, print interviews, media alerts, press clipping services. </t>
  </si>
  <si>
    <t xml:space="preserve">Public Relations Agencies, lobbying, political consulting, public relations consulting, customized media services, customized public relation services, development of media messages, media strategies, media sources recommendations, campaigns placement, media material preparation, background materials, press releases, speeches, presentations, press kits, executing media programs, conducting press conferences, scheduling broadcast, print interviews, media alerts, press clipping services. </t>
  </si>
  <si>
    <t>Media Buying Agencies This industry comprises establishments primarily engaged in purchasing advertising time or space from media outlets and reselling it to advertising agencies or individual companies directly</t>
  </si>
  <si>
    <t xml:space="preserve">media buying agencies, purchasing advertising time, purchasing advertising space, reselling advertising time, reselling advertising space. </t>
  </si>
  <si>
    <t>Media Representatives This industry comprises establishments of independent representatives primarily engaged in selling media time or space for media owners.</t>
  </si>
  <si>
    <t xml:space="preserve">media representatives, newspaper advertising representatives,  radio advertising representatives, television advertising representatives, independent media representatives. </t>
  </si>
  <si>
    <t>Outdoor Advertising</t>
  </si>
  <si>
    <t>Exhibit Design and Advertising Services</t>
  </si>
  <si>
    <t>Services include conceptualizing, designing and producing exhibits and their accompanying materials, providing and/or making recommendations for carpet and padding installation for exhibit property; preview, set-up and dismantling of exhibit property, cleaning, prepping and storing exhibit property for future use, shipping exhibit property to and from designated site(s); and media illumination services 
NOTE: Any commissions received for media placement, conference planning, etc. will either (a) be returned to the ordering agency or (b) applied as a credit to the cost of the project, whichever the ordering agency prefers.</t>
  </si>
  <si>
    <t>Outdoor Advertising 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t>
  </si>
  <si>
    <t xml:space="preserve">conceptualization of exhibits, designing exhibits, producing exhibits, carpet installation, preview of exhibits, set-up of exhibits, dismantling of exhibit, cleaning exhibit property, prepping exhibit property, storing exhibit property, shipping exhibit property, media illumination services. </t>
  </si>
  <si>
    <t xml:space="preserve">outdoor advertising, public display advertising campaign materials, printed displays, painted displays, electronic displays; placing displays on billboards,  pannels display, transit vehicles displays, facilities display, shopping malls, retail (in-store) displays. </t>
  </si>
  <si>
    <t xml:space="preserve">outdoor advertising, public display advertising campaign materials, printed displays, painted displays, electronic displays; placing displays on billboards,  pannels display, transit vehicles displays, facilities display, shopping malls, retail (in-store) displays, bus card adverstising, subway card displays, taxicab card advertising.. </t>
  </si>
  <si>
    <t>Direct Mail Advertising This industry comprises establishments primarily engaged in (1) creating and designing advertising campaigns for the purpose of distributing advertising materials (e.g., coupons, flyers, samples) or specialties (e.g., key chains, magnets, pens with customized messages imprinted) by mail or other direct distribution; and/or (2) preparing advertising materials or specialties for mailing or other direct distribution. These establishments may also compile, maintain, sell, and rent mailing lists.</t>
  </si>
  <si>
    <t>outdoor advertising, public display advertising campaign materials, printed displays, painted displays, electronic displays; placing displays on billboards,  pannels display, transit vehicles displays, facilities display, shopping malls, retail (in-store) displays, bus card adverstising, subway card displays, taxicab card advertising.</t>
  </si>
  <si>
    <t xml:space="preserve">direct mail advertising, coupons, flyers, samples, customized key chains, customized magnets, customized pens, compile mailing lists, maintain mailing lists, sell mailing lists. </t>
  </si>
  <si>
    <t>Advertising Material Distribution Services 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t>
  </si>
  <si>
    <t xml:space="preserve">Advertising Material Distribution Services, direct distribution of advertisements, direct delivery of advertisements, door-to-door advertisement delivery, circular direct distribution srvices, coupon direct distribution services, directory, telephone, distribution on a contract basis, handbill direct distribution. </t>
  </si>
  <si>
    <t>Other Services Related to Advertising 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t>
  </si>
  <si>
    <t>advertising specialties, ign lettering and painting services, display lettering services, store window dressing or trimming services, mannequin decorating services, welcoming services, merchandise demonstration services</t>
  </si>
  <si>
    <t>Marketing Research and Public Opinion Polling</t>
  </si>
  <si>
    <t>Marketing Research and Analysis</t>
  </si>
  <si>
    <t>Services include customizing strategic marketing plans, branding initiatives, creating public awareness of products, services, and issues; targeting market identification and analysis, establishing measurable marketing objectives; determining market trends and conditions, identifying and implementing appropriate strategies, conducting focus groups, telemarketing, individual interviews, preparing/distributing surveys, and compiling/analyzing results, establishing call centers (in relation to services provided under this schedule). 
NOTE: Any commissions received for media placement, conference planning, etc. will either (a) be returned to the ordering agency or (b) applied as a credit to the cost of the project, whichever the ordering agency prefers.</t>
  </si>
  <si>
    <t>Marketing Research and Public Opinion Polling This industry comprises establishments primarily engaged in systematically gathering, recording, tabulating, and presenting marketing and public opinion data.</t>
  </si>
  <si>
    <t xml:space="preserve">customizing strategic marketing plans, branding initiatives, creating public awareness of products, creating public awareness of services, creating public awareness of issues, targeting market identification, market analysis, marketing objectives, market trends, market conditions, conducting focus groups, telemarketing, individual interviews, preparing surveys, distributing surveys, compliling survey results, analysing survye results, call centers. </t>
  </si>
  <si>
    <t>marketing research, public opinion polling, broadcast media rating services
political opinion polling services, marketing analysis or research services, statistical sampling services, opinion research services.</t>
  </si>
  <si>
    <t>Commercial Photography</t>
  </si>
  <si>
    <t>Commercial Photography Services</t>
  </si>
  <si>
    <t>Services include photography which may be used for commercial advertisements and/or illustrations that will appear in books, magazines, and/or other forms of media such as: black and white, color photography, digital photography, aerial photography, architectural photography, still photographs, field and studio photography; and related photography services such as photo editing and high-resolution scans. 
NOTE: Any commissions received for commercial photography services will either (a) be returned to the ordering agency or (b) applied as a credit to the cost of the project, whichever the ordering agency prefers.</t>
  </si>
  <si>
    <t>Translation and Interpretation Services</t>
  </si>
  <si>
    <t>Language Services</t>
  </si>
  <si>
    <t xml:space="preserve">commercial advertisement photography, book illustrations, magazine illustrations, black and white media, color photography, digital photography, aerial photography, architectural photography, still photographs, field and study photograph, photo editing, high-resolution scans. </t>
  </si>
  <si>
    <t>Services include translating written material, interpreting speech from one language to another, and services to facilitate communication with and by persons who are visually or hearing impaired.. Services provided must include communication from a source language to a target language.
Examples include interpretation of oral communication to and from English and native Foreign Language including Simultaneous, Consecutive, Escort, Community, Telephonic and Voiceovers; Collecting, translating / interpreting and delivering mission related data; performing data analysis of translated materials; cultural consulting and role-playing; Title III monitoring, transcriptions and intercepts; preparing related reports and assessments; forensic processing; screening / gisting; related project / program management and control for linguist screening and, recruitment; logistical coordination; site supervision and quality control of all related services. Sign Language Services include ASL/English, Manually Coded English, Pidgin Signed English (PSE), Contact Sign; International Sign. Other services include closed captioning, voice-overs, textbook or audio script translation, website (HTML) and online document translation with typesetting services, telephone Services (TDD and TTY), deaf interpreting, tactile, transcription of braille documents and captioning services, cued English transliteration, and Section 508 compliant language services.
NOTE: Linguists with security clearances are included in the above mentioned services.</t>
  </si>
  <si>
    <t>Identity Protection Services</t>
  </si>
  <si>
    <t xml:space="preserve">written material translation, speech interpretation, oral communication interpretation, sign language services, manualy coded English, ASL, closed captioning, voice-overs, textbook translations, audio script translation, website translation, online document translation, deaf interpreting, tactile, braille document transcription, captioning services, cued English transliteration, cultural consulting, role-playing, transcription, forensic processing, linguist screening, linguist recruitment. </t>
  </si>
  <si>
    <t>541990IPS</t>
  </si>
  <si>
    <t>Data Breach Response and Identity Protection</t>
  </si>
  <si>
    <t>Services include but are not limited to: breach mitigation and analysis/forensic services, the deployment of financial risk assessment and mitigation strategies and techniques; improvement of capabilities through the reduction, identification, and mitigation of risks; detailed risk statements, risk explanations, and mitigation recommendations; design and development of new business applications, processes, and procedures in response to risk assessments; and ensuring compliance with governance and regulatory requirements. 
Firms can also assist the Ordering Agency with preventive measures in protecting Personally Identifiable Information (PII) and Protected Health Information (PHI) through the evaluation of threats and vulnerabilities to PII and PHI type of information; training of Government personnel on how to prevent data breaches and identity theft; vulnerability assessments; privacy impact and policy assessments; review and creation of privacy and safeguarding policies; prioritization of threats; maintenance and demonstration of compliance; and evaluation and analysis of internal controls critical to the detection and elimination of weaknesses to the protection of PII and PHI type of information.
This Scope also provides for Data Breach Response and Identity Protection Services (IPS) which includes an integrated, total solution for services to provide identity monitoring and notification of Personally Identifiable Information (PII) and Protected Health Information (PHI), identity theft insurance and identity restoration services, and protect (safeguard) the confidentiality of PII and PHI. Additional requirements specifically for Identity Protection Services are found in the NAICs document 541990 titled Risk Assessment, Mitigation Services, and Identity Protection - See Notes referenced below.
NOTE 1: Additional Proposal Instructions related to Identity Protection Services (IPS) are found in IPS Requirements Document 1B. 
NOTE 2: Any firm offering Identity Protection Services will be required to provide a System Security Plan (SSP) in accordance with the template found in IPS Requirement Document 1C. The firm will also be required to submit a Firm Fixed Price as outlined in IPS Pricing Document 2, unless otherwise defined at the Task Order level (e.g. “per product redeemed per the agreed-upon coverage period (month, year, etc.)”) covering ALL services cited in Section I of IPS Requirements Document 1A. If defined otherwise at the Task Order level, it must still be able to be mapped to the awarded Schedule contract pricing. Firms are encouraged to provide separate line item pricing for key services within this total solution SIN that the firm believes could be ordered independently (e.g., credit monitoring, restoration, etc.). This will allow the Ordering Agency to obtain only those services needed depending on level of breach. See IPS Pricing Document 2 for pricing tables. 
NOTE 3: Services provided shall be performed in accordance with applicable Federal laws and policies, including the Identity Theft and Assumption Deterrence Act of 1998, as amended by Public Law 105-318, 112 Statute 3007 (Oct. 30, 1998), and implemented by 18 U.S.C. § 1028. Firms are required to adhere to all applicable Office of Management and Budget (OMB) policies including OMB Circular A-130, “Managing Federal Information as a Strategic Resource”, and any updates to OMB Memorandum M-17-12, “Preparing for and Responding to a Breach of Personally Identifiable Information”. 
NOTE 4: The Agency Ordering Guide for Identity Protection Services can be found at www.gsa.gov/psschedule - click on “Data Breach Response and Identity Protection Services”</t>
  </si>
  <si>
    <t>breach mitigation, analysis and forensic services, deployment of financial risk assessment, mitigation strategies, mitigation techniques, detailed risk statement, risk explanaitons, mitigation recommendations, design of new business applications, development of new business applications, response to risk assessments, preventive measures, protecting personally identtifiable information, protected health information, threats evaluation, personal information vulnerabilities, personal health information vulnerabilities, data breach, identity theft.</t>
  </si>
  <si>
    <t>541990RISK</t>
  </si>
  <si>
    <t>Risk Assessment and Mitigation Services</t>
  </si>
  <si>
    <t>Services include: breach mitigation and analysis/forensic services, the deployment of financial risk assessment and mitigation strategies and techniques; improvement of capabilities through the reduction, identification, and mitigation of risks; detailed risk statements, risk explanations and mitigation recommendations; design and development of new business applications, processes, and procedures in response to risk assessments; and ensuring compliance with governance and regulatory requirements. Under this SIN, firms can also assist the Ordering Agency with preventive measures in protecting Personally Identifiable Information (PII) and Protected Health Information (PHI) through the evaluation of threats and vulnerabilities to PII and PHI type of information; training of Government personnel on how to prevent data breaches and identity theft; vulnerability assessments; privacy impact and policy assessments; review and creation of privacy and safeguarding policies; prioritization of threats; maintenance and demonstration of compliance; and evaluation and analysis of internal controls critical to the detection and elimination of weaknesses to the protection of PII and PHI type of information.</t>
  </si>
  <si>
    <t>All Other Professional, Scientific, and Technical Services 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t>
  </si>
  <si>
    <t xml:space="preserve">vulnerability assessments, privacy impact, policy assessments, safeguarding policies,prioritization of threaths,internal controls, confidentiality, weaknesses detection, weaknesses elimination, risk explanations. </t>
  </si>
  <si>
    <t>ASTRO Support</t>
  </si>
  <si>
    <t>Acquisition Support, Assessments, Budget/Financial Support, Business Case Development Support, Business Process Re-engineering, Change Management, Concept Development and Requirements Analysis, Configuration Management, Consultation, Cost/Schedule/Performance Improvement, Communication Management, , Customer Relationship Management, Financial Analysis,  Insurance Providers, Interface Management, Knowledge Based Acquisition, Life Cycle Management, Logistics Management, Long-Range Planning, Futures, and Forecasting, New Technology and Trend Identification, Organizational Readiness,  Relations and Coordination with Law and Policy Making Entities, Risk Management, Safety Case Analysis, Supply Chain Analysis, Supply Chain Management,  Technical Data Management, Workforce Transformation, Command and Control Analysis and Assessments, Counterintelligence Support, Data Operations Support, Data Strategy and Management, Decision Analysis, Front End Analysis, Horizontal Protection Assessment, Information Analytics, Intelligence Analysis, ISR Capability Assessment, Kill Chain Analysis, Knowledge Management, Long-Range Planning, Futures, and Forecasting, Mission Planning Support, Requirements Management, Simulated Environment Support, Strategic Forecasting, Strategic Planning, Strategy Development, Tactical and Readiness Planning, Technical Data Management, Technical Documentation, Threat Analysis, Use Case Analysis, Vulnerability Assessment</t>
  </si>
  <si>
    <t xml:space="preserve">appraisal services, marine surveyor services, arbitration and conciliation services, parent marketing services, commodity inspector, pipeline inspection, power line inspections, consumer credit counseling, weather forecasting, handwriting analysis. </t>
  </si>
  <si>
    <t>Collection Agencies</t>
  </si>
  <si>
    <t xml:space="preserve">collection services, servicing of defaulted loans, borrower negotiations, restructuring, workout agreements, debt, debt collection. </t>
  </si>
  <si>
    <t>Debt Collection Services</t>
  </si>
  <si>
    <t>Services include providing collection services and servicing of defaulted loans which may include borrower negotiations, restructuring, and workout agreements</t>
  </si>
  <si>
    <t>Credit Bureaus</t>
  </si>
  <si>
    <t xml:space="preserve">electronic transmission of consumer, electronic transmission of business, non-electronic transmission of consumer,non-electronic transmission of business, credit reports, address verification reports, skip location reports, public information, domestic business profile, international business profile, mortgage reports, supplemental credits reference reports, bond rating, managed fund rating, institutional ranking, data processing, credit scoring, security freeze, merged credit files, business information services.  </t>
  </si>
  <si>
    <t>Business Information Services (BIS)</t>
  </si>
  <si>
    <t>Services include electronic and non-electronic transmission of consumer and/or business: credit reports, address verification reports, skip location reports, public information, domestic business profile, international business profile, mortgage reports, supplemental credit reference reports, bond rating, managed fund rating, institutional ranking, data processing (credit/financial) credit scoring, security freeze (lock credit file), merged credit files, business credit risk assessment, and miscellaneous business information services. Firms may provide computer software intended for BIS use and customization of reports.</t>
  </si>
  <si>
    <t>Convention and Trade Show Organizers</t>
  </si>
  <si>
    <t xml:space="preserve">promoting events, managing events, busines shows, trade shows, conventions, conferences, project management, coordination of third party, third party participation, third party payment, liaison support, venue, audiovisual support, technology support, topic and speaker identification, site location research, reservation of facilities, on-site meeting, on-site registration support, editorial services, automation support, telecommunications support,communication with attendees, pre-meeting mailings, post-meeting mailings, travel support, computer database creation.  </t>
  </si>
  <si>
    <t>Conference, Meeting, Event and Trade Show Planning Services</t>
  </si>
  <si>
    <t>Service include organizing, promoting, and/or managing events, such as business and trade shows, conventions, conferences, and meetings (whether or not they manage and provide the staff to operate the facilities in which these events take place), project management, coordination and implementation of third party participation, collection management of third party payment for participation, liaison support with venue, audiovisual and information technology support, topic and speaker identification, site location research, reservation of facilities, on-site meeting and registration support, editorial services, automation and telecommunications support, design and editing productions; and mailing and other communication with attendees including pre/post meeting mailings/travel support and computer database creation.</t>
  </si>
  <si>
    <t>Hazardous Waste Collection</t>
  </si>
  <si>
    <t xml:space="preserve">management of hazardoues material, oversight of hazardous material, disposal operations, disposal managements, recycling of universal waste, batteries recycling, cell phones recycling, cathode ray tubes recycling, compact fluorescent light bulbs recycling, waste services, industrial waste services, mining waste services, solid waste services, oilfield waste services, liquid waste services, non-hazardous material waste, excess inventory, surplus inventory. </t>
  </si>
  <si>
    <t>Hazardous Waste Disposal Services</t>
  </si>
  <si>
    <t>Services include, but are not limited to: Management and oversight of Hazardous Material (HAZMAT) disposal operations, and management, oversight and recycling of universal waste (e.g., batteries, cell phones, cathode ray tubes (CRTs), and compact fluorescent light bulbs (CFLs)). This includes reuse assessments and inventory, destruction, inventory transfer and/or disposal after compliance with GSA Office of Personal Property Management requirements outlined in Federal Management Regulations 101-42, 102-36, and 102-37 (as applicable). Examples of types of material waste services include, but are not limited to: Solid waste, industrial waste, mining waste, and oilfield waste (e.g., drill cuttings); Liquid waste (e.g., wastewater containing less than 1% solids); Excess inventory; Surplus inventory; Non-hazardous materials that pose no immediate threat to human health and the environment, excluding household waste (e.g., routine refuse collection and disposal); Hazardous materials and/or those that contain leachable toxic components; Plastics such as acrylic, nylon, high-density polyethylene (HDPE) and low-density polyethylene (LDPE); Confiscated materials; and Construction debris such as asphalt, drywall and/or metal. 
NOTE: Services offered under this scope shall NOT include any transportation / disposal of radioactive waste, asbestos and/or paint abatement, radon mitigation.</t>
  </si>
  <si>
    <t>Remediation Services</t>
  </si>
  <si>
    <t>site preparation, site characterization, field investigation, conservation and closures, emergency response cleanup, underground storage tank, above-ground storage tank removal, air monitoring, soil vapor extraction, stabilization, solidification, bio-venting, carbon absorption, containment, monitoring of hazardous waste sites, reduction of hazardous waste sites, unexploded ordnance removal, remediation-related laboratory testing, wetland restoration.</t>
  </si>
  <si>
    <t>562910REM</t>
  </si>
  <si>
    <t>Environmental Remediation Services</t>
  </si>
  <si>
    <t>Remediation services include site preparation, characterization, field investigation, conservation and closures, emergency response cleanup (ERC), underground storage tank/above-ground storage tank (UST/AST) removal, air monitoring, soil vapor extraction, stabilization/solidification, bio-venting, carbon absorption, containment, monitoring and/or reduction of hazardous waste sites, unexploded ordnance removal, and remediation-related laboratory testing (e.g., biological, chemical, physical, pollution and soil testing). Reclamation services include: creating new land from sea or riverbeds, wetland restoration, and restoring areas to a more natural state (e.g., after pollution, desertification, or salinization have made it unusable). 
NOTE: Services offered under this scope shall not include any remediation/transportation/disposal of radioactive waste, asbestos and/or paint abatement, radon mitigation, or construction and architect-engineer services as set forth in FAR Part 36 (including construction, alteration or repair of buildings, structures, or other real property). This SIN does not include Davis-Bacon work as defined in Federal Acquisition Regulation Subpart 22.4. Ordering agencies must ensure the work being required is not covered by the Davis-Bacon Act</t>
  </si>
  <si>
    <t xml:space="preserve">seminars, professional development seminars, courses, professional development courses, career developments, training programs, customized courses, in-person training, online training, distance-learning methods, simulation methods, simulators, instructor led training, test administration, course development, audit and financial training services, training for acquisition workforce personnel. </t>
  </si>
  <si>
    <t>Services include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agency’s training facilities, and through diverse means, such as correspondence, television, the Internet, or other electronic and distance-learning methods. The training provided may include the use of simulators and simulation methods.
Examples include Training Services that are instructor led Training or Web Based Training of Education Courses, Course Development and Test Administration, Learning Management, and Internships; Environmental Training Services in order to meet Federal mandates and Executive Orders; training of agency personnel to deal with media and media responses; Logistics Training Services related to system operations, automated tools for supply and value chain management, property and inventory management, distribution and transportation management, and maintenance of equipment and facilities; Audit &amp; Financial training services related to course development and instruction required to support audit, review, financial assessment and financial management activities.
Any firm offering Defense Acquisition Workforce Improvement Act (DAWIA) and Federal Acquisition Certification in Contracting (FAC-C) Training for Acquisition Workforce Personnel will include an identify only DAWIA and FAC-C courses that have been deemed DAU equivalent or approved by the Federal Acquisition Institute (FAI).
NOTE: In accordance with OMB Policy Letter 05-01, civilian agencies must follow the course equivalency determinations accepted by the Defense Acquisition University (DAU) to ensure that core training is comparable across the workforce and qualifies for certification. When procuring FAC-C and DAWIA training for the audience identified below, the task order level Contracting Officer shall confirm that the courses being acquired are listed on one of the following websites: https://www.fai.gov/drupal/certification/verified-contracting-course-vendor-listing OR http://icatalog.dau.mil/appg.aspx (click on commercial vendors). Training Audience – Acquisition professionals interested in completing FAC-C or DAWIA</t>
  </si>
  <si>
    <t xml:space="preserve">Training for Acquisition Workforce Personnel, federal acquisition certification in contracting, defense acquisition workforce, defense acquisition university, DAWIA training, FAC-C training. </t>
  </si>
  <si>
    <t>611TRAINAW</t>
  </si>
  <si>
    <t>Defense Acquisition Workforce Improvement Act (DAWIA) and Federal Acquisition Certification in Contracting (FAC-C) Professional Development Training for Acquisition Workforce Personnel</t>
  </si>
  <si>
    <t>Special Item Number 611TRAINAWF--- Defense Acquisition Workforce Improvement Act (DAWIA) and Federal Acquisition Certification in Contracting (FAC-C) Professional Development Training for Acquisition Workforce Personnel
In accordance with OMB Policy Letter 05-01, civilian agencies must follow the course equivalency determinations accepted by the Defense Acquisition University (DAU) to ensure that core training is comparable across the workforce and qualifies for certification. This SIN is intended to include only DAWIA and FAC-C courses that have been deemed DAU equivalent or approved by the Federal Acquisition Institute (FAI).
When procuring FAC-C and DAWIA training for the audience identified below, the task order level Contracting Officer shall confirm that the courses being acquired are listed on one of the following websites:
https://www.fai.gov/drupal/certification/verified-contracting-course-vendor-listing OR http://icatalog.dau.mil/appg.aspx (click on commercial vendors).
Training Audience Acquisition professionals interested in completing FAC-C or DAWIA training.
NOTE: Offerors Shall Provide the Following: A copy of the DAU Equivalency and/or FAI Verification issued for each course offered.
Resumes of all proposed instructors
A detailed training plan evidencing how instructors are kept up to date and conversant with federal acquisition regulations on a continuous basis.
References: Last 3 customers.</t>
  </si>
  <si>
    <t xml:space="preserve">federal employee training, mission-specific training, general knowledge federal training, HCaTS federal training contract. </t>
  </si>
  <si>
    <t>Flight Training</t>
  </si>
  <si>
    <t>aviation training, flight training, flight education courses, flight tests, aviation tests.</t>
  </si>
  <si>
    <t>Includes aviation and flight training</t>
  </si>
  <si>
    <t>Language Schools</t>
  </si>
  <si>
    <t>customized foreign language training, foreign language, on-site language training, private language training, semi-private language training, foreign language tutorial, language proficiency, language proficiency testing.</t>
  </si>
  <si>
    <t>Linguistic Training and Education</t>
  </si>
  <si>
    <t>Services include customized or standardized off-the-shelf Foreign Language training courses at on and off site locations in classroom, private, semi-private, tutorial and in-country immersion forums. Instructional training for various language proficiency levels and testing is included. Educational material in publication, software, audio and video formats may be provided.</t>
  </si>
  <si>
    <t xml:space="preserve">personnel support, education support, educational training, educational consultants, educational testing serivces, guidance counseling services, exchange programs, testing evaluation services.   </t>
  </si>
  <si>
    <t xml:space="preserve">ASTRO Training </t>
  </si>
  <si>
    <t>Courseware Development, Curriculum Development, Flight Training, Other Training,  Technical Advisory Services, , Knowledge Management</t>
  </si>
  <si>
    <t>Educational Support Services</t>
  </si>
  <si>
    <t>Educational consultants, educational testing services, educational guidance counseling services, student exchange programs, educational testing evaluation services. HCaTS education contract.</t>
  </si>
  <si>
    <t>Includes support personnel and services for educational needs, including training.</t>
  </si>
  <si>
    <t xml:space="preserve">541330
Exception C
</t>
  </si>
  <si>
    <t>Marine Engineering and Naval Architecture The Engineering description is the same as the Engineering description under Pool 1 for 541330; however, if the Engineering is related to Marine Engineering and Naval Architecture: Pool 3, Exception C applies.</t>
  </si>
  <si>
    <t>OASIS POOL3</t>
  </si>
  <si>
    <t>OASIS Pool 3 - Military/Marine/Energy Engineering</t>
  </si>
  <si>
    <t>OASIS Pool 3 - Military/Marine/Energy Engineering - This Pool comprises efforts primarily engaged in applying physical laws and principles of engineering in the design, development, and utilization of machines, materials, instruments, structures, processes, and systems. The assignments undertaken by this 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Pool covers Military/Aerospace Engineering, Energy Policy Act Engineering, and Marine Engineering services. OASIS P3 ($41.5M Business Size Standard) NAICS CODE NAICS TITLE 541330 Exception A Engineering for Military and Aerospace Equipment and Military Weapons 541330 Exception B Engineering for Contracts and Subcontracts for Engineering Services Awarded Under the National Energy Policy Act of 1992 541330 Exception C Engineering for Marine Engineering and Naval Architecture</t>
  </si>
  <si>
    <t>OASIS SB P3 8A</t>
  </si>
  <si>
    <t>OASIS SB Pool 3 8(a) SubPool -Military/Marine/Energy Engineering</t>
  </si>
  <si>
    <t xml:space="preserve">OASIS SB Pool 3 8(a) SubPool - Military/Marine/Energy Engineering </t>
  </si>
  <si>
    <t>OASIS SB POOL3</t>
  </si>
  <si>
    <t>OASIS SB Pool 3 - Military/Marine/Energy Engineering</t>
  </si>
  <si>
    <t>OASIS SB Pool 3 - Military/Marine/Energy Engineering - This Pool comprises efforts primarily engaged in applying physical laws and principles of engineering in the design, development, and utilization of machines, materials, instruments, structures, processes, and systems. The assignments undertaken by this 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Pool covers Military/Aerospace Engineering, Energy Policy Act Engineering, and Marine Engineering services. Awardees consist of only small businesses. OASIS SB P3($41.5M Business Size Standard) NAICS CODE NAICS TITLE 541330 Exception A Engineering for Military and Aerospace Equipment and Military Weapons 541330 Exception B Engineering for Contracts and Subcontracts for Engineering Services Awarded Under the National Energy Policy Act of 1992 541330 Exception C Engineering for Marine Engineering and Naval Architecture</t>
  </si>
  <si>
    <t xml:space="preserve">541330 Exception A </t>
  </si>
  <si>
    <t>Military and Aerospace Equipment and Military Weapons The Engineering description is the same as the Engineering description under Pool 1 for 541330; however, if the Engineering is related to Military, Aerospace Equipment, or Military Weapons; Pool 3, Exception A applies.</t>
  </si>
  <si>
    <t xml:space="preserve">541330 Exception B </t>
  </si>
  <si>
    <t>Contracts and Subcontracts for Engineering Services Awarded Under the National Energy Policy Act of 1992 The Engineering description is the same as the Engineering description under Pool 1 for 541330; however, if the Engineering is related to Contracts and Subcontracts for Engineering Services Awarded Under the National Energy Policy Act of 1992; Pool 3, Exception B applies.</t>
  </si>
  <si>
    <t xml:space="preserve">541715
Exception
B
</t>
  </si>
  <si>
    <t>Research and Development in Other Aircraft Parts and Auxiliary Equipment The Research and Development (R&amp;D) description is the same as the R&amp;D description in Pool 4 for 541715; however, if the R&amp;D is related to Other Aircraft Parts and Auxiliary Equipment; Pool 5A Exception B applies.</t>
  </si>
  <si>
    <t>OASIS POOL5A</t>
  </si>
  <si>
    <t>OASIS Pool 5A - Aircraft Parts and Engines Research and Development (R&amp;D)</t>
  </si>
  <si>
    <t>OASIS Pool 5A - Aircraft Parts and Engines Research and Development (R&amp;D) - This Pool comprises efforts primarily engaged in R&amp;D of Aircraft Parts, Aircraft Auxiliary Equipment, and Engine services. OASIS P5A (1,250 Employee Business Size Standard) NAICS CODE NAICS TITLE 541715 Exception B Other Aircraft Parts and Auxiliary Equipment</t>
  </si>
  <si>
    <t>5A</t>
  </si>
  <si>
    <t>OASIS SB POOL5A</t>
  </si>
  <si>
    <t>OASIS SB Pool 5A - Aircraft Parts and Engines Research and Development (R&amp;D)</t>
  </si>
  <si>
    <t>OASIS SB Pool 5A - Aircraft Parts and Engines Research and Development (R&amp;D) - This Pool comprises efforts primarily engaged in R&amp;D of Aircraft Parts, Aircraft Auxiliary Equipment, and Engine services. Awardees consist of only small businesses. OASIS SB P5A (1,250 Employee Business Size Standard) NAICS CODE NAICS TITLE 541715 Exception B Other Aircraft Parts and Auxiliary Equipment</t>
  </si>
  <si>
    <t xml:space="preserve">541715 Exception C </t>
  </si>
  <si>
    <t>Research and Development in Guided Missiles and Space Vehicles, Their Propulsion Units and Propulsion Parts The Research and Development (R&amp;D) description is the same as the R&amp;D description in Pool 4 for 541715; however, if the R&amp;D is related to Guided Missiles and Space Vehicles, Their Propulsion Units and Propulsion Parts; Pool 5B Exception C applies.</t>
  </si>
  <si>
    <t>OASIS POOL5B</t>
  </si>
  <si>
    <t>OASIS Pool 5B - Space and Missiles Research and Development (R&amp;D)</t>
  </si>
  <si>
    <t>OASIS Pool 5B - Space and Missiles Research and Development (R&amp;D) - This Pool comprises efforts primarily engaged in R&amp;D of Space Vehicles and Guided Missiles and auxiliary equipment and propulsion. OASIS P5B (1,250 Employee Business Size Standard) NAICS CODE NAICS TITLE 541715 Exception C Guided Missiles and Space Vehicles, Their Propulsion Units and Propulsion Parts</t>
  </si>
  <si>
    <t>5B</t>
  </si>
  <si>
    <t>OASIS SB POOL5B</t>
  </si>
  <si>
    <t>OASIS SB Pool 5B - Space and Missiles Research and Development (R&amp;D)</t>
  </si>
  <si>
    <t>OASIS SB Pool 5B - Space and Missiles Research and Development (R&amp;D) - This Pool comprises efforts primarily engaged in R&amp;D of Space Vehicles and Guided Missiles and auxiliary equipment and propulsion. Awardees consist of only small businesses. OASIS SB P5B (1,250 Employee Business Size Standard) NAICS CODE NAICS TITLE 541715 Exception C Guided Missiles and Space Vehicles, Their Propulsion Units and Propulsion Parts</t>
  </si>
  <si>
    <t>Optical Instrument and Lens Manufacturing</t>
  </si>
  <si>
    <t>Scientific Management and Solutions</t>
  </si>
  <si>
    <t>Laboratory Equipment</t>
  </si>
  <si>
    <t>Microscopes</t>
  </si>
  <si>
    <t>Includes microscopes and borescopes.</t>
  </si>
  <si>
    <t>Laboratory Refrigerators And Freezers</t>
  </si>
  <si>
    <t>Includes reach-in and walk-in refrigerator and freezer configurations suitable for blood banking, chromatography, mortuary, and other special-use cooling or freezing requirements. Excludes all household, commercial or display case refrigerators and freezers.</t>
  </si>
  <si>
    <t>All Other Miscellaneous General Purpose Machinery Manufacturing</t>
  </si>
  <si>
    <t>Laboratory Animals</t>
  </si>
  <si>
    <t>Animal Caging Equipment</t>
  </si>
  <si>
    <t>Includes animal cages and caging systems intended for the care, study and storage of animals that are used in the research biomedical laboratory environment. 
NOTE: Food and water delivery systems may be included, but not the food or water itself. Items referred to as "metabolic cages" are also included, but devices for animal restraint, surgery or dissection are excluded.</t>
  </si>
  <si>
    <t>Search and Navigation</t>
  </si>
  <si>
    <t>Search, Detection, Navigation, Guidance, Aeronautical and Nautical Systems and Instruments</t>
  </si>
  <si>
    <t>Instruments and Related Products Manufacturing for Measuring, Displaying, and Controlling Industrial Process Variables</t>
  </si>
  <si>
    <t>Water, Air, Soil and Seismic Measuring</t>
  </si>
  <si>
    <t>Includes water current meters, seawater sampling, and salinity measuring equipment.</t>
  </si>
  <si>
    <t>Instrument Manufacturing for Measuring and Testing Electricity and Electrical Signals</t>
  </si>
  <si>
    <t>Diagnostic, Measuring and Testing Equipment</t>
  </si>
  <si>
    <t>Includes diagnostic, measuring, and testing equipment used in laboratory settings, such as microscopes, borescopes, etc.</t>
  </si>
  <si>
    <t>Analytical Laboratory Instrument Manufacturing</t>
  </si>
  <si>
    <t>Analytical Instruments</t>
  </si>
  <si>
    <t>Includes analytical equipment for laboratory use, such as testing equipment, etc.</t>
  </si>
  <si>
    <t>Other Measuring and Controlling Device Manufacturing</t>
  </si>
  <si>
    <t>334519ENV</t>
  </si>
  <si>
    <t>Environmental Measuring Instruments</t>
  </si>
  <si>
    <t>Includes a variety of measuring instruments, such as manual and automatic samplers, water quality meters, water analyzers, radioactivity detectors, air sampling equipment, gas alarms, etc.</t>
  </si>
  <si>
    <t>Surgical and Medical Instrument Manufacturing</t>
  </si>
  <si>
    <t>Medical Equipment</t>
  </si>
  <si>
    <t>Breathing Air Equipment and Related Items</t>
  </si>
  <si>
    <t>Includes breathing air equipment, inhalator devices, respiratory protection products, etc.
NOTE: Subject to Cooperative Purchasing</t>
  </si>
  <si>
    <t>339113LAB</t>
  </si>
  <si>
    <t>Laboratory Equipment and Products</t>
  </si>
  <si>
    <t>Includes both general and special purpose laboratory ware to contain, measure, and transfer laboratory samples and solutions. Products include reusable and disposable plasticware, non-plastic ware, and non-glassware.</t>
  </si>
  <si>
    <t>339113R</t>
  </si>
  <si>
    <t>Medical/Rescue and Patient Transportation Products</t>
  </si>
  <si>
    <t>Includes medical and rescue products related to transporting patients, including kits and immobilization devices. 
NOTE: Subject to Cooperative Purchasing</t>
  </si>
  <si>
    <t>Scientific Services</t>
  </si>
  <si>
    <t>532490ESA</t>
  </si>
  <si>
    <t>Equipment Service Agreements</t>
  </si>
  <si>
    <t>Offers the customer an option to receive all labor, parts, and materials necessary to maintain equipment in good operating condition. Includes emergency services, engineering hardware and software modifications, operator training, instrument certification, etc.</t>
  </si>
  <si>
    <t>532490L</t>
  </si>
  <si>
    <t>Laboratory Maintenance, Repair, Leasing and Warranties</t>
  </si>
  <si>
    <t>Includes products for lab maintenance, repair, leasing, and warranties, such as equipment maintenance, repair and service; calibration and calibration traceability certificate; extended warranties; etc. 
NOTE: Prior to purchase, and if no other options are requested, the manufacturer's standard calibration is provided with a certificate of calibration and a calibration sticker.</t>
  </si>
  <si>
    <t>Testing Laboratories</t>
  </si>
  <si>
    <t>Testing and Analysis</t>
  </si>
  <si>
    <t>Testing Laboratory Services</t>
  </si>
  <si>
    <t>Includes testing laboratory services and veterinary, natural, and life sciences; testing services and laboratories; and other professional, scientific, and technical consulting services. 
Testing and services include, but are not limited to: physical, chemical, analytical, or other testing services; quality assurance; fire safety inspections; training; safety audits; relying upon experimental, empirical, quantifiable data, relying on the scientific method, and professional services, tasks, and labor categories in the fields of biology, chemistry, physics, earth sciences, atmospheric science, oceanography, materials sciences, mathematics, geology, astronomy, veterinary medicine, statistics, systems science, etc., (excludes social and behavioral sciences). 
Examples of labor categories include, but are not limited to, Scientific Researchers, Biologists, Physicists, Mathematicians, Statisticians, Research Engineers, Meteorologists, Lab Technicians, Veterinarians and Veterinary Services, Chemists, Biochemical Engineers, Research Nurses.</t>
  </si>
  <si>
    <t>All Other Professional, Scientific and Technical Services</t>
  </si>
  <si>
    <t>541990TAD</t>
  </si>
  <si>
    <t>Technical/Application Development Support (TADS)</t>
  </si>
  <si>
    <t>Includes technical or application development support, such as systems integration and application development.</t>
  </si>
  <si>
    <t>611430TTS</t>
  </si>
  <si>
    <t>Technical Training And Support (TTS)</t>
  </si>
  <si>
    <t>Offers the customer an option to receive training in the use of the purchased equipment, in addition to technical support. Includes onsite and offsite, basic operator, hardware, software, installation, and applications development training.</t>
  </si>
  <si>
    <t>Pharmaceutical Preparation Manufacturing</t>
  </si>
  <si>
    <t>Security and Protection</t>
  </si>
  <si>
    <t>Testing Equipment</t>
  </si>
  <si>
    <t>Criminal Investigative Equipment and Supplies</t>
  </si>
  <si>
    <t>Includes products necessary for criminal investigations, such as evidence collection supplies, fingerprinting, polygraphs, evidence collection containers, etc.
NOTE: Subject to Cooperative Purchasing</t>
  </si>
  <si>
    <t>All Other Miscellaneous Chemical Product and Preparation Manufacturing
 All Other Miscellaneous Manufacturing</t>
  </si>
  <si>
    <t>Protective Equipment</t>
  </si>
  <si>
    <t>3FIRE</t>
  </si>
  <si>
    <t>Fire Management Equipment</t>
  </si>
  <si>
    <t>Includes items required to manage fires, such as fire extinguishers, suppressants, pumps, portable tanks, retardant, etc.
NOTE: Subject to Cooperative Purchasing</t>
  </si>
  <si>
    <t>Saw Blade and Handtool Manufacturing</t>
  </si>
  <si>
    <t>Law Enforcement, Firefighting and Rescue Tools, Equipment and Accessories</t>
  </si>
  <si>
    <t>Includes firefighting and rescue equipment, such as jaws, cutters, axes, shovels, etc.
NOTE: Subject to Cooperative Purchasing</t>
  </si>
  <si>
    <t>332312F</t>
  </si>
  <si>
    <t>Flood Control</t>
  </si>
  <si>
    <t>Includes all products and services related to flood control, such as sandbagging equipment, etc.
NOTE: Subject to Cooperative Purchasing</t>
  </si>
  <si>
    <t>Small Arms, Ordnance, and Ordnance Accessories Manufacturing</t>
  </si>
  <si>
    <t>Burning Equipment</t>
  </si>
  <si>
    <t>Includes all burning equipment, such as flame throwers, drip torches, aerial ignition equipment, etc.
NOTE: Subject to Cooperative Purchasing</t>
  </si>
  <si>
    <t>Law Enforcement Personal Equipment</t>
  </si>
  <si>
    <t>Includes all personal equipment related to law enforcement, such as restraints, duty belts, flashlights, weapon scopes, gas masks, etc.
 NOTE: Subject to Cooperative Purchasing</t>
  </si>
  <si>
    <t>332999S</t>
  </si>
  <si>
    <t>Safes, Vault Systems, and Security Products</t>
  </si>
  <si>
    <t>Includes safes, vaults, and security products, such as interior components, vault door accessories, utility lockers, etc.</t>
  </si>
  <si>
    <t>333314NV</t>
  </si>
  <si>
    <t>Night Vision Equipment -</t>
  </si>
  <si>
    <t>Includes night vision equipment, such as cameras with night vision, etc.
NOTE: Subject to Cooperative Purchasing</t>
  </si>
  <si>
    <t>Computer Terminal and Other Computer Peripheral Equipment Manufacturing</t>
  </si>
  <si>
    <t>Security Services</t>
  </si>
  <si>
    <t>Personal &amp; Document Identification Systems</t>
  </si>
  <si>
    <t>Includes personal and document identification systems, such as eye, face, palm, fingerprint, and voice recognition systems. These systems may include, but are not limited to, photo identification cameras, embossed card systems, and smart card technology. 
NOTE: public (private) key infrastructure (PKI) is excluded.</t>
  </si>
  <si>
    <t>Radio and Television Broadcasting and Wireless Communications Equipment Manufacturing</t>
  </si>
  <si>
    <t>Surveillance Systems, Wearable Body Cameras, and Vehicular Video</t>
  </si>
  <si>
    <t>Includes surveillance systems, wearable body cameras, and vehicle videos, including video storage and services as part of a total solution.
NOTE: Subject to Cooperative Purchasing</t>
  </si>
  <si>
    <t>Security Systems</t>
  </si>
  <si>
    <t>Security and Detection Systems</t>
  </si>
  <si>
    <t>Includes security and detection systems and devices, such as gas detectors, pressure level monitoring, patient/detainee monitoring systems, etc. 
NOTE: Excludes vehicular alarms.
NOTE: Subject to Cooperative Purchasing</t>
  </si>
  <si>
    <t>334290L</t>
  </si>
  <si>
    <t>Physical Access Control Systems (PACS) - Legacy SIN</t>
  </si>
  <si>
    <t>Includes physical access control systems (PACS), such as card-controlled access, biometrics, security barriers, etc. Includes non-FIPS physical access control systems.
NOTE: Subject to Cooperative Purchasing</t>
  </si>
  <si>
    <t>334290PACS</t>
  </si>
  <si>
    <t>Physical Access Control Systems (PACS) - FIPS 201</t>
  </si>
  <si>
    <t>Includes physical access control systems (PACS), such as card-controlled access, biometrics, security barriers, etc.
NOTE: The GSA FIPS 201 Evaluation Program defines product categories for the FIPS 201 APL as required to implement the mandates in OMB Memoranda M-05-24 and M-06-18. For the avoidance of doubt, ONLY THOSE PRODUCTS FOUND ON THE GSA APL ARE FIPS 201 COMPLIANT.
All approved products can be found on the APL (Approved Products List) at idmanagement.gov. 
NOTE: Subject to Cooperative Purchasing</t>
  </si>
  <si>
    <t>Bomb and Hazardous Material Disposal; Metal and Bomb Detection</t>
  </si>
  <si>
    <t>Includes products necessary for bomb and hazardous material disposal, including protective and detective equipment.
NOTE: Subject to Cooperative Purchasing</t>
  </si>
  <si>
    <t>Motor Vehicle Electrical and Electronic Equipment Manufacturing</t>
  </si>
  <si>
    <t>Vehicle Signal and Restraint System</t>
  </si>
  <si>
    <t>Includes vehicle signal and restraint systems, such as vehicular emergency signals, sirens, spot and flood lights, beacon warning devices, etc.
NOTE: Subject to Cooperative Purchasing</t>
  </si>
  <si>
    <t>Other Aircraft Part and Auxiliary Equipment Manufacturing</t>
  </si>
  <si>
    <t>Aircraft Armoring and Helicopter Equipment</t>
  </si>
  <si>
    <t>Includes aircraft armoring and helicopter equipment, including items used for firefighting, search, and rescue.
NOTE: Subject to Cooperative Purchasing</t>
  </si>
  <si>
    <t>Military Armored Vehicle, Tank and Tank Component Manufacturing</t>
  </si>
  <si>
    <t>Non-Tactical Armored Vehicles and Vehicle Armoring Services</t>
  </si>
  <si>
    <t>Includes armored vehicles (excluding patrol cars) used strictly for law enforcement or security purposes, and any miscellaneous armoring products and services.
NOTE: Subject to Cooperative Purchasing</t>
  </si>
  <si>
    <t>Firearm Care</t>
  </si>
  <si>
    <t>Includes all products and services related to firearm care, including storage, securing, cleaning, bullet recovery, vaults, etc.
NOTE: Subject to Cooperative Purchasing</t>
  </si>
  <si>
    <t>Target Systems/Target Range Accessories</t>
  </si>
  <si>
    <t>Includes target systems and target range accessories, such as protective lenses, shooters gloves, hearing protection devices. etc.
NOTE: Subject to Cooperative Purchasing</t>
  </si>
  <si>
    <t>339999E</t>
  </si>
  <si>
    <t>Evidence Collection and Investigative Equipment and Supplies</t>
  </si>
  <si>
    <t>Includes evidence collection and investigative equipment, such as supplies for finger/palm printing, forensic investigation, lie detectors, evidence collection containers, etc.
NOTE: Subject to Cooperative Purchasing</t>
  </si>
  <si>
    <t>541330L</t>
  </si>
  <si>
    <t>Security System Integration, Design, Management, and Life Cycle Support</t>
  </si>
  <si>
    <t>Includes services involving the security integration/management discipline, which supports security products and systems throughout their lifecycle. Services may include, but are not limited to: testing, production, fielding, process improvement, disposal, etc.
NOTE: Subject to Cooperative Purchasing</t>
  </si>
  <si>
    <t>541330SEC</t>
  </si>
  <si>
    <t>Includes services related to PACS design, integration, and implementation, and installation/testing. Employees of offerors of this SIN are CSEIP (Certified System Engineer ICAM PACS) certificatied and such certification can be verified at IDmanagment.gov." It should read: "Includes services related to PACS design, integration, and implementation, and installation/testing. Offerors under this SIN have at least one employee who is CSEIP (Certified System Engineer ICAM PACS) certified and such certification can be verified at IDmanagment.gov.
NOTE: Subject to Cooperative Purchasing</t>
  </si>
  <si>
    <t>541990L</t>
  </si>
  <si>
    <t>Professional Law Enforcement Services</t>
  </si>
  <si>
    <t>Includes professional law enforcement services, such as fingerprinting, handwriting analysis, ballistic analysis, forensic artist, etc.
NOTE: Subject to Cooperative Purchasing</t>
  </si>
  <si>
    <t xml:space="preserve">ASTRO Data Operations 
</t>
  </si>
  <si>
    <t>Intelligence, Surveillance, Reconnaissance (ISR); Monitoring, Analysis, Mapping, Investigation, Inspection, COCO, Anti-Terrorism, Forensics, 3D Terrain And Structure Mapping, Aerial Surveying, Air Quality Monitoring And Measurement, Airfield Damage Assessments, Anti-Drug Trafficking, Anti-Piracy Monitoring, Asset Tracking, Asset Verification, Atmospheric Data Collection And Analysis, Battle Damage Management, Blue Force Tracking, Border Management, Border Security Monitoring, Captured Enemy Material Analysis, Change Detection, Coalition ISR, Counter Terrorism, Crime Scene Situational Awareness, Corrosion Under Insulation (CUI) Surveys, Detection and Tracking of International Terrorism, Data Analysis, Data Compression, Data Dissemination, Data Visualization, Detection and Tracking of Narco-Trafficking, Detection and Tracking of Alien Smuggling, Detection and Tracking of Human Trafficking, Detection and Tracking of Weapons Of Mass Destruction, Earth Exploration, Earth Gravity Information, Gathering And Analysis, Emergency Preparedness And Assessments, Fire Detection, Forest Health Protection, Friendly Force Tracking, Geospatial Intelligence, Global Climate Information Gathering And Analysis, Ground Traffic Monitoring, Health Sciences, Humanitarian Relief, Homeland Security, Hurricane Analysis, Tracking, And Modeling, Improvised Explosive Device (IED) Detection, IED Forensics, Image and Video Capture, Dams and Wells Inspections, Flare Stack Inspections, Infrastructure Inspections, Offshore Platforms Inspections, Pavement Inspections, Pipeline and Row Inspections, Runways Inspections, Solar Farms Inspections, Tank and Vessel Inspections, Water Crossing Inspections, Wind Turbines Inspections, Intelligence Processing and Collection, ISR Demonstrations, ISR Exercises, ISR Operations, Investigation , Joint Operations ISR, Land Mapping, Law Enforcement Operations, Leak Detection, Mapping, Maritime Security, Mine Detection and Tracking, Mining , Monitoring Illegal Dumping, Natural Disaster Response, Natural Resource Management, Navigation, Oceanic Data Collection And Analysis, Photography and Film Production, Population Density Analysis, Powerline Intelligence Gathering, Precision Agriculture , Radar Operations, Reconnaissance, Safety, Scientific Research, Seabed Mapping, Sea Life Research Data Gathering And Analysis, Search Operations, Security, Space Exploration, Space Operations, Submarine Detection and Tracking, Surface Ship Detection and Tracking, Supportability Analysis and Implementation, Surveillance, Surveying, Tradecraft, Traffic Flow Analysis, Technical Intelligence Collection, Undersea and Seabed Surveillance, Urban Planning, UxS Detection and Tracking, Video/Image/Audio Analysis, Weather Analysis And Monitoring, Wildlife Monitoring, Research, And Preservation, Wildlife Surveys</t>
  </si>
  <si>
    <t>Security Guards and Patrol Services</t>
  </si>
  <si>
    <t>Protective Service Occupations</t>
  </si>
  <si>
    <t>Includes protective service occupations to support on-site security operations, such as security guards, alarm monitors, baggage inspectors, corrections and court security officers, etc.
NOTE: Subject to Cooperative Purchasing</t>
  </si>
  <si>
    <t>Security Systems Services (except Locksmiths)</t>
  </si>
  <si>
    <t>Marine and Harbor</t>
  </si>
  <si>
    <t>561621H</t>
  </si>
  <si>
    <t>Harbor/Waterfront Security Products and Services and Professional Marine Security Services</t>
  </si>
  <si>
    <t>Includes all types of harbor and waterfront security products, such as specialized surveillance equipment, professional marine security services, and training related to harbor/waterfront/marine security. 
NOTE: Subject to Cooperative Purchasing</t>
  </si>
  <si>
    <t>611430ST</t>
  </si>
  <si>
    <t>Security Training</t>
  </si>
  <si>
    <t>Includes all security training related to law enforcement, security, emergency preparedness and/or first responders. Examples include instructor-led training, web-based training, pre-set courses, training development, etc. 
NOTE: Subject to Cooperative Purchasing</t>
  </si>
  <si>
    <t>Pet Care (except Veterinary) Services</t>
  </si>
  <si>
    <t>Security Animals and Related Services</t>
  </si>
  <si>
    <t>Canine Training, Handling, and Caging Products and Services</t>
  </si>
  <si>
    <t>Includes canine training and handling equipment, canine search and detection, etc.
NOTE: Subject to Cooperative Purchasing</t>
  </si>
  <si>
    <t>Ship Building and Repairing</t>
  </si>
  <si>
    <t>Transportation &amp; Logistics; Industrial Products &amp; Services</t>
  </si>
  <si>
    <t>ASTRO Maritime</t>
  </si>
  <si>
    <t>Equipment Repair and Maintenance, Floating Drydock Repair and Maintenance,  Life Cycle Sustainment, Overhaul, Predictive Maintenance, Preventive Maintenance, Prognostics and Diagnostics, Runway Repair and Maintenance, Ship Repair and Maintenance, Test Bed Repair and Maintenance, UxS Repair and Maintenance</t>
  </si>
  <si>
    <t>Other Support Activities for Air Transportation</t>
  </si>
  <si>
    <t>ASTRO Aviation</t>
  </si>
  <si>
    <t>Aircraft Repair and Maintenance, Coalition Logistics Management, Equipment Repair and Maintenance,  Life Cycle Sustainment, Overhaul, Predictive Maintenance, Preventive Maintenance, Prognostics and Diagnostics, Runway Repair and Maintenance, Test Bed Repair and Maintenance, UxS Repair and Maintenance, Helicopter, Missile,</t>
  </si>
  <si>
    <t>ASTRO Space</t>
  </si>
  <si>
    <t>Equipment Repair and Maintenance,  Life Cycle Sustainment, Overhaul, Predictive Maintenance, Preventive Maintenance, Prognostics and Diagnostics, Satellite Servicing, Test Bed Repair and Maintenance</t>
  </si>
  <si>
    <t>All Other Support Activities for Transportation</t>
  </si>
  <si>
    <t>ASTRO Ground</t>
  </si>
  <si>
    <t>Armored Vehicle Repair and Maintenance, Coalition Logistics Management, Equipment Repair and Maintenance, Industrial Equipment Repair and Maintenance, Life Cycle Sustainment, Logistics Maintenance, Machine Calibration Maintenance, Overhaul, Predictive Maintenance, Preventive Maintenance, Prognostics and Diagnostics, Radar Ground Station Repair and Maintenance,  Supply Chain Logistics, Supply Chain Optimization, Tank Repair and Maintenance, Test Bed Repair and Maintenance, UxS Repair and Maintenance</t>
  </si>
  <si>
    <t xml:space="preserve">ASTRO Mission Operations </t>
  </si>
  <si>
    <t>Air Drop Operations, Air Traffic Management, Battlefield Support, Biological Prediction, Command and Control, Contingency Operations, Electronic Spectrum Management, Fire Fighting, Humanitarian Assistance/Disaster Relief, Launch Services, Manned and Unmanned Cargo Transportation, Manned and Unmanned Personnel Transportation, Medical Evacuation (MEDEVAC), Medical Supply Delivery, Natural Disaster Response, Non-Combatant Evacuation, Personnel Recovery, Search and Rescue Operations, Special Event Response, Target Activities</t>
  </si>
  <si>
    <t>Tire Manufacturing</t>
  </si>
  <si>
    <t>Transportation and Logistics Services</t>
  </si>
  <si>
    <t>Motor Vehicles (non-Combat)</t>
  </si>
  <si>
    <t>Tires - New</t>
  </si>
  <si>
    <t>New tires shall have 5-10% recycled content and fleet vehicles shall use retreads when practicable in compliance with E.O. 13149.</t>
  </si>
  <si>
    <t>Tire Retreading</t>
  </si>
  <si>
    <t>Tires - Retreaded</t>
  </si>
  <si>
    <t>Tire retreading is a process that includes, but is not limited to, primary inspection, removal of the old tread (bead to bead- sidewall optional), vulcanization of new rubber in the tread and/or sidewall area, trimming &amp; painting, and final inspection. Processors may follow industry recommended practices published by the Tire Retread and Repair Information Bureau, the Tread Rubber and Tire Repair Material Manufacturers Association (TRMG); the Rubber Manufacturers Association (RMA) or the TIA/Tire Industry of America</t>
  </si>
  <si>
    <t>Packaging Services</t>
  </si>
  <si>
    <t>Shipping, Cargo, Freight, and Storage Containers</t>
  </si>
  <si>
    <t>Includes shipping, cargo, freight, and storage containers.</t>
  </si>
  <si>
    <t>333318T</t>
  </si>
  <si>
    <t>Wheel &amp; Tire Equipment</t>
  </si>
  <si>
    <t>Includes all wheel and tire equipment, such as alignment equipment, tire inflation cages, bead breakers, inflation systems, brake lathes, etc. Includes all options and accessories related to these products.</t>
  </si>
  <si>
    <t>Other Electronic Component Manufacturing</t>
  </si>
  <si>
    <t>Unique Identification (UID) / Radio Frequency Identification (RFID</t>
  </si>
  <si>
    <t>For a variety of applications including supply chain management, logistics, and anti-counterfeiting, to improve inventory management and reduce operating costs. Unique Identification (UID) is a system of distinguishing one object from another. UID of items requires that qualifying items have a data matrix inscribed either directly on the item or on a permanent machine-readable label affixed to the item. Radio Frequency Identification (RFID) is a method of remotely storing and retrieving data using devices called RFID tags/transponders. An RFID tag is a small object integrated with a silicon chip, such as an adhesive sticker, that can be attached to or incorporated into a product. RFID tags contain antennas to enable them to receive and respond to radio-frequency queries from an RFID transceiver. RFID allows for individual items to have a unique identifier and can identify many items at once. RFID enables consumer packaged goods companies, retailers and other industries to improve their operating efficiency throughout their supply chains.</t>
  </si>
  <si>
    <t>Automobile Manufacturing
Light Truck and Utility Vehicle Manufacturing</t>
  </si>
  <si>
    <t>Purchase or Lease of Gas or Electric Low Speed Vehicles</t>
  </si>
  <si>
    <t>Purchase or lease street legal electric or gasoline powered low-speed vehicles. Vehicles configured to carry two, four, six or more passengers, or two passengers and a pickup bed or other utility box. Applications include: passenger transport, security patrol, maintenance, and delivery. Vehicles have basic safety equipment and comply with Federal Motor Vehicle Safety Standard Number 500.</t>
  </si>
  <si>
    <t>Light Truck and Utility Vehicle Manufacturing 
Heavy Duty Truck Manufacturing</t>
  </si>
  <si>
    <t>Law Enforcement and Fire Fighting Vehicles and Attachments</t>
  </si>
  <si>
    <t>Includes fire fighting and law enforcement vehicles and their related attachments, such as mobile water supply attachments, fire fighting vehicle glider kits, SWAT vehicles, mobile crime scene vehicles, etc. NOTE: All vehicles must be certified as National Fire Protection Association (NFPA) and/or Federal Aviation Administration (FAA) compliant, as applicable.</t>
  </si>
  <si>
    <t>Light Truck and Utility Vehicle Manufacturing
 Heavy Duty Truck Manufacturing</t>
  </si>
  <si>
    <t>3361E</t>
  </si>
  <si>
    <t>Electric and Autonomous Vehicles and Accessories</t>
  </si>
  <si>
    <t>Includes electric and autonomous vehicles and accessories</t>
  </si>
  <si>
    <t>Light Truck and Utility Vehicle Manufacturing</t>
  </si>
  <si>
    <t>3361V</t>
  </si>
  <si>
    <t>Vocational Vehicles</t>
  </si>
  <si>
    <t>Utility &amp; Telecom Construction Equipment and Attachments: Includes but not limited to: Service and Line Body Trucks, Personnel Lifts, Digger Derricks, Cable Placers. Special Vocation Vehicles and Attachment: Vocations include but not limited to: Blood Donor, Dental, Laboratory, Medical, Clinical, Healthcare, Mobile Command, Concession, Sound Stage, Emergency Response, Communication, Broadcast, Electronic News Gathering, Training, Marketing, Troop Transport, Patient Evacuation, and related options and equipment. Platforms include but not limited to: Truck, Van, Semitrailer, Trailer, Bus, and Motorcoach. Aircraft Ground Support Vehicles and Equipment: Includes but not limited to: Catering Highlift Trucks, Cabin Service Highlift Trucks, Handicap Passenger Highlift Trucks, Stake Bed Highlift Trucks, Narrow Passenger Stairway Trucks, Wide Body Passenger Stairway Trucks, Lavatory Trucks, Washers and De-icer Maintenance Lifts, Potable Water Trucks, Lavatory Carts, Belt Loaders, and related accessories. Waste Disposal Vehicles and Attachments: including but not limited to: Refuse Vehicles and/or Trailers; Recycling Vehicles and/or Trailers; Hazardous Waste Disposal Vehicles and/or Trailers; and Liquid Waste Vehicles and/or Trailers, Roll-off, Hoist, and Hook Lift Trucks.</t>
  </si>
  <si>
    <t>Motor Vehicle Body Manufacturing</t>
  </si>
  <si>
    <t>Tank Trucks</t>
  </si>
  <si>
    <t>NFPA 385 &amp; 407 compliant Fuel and Petroleum tank trucks Including but not limited to Bulk Fuel Haulers, Ground Fuel Servicing Trucks (single and multiple product), Aircraft Refueling and De-fueling Tank Trucks. Potable and Non-potable Water Trucks, Street Flushers, Dust Control Spray Trucks, and Trailers. Related equipment and accessories and related equipment.</t>
  </si>
  <si>
    <t>336211V</t>
  </si>
  <si>
    <t>Vocational Bodies and Attachments</t>
  </si>
  <si>
    <t>Includes but not limited to: Stake Bodies, Dump Bodies, Utility Bodies, Cargo Bodies, Towing Bodies, Wrecker Bodies, Line and Service Bodies</t>
  </si>
  <si>
    <t>Truck Trailer Manufacturing</t>
  </si>
  <si>
    <t>Trailers and Attachments</t>
  </si>
  <si>
    <t>Includes but not limited to: Closed Van Semi Trailers, Refrigerated Semi Trailers, Platform Semi Trailers, Low-bed Semi Trailers, Cargo Trailers, Utility Trailers</t>
  </si>
  <si>
    <t>Motor Vehicle Gasoline Engine and Engine Parts Manufacturing
Motor Vehicle Electrical and Electronic Equipment Manufacturing
Motor Vehicle Steering and Suspension Components (except Spring) Manufacturing
Motor Vehicle Metal Stamping
Other Motor Vehicle Parts Manufacturing</t>
  </si>
  <si>
    <t>3363P</t>
  </si>
  <si>
    <t>Spare Components and Vehicle Accessories</t>
  </si>
  <si>
    <t>Components and accessories for various vehicles such as sedans, buses, medium and heavy duty trucks</t>
  </si>
  <si>
    <t>Motor Vehicle Electrical and Electronic Equipment Manufacturing
Other Motor Vehicle Parts Manufacturing</t>
  </si>
  <si>
    <t>Upfitting of Government-owned Emergency Response Vehicles to Provide Turn-key Solutions</t>
  </si>
  <si>
    <t>Includes but not limited to furnishing and installing various Electrical Harnesses, Interior and Exterior Lighting Systems, Storage Devices, Sirens, Consoles, and Radio Systems in government owned emergency response vehicles.</t>
  </si>
  <si>
    <t>Motor Vehicle Transmission and Powertrain Parts Manufacturing</t>
  </si>
  <si>
    <t>Remanufactured Automotive Components</t>
  </si>
  <si>
    <t>Includes but not limited to: Engines, Transmissions, Differentials &amp; Rear Axle Assemblies, and Electrical Components</t>
  </si>
  <si>
    <t>Marine Craft Repairing</t>
  </si>
  <si>
    <t>Includes all marine crafts and related services, such as boats (all types), repair and maintenance, floating marine barriers, etc. 
 NOTE: Subject to Cooperative Purchasing</t>
  </si>
  <si>
    <t>Boat Building</t>
  </si>
  <si>
    <t>Marine Craft</t>
  </si>
  <si>
    <t>336612R</t>
  </si>
  <si>
    <t>Recreational Watercraft</t>
  </si>
  <si>
    <t>Includes recreational watercraft products, such as jet skis, canoes, kayaks, and paddle boats.</t>
  </si>
  <si>
    <t>Motorcycle, Bicycle and Parts Manufacturing</t>
  </si>
  <si>
    <t>Wheel and Track Vehicles</t>
  </si>
  <si>
    <t>Includes all wheel and track vehicles, such as ATVs, snowmobiles, bicycles, and any required accessory.</t>
  </si>
  <si>
    <t>Nonscheduled Chartered Passenger Air Transportation</t>
  </si>
  <si>
    <t>Transportation of Things</t>
  </si>
  <si>
    <t>481211B</t>
  </si>
  <si>
    <t>Air Charter Services - Brokers</t>
  </si>
  <si>
    <t>Commercial charter and related services for both domestic and international travel and transportation needs. Including, but not limited to, a full range of broker charter services is available, including passenger; medical/patient transport; emergency; environmental/climatology; agricultural; charter management; prisoner/alien transport.</t>
  </si>
  <si>
    <t>481211O</t>
  </si>
  <si>
    <t>Air Charter Services - Owner Operated</t>
  </si>
  <si>
    <t>Commercial charter and related services for both domestic and international travel and transportation needs. Including, but not limited to, a full range of owner-operated charter services is available, including passenger; medical/patient transport; emergency; environmental/climatology; agricultural; charter management; prisoner/alien transport.</t>
  </si>
  <si>
    <t>Limousine Service 
Special Needs Transportation 
All Other Transit and Ground Passenger transportation</t>
  </si>
  <si>
    <t>Ground Transportation</t>
  </si>
  <si>
    <t>Ground Transportation Services utilizing Van, Motor Coach (Bus), or Limousine for both scheduled and unscheduled routes. Services are available for single or multiple passenger shuttle transportation between and among buildings; driver services; airport transport; and VIP transport; etc. within or between cities. All services necessary to provide passenger shuttle services.
These services may include environmentally sustainable options designed through Environmental Protection Agency(EPA) SmartWay Program that reduce the impact of freight transport on the environment in the areas of fuel consumption, greenhouse gas, and emissions of air toxics.</t>
  </si>
  <si>
    <t>Ground Transportation Services utilizing Van, Motor Coach (Bus), or Limousine for both scheduled and unscheduled routes. Services are available for single or multiple passenger shuttle transportation between and among buildings; driver services; airport transport; and VIP transport; etc. within or between cities. All services necessary to provide passenger shuttle services.
These services may include environmentally sustainable options designed through Environmental Protection Agency(EPA) SmartWay Program that reduce the impact of freight transport on the environment in the areas of fuel consumption, greenhouse gas, and emissions of air toxics.</t>
  </si>
  <si>
    <t>Aircraft maintenance and repair services (except factory conversion, factory overhaul, factory rebuilding)</t>
  </si>
  <si>
    <t>Aircraft Components, Maintenance, Repair Services, Extended Warranties, And Maintenance Agreements</t>
  </si>
  <si>
    <t>Offers customers the choice between hourly repair and annual service agreements. Includes time and material service, and fixed price per incident repair service for aircrafts and related equipment.</t>
  </si>
  <si>
    <t>Couriers and Express Delivery Services</t>
  </si>
  <si>
    <t>Package Delivery</t>
  </si>
  <si>
    <t>Includes domestic delivery services for letters, parcels, etc.</t>
  </si>
  <si>
    <t>Local Messengers and Local Delivery</t>
  </si>
  <si>
    <t>492210SB</t>
  </si>
  <si>
    <t>Local Courier Delivery Services (SBSA)</t>
  </si>
  <si>
    <t>Includes domestic delivery services (e.g. local, air, bicycle, boat, or truck) for letters, parcels, etc.
NOTE: Small Business Set Aside (SBSA)</t>
  </si>
  <si>
    <t>Passenger Car Rental</t>
  </si>
  <si>
    <t>Automotive equipment rental and leasing, Rental Supplemental Vehicle Program (RSVP)</t>
  </si>
  <si>
    <t>Includes rental services of vehicle types (including car, truck, and special equipment rentals such as trailers, refrigerated trucks, etc.) to supplement federal fleets and/or support official business vehicular needs for other than temporary duty travel purposes.
 NOTE: Environmentally sustainable options may be available through Environmental Protection Agency's (EPA) SmartWay Program, which aims to reduce the environmental impact of freight transport.</t>
  </si>
  <si>
    <t>Passenger Car Leasing</t>
  </si>
  <si>
    <t>Leasing of Passenger Cars, SUVs, Vans, and Light Trucks</t>
  </si>
  <si>
    <t>Truck, Utility Trailer, and RV Rental and Leasing</t>
  </si>
  <si>
    <t>Leased Heavy Duty Vehicles</t>
  </si>
  <si>
    <t>Leasing of heavy duty vehicles including Fire Trucks</t>
  </si>
  <si>
    <t>Packaging and Labeling Services</t>
  </si>
  <si>
    <t>Consolidation and Container loading of shipments, track &amp; arrange freight shipments, hold bulk shipments in storage, and repacking services. This service also included over-wrapping, cello-wrapping, shrink wrapping, sample packet affixing, conveyor line kit packaging, basket packaging, radio frequency identification security tags, design services, consulting services lab testing, pallet repair and recycling, packager-not mover, design-packaging systems, assessments, assembly, documentation, quality assurance documents, material safety data sheets (msds), raw material certification, customs invoices, certificate of compliances, certificate of origins and, mailing and collating services</t>
  </si>
  <si>
    <t>Automotive Exhaust System Repair
Automotive Transmission Repair
Other Automotive Mechanical and Electrical Repair and Maintenance
Automotive Body, Paint and Interior Repair and Maintenance
Automotive Oil Change and Lubrication Shops
All Other Automotive Repair and Maintenance</t>
  </si>
  <si>
    <t>Automotive Body Maintenance and Repair</t>
  </si>
  <si>
    <t>Automotive Maintenance, Repair and Body Services</t>
  </si>
  <si>
    <t>Includes but not limited to: Oil and Filter Changes, Preventive Maintenance, Overhaul, Sub-system repairs and Body Paint Repair</t>
  </si>
  <si>
    <t>Automotive Glass Replacement Shops</t>
  </si>
  <si>
    <t>Automotive Windshield and Paint Repair</t>
  </si>
  <si>
    <t>Windshield and Body Paint Repair</t>
  </si>
  <si>
    <t>Lessors of Residential Buildings and Dwellings</t>
  </si>
  <si>
    <t>Travel</t>
  </si>
  <si>
    <t>Lodging</t>
  </si>
  <si>
    <t>Long Term Lodging</t>
  </si>
  <si>
    <t>Includes corporate lodging services in an apartment, condominium, or similar long stay type of property.</t>
  </si>
  <si>
    <t>Employee Relocation</t>
  </si>
  <si>
    <t>541511T</t>
  </si>
  <si>
    <t>Employee Relocation Management Software</t>
  </si>
  <si>
    <t>Includes relocation software and automation/technology tools that help agencies track, manage and report on their relocation programs. It includes authorization, planning, repatriation, expense management, tax gross ups, expense entry, communications, and integrations with financial systems, etc.</t>
  </si>
  <si>
    <t>Travel Agencies</t>
  </si>
  <si>
    <t>Travel Agent and Misc Services</t>
  </si>
  <si>
    <t>Travel Agent Services</t>
  </si>
  <si>
    <t>Commercial services for the provision of travel agent services which includes, but not limited to: travel arrangement, reservation, ticketing and traveler support for air, rail, lodging, car rental and ancillary services, which includes arrangement, booking, ticketing, business services, delivery services, destination services, documentation, frequent flyer and loyalty programs, help desk, international services, invoicing, reconciliation, profile management, quality control, reporting, stand alone bookings for lodging and rental car</t>
  </si>
  <si>
    <t>All Other Travel Arrangement and Reservation Services</t>
  </si>
  <si>
    <t>Travel Consulting Services</t>
  </si>
  <si>
    <t>Commercial services for the provision of travel consulting services which includes, but not limited to: travel systems analysis, assessment, travel policy development and analysis, market research, requirements development, supplier negotiations, supplier management, training, travel management, security, technology support, travel expense management, benchmarking, cost and revenue reports, travel management publications, risk management, and study/survey services.</t>
  </si>
  <si>
    <t>561599L</t>
  </si>
  <si>
    <t>Lodging Negotiations and Management Services</t>
  </si>
  <si>
    <t>A full suite of lodging negotiation and management services for transient, extended stay and corporate housing needs are available which includes, but is not limited to, electronic lodging request for proposal systems and services, lodging locator and reservation services, pricing and negotiation assistance and support, leasing/rental support, lodging management services, marketing, rate/compliance audits, benchmarking, and reporting. Services also include lodging management support for disaster planning, recovery support, and pre-positioning support for first responders, incident management teams, evacuees/victims, and associated personnel supporting the emergency effort.</t>
  </si>
  <si>
    <t>531210
 531390</t>
  </si>
  <si>
    <t>Offices of Real Estate Agents and Brokers
Other Activities Related to Real Estate</t>
  </si>
  <si>
    <t>Employee Relocation Solution</t>
  </si>
  <si>
    <t>Includes all services relating to employee relocation, such as home sale assistance, property management, and household goods shipment coordination.</t>
  </si>
  <si>
    <t>Incorporated?</t>
  </si>
  <si>
    <t>Intake Data Point Description</t>
  </si>
  <si>
    <t>MAC/GWAC Rules</t>
  </si>
  <si>
    <t>MAS Rules</t>
  </si>
  <si>
    <t>Librarian Rule</t>
  </si>
  <si>
    <t>Incumbent Contractor</t>
  </si>
  <si>
    <t>If included then search ANDY BOT DATA TABLE to List all Contracts and MAS SINS associated with the Incumbent Contractor and List as Part of the Scope Review</t>
  </si>
  <si>
    <t>Estimated Annual Dollar Value of Requirement - Text field</t>
  </si>
  <si>
    <t>----</t>
  </si>
  <si>
    <t xml:space="preserve">Estimated Total Dollar Value of Requirement
Text field
</t>
  </si>
  <si>
    <t>If less than 250000 then not OASIS or OASIS SB or Alliant 2, unless no Total Cost provided or zero then amt is not considered</t>
  </si>
  <si>
    <t xml:space="preserve">Estimated New Solicitation Date
</t>
  </si>
  <si>
    <t xml:space="preserve">Estimated Award Date
</t>
  </si>
  <si>
    <t xml:space="preserve">If contract expiration date ends (P) compatible Contract expiration Date then out of scope. </t>
  </si>
  <si>
    <t>Estimated Market Research Requested Closed Date</t>
  </si>
  <si>
    <t xml:space="preserve">Anticipated Contract Type
</t>
  </si>
  <si>
    <t xml:space="preserve">If Cost OR Hybrid then Not BMO, BMO SB, EIS 
</t>
  </si>
  <si>
    <t>If Cost OR Hybrid then Not MAS</t>
  </si>
  <si>
    <t>REMOVE FROM INTAKE</t>
  </si>
  <si>
    <t>NAICS Description</t>
  </si>
  <si>
    <t>NAICS Code</t>
  </si>
  <si>
    <t xml:space="preserve">Retrieve Compatible Contracts from Data Crosswalk by searching NAICS Code. </t>
  </si>
  <si>
    <t>Any NAICS that begins with 42, 44, or 45 is automatically out of scope from MAS</t>
  </si>
  <si>
    <t xml:space="preserve">If NAICS Code not found then move to Keywords. </t>
  </si>
  <si>
    <t>Estimated Contract Labor Breakdown Percentages</t>
  </si>
  <si>
    <t xml:space="preserve">If % Davis Bacon Act is greater than 49% then out of scope of All GSA Contracts. </t>
  </si>
  <si>
    <t>Do you want a Specific Contract Reviewed?</t>
  </si>
  <si>
    <t xml:space="preserve">If specific contract chosen and there is a rule failure then include description of the reason the contract chosen is not scope. </t>
  </si>
  <si>
    <t>If Order Level Materials Exceed 33.0000001% then no MAS.</t>
  </si>
  <si>
    <t>Requirement Summary</t>
  </si>
  <si>
    <t>PWS Attachment</t>
  </si>
  <si>
    <t>File with Opportunity - Label Agency, Requirement Title, PWS</t>
  </si>
  <si>
    <t>Retrievable to Government Only</t>
  </si>
  <si>
    <t>Estimate Attachment</t>
  </si>
  <si>
    <t>File with Opportunity - Label Agency, Requirement Title, Estimate</t>
  </si>
  <si>
    <t>Technical Questions Attachment:</t>
  </si>
  <si>
    <t>File with Opportunity - Label Agency, Requirement Title, Technical Questions</t>
  </si>
  <si>
    <t>Contract Name</t>
  </si>
  <si>
    <t xml:space="preserve">SIN once on the Scope Review Contract results. </t>
  </si>
  <si>
    <t>Roll up all Aliant 2 and VETS 2 Contracts to one result</t>
  </si>
  <si>
    <t>if not blank, requested work location state must be contained in this field</t>
  </si>
  <si>
    <t>No ASTROS until further notice</t>
  </si>
  <si>
    <t xml:space="preserve">OASIS and OASIS SB Pool roll-up </t>
  </si>
  <si>
    <t>SIN title</t>
  </si>
  <si>
    <t>If "health" exists in SIN title but is not in keywords then skip, will look for any iteration of "health" eg healthcare, healthy, etc...</t>
  </si>
  <si>
    <t>EIS roll up to 1 hit</t>
  </si>
  <si>
    <t>Step</t>
  </si>
  <si>
    <t>Description</t>
  </si>
  <si>
    <t>Input</t>
  </si>
  <si>
    <t>RPA Data Deliverable</t>
  </si>
  <si>
    <t>Each Scope Review must have a unique identification number. Number Should follow: SCRFY00</t>
  </si>
  <si>
    <t>Step 1</t>
  </si>
  <si>
    <t>Create Keyword Word Cloud of Most Common Keywords</t>
  </si>
  <si>
    <t>Market Research Intake Form</t>
  </si>
  <si>
    <t>Most Common Keywords</t>
  </si>
  <si>
    <t>Keyword List</t>
  </si>
  <si>
    <t>Step 1.5</t>
  </si>
  <si>
    <t>Extract PDF or Word Requirements Documents Words; Count Keywords</t>
  </si>
  <si>
    <t>Step 2</t>
  </si>
  <si>
    <t>Search NAICS from Intake against Integrated Contract Data Crosswalk Column A.</t>
  </si>
  <si>
    <t>List all Contracts from Column E. Where Column E also has a SIN Number include the number with a / between the Contract Information and SIN information.</t>
  </si>
  <si>
    <t>Contract and SIN List</t>
  </si>
  <si>
    <t>Step 3</t>
  </si>
  <si>
    <t>Search Keywords against SIN/Contract List Titles, Descriptions (Columns g, j, k, m, o, q), and NAICS Description</t>
  </si>
  <si>
    <t>Eliminate Contracts and SINS that do not contain majority of keywords. Majority to be defined.</t>
  </si>
  <si>
    <t>Refined Contract/List</t>
  </si>
  <si>
    <t>Step 4</t>
  </si>
  <si>
    <t>Apply Scope Review Rules Sheet to Refined Contract/List to further refine the contract list.</t>
  </si>
  <si>
    <t>Final Contract/Sin LIst</t>
  </si>
  <si>
    <t>Rank List based on highest liklihood from keywords</t>
  </si>
  <si>
    <t>Final List</t>
  </si>
  <si>
    <t>Step 5</t>
  </si>
  <si>
    <t>Use Final List to develop deliverable to be filed in the CRM and used to build the Request for Information..</t>
  </si>
  <si>
    <t>List all details related to highest likely scope fits in order of the SINs/Contracts based on the most keywords (descending order). Each SIN/Contract on the list will include: NAICS, Large Category, Subcategory, Contract, SIN, SIN Title, SIN/Contract Description, and Pool, Zone.</t>
  </si>
  <si>
    <t>Excel File with all Data and Cover Letter entered into Salesforce under Opportunity. Scope Review Unique Identifier documted in Salesforce Object.</t>
  </si>
  <si>
    <t>Step 6</t>
  </si>
  <si>
    <t xml:space="preserve">Notify GSA Opportunity Owner and Category Point of Contact by using @first/lastname in the Opportunity Chatter of the Scope Review Results. </t>
  </si>
  <si>
    <t>Use Opportunity Owner and Category POC List (To be developed)</t>
  </si>
  <si>
    <t xml:space="preserve">Salesforce Notification </t>
  </si>
  <si>
    <t>Salesforce Notification</t>
  </si>
  <si>
    <t>Step 7</t>
  </si>
  <si>
    <t xml:space="preserve">Use Scope Review Results to build Contracts/SINS questions in the MRAS Request for Information. </t>
  </si>
  <si>
    <t>Step 8</t>
  </si>
  <si>
    <t>Scope Review Data Management Update/Log. Each Scope Review must have a unique identification number. Number Should follow: SCRFY00</t>
  </si>
  <si>
    <t>Excel File/Google Sheet with all Data and Cover Letter entered into Salesforce under Opportunity.</t>
  </si>
  <si>
    <t xml:space="preserve">Update Scope Review Data Tracking Sheet with Agency Request Information, Scope Review Results, and a URL to the Scope Review in the CRM. Additionally, Unique Identifier, Fiscal Year, Contracts, SINS, Dates, Owners, and Category Information must be included in the sheet. </t>
  </si>
  <si>
    <t>Master Scope Review Google Sheet</t>
  </si>
  <si>
    <t>Step 9</t>
  </si>
  <si>
    <t>Step 10</t>
  </si>
  <si>
    <t>Step 11</t>
  </si>
  <si>
    <t>Step 12</t>
  </si>
  <si>
    <t>Step 13</t>
  </si>
  <si>
    <t>Step 14</t>
  </si>
  <si>
    <t>Step 15</t>
  </si>
  <si>
    <t>Step 16</t>
  </si>
  <si>
    <t>Step 17</t>
  </si>
  <si>
    <t>Step 18</t>
  </si>
  <si>
    <t>Step 19</t>
  </si>
  <si>
    <t>Step 20</t>
  </si>
  <si>
    <t>Step 21</t>
  </si>
  <si>
    <t>Step 22</t>
  </si>
  <si>
    <t>Step 23</t>
  </si>
  <si>
    <t>Step 24</t>
  </si>
  <si>
    <t>Step 25</t>
  </si>
  <si>
    <t>Step 26</t>
  </si>
  <si>
    <t>Step 27</t>
  </si>
  <si>
    <t>Step 28</t>
  </si>
  <si>
    <t>Step 29</t>
  </si>
  <si>
    <t xml:space="preserve">US General Services Administration </t>
  </si>
  <si>
    <t>Federal Acquistition Service</t>
  </si>
  <si>
    <t>Market Research as a Service (MRAS)</t>
  </si>
  <si>
    <t>Scope Review Market Research Report</t>
  </si>
  <si>
    <t>Date of Review</t>
  </si>
  <si>
    <t>[Bot Input]</t>
  </si>
  <si>
    <t>Scope Review Unique ID Number</t>
  </si>
  <si>
    <t>Agency Point of Contact</t>
  </si>
  <si>
    <t>Requesting Agency</t>
  </si>
  <si>
    <t>NAICS Searched</t>
  </si>
  <si>
    <t>GSA Point of Contact</t>
  </si>
  <si>
    <t>Keywords Searched</t>
  </si>
  <si>
    <t>Words Searched</t>
  </si>
  <si>
    <t>Categories Reviewed</t>
  </si>
  <si>
    <t xml:space="preserve"> Contract/SIN Reviewed</t>
  </si>
  <si>
    <t>Scope Review Results</t>
  </si>
  <si>
    <t>SIN/Zone/Constellation/Pool</t>
  </si>
  <si>
    <t>Title</t>
  </si>
  <si>
    <t>Total Contractors</t>
  </si>
  <si>
    <t>Summary of the Process and Underlying Market Research aspects of this Scope Review</t>
  </si>
  <si>
    <t xml:space="preserve">This scope review has been completed by Robotic Process Automation (RPA). All reviews are based on a thorough review of keywords provided by the requesting agency in their market research request form and in the requirements document. The results of this scope review are considered part of Market Research as described in FAR Part 10. The U.S. General Services Administration (GSA) Market Research As a Service (MRAS) RPA tool is a scope targeting automation to assist Agencies in identifying the most compatible contracts based on NAICS, keywords, and underlying scope review rules. An example of a rule would be if an agency states the anticipated contract type is cost, then the Multiple Awards Schedule (MAS) is determined to be out of scope. This is only one of many underlying rules that GSA has carefully written to ensure regulatory compliance and more accurate market targeting and scope reviews. Based on this review, GSA believes the Agency can either 1) independently review the contract holders, their capabilities, and socio-economic characteristics to determine their acquisition plan, this may include sources sought, request for information, and the review of websites and other information related to the contracts; or 2) GSA will use the results to provide a request for information from industry related to their capabilities under the contracts, SINS, pools, zones, or constellations cited above. Under both strategies, secondary verification of whether the contracts and markets identified above will result in a competitive environment consisting of technically capable contractors are achieved through reviewing other data sources and/or collecting industry feedback based on market survey techniques. Again, this review is a market research technique designed to help Agencies better target the appropriate marketplace to fullfil their requirements in alignment with activities defined under FAR Part 10.  </t>
  </si>
  <si>
    <t>Contact</t>
  </si>
  <si>
    <t>STATE</t>
  </si>
  <si>
    <t>REGION</t>
  </si>
  <si>
    <t>Regional POC</t>
  </si>
  <si>
    <t>MRAS Builder</t>
  </si>
  <si>
    <t>Daniel Kim, Daniel Martinez</t>
  </si>
  <si>
    <t>daniel.kim@gsa.gov, daniel.martinez@gsa.gov</t>
  </si>
  <si>
    <t>AL</t>
  </si>
  <si>
    <t>Jon DeWolfe</t>
  </si>
  <si>
    <t>jonathan.dewolfe@gsa.gov</t>
  </si>
  <si>
    <t>AK</t>
  </si>
  <si>
    <t>Kristy Wilbur</t>
  </si>
  <si>
    <t>kristy.wilbur@gsa.gov</t>
  </si>
  <si>
    <t>AR</t>
  </si>
  <si>
    <t>Stephen Bartley</t>
  </si>
  <si>
    <t>stephen.bartley@gsa.gov</t>
  </si>
  <si>
    <t>AZ</t>
  </si>
  <si>
    <t>Jennifer Jackson, Jill Akridge</t>
  </si>
  <si>
    <t>jennifer.jackson@gsa.gov, jill.akridge@gsa.gov</t>
  </si>
  <si>
    <t>CA</t>
  </si>
  <si>
    <t>Susannah Elizondo</t>
  </si>
  <si>
    <t>susannah.elizondo@gsa.gov</t>
  </si>
  <si>
    <t>CO</t>
  </si>
  <si>
    <t>Kristine Stein</t>
  </si>
  <si>
    <t>kristine.stein@gsa.gov</t>
  </si>
  <si>
    <t>CT</t>
  </si>
  <si>
    <t>Richard Armstead</t>
  </si>
  <si>
    <t>richard.armstead@gsa.gov</t>
  </si>
  <si>
    <t>DC</t>
  </si>
  <si>
    <t>Jennifer Jackson</t>
  </si>
  <si>
    <t>jennifer.jackson@gsa.gov</t>
  </si>
  <si>
    <t>DE</t>
  </si>
  <si>
    <t>Joel Lundy</t>
  </si>
  <si>
    <t>joel.lundy@gsa.gov</t>
  </si>
  <si>
    <t>FL</t>
  </si>
  <si>
    <t xml:space="preserve">joel.lundy@gsa.gov </t>
  </si>
  <si>
    <t>GA</t>
  </si>
  <si>
    <t>Kristy Wilbur                      Kris Ann NIeswiadomy</t>
  </si>
  <si>
    <t>kristy.wilbur@gsa.gov , kris.nieswiadomy@gsa.gov</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</si>
  <si>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</si>
  <si>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</si>
  <si>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</si>
  <si>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</si>
  <si>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</si>
  <si>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</si>
  <si>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</si>
  <si>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</si>
  <si>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</si>
  <si>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</si>
  <si>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</si>
  <si>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</si>
  <si>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</si>
  <si>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</si>
  <si>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</si>
  <si>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</si>
  <si>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</si>
  <si>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</si>
  <si>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</si>
  <si>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</si>
  <si>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</si>
  <si>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</si>
  <si>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</si>
  <si>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</si>
  <si>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</si>
  <si>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</si>
  <si>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</si>
  <si>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</si>
  <si>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</si>
  <si>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</si>
  <si>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</si>
  <si>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</si>
  <si>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</si>
  <si>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</si>
  <si>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</si>
  <si>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</si>
  <si>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</si>
  <si>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</si>
  <si>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</si>
  <si>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</si>
  <si>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Africa</t>
  </si>
  <si>
    <t>American Samoa</t>
  </si>
  <si>
    <t>CNMI</t>
  </si>
  <si>
    <t>East Asia (EA)</t>
  </si>
  <si>
    <t>Europe (EU)</t>
  </si>
  <si>
    <t>Guam</t>
  </si>
  <si>
    <t>Middle East</t>
  </si>
  <si>
    <t>Philippines</t>
  </si>
  <si>
    <t>Puerto Rico</t>
  </si>
  <si>
    <t>US Virgin Islands</t>
  </si>
  <si>
    <t>This list relates to the RPA Decisions when entering opportunity information into Salesforce. The RPA will follow the following rules related to the Solution Field in the Opportunity Record. Double Click to Expand Cells</t>
  </si>
  <si>
    <t>Salesforce Opportunity Record: Solution Information (Old SIN)</t>
  </si>
  <si>
    <t>Translation</t>
  </si>
  <si>
    <t xml:space="preserve"> </t>
  </si>
  <si>
    <t>00CORP - The Professional Services Schedule (PSS)</t>
  </si>
  <si>
    <t>Select If</t>
  </si>
  <si>
    <t>512110
522310
531210
541110
541211
541214
541219
541420
541430
541511
541611
541613
541614
541620
541690
541715
541810
541820
541850
541910
541922
541930
561440
561450
561920
562112
611430
611512
611630
611710
323111SBSA
333318TDTM
541330ENG
541370GIS
541614SVC
541810ODC
541990IPS
541990RISK
562910REM
611TRAINAW</t>
  </si>
  <si>
    <t>03FAC - Facilities Maintenance &amp; Mgmt</t>
  </si>
  <si>
    <t>238160
238320
311423
321991
322291
326199
332311
332312
332321
333241
334512
335220
336999
339994
541513
561730
332215T
332311P
333318F
333415REM
339113G
532490P
541690E
561210FAC
561210FS
561210SB
811310MR</t>
  </si>
  <si>
    <t>23V - Automotive Superstore</t>
  </si>
  <si>
    <t>3361
3363
33611
81111
326211
326212
336211
336212
336350
336611
336612
336991
488190
532112
532120
811122
333318T
3361E
3361V
336211V
3363P
336612R</t>
  </si>
  <si>
    <t>36 - Office, Imaging &amp; Document Solution</t>
  </si>
  <si>
    <t>325992
333244
333249
561439
561990
333316C
333316CPC
333316F
333316M
333316OS
333316P
518210DC
532420C
532420LC
532420LT
532420LTOP
541611LIT
541611MPS</t>
  </si>
  <si>
    <t>48 - Transportation, Delivery &amp; Reloc</t>
  </si>
  <si>
    <t>485
332439
334419
492110
532111
561910
481211B
481211O
492210SB, 322220
3PACK, 339113R</t>
  </si>
  <si>
    <t>51 V - Hardware Superstore</t>
  </si>
  <si>
    <t>33512
314120
321920
324110
324191
325320
325998
327910
332510
332913
333112
333120
333414
333912
333921
333922
333923
333924
333997
335911
335999
532310
532412
811310
325998W
331315A
332510C
332510S
332999BMS
332999P
3331SBSA
333415HVAC
333923S
333TOOL
335220D
335220E</t>
  </si>
  <si>
    <t>520 - Financial &amp; Business Sol (FABS)</t>
  </si>
  <si>
    <t>522310
531210
541211
541214
541219
561440</t>
  </si>
  <si>
    <t>541 - Advertising &amp; Int Mktg Sol (AIMS)</t>
  </si>
  <si>
    <t>541430
541511
541613
541810
541820
541850
541910
541922
561920
323111SBSA
541810ODC</t>
  </si>
  <si>
    <t>56 - Bldgs, Bldg Materials/Industrial</t>
  </si>
  <si>
    <t>322291
326199
332321
339994
333318F
339113G, 333241
335220
336999
332215T
333415REM</t>
  </si>
  <si>
    <t>58I - Professional Audio/Video</t>
  </si>
  <si>
    <t>334290OS
334511T, 334310</t>
  </si>
  <si>
    <t>599 - Travel Services Solutions</t>
  </si>
  <si>
    <t>531
541511T
531110
561599L
561510
561599</t>
  </si>
  <si>
    <t>66 - Scientific Equipment and Services</t>
  </si>
  <si>
    <t>541380, 532490ESA
532490L
611430TTS</t>
  </si>
  <si>
    <t>66 III - Clinical Analyzers, Laboratory</t>
  </si>
  <si>
    <t xml:space="preserve"> 334513
334515
334516</t>
  </si>
  <si>
    <t>67 - Photographic Equipment</t>
  </si>
  <si>
    <t>325992
333244
333249</t>
  </si>
  <si>
    <t>70 - 132 45 Cybersecurity HACS</t>
  </si>
  <si>
    <t>70 - Information Technology</t>
  </si>
  <si>
    <t>33411
33411
54151
54151
511210
517312
517410
561422
611420
811212
33411REF
33411REF
518210C
532420L
532420R
541370GEO
541519CDM
541519ICAM
541519PIV
541519PKI
54151ECOM
54151ECOM
54151ECOM
54151ECOM
54151ECOM
54151HEAL
54151HEAL
54151HEAL
54151HEAL
54151S
54151S
54151S
54151S</t>
  </si>
  <si>
    <t>71 - Furniture</t>
  </si>
  <si>
    <t>33712
33712
33721
33721
337127
339930
532289
713940
812990
332439MLB
337121H
337121P
337122OSB
337122SBSA
337127CFSB
337127CISB
337127CSB
337127INT
337127LFSB
337127P
337127TLSB
337215MSB
337215SBSA
33721P
33721P
33721RSB
33721RSB
33721SBSA
33721SBSA
33721T
33721T
339113H
339113P
339920PARK
339920S
3FURNISH
3FURNISH
541614CF
713940PACK</t>
  </si>
  <si>
    <t>72 - Furnishing &amp; Floor Coverings</t>
  </si>
  <si>
    <t>314110
321918
339950
314110SBSA
321918PF, 337215SBSA</t>
  </si>
  <si>
    <t>73 - Food Service Hospitality Cleaning</t>
  </si>
  <si>
    <t>736 - Temp Admin &amp; Pro Staff (TAPS)</t>
  </si>
  <si>
    <t>738 II- Language Services</t>
  </si>
  <si>
    <t>738 X - HR &amp; Equal Employment Oppty</t>
  </si>
  <si>
    <t>624SS
54161
56131
56131
524292
561611
541214HR
541611W
541612EPM
541612ER
541612HC
541612LR
541612OPM
541612PSSC
561EEO
611430TD</t>
  </si>
  <si>
    <t>75 - Office Products/Supplies &amp; Svcs</t>
  </si>
  <si>
    <t>333318
339940
339940
333318SBSA
339940OS4
339940OS4
339940OVER
339940OVER
339940SVC
339940SVC</t>
  </si>
  <si>
    <t>751 - Leasing Autos &amp; Light Trucks</t>
  </si>
  <si>
    <t>532112, 532120</t>
  </si>
  <si>
    <t>76 - Publication Media</t>
  </si>
  <si>
    <t>511120
511130
561410</t>
  </si>
  <si>
    <t>78 - SPORTS</t>
  </si>
  <si>
    <t>81 I B - Shipping, Packaging Supplies</t>
  </si>
  <si>
    <t>332439
334419</t>
  </si>
  <si>
    <t>84 - Security Fire Law Enforcement</t>
  </si>
  <si>
    <t>325412
332216
332994
332999
334118
334220
334290
334519
336320
336413
336992
337215
339920
561612
812910
332312F
332999S
333314NV
334290L
334290PACS
339999E
3FIRE
3FIRE
541990L
561621H
611430ST</t>
  </si>
  <si>
    <t>Alliant 2 - IT Services</t>
  </si>
  <si>
    <t>Alliant 2 Small Business (A2SB)</t>
  </si>
  <si>
    <t>BMOS1 - BMO Small Business Zone 1</t>
  </si>
  <si>
    <t>BMOS2 - BMO Small Business Phase 2</t>
  </si>
  <si>
    <t>BMOU1 - BMO Unrestricted Zone 1</t>
  </si>
  <si>
    <t>BMOU2 - BMO Unrestricted Phase 2</t>
  </si>
  <si>
    <t>Complex Commercial SATCOM Solutions (CS3)</t>
  </si>
  <si>
    <t>SATCOM Solutions (CS3) IDIQ contract</t>
  </si>
  <si>
    <t>COMSATCOM - Commercial Services (S70)</t>
  </si>
  <si>
    <t>Connections II</t>
  </si>
  <si>
    <t>Domestic Delivery Service</t>
  </si>
  <si>
    <t>EIS Enterprise Infrastructure Solutions (EIS)</t>
  </si>
  <si>
    <t>FSSI WIRELESS - FSSI WIRELESS</t>
  </si>
  <si>
    <t>HCaTS</t>
  </si>
  <si>
    <t>HCATS U</t>
  </si>
  <si>
    <t>HCaTS Small Business</t>
  </si>
  <si>
    <t>ITC - Enterprise Infrastructure Solution</t>
  </si>
  <si>
    <t>JANSAN CAT 1</t>
  </si>
  <si>
    <t>JANSAN CAT 2</t>
  </si>
  <si>
    <t>JANSAN CAT 3</t>
  </si>
  <si>
    <t>JANSAN CAT 4</t>
  </si>
  <si>
    <t>MRO Category 1 - Hardware</t>
  </si>
  <si>
    <t>MRO Category 2 - Tools and Tool Cabinets</t>
  </si>
  <si>
    <t>MRO Category 3 - Paints, Adhesives, and Sealants</t>
  </si>
  <si>
    <t>OASIS Small Business</t>
  </si>
  <si>
    <t>VETS2 - Veterans Technology Services 2</t>
  </si>
  <si>
    <t>Local Telecom Services Contracts</t>
  </si>
  <si>
    <t xml:space="preserve">Do Not Select </t>
  </si>
  <si>
    <t>--</t>
  </si>
  <si>
    <t>National Wildland Fire Program</t>
  </si>
  <si>
    <t>Networx Enterprise</t>
  </si>
  <si>
    <t>Networx Universal</t>
  </si>
  <si>
    <t>Open Market</t>
  </si>
  <si>
    <t>PBS - Public Building Service</t>
  </si>
  <si>
    <t>PM CPI - Prfrmnce Mgmt/Cont. Prcess Imprvmt</t>
  </si>
  <si>
    <t>SIISS - Salesforce Implementation BPA</t>
  </si>
  <si>
    <t>SmartBuy</t>
  </si>
  <si>
    <t>SmartPay</t>
  </si>
  <si>
    <t>Software License Management As A Service (SLMS)</t>
  </si>
  <si>
    <t>Transportation Tenders of Service</t>
  </si>
  <si>
    <t>USACON - USA Contact</t>
  </si>
  <si>
    <t>USCC MAIDIQ</t>
  </si>
  <si>
    <t>WITS3</t>
  </si>
  <si>
    <t>1122 Program</t>
  </si>
  <si>
    <t>Do Not Select</t>
  </si>
  <si>
    <t>621 I - Pro &amp; Allied Health Staff</t>
  </si>
  <si>
    <t>621 II - Medical Lab Testing &amp; Analysis</t>
  </si>
  <si>
    <t>65 I B - Pharmaceuticals &amp; Drugs</t>
  </si>
  <si>
    <t>65 II A - Medical Equipment &amp; Supplies</t>
  </si>
  <si>
    <t>65 II C - Dental Equipment &amp; Supplies</t>
  </si>
  <si>
    <t>65 II F - Patient Mobility Devices</t>
  </si>
  <si>
    <t>65 V A - X-Ray Equipment &amp; Supplies</t>
  </si>
  <si>
    <t>65 VII - Invitro Diagnostics, Reagents</t>
  </si>
  <si>
    <t>71II K- Comp Furniture Mgmt Svcs (CFMS)</t>
  </si>
  <si>
    <t>8(a) STARS II</t>
  </si>
  <si>
    <t>871 - Professional Engineering Services</t>
  </si>
  <si>
    <t>874 - MOBIS</t>
  </si>
  <si>
    <t>874(V) - Logistics Worldwide (LOGWORLD)</t>
  </si>
  <si>
    <t>899 - Environmental Services</t>
  </si>
  <si>
    <t>Alliant - IT Services</t>
  </si>
  <si>
    <t>Alliant Small Business (ASB)</t>
  </si>
  <si>
    <t>Centralized Household Goods Traffic Mgmt Prgm</t>
  </si>
  <si>
    <t>CMAAS - CMAAS</t>
  </si>
  <si>
    <t>Computers for Learning Program</t>
  </si>
  <si>
    <t>COMSATCOM "CS2"</t>
  </si>
  <si>
    <t>COMSATCOM Small Business "CS2-SB"</t>
  </si>
  <si>
    <t>CONNII CONNECTIONS II CS3</t>
  </si>
  <si>
    <t>Coop Purchasing Prgam(Schdules 70 &amp; 84)</t>
  </si>
  <si>
    <t>Disaster Recovery</t>
  </si>
  <si>
    <t>ETS2 - E-Gov Travel Service 2</t>
  </si>
  <si>
    <t>Fed Excess Personal Prop: Utilization</t>
  </si>
  <si>
    <t>Fed Grntee Acc to Schedule in Res to PHE</t>
  </si>
  <si>
    <t>Fed Personal Prop: Exchange Sale</t>
  </si>
  <si>
    <t>Fed Personal Prop: Surplus Sale</t>
  </si>
  <si>
    <t>Fed Surplus Personal Prop: Donation</t>
  </si>
  <si>
    <t>Fleet Consolidation</t>
  </si>
  <si>
    <t>Fleet Short Term Rental</t>
  </si>
  <si>
    <t>FSSI</t>
  </si>
  <si>
    <t>FSSI OS3</t>
  </si>
  <si>
    <t>Global Supply</t>
  </si>
  <si>
    <t>GSS Retail Operations</t>
  </si>
  <si>
    <t>IPS TIER 1 - Identity Protection Services</t>
  </si>
  <si>
    <t>IPS TIER 2 - Identity Protection Services</t>
  </si>
  <si>
    <t>IT Software - BDNA Corp. Agreement</t>
  </si>
  <si>
    <t>IT Software - Belarc, Inc. Agreement</t>
  </si>
  <si>
    <t>IT Software - ESRI Inc. Agreement</t>
  </si>
  <si>
    <t>IT Software - iGrafx Agreement</t>
  </si>
  <si>
    <t>IT Software - Oracle Agreement</t>
  </si>
  <si>
    <t>IT Software - Quest Software Agreement</t>
  </si>
  <si>
    <t>IT Software - VMware, Inc. Agreement</t>
  </si>
  <si>
    <t>IT Software - Xacta Agreement</t>
  </si>
  <si>
    <t>ITC - Email as a Service (EAAS)</t>
  </si>
  <si>
    <t>ITC - Infrastructure as a Service (IAAS)</t>
  </si>
  <si>
    <t>This sheet  relates to the RPA Decisions when entering opportunity information into Salesforce. The RPA will follow the following rules related to the Category in the Opportunity Record.                Double Click to expand cells</t>
  </si>
  <si>
    <t>Salesforce Opportunity Record: Category (Salesforce Category)</t>
  </si>
  <si>
    <t>Salesforce Opportunity Record: (Solution Categories/Real Categories)</t>
  </si>
  <si>
    <t>CRM Categories 10/1</t>
  </si>
  <si>
    <t>Administrative Support</t>
  </si>
  <si>
    <t>equals</t>
  </si>
  <si>
    <t>Card Services</t>
  </si>
  <si>
    <t xml:space="preserve">Facilities </t>
  </si>
  <si>
    <t>Facilities &amp; Construction (New Gov-Wide)</t>
  </si>
  <si>
    <t>Facilities and Tools (old FAS Category)</t>
  </si>
  <si>
    <t>Freight</t>
  </si>
  <si>
    <t>Information Techology</t>
  </si>
  <si>
    <t>IT Security</t>
  </si>
  <si>
    <t xml:space="preserve">Travel </t>
  </si>
  <si>
    <t xml:space="preserve">Motor Vehicles </t>
  </si>
  <si>
    <t>Package  Delivery</t>
  </si>
  <si>
    <t>STARS</t>
  </si>
  <si>
    <t>Security, Scientific, Hospitality, Prefab Buildings and Building Materials</t>
  </si>
  <si>
    <t>Scientific Management and Solutions, Security and Protection</t>
  </si>
  <si>
    <t>Workplace Environment</t>
  </si>
  <si>
    <t xml:space="preserve">This list relates to the RPA Decisions when entering opportunity information into Salesforce. The RPA will follow the following rules related to the Business Line in the Opportunity Record. Double Click to expand cells. </t>
  </si>
  <si>
    <t>Salesforce Opportunity Record: Salesforce Business Line Names</t>
  </si>
  <si>
    <t>Salesforce Opportunity Record: Related SINS</t>
  </si>
  <si>
    <t>Automotive Center</t>
  </si>
  <si>
    <t>select if</t>
  </si>
  <si>
    <t>Central Office Fleet Management</t>
  </si>
  <si>
    <t>Charge Card Services</t>
  </si>
  <si>
    <t>FEDSIM</t>
  </si>
  <si>
    <t>FSSI BMO</t>
  </si>
  <si>
    <t>BMO/BMO SB</t>
  </si>
  <si>
    <t>FSSI JanSan</t>
  </si>
  <si>
    <t>FSSI MRO</t>
  </si>
  <si>
    <t>GSS - Admin Services &amp; Office Suppl (AO)</t>
  </si>
  <si>
    <t>325992
333244
333249
333318
334310
339940
511120
511130
561410
561439
561990
333316C
333316CPC
333316F
333316M
333316OS
333316P
333318SBSA
334290OS
334511T
339940OS4
339940OVER
339940SVC
493110RM
518210DC
518210ERM
5191M
532420C
532420LC
532420LT
532420LTOP
541611LIT
541611MPS
541611O
541614OR
541990AV
561499M
561499N
811212R
811212SA</t>
  </si>
  <si>
    <t>GSS - Facilities Maint and Hardware (AO)</t>
  </si>
  <si>
    <t>GSS - Global Supply</t>
  </si>
  <si>
    <t>GSS - Global Supply - SOP</t>
  </si>
  <si>
    <t>GSS - IWAC Assisted Service</t>
  </si>
  <si>
    <t>GSS - Int Workplace Acq Ctr (IWAC)</t>
  </si>
  <si>
    <t>33712
33721
314110
321918
337127
339930
339950
532289
713940
812990
314110SBSA
321918PF
332439MLB
337121H
337121P
337122OSB
337122SBSA
337127CFSB
337127CISB
337127CSB
337127INT
337127LFSB
337127P
337127TLSB
337215MSB
337215SBSA
33721P
33721RSB
33721SBSA
33721T
339113H
339113P
339920PARK
339920S
3FURNISH
541614CF
713940PACK</t>
  </si>
  <si>
    <t>GSS - Management Services Acq Ctr (AO)</t>
  </si>
  <si>
    <t>522310
531210
541110
541211
541214
541219
541420
541430
541511
541611
541613
541614
541620
541690
541715
541810
541820
541850
541910
541922
541930
561440
561450
561920
562112
611430
611512
611630
611710</t>
  </si>
  <si>
    <t>GSS - Personal Property Management (PPM)</t>
  </si>
  <si>
    <t>GSS - R7 ACQ CTR GSS - Retail Operations</t>
  </si>
  <si>
    <t>GSS - Southwest Supply Acquisition Center (SSAC)</t>
  </si>
  <si>
    <t>541990TAD
333314
333415
333999
334511
334513
334515
334516
339112
541380
334519ENV
339113LAB
339113R
532490ESA
532490L
611430TTS, 325412
332216
332994
332999
334118
334220
334290
334519
336320
336413
336992
337215
339920
561612
812910
332312F
332999S
333314NV
334290L
334290PACS
339999E
3FIRE
541330L
541330SEC
541990L
561621H
611430ST</t>
  </si>
  <si>
    <t>ITC - 8(a) Stars II GWAC</t>
  </si>
  <si>
    <t>ITC - Alliant - GWAC</t>
  </si>
  <si>
    <t>ITC - Alliant 2 GWAC</t>
  </si>
  <si>
    <t>ITC - Alliant 2 SB GWAC</t>
  </si>
  <si>
    <t>ITC - Alliant SB - GWAC</t>
  </si>
  <si>
    <t>ITC - COMSATCOM</t>
  </si>
  <si>
    <t>ITC - Cloud</t>
  </si>
  <si>
    <t>ITC - Connections II</t>
  </si>
  <si>
    <t>ITC - Cyber Security</t>
  </si>
  <si>
    <t>ITC - Data Center Services</t>
  </si>
  <si>
    <t>ITC - Enterprise Infrastructure Solutions (EIS)</t>
  </si>
  <si>
    <t>ITC - FedRamp</t>
  </si>
  <si>
    <t>ITC - FedRelay</t>
  </si>
  <si>
    <t>ITC - IT Schedule 70</t>
  </si>
  <si>
    <t>518210C
532420L
532420R
541370GEO
541519CDM
541519ICAM
541519PIV
541519PKI
54151ECOM
54151HEAL
54151S, 33411
54151
511210, 561422
611420
811212
33411REF</t>
  </si>
  <si>
    <t>ITC - Networx</t>
  </si>
  <si>
    <t>ITC - R4 CM CTR</t>
  </si>
  <si>
    <t>ITC - Regional Network Services Division</t>
  </si>
  <si>
    <t>ITC - SmartBUY</t>
  </si>
  <si>
    <t>ITC - Solution Architects</t>
  </si>
  <si>
    <t>ITC - USAccess MSO</t>
  </si>
  <si>
    <t>ITC - VETS2 (SDVOSB)</t>
  </si>
  <si>
    <t>ITC - Wireless FSSI</t>
  </si>
  <si>
    <t>ITC - Working Group</t>
  </si>
  <si>
    <t>PSHC - HCaTS</t>
  </si>
  <si>
    <t>PSHC - HCaTS SB</t>
  </si>
  <si>
    <t>PSHC - Human Capital Schedules</t>
  </si>
  <si>
    <t>54161
56131
524292
561611
541214HR
541611W
541612EPM
541612ER
541612HC
541612LR
541612OPM
541612PSSC
561320SBSA
561EEO
611430TD
624SS</t>
  </si>
  <si>
    <t>PSHC - OASIS</t>
  </si>
  <si>
    <t>PSHC - OASIS SB</t>
  </si>
  <si>
    <t>PSHC - Professional Services Schedule</t>
  </si>
  <si>
    <t>PSHC - SmartPay</t>
  </si>
  <si>
    <t>Regional AAS Division</t>
  </si>
  <si>
    <t>Regional Fleet Management Div</t>
  </si>
  <si>
    <t>Relocation</t>
  </si>
  <si>
    <t>TTS - 18F</t>
  </si>
  <si>
    <t>TTS - Data Services</t>
  </si>
  <si>
    <t>TTS - Innovation Portfolio</t>
  </si>
  <si>
    <t>TTS - Public Experience</t>
  </si>
  <si>
    <t>TTS - Secure Cloud</t>
  </si>
  <si>
    <t>TTS - Smarter IT Delivery</t>
  </si>
  <si>
    <t>Travel and Transportation</t>
  </si>
  <si>
    <t>485
3361
3363
33611
81111
326211
326212
332439
334419
336211
336212
336350
336611
336612
336991
488190
492110
532111
532112
532120
561910
811122
333318T
3361E
3361V
336211V
3363P
336612R
481211B
481211O
492210SB, 531
541511T
531110
561599L
561510
561599</t>
  </si>
  <si>
    <t>VA - Office of Acquisition and Logistics</t>
  </si>
  <si>
    <t>VA - VA schedule Programs</t>
  </si>
  <si>
    <t>VA Medical 65</t>
  </si>
  <si>
    <t>GSS Facilities Maint and Hardware (AO)</t>
  </si>
  <si>
    <t>238160
238320
311423
321991
322291
326199
332311
332312
332321
333241
334512
335220
336999
339994
541513
561730
332215T
332311P
333318F
333415REM
339113G
532490P
541690E
561210FAC
561210FS
561210SB
811310MR, 33512
314120
321920
322220
324110
324191
325320
325611
325612
325998
326220
327910
332510
332913
333112
333120
333414
333912
333914
333921
333922
333923
333924
333997
335911
335999
532310
532412
811310
325998W
331315A
332510C
332510S
332999BMS
332999P
3331SBSA
333415HVAC
333923S
333TOOL
335220D
335220E
339999S
3PACK</t>
  </si>
  <si>
    <t>Location</t>
  </si>
  <si>
    <t>POC</t>
  </si>
  <si>
    <t>Confirmed by</t>
  </si>
  <si>
    <t>The Heartland (6) - Facilities &amp; Construction</t>
  </si>
  <si>
    <t>Andrew Pong</t>
  </si>
  <si>
    <t>andrew.pong@gsa.gov</t>
  </si>
  <si>
    <t>Gary Jenkins</t>
  </si>
  <si>
    <t>gary.jenkins@gsa.gov</t>
  </si>
  <si>
    <t>Jose Mendez</t>
  </si>
  <si>
    <t>jose.mendez@gsa.gov</t>
  </si>
  <si>
    <t>Larry Fotovich</t>
  </si>
  <si>
    <t>lawrence.fotovich@gsa.gov</t>
  </si>
  <si>
    <t>Todd Tekesky</t>
  </si>
  <si>
    <t>todd.tekesky@gsa.gov</t>
  </si>
  <si>
    <t>The Heartland (6)</t>
  </si>
  <si>
    <t>Myung Yi</t>
  </si>
  <si>
    <t>myung.yi@gsa.gov</t>
  </si>
  <si>
    <t>Nakia Graham</t>
  </si>
  <si>
    <t>nakia.graham@gsa.gov</t>
  </si>
  <si>
    <t>Russell Luttrall</t>
  </si>
  <si>
    <t>russell.luttrall@gsa.gov</t>
  </si>
  <si>
    <t>Tausha Freeman</t>
  </si>
  <si>
    <t>tausha.freeman@gsa.gov</t>
  </si>
  <si>
    <t>Thomas Davis</t>
  </si>
  <si>
    <t>thomas.davis@gsa.gov</t>
  </si>
  <si>
    <t>Southeast Sunbelt (4)</t>
  </si>
  <si>
    <t>Angel Paschall-Harmon</t>
  </si>
  <si>
    <t>angel.paschall@gsa.gov</t>
  </si>
  <si>
    <t>SB</t>
  </si>
  <si>
    <t>Anthony (Tony) Cox</t>
  </si>
  <si>
    <t>anthony.cox@gsa.gov</t>
  </si>
  <si>
    <t>Dale Terry</t>
  </si>
  <si>
    <t>dale.terry@gsa.gov</t>
  </si>
  <si>
    <t>Danny J. Scanlon</t>
  </si>
  <si>
    <t>danny.scanlon@gsa.gov</t>
  </si>
  <si>
    <t>Derek Wilson</t>
  </si>
  <si>
    <t>derek.wilson@gsa.gov</t>
  </si>
  <si>
    <t>Ekeitha Redd</t>
  </si>
  <si>
    <t>ekeitha.redd@gsa.gov</t>
  </si>
  <si>
    <t>Felix Peguero-luna</t>
  </si>
  <si>
    <t>felix.peguero-luna@gsa.gov</t>
  </si>
  <si>
    <t>Jan Zeigler</t>
  </si>
  <si>
    <t>jan.zeigler@gsa.gov</t>
  </si>
  <si>
    <t>Joe Myers</t>
  </si>
  <si>
    <t>joseph.myers@gsa.gov</t>
  </si>
  <si>
    <t>Mari Kukral</t>
  </si>
  <si>
    <t>mari.kukral@gsa.gov</t>
  </si>
  <si>
    <t>Philip Lowther</t>
  </si>
  <si>
    <t>philip.lowther@gsa.gov</t>
  </si>
  <si>
    <t>Ralph V. Hallmon</t>
  </si>
  <si>
    <t>ralph.hallmon@gsa.gov</t>
  </si>
  <si>
    <t>Richard Pipe</t>
  </si>
  <si>
    <t>richard.pipe@gsa.gov</t>
  </si>
  <si>
    <t>Robb Back</t>
  </si>
  <si>
    <t>robb.back@gsa.gov</t>
  </si>
  <si>
    <t>Shaun Hartman</t>
  </si>
  <si>
    <t>shaun.hartman@gsa.gov</t>
  </si>
  <si>
    <t>Trey Tackling</t>
  </si>
  <si>
    <t>trey.tackling@gsa.gov</t>
  </si>
  <si>
    <t>Warren Richey</t>
  </si>
  <si>
    <t>warren.richey@gsa.gov</t>
  </si>
  <si>
    <t>Rocky Mountain (8)</t>
  </si>
  <si>
    <t>Brian Bailey</t>
  </si>
  <si>
    <t>brian.bailey@gsa.gov</t>
  </si>
  <si>
    <t>CM</t>
  </si>
  <si>
    <t>Brian Mickens</t>
  </si>
  <si>
    <t>brian.mickens@gsa.gov</t>
  </si>
  <si>
    <t>Garrett Pride</t>
  </si>
  <si>
    <t>garrett.pride@gsa.gov</t>
  </si>
  <si>
    <t>John Leyden</t>
  </si>
  <si>
    <t>john.leyden@gsa.gov</t>
  </si>
  <si>
    <t>Marlene Florman</t>
  </si>
  <si>
    <t>marlene.florman@gsa.gov</t>
  </si>
  <si>
    <t>Matt Ocana</t>
  </si>
  <si>
    <t>matthew.ocana@gsa.gov</t>
  </si>
  <si>
    <t>Micheal Jordan</t>
  </si>
  <si>
    <t>michael.jordan@gsa.gov</t>
  </si>
  <si>
    <t>patrick.mckeever@gsa.gov</t>
  </si>
  <si>
    <t>Ryan Smith</t>
  </si>
  <si>
    <t xml:space="preserve"> ryan.smith@gsa.gov</t>
  </si>
  <si>
    <t>Pacific Rim (9) - East Asia</t>
  </si>
  <si>
    <t>Cynthia McKeague</t>
  </si>
  <si>
    <t>cynthia.mckeague@gsa.gov</t>
  </si>
  <si>
    <t>JK</t>
  </si>
  <si>
    <t>Sid Frazier</t>
  </si>
  <si>
    <t>sidney.frazier@gsa.gov</t>
  </si>
  <si>
    <t>Pacific Rim (9)</t>
  </si>
  <si>
    <t>Brandy Untalan</t>
  </si>
  <si>
    <t>brandy.untalan@gsa.gov</t>
  </si>
  <si>
    <t>Clint Steele</t>
  </si>
  <si>
    <t>clint.steele@gsa.gov</t>
  </si>
  <si>
    <t>Eric Higginbottom</t>
  </si>
  <si>
    <t>eric.higginbottom@gsa.gov</t>
  </si>
  <si>
    <t>Florence Francis</t>
  </si>
  <si>
    <t>florence.francis@gsa.gov</t>
  </si>
  <si>
    <t>Kristine Alexander</t>
  </si>
  <si>
    <t>kristine.alexander@gsa.gov</t>
  </si>
  <si>
    <t>Lynn Fujimoto</t>
  </si>
  <si>
    <t>lynn.fujimoto@gsa.gov</t>
  </si>
  <si>
    <t>Maria Rodriguez</t>
  </si>
  <si>
    <t>maria.rodriguez@gsa.gov</t>
  </si>
  <si>
    <t>Mark Reiss</t>
  </si>
  <si>
    <t>mark.reiss@gsa.gov</t>
  </si>
  <si>
    <t>Michele Tobin</t>
  </si>
  <si>
    <t>michele.tobin@gsa.gov</t>
  </si>
  <si>
    <t>Michelle Stansberry</t>
  </si>
  <si>
    <t>michelle.stansberry@gsa.gov</t>
  </si>
  <si>
    <t>Ron Eisley</t>
  </si>
  <si>
    <t>ronald.eisley@gsa.gov</t>
  </si>
  <si>
    <t>Waleed Wahbe</t>
  </si>
  <si>
    <t>waleed.wahbe@gsa.gov</t>
  </si>
  <si>
    <t>Northwest Artic (10)</t>
  </si>
  <si>
    <t>Jessi Jagne</t>
  </si>
  <si>
    <t>jessi.jagne@gsa.gov</t>
  </si>
  <si>
    <t>JA</t>
  </si>
  <si>
    <t>Tom Greene</t>
  </si>
  <si>
    <t>thomas.greene@gsa.gov</t>
  </si>
  <si>
    <t>Northeast &amp; Carribbean (2)</t>
  </si>
  <si>
    <t>Christine Lincoln</t>
  </si>
  <si>
    <t>christine.lincoln@gsa.gov</t>
  </si>
  <si>
    <t>FM</t>
  </si>
  <si>
    <t>Debbie Kandilas</t>
  </si>
  <si>
    <t>debbie.paralemos@gsa.gov</t>
  </si>
  <si>
    <t>Patrick McKeever</t>
  </si>
  <si>
    <t>Paula Miller</t>
  </si>
  <si>
    <t>paula.miller@gsa.gov</t>
  </si>
  <si>
    <t>New England (1)</t>
  </si>
  <si>
    <t>Annie Khun</t>
  </si>
  <si>
    <t>annie.khun@gsa.gov</t>
  </si>
  <si>
    <t>Kmk</t>
  </si>
  <si>
    <t>Christin Gurgo</t>
  </si>
  <si>
    <t>christin.gurgo@gsa.gov</t>
  </si>
  <si>
    <t>Michael D'Alessandro</t>
  </si>
  <si>
    <t>michael.dalessandro@gsa.gov</t>
  </si>
  <si>
    <t>Steve Hennessy</t>
  </si>
  <si>
    <t>steve.hennessy@gsa.gov</t>
  </si>
  <si>
    <t>National Capital (11)</t>
  </si>
  <si>
    <t>Aleseia Saunders</t>
  </si>
  <si>
    <t xml:space="preserve">aleseia.saunders@gsa.gov </t>
  </si>
  <si>
    <t>BB</t>
  </si>
  <si>
    <t>Brandi Barnes</t>
  </si>
  <si>
    <t>brandi.barnes@gsa.gov</t>
  </si>
  <si>
    <t>Chris Elder</t>
  </si>
  <si>
    <t>christopher.elder@gsa.gov</t>
  </si>
  <si>
    <t>James Harrington</t>
  </si>
  <si>
    <t>james.w.harrington@gsa.gov</t>
  </si>
  <si>
    <t>Lindsey Pangretic</t>
  </si>
  <si>
    <t>lindsey.pangretic@gsa.gov</t>
  </si>
  <si>
    <t>Mid Atlantic (3) - Office Management Category</t>
  </si>
  <si>
    <t>Ivana Henry</t>
  </si>
  <si>
    <t>ivana.henry@gsa.gov</t>
  </si>
  <si>
    <t>IH</t>
  </si>
  <si>
    <t>James Boyle</t>
  </si>
  <si>
    <t>ames.boyle@gsa.gov</t>
  </si>
  <si>
    <t>Mid Atlantic (3) - Europe</t>
  </si>
  <si>
    <t>PG Price</t>
  </si>
  <si>
    <t>pg.price@gsa.gov</t>
  </si>
  <si>
    <t>Mid Atlantic (3)</t>
  </si>
  <si>
    <t>Ashley Dunklebarger</t>
  </si>
  <si>
    <t>ashley.dunklebarger@gsa.gov</t>
  </si>
  <si>
    <t>Bradley Forrestel</t>
  </si>
  <si>
    <t>bradley.forrestel@gsa.gov</t>
  </si>
  <si>
    <t>Darrin Barber</t>
  </si>
  <si>
    <t>darrin.barber@gsa.gov</t>
  </si>
  <si>
    <t>Derek Kahn</t>
  </si>
  <si>
    <t>derek.kahn@gsa.gov</t>
  </si>
  <si>
    <t>Donya Drewitt</t>
  </si>
  <si>
    <t xml:space="preserve">donya.drewitt@gsa.gov
</t>
  </si>
  <si>
    <t>James Catanzaro</t>
  </si>
  <si>
    <t>james.catanzaro@gsa.gov</t>
  </si>
  <si>
    <t>Kathleen Carroll</t>
  </si>
  <si>
    <t>kathleen.carroll@gsa.gov</t>
  </si>
  <si>
    <t>Liz Camerlin (Liz)</t>
  </si>
  <si>
    <t>elizabeth.camerlin@gsa.gov</t>
  </si>
  <si>
    <t>Patricia Passarella</t>
  </si>
  <si>
    <t>patricia.passarella@gsa.gov</t>
  </si>
  <si>
    <t>Sue Davaro</t>
  </si>
  <si>
    <t>sue.davaro@gsa.gov</t>
  </si>
  <si>
    <t>Greater Southwest (7)</t>
  </si>
  <si>
    <t>Brian Talley</t>
  </si>
  <si>
    <t>brian.talley@gsa.gov</t>
  </si>
  <si>
    <t>Darren Hickman</t>
  </si>
  <si>
    <t>darren.hickman@gsa.gov</t>
  </si>
  <si>
    <t>Dave Dehon</t>
  </si>
  <si>
    <t>david.dehon@gsa.gov</t>
  </si>
  <si>
    <t>Jennifer Souza</t>
  </si>
  <si>
    <t>jennifer.souza@gsa.gov</t>
  </si>
  <si>
    <t>Joey Phelps</t>
  </si>
  <si>
    <t>joey.phelps@gsa.gov</t>
  </si>
  <si>
    <t>Karen Beyer</t>
  </si>
  <si>
    <t>karen.beyer@gsa.gov</t>
  </si>
  <si>
    <t>Kris Ann Nieswiadomy</t>
  </si>
  <si>
    <t>kris.nieswiadomy@gsa.gov</t>
  </si>
  <si>
    <t>Mark King</t>
  </si>
  <si>
    <t>mark.king@gsa.gov</t>
  </si>
  <si>
    <t>Paulette Sepulvado</t>
  </si>
  <si>
    <t>paulette.sepulvado@gsa.gov</t>
  </si>
  <si>
    <t>Sandra Clerk-Brown</t>
  </si>
  <si>
    <t>sandra.clerk-brown@gsa.gov</t>
  </si>
  <si>
    <t>Great Lakes (5)</t>
  </si>
  <si>
    <t>Brian Knutson</t>
  </si>
  <si>
    <t>brian.knutson@gsa.gov</t>
  </si>
  <si>
    <t>TS</t>
  </si>
  <si>
    <t>Don Blanton</t>
  </si>
  <si>
    <t>donald.blanton@gsa.gov</t>
  </si>
  <si>
    <t>Ernest Love</t>
  </si>
  <si>
    <t>ernest.love@gsa.gov</t>
  </si>
  <si>
    <t>Hakeem Ali</t>
  </si>
  <si>
    <t>hakeem.ali@gsa.gov</t>
  </si>
  <si>
    <t>Jennifer Rowley</t>
  </si>
  <si>
    <t>jennifer.rowley@gsa.gov</t>
  </si>
  <si>
    <t>Jim Orze</t>
  </si>
  <si>
    <t>jim.orze@gsa.gov</t>
  </si>
  <si>
    <t>Joshua L. Crews</t>
  </si>
  <si>
    <t>joshua.crews@gsa.gov</t>
  </si>
  <si>
    <t>Kristin Arnold</t>
  </si>
  <si>
    <t>kristin.arnold@gsa.gov</t>
  </si>
  <si>
    <t>Paul Aceves</t>
  </si>
  <si>
    <t>paul.aceves@gsa.gov</t>
  </si>
  <si>
    <t>Rick Huston</t>
  </si>
  <si>
    <t>richard.huston@gsa.gov</t>
  </si>
  <si>
    <t>Stephanie McDonald</t>
  </si>
  <si>
    <t>stephanie.mcdonald@gsa.gov</t>
  </si>
  <si>
    <t>Thomas Sudol</t>
  </si>
  <si>
    <t>thomas.sudol@gsa.gov</t>
  </si>
  <si>
    <t>Tom Ishkum</t>
  </si>
  <si>
    <t>thomas.ischkum@gsa.gov</t>
  </si>
  <si>
    <t>Central Office Global Supply</t>
  </si>
  <si>
    <t>John Barnicle</t>
  </si>
  <si>
    <t>john.barnicle@gsa.gov</t>
  </si>
  <si>
    <t>Central Office - PSHC</t>
  </si>
  <si>
    <t>Brian Boothe</t>
  </si>
  <si>
    <t>brian.boothe@gsa.gov</t>
  </si>
  <si>
    <t xml:space="preserve">Central Office - IT Category CED </t>
  </si>
  <si>
    <t>Kimberly Sant</t>
  </si>
  <si>
    <t>kimberly.sant@gsa.gov</t>
  </si>
  <si>
    <t>Central Office - IT Category CED</t>
  </si>
  <si>
    <t>Lyn Sankey</t>
  </si>
  <si>
    <t>lealyn.sankey@gsa.gov</t>
  </si>
  <si>
    <t>Samuel Navarro</t>
  </si>
  <si>
    <t>samuel.navarro@gsa.gov</t>
  </si>
  <si>
    <t>SN</t>
  </si>
  <si>
    <t xml:space="preserve">Tamika Coleman </t>
  </si>
  <si>
    <t>tamika.coleman@gsa.gov</t>
  </si>
  <si>
    <t>Central Office - IT Category</t>
  </si>
  <si>
    <t>Denise Lapierre</t>
  </si>
  <si>
    <t>denise.lapierre@gsa.gov</t>
  </si>
  <si>
    <t>Hillary LaMay</t>
  </si>
  <si>
    <t>hillary.lamay@gsa.gov</t>
  </si>
  <si>
    <t>Skip Jentsch</t>
  </si>
  <si>
    <t>skip.jentsch@gsa.gov</t>
  </si>
  <si>
    <t>Central Office - CASE</t>
  </si>
  <si>
    <t>David Park</t>
  </si>
  <si>
    <t>david.park@gsa.gov</t>
  </si>
  <si>
    <t>MW</t>
  </si>
  <si>
    <t>Diana Leonardo</t>
  </si>
  <si>
    <t>diana.leonardo@gsa.gov</t>
  </si>
  <si>
    <t>Jannine Wilkinson</t>
  </si>
  <si>
    <t>jannine.wilkinson@gsa.gov</t>
  </si>
  <si>
    <t>John Burchill</t>
  </si>
  <si>
    <t>john.burchill@gsa.gov</t>
  </si>
  <si>
    <t>Kelly Zimmerman</t>
  </si>
  <si>
    <t>kelly.zimmerman@gsa.gov</t>
  </si>
  <si>
    <t>Lanelle Chisolm</t>
  </si>
  <si>
    <t>lanelle.chisolm@gsa.gov</t>
  </si>
  <si>
    <t>Linda Greene</t>
  </si>
  <si>
    <t>linda.greene@gsa.gov</t>
  </si>
  <si>
    <t>Mark Carico</t>
  </si>
  <si>
    <t>mark.carico@gsa.gov</t>
  </si>
  <si>
    <t>Michael Williams</t>
  </si>
  <si>
    <t>michael.williams@gsa.gov</t>
  </si>
  <si>
    <t>Nakkia Henderson</t>
  </si>
  <si>
    <t>nikkia.henderson@gsa.gov</t>
  </si>
  <si>
    <t>Stacy Swann</t>
  </si>
  <si>
    <t>stacy.swann@gsa.gov</t>
  </si>
  <si>
    <t>Tepricka Morgan</t>
  </si>
  <si>
    <t>tepricka.morgan@gsa.gov</t>
  </si>
  <si>
    <t>Vincent Cappello</t>
  </si>
  <si>
    <t>vincent.cappello@gsa.gov</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</si>
</sst>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m/d/yyyy"/>
    <numFmt numFmtId="166" formatCode="mm/dd/yyyy"/>
    <numFmt numFmtId="167" formatCode="mmmm d yyyy"/>
    <numFmt numFmtId="168" formatCode="mmm d, yyyy"/>
  </numFmts>
  <fonts count="46">
    <font>
      <sz val="10.0"/>
      <color rgb="FF000000"/>
      <name val="Arial"/>
    </font>
    <font>
      <color theme="1"/>
      <name val="Garamond"/>
    </font>
    <font>
      <b/>
      <color theme="1"/>
      <name val="Arial"/>
    </font>
    <font>
      <b/>
      <color rgb="FF000000"/>
      <name val="Arial"/>
    </font>
    <font>
      <b/>
      <sz val="18.0"/>
      <color theme="1"/>
      <name val="Garamond"/>
    </font>
    <font/>
    <font>
      <strike/>
      <color theme="1"/>
      <name val="Garamond"/>
    </font>
    <font>
      <b/>
      <sz val="14.0"/>
      <color theme="1"/>
      <name val="Garamond"/>
    </font>
    <font>
      <b/>
      <strike/>
      <sz val="14.0"/>
      <color theme="1"/>
      <name val="Garamond"/>
    </font>
    <font>
      <b/>
      <color theme="1"/>
      <name val="Garamond"/>
    </font>
    <font>
      <u/>
      <color rgb="FF0000FF"/>
      <name val="Garamond"/>
    </font>
    <font>
      <b/>
      <u/>
      <color theme="1"/>
      <name val="Garamond"/>
    </font>
    <font>
      <b/>
      <u/>
      <color theme="1"/>
      <name val="Garamond"/>
    </font>
    <font>
      <b/>
      <u/>
      <color theme="1"/>
      <name val="Garamond"/>
    </font>
    <font>
      <b/>
      <u/>
      <color theme="1"/>
      <name val="Garamond"/>
    </font>
    <font>
      <b/>
      <u/>
      <color theme="1"/>
      <name val="Garamond"/>
    </font>
    <font>
      <b/>
      <u/>
      <color theme="1"/>
      <name val="Garamond"/>
    </font>
    <font>
      <b/>
      <u/>
      <color theme="1"/>
      <name val="Garamond"/>
    </font>
    <font>
      <b/>
      <u/>
      <color theme="1"/>
      <name val="Garamond"/>
    </font>
    <font>
      <b/>
      <strike/>
      <color theme="1"/>
      <name val="Garamond"/>
    </font>
    <font>
      <b/>
      <u/>
      <color theme="1"/>
      <name val="Garamond"/>
    </font>
    <font>
      <b/>
      <u/>
      <color theme="1"/>
      <name val="Garamond"/>
    </font>
    <font>
      <b/>
      <u/>
      <color theme="1"/>
      <name val="Garamond"/>
    </font>
    <font>
      <u/>
      <color rgb="FF0000FF"/>
      <name val="Garamond"/>
    </font>
    <font>
      <b/>
      <u/>
      <color theme="1"/>
      <name val="Garamond"/>
    </font>
    <font>
      <color theme="1"/>
      <name val="Arial"/>
    </font>
    <font>
      <u/>
      <color rgb="FF0000FF"/>
    </font>
    <font>
      <sz val="11.0"/>
      <color rgb="FF000000"/>
      <name val="Arial"/>
    </font>
    <font>
      <b/>
      <sz val="11.0"/>
      <color rgb="FF000000"/>
      <name val="Arial"/>
    </font>
    <font>
      <color rgb="FF000000"/>
      <name val="Arial"/>
    </font>
    <font>
      <color rgb="FF333333"/>
      <name val="Arial"/>
    </font>
    <font>
      <color rgb="FF000000"/>
      <name val="Roboto"/>
    </font>
    <font>
      <u/>
      <color rgb="FF000000"/>
      <name val="Arial"/>
    </font>
    <font>
      <color rgb="FF263238"/>
      <name val="Roboto"/>
    </font>
    <font>
      <name val="Arial"/>
    </font>
    <font>
      <u/>
      <color rgb="FF0000FF"/>
    </font>
    <font>
      <sz val="10.0"/>
      <color theme="1"/>
      <name val="Arial"/>
    </font>
    <font>
      <color rgb="FF000000"/>
      <name val="Verdana"/>
    </font>
    <font>
      <sz val="9.0"/>
      <color rgb="FF000000"/>
      <name val="Arial"/>
    </font>
    <font>
      <sz val="18.0"/>
      <color theme="1"/>
      <name val="Arial"/>
    </font>
    <font>
      <b/>
      <sz val="12.0"/>
      <color theme="1"/>
      <name val="Arial"/>
    </font>
    <font>
      <sz val="12.0"/>
      <color theme="1"/>
      <name val="Arial"/>
    </font>
    <font>
      <sz val="12.0"/>
      <color rgb="FF000000"/>
      <name val="Arial"/>
    </font>
    <font>
      <sz val="14.0"/>
      <color theme="1"/>
      <name val="Arial"/>
    </font>
    <font>
      <sz val="11.0"/>
      <color rgb="FF050505"/>
      <name val="System-ui"/>
    </font>
    <font>
      <sz val="12.0"/>
      <color rgb="FF000000"/>
      <name val="Calibri"/>
    </font>
  </fonts>
  <fills count="10">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D8D8D8"/>
        <bgColor rgb="FFD8D8D8"/>
      </patternFill>
    </fill>
    <fill>
      <patternFill patternType="solid">
        <fgColor theme="0"/>
        <bgColor theme="0"/>
      </patternFill>
    </fill>
    <fill>
      <patternFill patternType="solid">
        <fgColor rgb="FFFF9900"/>
        <bgColor rgb="FFFF9900"/>
      </patternFill>
    </fill>
    <fill>
      <patternFill patternType="solid">
        <fgColor rgb="FFB7E1CD"/>
        <bgColor rgb="FFB7E1CD"/>
      </patternFill>
    </fill>
    <fill>
      <patternFill patternType="solid">
        <fgColor rgb="FFF3F3F3"/>
        <bgColor rgb="FFF3F3F3"/>
      </patternFill>
    </fill>
    <fill>
      <patternFill patternType="solid">
        <fgColor rgb="FFB7B7B7"/>
        <bgColor rgb="FFB7B7B7"/>
      </patternFill>
    </fill>
  </fills>
  <borders count="78">
    <border/>
    <border>
      <left style="thick">
        <color rgb="FF000000"/>
      </left>
    </border>
    <border>
      <right style="thick">
        <color rgb="FF000000"/>
      </right>
    </border>
    <border>
      <left style="thin">
        <color rgb="FF000000"/>
      </left>
      <right style="thin">
        <color rgb="FF000000"/>
      </right>
    </border>
    <border>
      <left style="thin">
        <color rgb="FF000000"/>
      </left>
    </border>
    <border>
      <left style="thick">
        <color rgb="FF000000"/>
      </left>
      <right style="thin">
        <color rgb="FF000000"/>
      </right>
    </border>
    <border>
      <left style="thin">
        <color rgb="FF000000"/>
      </left>
      <right style="thick">
        <color rgb="FF000000"/>
      </right>
    </border>
    <border>
      <right style="thin">
        <color rgb="FF000000"/>
      </right>
    </border>
    <border>
      <right style="thin">
        <color rgb="FFB7B7B7"/>
      </right>
      <top style="medium">
        <color rgb="FF000000"/>
      </top>
    </border>
    <border>
      <left style="thin">
        <color rgb="FFB7B7B7"/>
      </left>
      <top style="medium">
        <color rgb="FF000000"/>
      </top>
    </border>
    <border>
      <left style="thin">
        <color rgb="FF000000"/>
      </left>
      <right style="thin">
        <color rgb="FF000000"/>
      </right>
      <top style="medium">
        <color rgb="FF000000"/>
      </top>
    </border>
    <border>
      <left style="thin">
        <color rgb="FF000000"/>
      </left>
      <top style="medium">
        <color rgb="FF000000"/>
      </top>
    </border>
    <border>
      <left style="thick">
        <color rgb="FF000000"/>
      </left>
      <right style="thin">
        <color rgb="FF000000"/>
      </right>
      <top style="medium">
        <color rgb="FF000000"/>
      </top>
    </border>
    <border>
      <left style="thin">
        <color rgb="FF000000"/>
      </left>
      <right style="thick">
        <color rgb="FF000000"/>
      </right>
      <top style="medium">
        <color rgb="FF000000"/>
      </top>
    </border>
    <border>
      <right style="thin">
        <color rgb="FF000000"/>
      </right>
      <top style="medium">
        <color rgb="FF000000"/>
      </top>
    </border>
    <border>
      <left style="thin">
        <color rgb="FFB7B7B7"/>
      </left>
      <top style="medium">
        <color rgb="FF000000"/>
      </top>
      <bottom style="thin">
        <color rgb="FFB7B7B7"/>
      </bottom>
    </border>
    <border>
      <left style="thin">
        <color rgb="FF000000"/>
      </left>
      <top style="medium">
        <color rgb="FF000000"/>
      </top>
      <bottom style="thin">
        <color rgb="FFB7B7B7"/>
      </bottom>
    </border>
    <border>
      <left style="thin">
        <color rgb="FF000000"/>
      </left>
      <right style="thin">
        <color rgb="FF000000"/>
      </right>
      <top style="thick">
        <color rgb="FF000000"/>
      </top>
    </border>
    <border>
      <right style="thin">
        <color rgb="FF000000"/>
      </right>
      <top style="medium">
        <color rgb="FF000000"/>
      </top>
      <bottom style="thin">
        <color rgb="FFB7B7B7"/>
      </bottom>
    </border>
    <border>
      <left style="thick">
        <color rgb="FF000000"/>
      </left>
      <right style="thin">
        <color rgb="FFB7B7B7"/>
      </right>
      <top style="medium">
        <color rgb="FF000000"/>
      </top>
      <bottom style="thin">
        <color rgb="FFB7B7B7"/>
      </bottom>
    </border>
    <border>
      <left style="thin">
        <color rgb="FFB7B7B7"/>
      </left>
      <right style="thin">
        <color rgb="FFB7B7B7"/>
      </right>
      <top style="medium">
        <color rgb="FF000000"/>
      </top>
      <bottom style="thin">
        <color rgb="FFB7B7B7"/>
      </bottom>
    </border>
    <border>
      <left style="thin">
        <color rgb="FFB7B7B7"/>
      </left>
      <right style="thick">
        <color rgb="FF000000"/>
      </right>
      <top style="medium">
        <color rgb="FF000000"/>
      </top>
      <bottom style="thin">
        <color rgb="FFB7B7B7"/>
      </bottom>
    </border>
    <border>
      <right style="thin">
        <color rgb="FFB7B7B7"/>
      </right>
      <top style="medium">
        <color rgb="FF000000"/>
      </top>
      <bottom style="thin">
        <color rgb="FFB7B7B7"/>
      </bottom>
    </border>
    <border>
      <right style="thin">
        <color rgb="FFB7B7B7"/>
      </right>
    </border>
    <border>
      <left style="thin">
        <color rgb="FFB7B7B7"/>
      </left>
      <bottom style="thin">
        <color rgb="FFB7B7B7"/>
      </bottom>
    </border>
    <border>
      <left style="thin">
        <color rgb="FF000000"/>
      </left>
      <top style="thin">
        <color rgb="FFB7B7B7"/>
      </top>
      <bottom style="thin">
        <color rgb="FFB7B7B7"/>
      </bottom>
    </border>
    <border>
      <left style="thin">
        <color rgb="FF000000"/>
      </left>
      <right style="thin">
        <color rgb="FF000000"/>
      </right>
      <bottom style="thin">
        <color rgb="FFB7B7B7"/>
      </bottom>
    </border>
    <border>
      <top style="thin">
        <color rgb="FFB7B7B7"/>
      </top>
      <bottom style="thin">
        <color rgb="FFB7B7B7"/>
      </bottom>
    </border>
    <border>
      <left style="thin">
        <color rgb="FF000000"/>
      </left>
      <bottom style="thin">
        <color rgb="FFB7B7B7"/>
      </bottom>
    </border>
    <border>
      <left style="thick">
        <color rgb="FF000000"/>
      </left>
      <right style="thin">
        <color rgb="FFB7B7B7"/>
      </right>
      <bottom style="thin">
        <color rgb="FFB7B7B7"/>
      </bottom>
    </border>
    <border>
      <left style="thin">
        <color rgb="FFB7B7B7"/>
      </left>
      <right style="thin">
        <color rgb="FFB7B7B7"/>
      </right>
      <bottom style="thin">
        <color rgb="FFB7B7B7"/>
      </bottom>
    </border>
    <border>
      <left style="thin">
        <color rgb="FFB7B7B7"/>
      </left>
      <right style="thick">
        <color rgb="FF000000"/>
      </right>
      <bottom style="thin">
        <color rgb="FFB7B7B7"/>
      </bottom>
    </border>
    <border>
      <right style="thin">
        <color rgb="FFB7B7B7"/>
      </right>
      <bottom style="thin">
        <color rgb="FFB7B7B7"/>
      </bottom>
    </border>
    <border>
      <bottom style="thin">
        <color rgb="FFB7B7B7"/>
      </bottom>
    </border>
    <border>
      <left style="thin">
        <color rgb="FFB7B7B7"/>
      </left>
      <top style="thin">
        <color rgb="FFB7B7B7"/>
      </top>
      <bottom style="thin">
        <color rgb="FFB7B7B7"/>
      </bottom>
    </border>
    <border>
      <left style="thin">
        <color rgb="FF000000"/>
      </left>
      <right style="thin">
        <color rgb="FF000000"/>
      </right>
      <top style="thin">
        <color rgb="FFB7B7B7"/>
      </top>
      <bottom style="thin">
        <color rgb="FFB7B7B7"/>
      </bottom>
    </border>
    <border>
      <left style="thick">
        <color rgb="FF000000"/>
      </left>
      <right style="thin">
        <color rgb="FFB7B7B7"/>
      </righ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B7B7B7"/>
      </left>
      <right style="thick">
        <color rgb="FF000000"/>
      </right>
      <top style="thin">
        <color rgb="FFB7B7B7"/>
      </top>
      <bottom style="thin">
        <color rgb="FFB7B7B7"/>
      </bottom>
    </border>
    <border>
      <right style="thin">
        <color rgb="FFB7B7B7"/>
      </right>
      <top style="thin">
        <color rgb="FFB7B7B7"/>
      </top>
      <bottom style="thin">
        <color rgb="FFB7B7B7"/>
      </bottom>
    </border>
    <border>
      <right style="thin">
        <color rgb="FFB7B7B7"/>
      </right>
      <bottom style="medium">
        <color rgb="FF000000"/>
      </bottom>
    </border>
    <border>
      <left style="thin">
        <color rgb="FFB7B7B7"/>
      </left>
      <top style="thin">
        <color rgb="FFB7B7B7"/>
      </top>
      <bottom style="medium">
        <color rgb="FF000000"/>
      </bottom>
    </border>
    <border>
      <left style="thin">
        <color rgb="FF000000"/>
      </left>
      <right style="thin">
        <color rgb="FF000000"/>
      </right>
      <top style="thin">
        <color rgb="FFB7B7B7"/>
      </top>
      <bottom style="medium">
        <color rgb="FF000000"/>
      </bottom>
    </border>
    <border>
      <top style="thin">
        <color rgb="FFB7B7B7"/>
      </top>
      <bottom style="medium">
        <color rgb="FF000000"/>
      </bottom>
    </border>
    <border>
      <left style="thin">
        <color rgb="FF000000"/>
      </left>
      <top style="thin">
        <color rgb="FFB7B7B7"/>
      </top>
      <bottom style="medium">
        <color rgb="FF000000"/>
      </bottom>
    </border>
    <border>
      <left style="thick">
        <color rgb="FF000000"/>
      </left>
      <right style="thin">
        <color rgb="FFB7B7B7"/>
      </right>
      <top style="thin">
        <color rgb="FFB7B7B7"/>
      </top>
      <bottom style="medium">
        <color rgb="FF000000"/>
      </bottom>
    </border>
    <border>
      <left style="thin">
        <color rgb="FFB7B7B7"/>
      </left>
      <right style="thin">
        <color rgb="FFB7B7B7"/>
      </right>
      <top style="thin">
        <color rgb="FFB7B7B7"/>
      </top>
      <bottom style="medium">
        <color rgb="FF000000"/>
      </bottom>
    </border>
    <border>
      <left style="thin">
        <color rgb="FFB7B7B7"/>
      </left>
      <right style="thick">
        <color rgb="FF000000"/>
      </right>
      <top style="thin">
        <color rgb="FFB7B7B7"/>
      </top>
      <bottom style="medium">
        <color rgb="FF000000"/>
      </bottom>
    </border>
    <border>
      <right style="thin">
        <color rgb="FFB7B7B7"/>
      </right>
      <top style="thin">
        <color rgb="FFB7B7B7"/>
      </top>
      <bottom style="medium">
        <color rgb="FF000000"/>
      </bottom>
    </border>
    <border>
      <left style="thin">
        <color rgb="FFB7B7B7"/>
      </left>
      <top style="thin">
        <color rgb="FFB7B7B7"/>
      </top>
    </border>
    <border>
      <left style="thin">
        <color rgb="FF000000"/>
      </left>
      <right style="thin">
        <color rgb="FF000000"/>
      </right>
      <top style="thin">
        <color rgb="FFB7B7B7"/>
      </top>
    </border>
    <border>
      <top style="thin">
        <color rgb="FFB7B7B7"/>
      </top>
    </border>
    <border>
      <left style="thin">
        <color rgb="FF000000"/>
      </left>
      <top style="thin">
        <color rgb="FFB7B7B7"/>
      </top>
    </border>
    <border>
      <left style="thick">
        <color rgb="FF000000"/>
      </left>
      <right style="thin">
        <color rgb="FFB7B7B7"/>
      </right>
      <top style="thin">
        <color rgb="FFB7B7B7"/>
      </top>
    </border>
    <border>
      <left style="thin">
        <color rgb="FFB7B7B7"/>
      </left>
      <right style="thin">
        <color rgb="FFB7B7B7"/>
      </right>
      <top style="thin">
        <color rgb="FFB7B7B7"/>
      </top>
    </border>
    <border>
      <left style="thin">
        <color rgb="FFB7B7B7"/>
      </left>
      <right style="thick">
        <color rgb="FF000000"/>
      </right>
      <top style="thin">
        <color rgb="FFB7B7B7"/>
      </top>
    </border>
    <border>
      <right style="thin">
        <color rgb="FFB7B7B7"/>
      </right>
      <top style="thin">
        <color rgb="FFB7B7B7"/>
      </top>
    </border>
    <border>
      <left style="thin">
        <color rgb="FF000000"/>
      </left>
      <right style="thin">
        <color rgb="FF000000"/>
      </right>
      <top style="medium">
        <color rgb="FF000000"/>
      </top>
      <bottom style="thin">
        <color rgb="FFB7B7B7"/>
      </bottom>
    </border>
    <border>
      <top style="medium">
        <color rgb="FF000000"/>
      </top>
      <bottom style="thin">
        <color rgb="FFB7B7B7"/>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double">
        <color rgb="FF000000"/>
      </left>
      <right style="double">
        <color rgb="FF000000"/>
      </right>
      <top style="double">
        <color rgb="FF000000"/>
      </top>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right style="double">
        <color rgb="FF000000"/>
      </right>
    </border>
    <border>
      <left style="double">
        <color rgb="FF000000"/>
      </left>
    </border>
    <border>
      <right style="double">
        <color rgb="FF000000"/>
      </right>
    </border>
    <border>
      <left style="double">
        <color rgb="FF000000"/>
      </left>
      <right style="double">
        <color rgb="FF000000"/>
      </right>
      <bottom style="double">
        <color rgb="FF000000"/>
      </bottom>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double">
        <color rgb="FF000000"/>
      </left>
      <right style="double">
        <color rgb="FF000000"/>
      </right>
      <top style="double">
        <color rgb="FF000000"/>
      </top>
      <bottom style="double">
        <color rgb="FF000000"/>
      </bottom>
    </border>
    <border>
      <left style="double">
        <color rgb="FF000000"/>
      </left>
      <top style="double">
        <color rgb="FF000000"/>
      </top>
      <bottom style="double">
        <color rgb="FF000000"/>
      </bottom>
    </border>
    <border>
      <right style="double">
        <color rgb="FF000000"/>
      </right>
      <top style="double">
        <color rgb="FF000000"/>
      </top>
      <bottom style="double">
        <color rgb="FF000000"/>
      </bottom>
    </border>
    <border>
      <top style="double">
        <color rgb="FF000000"/>
      </top>
      <bottom style="double">
        <color rgb="FF000000"/>
      </bottom>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readingOrder="0" shrinkToFit="0" vertical="top" wrapText="1"/>
    </xf>
    <xf borderId="0" fillId="0" fontId="2" numFmtId="0" xfId="0" applyAlignment="1" applyFont="1">
      <alignment vertical="bottom"/>
    </xf>
    <xf borderId="0" fillId="2" fontId="3" numFmtId="0" xfId="0" applyAlignment="1" applyFill="1" applyFont="1">
      <alignment vertical="bottom"/>
    </xf>
    <xf borderId="0" fillId="0" fontId="2" numFmtId="0" xfId="0" applyAlignment="1" applyFont="1">
      <alignment vertical="bottom"/>
    </xf>
    <xf borderId="1" fillId="3" fontId="4" numFmtId="0" xfId="0" applyAlignment="1" applyBorder="1" applyFill="1" applyFont="1">
      <alignment horizontal="center" readingOrder="0" shrinkToFit="0" vertical="top" wrapText="1"/>
    </xf>
    <xf borderId="2" fillId="0" fontId="5" numFmtId="0" xfId="0" applyBorder="1" applyFont="1"/>
    <xf borderId="0" fillId="0" fontId="6" numFmtId="0" xfId="0" applyAlignment="1" applyFont="1">
      <alignment shrinkToFit="0" vertical="top" wrapText="1"/>
    </xf>
    <xf borderId="0" fillId="0" fontId="1" numFmtId="0" xfId="0" applyAlignment="1" applyFont="1">
      <alignment shrinkToFit="0" vertical="top" wrapText="1"/>
    </xf>
    <xf borderId="0" fillId="0" fontId="7" numFmtId="0" xfId="0" applyAlignment="1" applyFont="1">
      <alignment horizontal="center" readingOrder="0" shrinkToFit="0" vertical="center" wrapText="1"/>
    </xf>
    <xf borderId="0" fillId="0" fontId="7" numFmtId="0" xfId="0" applyAlignment="1" applyFont="1">
      <alignment readingOrder="0" shrinkToFit="0" vertical="top" wrapText="1"/>
    </xf>
    <xf borderId="3" fillId="0" fontId="7" numFmtId="0" xfId="0" applyAlignment="1" applyBorder="1" applyFont="1">
      <alignment readingOrder="0" shrinkToFit="0" vertical="top" wrapText="1"/>
    </xf>
    <xf borderId="4" fillId="0" fontId="7" numFmtId="0" xfId="0" applyAlignment="1" applyBorder="1" applyFont="1">
      <alignment readingOrder="0" shrinkToFit="0" vertical="top" wrapText="1"/>
    </xf>
    <xf borderId="5" fillId="0" fontId="7" numFmtId="0" xfId="0" applyAlignment="1" applyBorder="1" applyFont="1">
      <alignment readingOrder="0" shrinkToFit="0" vertical="top" wrapText="1"/>
    </xf>
    <xf borderId="6" fillId="0" fontId="7" numFmtId="0" xfId="0" applyAlignment="1" applyBorder="1" applyFont="1">
      <alignment readingOrder="0" shrinkToFit="0" vertical="top" wrapText="1"/>
    </xf>
    <xf borderId="7" fillId="0" fontId="8" numFmtId="0" xfId="0" applyAlignment="1" applyBorder="1" applyFont="1">
      <alignment readingOrder="0" shrinkToFit="0" vertical="top" wrapText="1"/>
    </xf>
    <xf borderId="8" fillId="0" fontId="9" numFmtId="0" xfId="0" applyAlignment="1" applyBorder="1" applyFont="1">
      <alignment horizontal="center" readingOrder="0" shrinkToFit="0" vertical="center" wrapText="1"/>
    </xf>
    <xf borderId="9" fillId="0" fontId="1" numFmtId="0" xfId="0" applyAlignment="1" applyBorder="1" applyFont="1">
      <alignment readingOrder="0" shrinkToFit="0" vertical="top" wrapText="1"/>
    </xf>
    <xf borderId="10" fillId="0" fontId="10" numFmtId="0" xfId="0" applyAlignment="1" applyBorder="1" applyFont="1">
      <alignment readingOrder="0" shrinkToFit="0" vertical="top" wrapText="1"/>
    </xf>
    <xf borderId="10" fillId="0" fontId="1" numFmtId="0" xfId="0" applyAlignment="1" applyBorder="1" applyFont="1">
      <alignment readingOrder="0" shrinkToFit="0" vertical="top" wrapText="1"/>
    </xf>
    <xf borderId="11" fillId="0" fontId="1" numFmtId="0" xfId="0" applyAlignment="1" applyBorder="1" applyFont="1">
      <alignment readingOrder="0" shrinkToFit="0" vertical="top" wrapText="1"/>
    </xf>
    <xf borderId="12" fillId="0" fontId="1" numFmtId="0" xfId="0" applyAlignment="1" applyBorder="1" applyFont="1">
      <alignment readingOrder="0" shrinkToFit="0" vertical="top" wrapText="1"/>
    </xf>
    <xf borderId="13" fillId="0" fontId="1" numFmtId="0" xfId="0" applyAlignment="1" applyBorder="1" applyFont="1">
      <alignment readingOrder="0" shrinkToFit="0" vertical="top" wrapText="1"/>
    </xf>
    <xf borderId="14" fillId="0" fontId="6" numFmtId="0" xfId="0" applyAlignment="1" applyBorder="1" applyFont="1">
      <alignment readingOrder="0" shrinkToFit="0" vertical="top" wrapText="1"/>
    </xf>
    <xf borderId="8" fillId="0" fontId="1" numFmtId="0" xfId="0" applyAlignment="1" applyBorder="1" applyFont="1">
      <alignment horizontal="center" readingOrder="0" shrinkToFit="0" vertical="center" wrapText="1"/>
    </xf>
    <xf borderId="15" fillId="0" fontId="1" numFmtId="0" xfId="0" applyAlignment="1" applyBorder="1" applyFont="1">
      <alignment readingOrder="0" shrinkToFit="0" vertical="top" wrapText="1"/>
    </xf>
    <xf borderId="16" fillId="0" fontId="11" numFmtId="0" xfId="0" applyAlignment="1" applyBorder="1" applyFont="1">
      <alignment readingOrder="0" shrinkToFit="0" vertical="top" wrapText="1"/>
    </xf>
    <xf borderId="17" fillId="0" fontId="12" numFmtId="0" xfId="0" applyAlignment="1" applyBorder="1" applyFont="1">
      <alignment readingOrder="0" shrinkToFit="0" vertical="top" wrapText="1"/>
    </xf>
    <xf borderId="18" fillId="0" fontId="13" numFmtId="0" xfId="0" applyAlignment="1" applyBorder="1" applyFont="1">
      <alignment readingOrder="0" shrinkToFit="0" vertical="top" wrapText="1"/>
    </xf>
    <xf borderId="16" fillId="0" fontId="14" numFmtId="0" xfId="0" applyAlignment="1" applyBorder="1" applyFont="1">
      <alignment readingOrder="0" shrinkToFit="0" vertical="top" wrapText="1"/>
    </xf>
    <xf borderId="19" fillId="0" fontId="15" numFmtId="0" xfId="0" applyAlignment="1" applyBorder="1" applyFont="1">
      <alignment readingOrder="0" shrinkToFit="0" vertical="top" wrapText="1"/>
    </xf>
    <xf borderId="20" fillId="0" fontId="16" numFmtId="0" xfId="0" applyAlignment="1" applyBorder="1" applyFont="1">
      <alignment readingOrder="0" shrinkToFit="0" vertical="top" wrapText="1"/>
    </xf>
    <xf borderId="20" fillId="0" fontId="17" numFmtId="0" xfId="0" applyAlignment="1" applyBorder="1" applyFont="1">
      <alignment readingOrder="0" shrinkToFit="0" vertical="top" wrapText="1"/>
    </xf>
    <xf borderId="21" fillId="0" fontId="18" numFmtId="0" xfId="0" applyAlignment="1" applyBorder="1" applyFont="1">
      <alignment readingOrder="0" shrinkToFit="0" vertical="top" wrapText="1"/>
    </xf>
    <xf borderId="22" fillId="0" fontId="19" numFmtId="0" xfId="0" applyAlignment="1" applyBorder="1" applyFont="1">
      <alignment readingOrder="0" shrinkToFit="0" vertical="top" wrapText="1"/>
    </xf>
    <xf borderId="15" fillId="0" fontId="20" numFmtId="0" xfId="0" applyAlignment="1" applyBorder="1" applyFont="1">
      <alignment readingOrder="0" shrinkToFit="0" vertical="top" wrapText="1"/>
    </xf>
    <xf borderId="23" fillId="0" fontId="5" numFmtId="0" xfId="0" applyBorder="1" applyFont="1"/>
    <xf borderId="24" fillId="0" fontId="1" numFmtId="0" xfId="0" applyAlignment="1" applyBorder="1" applyFont="1">
      <alignment readingOrder="0" shrinkToFit="0" vertical="top" wrapText="1"/>
    </xf>
    <xf borderId="25" fillId="0" fontId="1" numFmtId="0" xfId="0" applyAlignment="1" applyBorder="1" applyFont="1">
      <alignment readingOrder="0" shrinkToFit="0" vertical="top" wrapText="1"/>
    </xf>
    <xf borderId="26" fillId="0" fontId="1" numFmtId="0" xfId="0" applyAlignment="1" applyBorder="1" applyFont="1">
      <alignment shrinkToFit="0" vertical="top" wrapText="1"/>
    </xf>
    <xf borderId="27" fillId="0" fontId="1" numFmtId="0" xfId="0" applyAlignment="1" applyBorder="1" applyFont="1">
      <alignment readingOrder="0" shrinkToFit="0" vertical="top" wrapText="1"/>
    </xf>
    <xf borderId="26" fillId="0" fontId="1" numFmtId="0" xfId="0" applyAlignment="1" applyBorder="1" applyFont="1">
      <alignment readingOrder="0" shrinkToFit="0" vertical="top" wrapText="1"/>
    </xf>
    <xf borderId="28" fillId="0" fontId="1" numFmtId="0" xfId="0" applyAlignment="1" applyBorder="1" applyFont="1">
      <alignment readingOrder="0" shrinkToFit="0" vertical="top" wrapText="1"/>
    </xf>
    <xf borderId="29" fillId="0" fontId="1" numFmtId="0" xfId="0" applyAlignment="1" applyBorder="1" applyFont="1">
      <alignment readingOrder="0" shrinkToFit="0" vertical="top" wrapText="1"/>
    </xf>
    <xf borderId="30" fillId="0" fontId="1" numFmtId="0" xfId="0" applyAlignment="1" applyBorder="1" applyFont="1">
      <alignment readingOrder="0" shrinkToFit="0" vertical="top" wrapText="1"/>
    </xf>
    <xf borderId="31" fillId="0" fontId="1" numFmtId="0" xfId="0" applyAlignment="1" applyBorder="1" applyFont="1">
      <alignment readingOrder="0" shrinkToFit="0" vertical="top" wrapText="1"/>
    </xf>
    <xf borderId="32" fillId="0" fontId="6" numFmtId="0" xfId="0" applyAlignment="1" applyBorder="1" applyFont="1">
      <alignment shrinkToFit="0" vertical="top" wrapText="1"/>
    </xf>
    <xf borderId="24" fillId="0" fontId="1" numFmtId="0" xfId="0" applyAlignment="1" applyBorder="1" applyFont="1">
      <alignment shrinkToFit="0" vertical="top" wrapText="1"/>
    </xf>
    <xf borderId="30" fillId="0" fontId="1" numFmtId="0" xfId="0" applyAlignment="1" applyBorder="1" applyFont="1">
      <alignment readingOrder="0" shrinkToFit="0" vertical="top" wrapText="1"/>
    </xf>
    <xf borderId="30" fillId="0" fontId="1" numFmtId="0" xfId="0" applyAlignment="1" applyBorder="1" applyFont="1">
      <alignment shrinkToFit="0" vertical="top" wrapText="1"/>
    </xf>
    <xf borderId="33" fillId="0" fontId="1" numFmtId="0" xfId="0" applyAlignment="1" applyBorder="1" applyFont="1">
      <alignment readingOrder="0" shrinkToFit="0" vertical="top" wrapText="1"/>
    </xf>
    <xf borderId="31" fillId="0" fontId="1" numFmtId="0" xfId="0" applyAlignment="1" applyBorder="1" applyFont="1">
      <alignment shrinkToFit="0" vertical="top" wrapText="1"/>
    </xf>
    <xf borderId="29" fillId="0" fontId="1" numFmtId="0" xfId="0" applyAlignment="1" applyBorder="1" applyFont="1">
      <alignment shrinkToFit="0" vertical="top" wrapText="1"/>
    </xf>
    <xf borderId="30" fillId="3" fontId="1" numFmtId="0" xfId="0" applyAlignment="1" applyBorder="1" applyFont="1">
      <alignment readingOrder="0" shrinkToFit="0" vertical="top" wrapText="1"/>
    </xf>
    <xf borderId="31" fillId="0" fontId="9" numFmtId="0" xfId="0" applyAlignment="1" applyBorder="1" applyFont="1">
      <alignment readingOrder="0" shrinkToFit="0" vertical="top" wrapText="1"/>
    </xf>
    <xf borderId="33" fillId="0" fontId="21" numFmtId="0" xfId="0" applyAlignment="1" applyBorder="1" applyFont="1">
      <alignment readingOrder="0" shrinkToFit="0" vertical="top" wrapText="1"/>
    </xf>
    <xf borderId="26" fillId="0" fontId="22" numFmtId="0" xfId="0" applyAlignment="1" applyBorder="1" applyFont="1">
      <alignment readingOrder="0" shrinkToFit="0" vertical="top" wrapText="1"/>
    </xf>
    <xf borderId="26" fillId="0" fontId="1" numFmtId="0" xfId="0" applyAlignment="1" applyBorder="1" applyFont="1">
      <alignment readingOrder="0" shrinkToFit="0" vertical="top" wrapText="1"/>
    </xf>
    <xf borderId="30" fillId="0" fontId="9" numFmtId="0" xfId="0" applyAlignment="1" applyBorder="1" applyFont="1">
      <alignment readingOrder="0" shrinkToFit="0" vertical="top" wrapText="1"/>
    </xf>
    <xf borderId="33" fillId="0" fontId="1" numFmtId="0" xfId="0" applyAlignment="1" applyBorder="1" applyFont="1">
      <alignment shrinkToFit="0" vertical="top" wrapText="1"/>
    </xf>
    <xf borderId="28" fillId="0" fontId="1" numFmtId="0" xfId="0" applyAlignment="1" applyBorder="1" applyFont="1">
      <alignment readingOrder="0" shrinkToFit="0" vertical="top" wrapText="1"/>
    </xf>
    <xf borderId="29" fillId="0" fontId="9" numFmtId="0" xfId="0" applyAlignment="1" applyBorder="1" applyFont="1">
      <alignment readingOrder="0" shrinkToFit="0" vertical="top" wrapText="1"/>
    </xf>
    <xf borderId="30" fillId="0" fontId="9" numFmtId="0" xfId="0" applyAlignment="1" applyBorder="1" applyFont="1">
      <alignment readingOrder="0" shrinkToFit="0" vertical="top" wrapText="1"/>
    </xf>
    <xf borderId="30" fillId="0" fontId="23" numFmtId="0" xfId="0" applyAlignment="1" applyBorder="1" applyFont="1">
      <alignment readingOrder="0" shrinkToFit="0" vertical="top" wrapText="1"/>
    </xf>
    <xf borderId="28" fillId="0" fontId="1" numFmtId="0" xfId="0" applyAlignment="1" applyBorder="1" applyFont="1">
      <alignment shrinkToFit="0" vertical="top" wrapText="1"/>
    </xf>
    <xf borderId="28" fillId="0" fontId="24" numFmtId="0" xfId="0" applyAlignment="1" applyBorder="1" applyFont="1">
      <alignment readingOrder="0" shrinkToFit="0" vertical="top" wrapText="1"/>
    </xf>
    <xf borderId="34" fillId="0" fontId="1" numFmtId="0" xfId="0" applyAlignment="1" applyBorder="1" applyFont="1">
      <alignment readingOrder="0" shrinkToFit="0" vertical="top" wrapText="1"/>
    </xf>
    <xf borderId="35" fillId="0" fontId="1" numFmtId="0" xfId="0" applyAlignment="1" applyBorder="1" applyFont="1">
      <alignment shrinkToFit="0" vertical="top" wrapText="1"/>
    </xf>
    <xf borderId="27" fillId="0" fontId="1" numFmtId="0" xfId="0" applyAlignment="1" applyBorder="1" applyFont="1">
      <alignment shrinkToFit="0" vertical="top" wrapText="1"/>
    </xf>
    <xf borderId="35" fillId="0" fontId="1" numFmtId="0" xfId="0" applyAlignment="1" applyBorder="1" applyFont="1">
      <alignment readingOrder="0" shrinkToFit="0" vertical="top" wrapText="1"/>
    </xf>
    <xf borderId="25" fillId="0" fontId="1" numFmtId="0" xfId="0" applyAlignment="1" applyBorder="1" applyFont="1">
      <alignment shrinkToFit="0" vertical="top" wrapText="1"/>
    </xf>
    <xf borderId="36" fillId="0" fontId="1" numFmtId="0" xfId="0" applyAlignment="1" applyBorder="1" applyFont="1">
      <alignment shrinkToFit="0" vertical="top" wrapText="1"/>
    </xf>
    <xf borderId="37" fillId="0" fontId="1" numFmtId="0" xfId="0" applyAlignment="1" applyBorder="1" applyFont="1">
      <alignment shrinkToFit="0" vertical="top" wrapText="1"/>
    </xf>
    <xf borderId="38" fillId="0" fontId="1" numFmtId="0" xfId="0" applyAlignment="1" applyBorder="1" applyFont="1">
      <alignment shrinkToFit="0" vertical="top" wrapText="1"/>
    </xf>
    <xf borderId="39" fillId="0" fontId="6" numFmtId="0" xfId="0" applyAlignment="1" applyBorder="1" applyFont="1">
      <alignment shrinkToFit="0" vertical="top" wrapText="1"/>
    </xf>
    <xf borderId="34" fillId="0" fontId="1" numFmtId="0" xfId="0" applyAlignment="1" applyBorder="1" applyFont="1">
      <alignment shrinkToFit="0" vertical="top" wrapText="1"/>
    </xf>
    <xf borderId="40" fillId="0" fontId="5" numFmtId="0" xfId="0" applyBorder="1" applyFont="1"/>
    <xf borderId="41" fillId="0" fontId="1" numFmtId="0" xfId="0" applyAlignment="1" applyBorder="1" applyFont="1">
      <alignment shrinkToFit="0" vertical="top" wrapText="1"/>
    </xf>
    <xf borderId="42" fillId="0" fontId="1" numFmtId="0" xfId="0" applyAlignment="1" applyBorder="1" applyFont="1">
      <alignment shrinkToFit="0" vertical="top" wrapText="1"/>
    </xf>
    <xf borderId="43" fillId="0" fontId="1" numFmtId="0" xfId="0" applyAlignment="1" applyBorder="1" applyFont="1">
      <alignment shrinkToFit="0" vertical="top" wrapText="1"/>
    </xf>
    <xf borderId="44" fillId="0" fontId="1" numFmtId="0" xfId="0" applyAlignment="1" applyBorder="1" applyFont="1">
      <alignment shrinkToFit="0" vertical="top" wrapText="1"/>
    </xf>
    <xf borderId="45" fillId="0" fontId="1" numFmtId="0" xfId="0" applyAlignment="1" applyBorder="1" applyFont="1">
      <alignment shrinkToFit="0" vertical="top" wrapText="1"/>
    </xf>
    <xf borderId="46" fillId="0" fontId="1" numFmtId="0" xfId="0" applyAlignment="1" applyBorder="1" applyFont="1">
      <alignment shrinkToFit="0" vertical="top" wrapText="1"/>
    </xf>
    <xf borderId="47" fillId="0" fontId="1" numFmtId="0" xfId="0" applyAlignment="1" applyBorder="1" applyFont="1">
      <alignment shrinkToFit="0" vertical="top" wrapText="1"/>
    </xf>
    <xf borderId="48" fillId="0" fontId="6" numFmtId="0" xfId="0" applyAlignment="1" applyBorder="1" applyFont="1">
      <alignment shrinkToFit="0" vertical="top" wrapText="1"/>
    </xf>
    <xf borderId="23" fillId="0" fontId="1" numFmtId="0" xfId="0" applyAlignment="1" applyBorder="1" applyFont="1">
      <alignment horizontal="center" readingOrder="0" shrinkToFit="0" vertical="center" wrapText="1"/>
    </xf>
    <xf borderId="0" fillId="0" fontId="1" numFmtId="0" xfId="0" applyFont="1"/>
    <xf borderId="32" fillId="0" fontId="6" numFmtId="0" xfId="0" applyAlignment="1" applyBorder="1" applyFont="1">
      <alignment readingOrder="0" shrinkToFit="0" vertical="top" wrapText="1"/>
    </xf>
    <xf borderId="27" fillId="0" fontId="1" numFmtId="0" xfId="0" applyAlignment="1" applyBorder="1" applyFont="1">
      <alignment shrinkToFit="0" vertical="top" wrapText="1"/>
    </xf>
    <xf borderId="32" fillId="0" fontId="5" numFmtId="0" xfId="0" applyBorder="1" applyFont="1"/>
    <xf borderId="49" fillId="0" fontId="1" numFmtId="0" xfId="0" applyAlignment="1" applyBorder="1" applyFont="1">
      <alignment shrinkToFit="0" vertical="top" wrapText="1"/>
    </xf>
    <xf borderId="50" fillId="0" fontId="1" numFmtId="0" xfId="0" applyAlignment="1" applyBorder="1" applyFont="1">
      <alignment shrinkToFit="0" vertical="top" wrapText="1"/>
    </xf>
    <xf borderId="51" fillId="0" fontId="1" numFmtId="0" xfId="0" applyAlignment="1" applyBorder="1" applyFont="1">
      <alignment shrinkToFit="0" vertical="top" wrapText="1"/>
    </xf>
    <xf borderId="52" fillId="0" fontId="1" numFmtId="0" xfId="0" applyAlignment="1" applyBorder="1" applyFont="1">
      <alignment shrinkToFit="0" vertical="top" wrapText="1"/>
    </xf>
    <xf borderId="53" fillId="0" fontId="1" numFmtId="0" xfId="0" applyAlignment="1" applyBorder="1" applyFont="1">
      <alignment shrinkToFit="0" vertical="top" wrapText="1"/>
    </xf>
    <xf borderId="54" fillId="0" fontId="1" numFmtId="0" xfId="0" applyAlignment="1" applyBorder="1" applyFont="1">
      <alignment shrinkToFit="0" vertical="top" wrapText="1"/>
    </xf>
    <xf borderId="55" fillId="0" fontId="1" numFmtId="0" xfId="0" applyAlignment="1" applyBorder="1" applyFont="1">
      <alignment shrinkToFit="0" vertical="top" wrapText="1"/>
    </xf>
    <xf borderId="56" fillId="0" fontId="6" numFmtId="0" xfId="0" applyAlignment="1" applyBorder="1" applyFont="1">
      <alignment shrinkToFit="0" vertical="top" wrapText="1"/>
    </xf>
    <xf borderId="57" fillId="0" fontId="1" numFmtId="0" xfId="0" applyAlignment="1" applyBorder="1" applyFont="1">
      <alignment shrinkToFit="0" vertical="top" wrapText="1"/>
    </xf>
    <xf borderId="58" fillId="0" fontId="1" numFmtId="0" xfId="0" applyAlignment="1" applyBorder="1" applyFont="1">
      <alignment readingOrder="0" shrinkToFit="0" vertical="top" wrapText="1"/>
    </xf>
    <xf borderId="57" fillId="0" fontId="1" numFmtId="0" xfId="0" applyAlignment="1" applyBorder="1" applyFont="1">
      <alignment readingOrder="0" shrinkToFit="0" vertical="top" wrapText="1"/>
    </xf>
    <xf borderId="16" fillId="0" fontId="1" numFmtId="0" xfId="0" applyAlignment="1" applyBorder="1" applyFont="1">
      <alignment shrinkToFit="0" vertical="top" wrapText="1"/>
    </xf>
    <xf borderId="19" fillId="0" fontId="1" numFmtId="0" xfId="0" applyAlignment="1" applyBorder="1" applyFont="1">
      <alignment readingOrder="0" shrinkToFit="0" vertical="top" wrapText="1"/>
    </xf>
    <xf borderId="20" fillId="0" fontId="1" numFmtId="0" xfId="0" applyAlignment="1" applyBorder="1" applyFont="1">
      <alignment shrinkToFit="0" vertical="top" wrapText="1"/>
    </xf>
    <xf borderId="21" fillId="0" fontId="1" numFmtId="0" xfId="0" applyAlignment="1" applyBorder="1" applyFont="1">
      <alignment shrinkToFit="0" vertical="top" wrapText="1"/>
    </xf>
    <xf borderId="22" fillId="0" fontId="6" numFmtId="0" xfId="0" applyAlignment="1" applyBorder="1" applyFont="1">
      <alignment readingOrder="0" shrinkToFit="0" vertical="top" wrapText="1"/>
    </xf>
    <xf borderId="20" fillId="0" fontId="1" numFmtId="0" xfId="0" applyAlignment="1" applyBorder="1" applyFont="1">
      <alignment readingOrder="0" shrinkToFit="0" vertical="top" wrapText="1"/>
    </xf>
    <xf borderId="15" fillId="0" fontId="1" numFmtId="0" xfId="0" applyAlignment="1" applyBorder="1" applyFont="1">
      <alignment shrinkToFit="0" vertical="top" wrapText="1"/>
    </xf>
    <xf borderId="0" fillId="0" fontId="1"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4" fontId="27" numFmtId="0" xfId="0" applyAlignment="1" applyFill="1" applyFont="1">
      <alignment horizontal="left" readingOrder="0" shrinkToFit="0" vertical="top" wrapText="1"/>
    </xf>
    <xf borderId="0" fillId="4" fontId="28" numFmtId="0" xfId="0" applyAlignment="1" applyFont="1">
      <alignment horizontal="left" readingOrder="0" shrinkToFit="0" vertical="top" wrapText="1"/>
    </xf>
    <xf borderId="0" fillId="4" fontId="29" numFmtId="0" xfId="0" applyAlignment="1" applyFont="1">
      <alignment horizontal="left" readingOrder="0" shrinkToFit="0" vertical="top" wrapText="1"/>
    </xf>
    <xf borderId="0" fillId="4" fontId="29" numFmtId="164" xfId="0" applyAlignment="1" applyFont="1" applyNumberFormat="1">
      <alignment horizontal="left" readingOrder="0" shrinkToFit="0" vertical="top" wrapText="1"/>
    </xf>
    <xf borderId="0" fillId="4" fontId="29" numFmtId="0" xfId="0" applyAlignment="1" applyFont="1">
      <alignment horizontal="center" readingOrder="0" shrinkToFit="0" vertical="top" wrapText="1"/>
    </xf>
    <xf borderId="0" fillId="5" fontId="30" numFmtId="0" xfId="0" applyAlignment="1" applyFill="1" applyFont="1">
      <alignment horizontal="left" readingOrder="0" shrinkToFit="0" vertical="top" wrapText="1"/>
    </xf>
    <xf borderId="0" fillId="5" fontId="25" numFmtId="0" xfId="0" applyAlignment="1" applyFont="1">
      <alignment horizontal="left" readingOrder="0" shrinkToFit="0" vertical="top" wrapText="1"/>
    </xf>
    <xf borderId="0" fillId="6" fontId="25" numFmtId="0" xfId="0" applyAlignment="1" applyFill="1" applyFont="1">
      <alignment shrinkToFit="0" vertical="top" wrapText="1"/>
    </xf>
    <xf borderId="0" fillId="5" fontId="25" numFmtId="0" xfId="0" applyAlignment="1" applyFont="1">
      <alignment horizontal="left" shrinkToFit="0" vertical="top" wrapText="1"/>
    </xf>
    <xf borderId="0" fillId="5" fontId="25" numFmtId="165" xfId="0" applyAlignment="1" applyFont="1" applyNumberFormat="1">
      <alignment horizontal="left" readingOrder="0" shrinkToFit="0" vertical="top" wrapText="1"/>
    </xf>
    <xf borderId="0" fillId="5" fontId="25" numFmtId="0" xfId="0" applyAlignment="1" applyFont="1">
      <alignment horizontal="center" readingOrder="0" shrinkToFit="0" vertical="top" wrapText="1"/>
    </xf>
    <xf borderId="0" fillId="6" fontId="29" numFmtId="0" xfId="0" applyAlignment="1" applyFont="1">
      <alignment shrinkToFit="0" vertical="bottom" wrapText="1"/>
    </xf>
    <xf borderId="0" fillId="5" fontId="25" numFmtId="164" xfId="0" applyAlignment="1" applyFont="1" applyNumberFormat="1">
      <alignment horizontal="left" readingOrder="0" shrinkToFit="0" vertical="top" wrapText="1"/>
    </xf>
    <xf borderId="0" fillId="5" fontId="29" numFmtId="0" xfId="0" applyAlignment="1" applyFont="1">
      <alignment horizontal="left" readingOrder="0" shrinkToFit="0" vertical="top" wrapText="1"/>
    </xf>
    <xf borderId="0" fillId="6" fontId="29" numFmtId="0" xfId="0" applyAlignment="1" applyFont="1">
      <alignment horizontal="left" readingOrder="0" shrinkToFit="0" wrapText="1"/>
    </xf>
    <xf borderId="0" fillId="5" fontId="25" numFmtId="165" xfId="0" applyAlignment="1" applyFont="1" applyNumberFormat="1">
      <alignment horizontal="center" readingOrder="0" shrinkToFit="0" vertical="top" wrapText="1"/>
    </xf>
    <xf borderId="0" fillId="5" fontId="25" numFmtId="164" xfId="0" applyAlignment="1" applyFont="1" applyNumberFormat="1">
      <alignment horizontal="center" readingOrder="0" shrinkToFit="0" vertical="top" wrapText="1"/>
    </xf>
    <xf borderId="0" fillId="5" fontId="25" numFmtId="166" xfId="0" applyAlignment="1" applyFont="1" applyNumberFormat="1">
      <alignment horizontal="left" readingOrder="0" shrinkToFit="0" vertical="top" wrapText="1"/>
    </xf>
    <xf borderId="0" fillId="6" fontId="29" numFmtId="0" xfId="0" applyAlignment="1" applyFont="1">
      <alignment shrinkToFit="0" vertical="top" wrapText="1"/>
    </xf>
    <xf borderId="0" fillId="6" fontId="29" numFmtId="0" xfId="0" applyAlignment="1" applyFont="1">
      <alignment horizontal="left" readingOrder="0" shrinkToFit="0" vertical="top" wrapText="1"/>
    </xf>
    <xf borderId="0" fillId="5" fontId="31" numFmtId="0" xfId="0" applyAlignment="1" applyFont="1">
      <alignment horizontal="left" readingOrder="0" shrinkToFit="0" vertical="top" wrapText="1"/>
    </xf>
    <xf borderId="0" fillId="2" fontId="29" numFmtId="0" xfId="0" applyAlignment="1" applyFont="1">
      <alignment horizontal="left" readingOrder="0" shrinkToFit="0" vertical="top" wrapText="1"/>
    </xf>
    <xf borderId="0" fillId="5" fontId="29" numFmtId="0" xfId="0" applyAlignment="1" applyFont="1">
      <alignment horizontal="left" readingOrder="0" shrinkToFit="0" vertical="top" wrapText="1"/>
    </xf>
    <xf borderId="0" fillId="5" fontId="32" numFmtId="0" xfId="0" applyAlignment="1" applyFont="1">
      <alignment horizontal="left" readingOrder="0" shrinkToFit="0" vertical="top" wrapText="1"/>
    </xf>
    <xf borderId="0" fillId="5" fontId="25" numFmtId="0" xfId="0" applyAlignment="1" applyFont="1">
      <alignment horizontal="left" readingOrder="0" shrinkToFit="0" vertical="top" wrapText="1"/>
    </xf>
    <xf borderId="0" fillId="5" fontId="33" numFmtId="0" xfId="0" applyAlignment="1" applyFont="1">
      <alignment horizontal="left" readingOrder="0" shrinkToFit="0" vertical="top" wrapText="1"/>
    </xf>
    <xf borderId="0" fillId="5" fontId="25" numFmtId="0" xfId="0" applyAlignment="1" applyFont="1">
      <alignment horizontal="left" shrinkToFit="0" wrapText="1"/>
    </xf>
    <xf borderId="0" fillId="5" fontId="25" numFmtId="0" xfId="0" applyAlignment="1" applyFont="1">
      <alignment horizontal="center" shrinkToFit="0" vertical="top" wrapText="1"/>
    </xf>
    <xf borderId="0" fillId="5" fontId="34" numFmtId="0" xfId="0" applyAlignment="1" applyFont="1">
      <alignment horizontal="left" readingOrder="0" shrinkToFit="0" vertical="top" wrapText="1"/>
    </xf>
    <xf borderId="0" fillId="5" fontId="35" numFmtId="0" xfId="0" applyAlignment="1" applyFont="1">
      <alignment horizontal="left" readingOrder="0" shrinkToFit="0" vertical="top" wrapText="1"/>
    </xf>
    <xf borderId="0" fillId="5" fontId="33" numFmtId="167" xfId="0" applyAlignment="1" applyFont="1" applyNumberFormat="1">
      <alignment horizontal="left" readingOrder="0" shrinkToFit="0" vertical="top" wrapText="1"/>
    </xf>
    <xf borderId="0" fillId="5" fontId="33" numFmtId="164" xfId="0" applyAlignment="1" applyFont="1" applyNumberFormat="1">
      <alignment horizontal="left" readingOrder="0" shrinkToFit="0" vertical="top" wrapText="1"/>
    </xf>
    <xf borderId="0" fillId="5" fontId="33" numFmtId="164" xfId="0" applyAlignment="1" applyFont="1" applyNumberFormat="1">
      <alignment horizontal="center" readingOrder="0" shrinkToFit="0" vertical="top" wrapText="1"/>
    </xf>
    <xf borderId="0" fillId="5" fontId="33" numFmtId="168" xfId="0" applyAlignment="1" applyFont="1" applyNumberFormat="1">
      <alignment horizontal="left" readingOrder="0" shrinkToFit="0" vertical="top" wrapText="1"/>
    </xf>
    <xf borderId="0" fillId="5" fontId="33" numFmtId="0" xfId="0" applyAlignment="1" applyFont="1">
      <alignment horizontal="center" readingOrder="0" shrinkToFit="0" vertical="top" wrapText="1"/>
    </xf>
    <xf borderId="0" fillId="5" fontId="29" numFmtId="0" xfId="0" applyAlignment="1" applyFont="1">
      <alignment horizontal="left" shrinkToFit="0" vertical="top" wrapText="1"/>
    </xf>
    <xf borderId="0" fillId="5" fontId="36" numFmtId="0" xfId="0" applyAlignment="1" applyFont="1">
      <alignment horizontal="left" readingOrder="0" shrinkToFit="0" vertical="top" wrapText="1"/>
    </xf>
    <xf borderId="0" fillId="0" fontId="29" numFmtId="0" xfId="0" applyAlignment="1" applyFont="1">
      <alignment horizontal="left" readingOrder="0" shrinkToFit="0" vertical="top" wrapText="1"/>
    </xf>
    <xf borderId="0" fillId="0" fontId="25" numFmtId="0" xfId="0" applyAlignment="1" applyFont="1">
      <alignment horizontal="left" readingOrder="0" shrinkToFit="0" vertical="top" wrapText="1"/>
    </xf>
    <xf borderId="0" fillId="0" fontId="25" numFmtId="0" xfId="0" applyAlignment="1" applyFont="1">
      <alignment horizontal="center" readingOrder="0" shrinkToFit="0" vertical="top" wrapText="1"/>
    </xf>
    <xf borderId="0" fillId="0" fontId="29" numFmtId="0" xfId="0" applyAlignment="1" applyFont="1">
      <alignment readingOrder="0" shrinkToFit="0" vertical="top" wrapText="1"/>
    </xf>
    <xf borderId="0" fillId="7" fontId="29" numFmtId="0" xfId="0" applyAlignment="1" applyFill="1" applyFont="1">
      <alignment shrinkToFit="0" vertical="top" wrapText="1"/>
    </xf>
    <xf borderId="0" fillId="2" fontId="29" numFmtId="0" xfId="0" applyAlignment="1" applyFont="1">
      <alignment shrinkToFit="0" vertical="top" wrapText="1"/>
    </xf>
    <xf borderId="0" fillId="7" fontId="25" numFmtId="0" xfId="0" applyAlignment="1" applyFont="1">
      <alignment shrinkToFit="0" vertical="top" wrapText="1"/>
    </xf>
    <xf borderId="0" fillId="5" fontId="25" numFmtId="0" xfId="0" applyAlignment="1" applyFont="1">
      <alignment horizontal="left" shrinkToFit="0" vertical="top" wrapText="1"/>
    </xf>
    <xf borderId="0" fillId="2" fontId="25" numFmtId="0" xfId="0" applyAlignment="1" applyFont="1">
      <alignment shrinkToFit="0" vertical="top" wrapText="1"/>
    </xf>
    <xf borderId="0" fillId="2" fontId="29" numFmtId="0" xfId="0" applyAlignment="1" applyFont="1">
      <alignment readingOrder="0" shrinkToFit="0" vertical="top" wrapText="1"/>
    </xf>
    <xf borderId="0" fillId="2" fontId="25" numFmtId="0" xfId="0" applyAlignment="1" applyFont="1">
      <alignment readingOrder="0" shrinkToFit="0" vertical="top" wrapText="1"/>
    </xf>
    <xf borderId="0" fillId="5" fontId="31" numFmtId="0" xfId="0" applyAlignment="1" applyFont="1">
      <alignment horizontal="left" shrinkToFit="0" vertical="top" wrapText="1"/>
    </xf>
    <xf borderId="0" fillId="5" fontId="31" numFmtId="0" xfId="0" applyAlignment="1" applyFont="1">
      <alignment horizontal="left" shrinkToFit="0" vertical="top" wrapText="1"/>
    </xf>
    <xf borderId="0" fillId="2" fontId="29" numFmtId="0" xfId="0" applyAlignment="1" applyFont="1">
      <alignment horizontal="left" readingOrder="0" shrinkToFit="0" wrapText="1"/>
    </xf>
    <xf borderId="0" fillId="2" fontId="37" numFmtId="0" xfId="0" applyAlignment="1" applyFont="1">
      <alignment shrinkToFit="0" vertical="bottom" wrapText="1"/>
    </xf>
    <xf borderId="0" fillId="5" fontId="38" numFmtId="0" xfId="0" applyAlignment="1" applyFont="1">
      <alignment horizontal="left" readingOrder="0" shrinkToFit="0" vertical="top" wrapText="1"/>
    </xf>
    <xf borderId="0" fillId="5" fontId="0" numFmtId="0" xfId="0" applyAlignment="1" applyFont="1">
      <alignment horizontal="left" readingOrder="0" shrinkToFit="0" vertical="top" wrapText="1"/>
    </xf>
    <xf borderId="0" fillId="2" fontId="29" numFmtId="0" xfId="0" applyAlignment="1" applyFont="1">
      <alignment shrinkToFit="0" vertical="bottom" wrapText="1"/>
    </xf>
    <xf borderId="0" fillId="5" fontId="33" numFmtId="167" xfId="0" applyAlignment="1" applyFont="1" applyNumberFormat="1">
      <alignment horizontal="center" readingOrder="0" shrinkToFit="0" vertical="top" wrapText="1"/>
    </xf>
    <xf borderId="0" fillId="5" fontId="29" numFmtId="0" xfId="0" applyAlignment="1" applyFont="1">
      <alignment horizontal="left" readingOrder="0" shrinkToFit="0" wrapText="1"/>
    </xf>
    <xf borderId="0" fillId="0" fontId="2" numFmtId="0" xfId="0" applyAlignment="1" applyFont="1">
      <alignment horizontal="left" readingOrder="0" shrinkToFit="0" vertical="top" wrapText="1"/>
    </xf>
    <xf borderId="59" fillId="0" fontId="2" numFmtId="0" xfId="0" applyAlignment="1" applyBorder="1" applyFont="1">
      <alignment horizontal="left" readingOrder="0" shrinkToFit="0" vertical="top" wrapText="1"/>
    </xf>
    <xf borderId="59" fillId="0" fontId="25" numFmtId="0" xfId="0" applyAlignment="1" applyBorder="1" applyFont="1">
      <alignment horizontal="left" shrinkToFit="0" vertical="top" wrapText="1"/>
    </xf>
    <xf borderId="0" fillId="0" fontId="25" numFmtId="0" xfId="0" applyAlignment="1" applyFont="1">
      <alignment horizontal="left" shrinkToFit="0" vertical="top" wrapText="1"/>
    </xf>
    <xf borderId="0" fillId="0" fontId="25" numFmtId="0" xfId="0" applyAlignment="1" applyFont="1">
      <alignment horizontal="center" readingOrder="0" shrinkToFit="0" vertical="center" wrapText="1"/>
    </xf>
    <xf borderId="59" fillId="0" fontId="25" numFmtId="0" xfId="0" applyAlignment="1" applyBorder="1" applyFont="1">
      <alignment horizontal="left" readingOrder="0" shrinkToFit="0" vertical="top" wrapText="1"/>
    </xf>
    <xf borderId="59" fillId="0" fontId="25" numFmtId="0" xfId="0" applyAlignment="1" applyBorder="1" applyFont="1">
      <alignment horizontal="center" readingOrder="0" shrinkToFit="0" vertical="top" wrapText="1"/>
    </xf>
    <xf borderId="60" fillId="0" fontId="25" numFmtId="0" xfId="0" applyAlignment="1" applyBorder="1" applyFont="1">
      <alignment horizontal="left" readingOrder="0" shrinkToFit="0" vertical="top" wrapText="1"/>
    </xf>
    <xf borderId="61" fillId="0" fontId="5" numFmtId="0" xfId="0" applyBorder="1" applyFont="1"/>
    <xf borderId="59" fillId="0" fontId="25" numFmtId="0" xfId="0" applyAlignment="1" applyBorder="1" applyFont="1">
      <alignment readingOrder="0" vertical="top"/>
    </xf>
    <xf borderId="59" fillId="0" fontId="25" numFmtId="0" xfId="0" applyAlignment="1" applyBorder="1" applyFont="1">
      <alignment vertical="top"/>
    </xf>
    <xf borderId="0" fillId="0" fontId="25" numFmtId="0" xfId="0" applyAlignment="1" applyFont="1">
      <alignment vertical="top"/>
    </xf>
    <xf borderId="60" fillId="0" fontId="25" numFmtId="0" xfId="0" applyAlignment="1" applyBorder="1" applyFont="1">
      <alignment horizontal="center" readingOrder="0" shrinkToFit="0" vertical="top" wrapText="1"/>
    </xf>
    <xf borderId="0" fillId="0" fontId="25" numFmtId="0" xfId="0" applyAlignment="1" applyFont="1">
      <alignment horizontal="left" readingOrder="0" shrinkToFit="0" vertical="top" wrapText="1"/>
    </xf>
    <xf borderId="0" fillId="2" fontId="29" numFmtId="0" xfId="0" applyAlignment="1" applyFont="1">
      <alignment horizontal="left" readingOrder="0"/>
    </xf>
    <xf borderId="62" fillId="0" fontId="25" numFmtId="0" xfId="0" applyAlignment="1" applyBorder="1" applyFont="1">
      <alignment horizontal="left" readingOrder="0" shrinkToFit="0" vertical="top" wrapText="1"/>
    </xf>
    <xf borderId="61" fillId="0" fontId="25" numFmtId="0" xfId="0" applyAlignment="1" applyBorder="1" applyFont="1">
      <alignment horizontal="left" readingOrder="0" shrinkToFit="0" vertical="top" wrapText="1"/>
    </xf>
    <xf borderId="59" fillId="0" fontId="25" numFmtId="0" xfId="0" applyAlignment="1" applyBorder="1" applyFont="1">
      <alignment readingOrder="0" shrinkToFit="0" vertical="top" wrapText="1"/>
    </xf>
    <xf borderId="63" fillId="0" fontId="25" numFmtId="0" xfId="0" applyBorder="1" applyFont="1"/>
    <xf borderId="64" fillId="0" fontId="39" numFmtId="0" xfId="0" applyAlignment="1" applyBorder="1" applyFont="1">
      <alignment horizontal="left" readingOrder="0"/>
    </xf>
    <xf borderId="65" fillId="0" fontId="5" numFmtId="0" xfId="0" applyBorder="1" applyFont="1"/>
    <xf borderId="66" fillId="0" fontId="5" numFmtId="0" xfId="0" applyBorder="1" applyFont="1"/>
    <xf borderId="67" fillId="0" fontId="5" numFmtId="0" xfId="0" applyBorder="1" applyFont="1"/>
    <xf borderId="68" fillId="0" fontId="39" numFmtId="0" xfId="0" applyAlignment="1" applyBorder="1" applyFont="1">
      <alignment horizontal="left" readingOrder="0"/>
    </xf>
    <xf borderId="69" fillId="0" fontId="5" numFmtId="0" xfId="0" applyBorder="1" applyFont="1"/>
    <xf borderId="70" fillId="0" fontId="5" numFmtId="0" xfId="0" applyBorder="1" applyFont="1"/>
    <xf borderId="71" fillId="0" fontId="25" numFmtId="0" xfId="0" applyBorder="1" applyFont="1"/>
    <xf borderId="72" fillId="0" fontId="5" numFmtId="0" xfId="0" applyBorder="1" applyFont="1"/>
    <xf borderId="73" fillId="0" fontId="5" numFmtId="0" xfId="0" applyBorder="1" applyFont="1"/>
    <xf borderId="74" fillId="0" fontId="40" numFmtId="0" xfId="0" applyAlignment="1" applyBorder="1" applyFont="1">
      <alignment horizontal="left" readingOrder="0"/>
    </xf>
    <xf borderId="74" fillId="0" fontId="41" numFmtId="0" xfId="0" applyAlignment="1" applyBorder="1" applyFont="1">
      <alignment horizontal="left" readingOrder="0"/>
    </xf>
    <xf borderId="75" fillId="0" fontId="40" numFmtId="0" xfId="0" applyAlignment="1" applyBorder="1" applyFont="1">
      <alignment horizontal="left" readingOrder="0"/>
    </xf>
    <xf borderId="76" fillId="0" fontId="5" numFmtId="0" xfId="0" applyBorder="1" applyFont="1"/>
    <xf borderId="76" fillId="0" fontId="41" numFmtId="0" xfId="0" applyAlignment="1" applyBorder="1" applyFont="1">
      <alignment horizontal="left" readingOrder="0"/>
    </xf>
    <xf borderId="76" fillId="0" fontId="40" numFmtId="0" xfId="0" applyAlignment="1" applyBorder="1" applyFont="1">
      <alignment horizontal="left" readingOrder="0"/>
    </xf>
    <xf borderId="72" fillId="2" fontId="42" numFmtId="0" xfId="0" applyAlignment="1" applyBorder="1" applyFont="1">
      <alignment horizontal="left" readingOrder="0"/>
    </xf>
    <xf borderId="0" fillId="2" fontId="42" numFmtId="0" xfId="0" applyAlignment="1" applyFont="1">
      <alignment horizontal="left" readingOrder="0"/>
    </xf>
    <xf borderId="63" fillId="8" fontId="40" numFmtId="0" xfId="0" applyAlignment="1" applyBorder="1" applyFill="1" applyFont="1">
      <alignment horizontal="left" readingOrder="0" vertical="center"/>
    </xf>
    <xf borderId="74" fillId="8" fontId="40" numFmtId="0" xfId="0" applyAlignment="1" applyBorder="1" applyFont="1">
      <alignment horizontal="left" readingOrder="0"/>
    </xf>
    <xf borderId="75" fillId="8" fontId="40" numFmtId="0" xfId="0" applyAlignment="1" applyBorder="1" applyFont="1">
      <alignment horizontal="left" readingOrder="0"/>
    </xf>
    <xf borderId="70" fillId="8" fontId="40" numFmtId="0" xfId="0" applyAlignment="1" applyBorder="1" applyFont="1">
      <alignment horizontal="left" readingOrder="0"/>
    </xf>
    <xf borderId="0" fillId="8" fontId="42" numFmtId="0" xfId="0" applyAlignment="1" applyFont="1">
      <alignment horizontal="left" readingOrder="0"/>
    </xf>
    <xf borderId="75" fillId="8" fontId="41" numFmtId="0" xfId="0" applyAlignment="1" applyBorder="1" applyFont="1">
      <alignment horizontal="left" readingOrder="0"/>
    </xf>
    <xf borderId="74" fillId="8" fontId="41" numFmtId="0" xfId="0" applyAlignment="1" applyBorder="1" applyFont="1">
      <alignment horizontal="left" readingOrder="0"/>
    </xf>
    <xf borderId="74" fillId="8" fontId="41" numFmtId="0" xfId="0" applyAlignment="1" applyBorder="1" applyFont="1">
      <alignment horizontal="left" readingOrder="0"/>
    </xf>
    <xf borderId="63" fillId="0" fontId="40" numFmtId="0" xfId="0" applyAlignment="1" applyBorder="1" applyFont="1">
      <alignment horizontal="left" readingOrder="0" vertical="center"/>
    </xf>
    <xf borderId="75" fillId="2" fontId="41" numFmtId="0" xfId="0" applyAlignment="1" applyBorder="1" applyFont="1">
      <alignment horizontal="left" readingOrder="0"/>
    </xf>
    <xf borderId="74" fillId="2" fontId="41" numFmtId="0" xfId="0" applyAlignment="1" applyBorder="1" applyFont="1">
      <alignment horizontal="left" readingOrder="0"/>
    </xf>
    <xf borderId="74" fillId="2" fontId="41" numFmtId="0" xfId="0" applyAlignment="1" applyBorder="1" applyFont="1">
      <alignment horizontal="left" readingOrder="0"/>
    </xf>
    <xf borderId="77" fillId="0" fontId="5" numFmtId="0" xfId="0" applyBorder="1" applyFont="1"/>
    <xf borderId="64" fillId="8" fontId="43" numFmtId="0" xfId="0" applyAlignment="1" applyBorder="1" applyFont="1">
      <alignment horizontal="left" readingOrder="0" shrinkToFit="0" vertical="top" wrapText="1"/>
    </xf>
    <xf borderId="68" fillId="0" fontId="5" numFmtId="0" xfId="0" applyBorder="1" applyFont="1"/>
    <xf borderId="71" fillId="0" fontId="5" numFmtId="0" xfId="0" applyBorder="1" applyFont="1"/>
    <xf borderId="0" fillId="0" fontId="25" numFmtId="0" xfId="0" applyFont="1"/>
    <xf borderId="0" fillId="0" fontId="33" numFmtId="0" xfId="0" applyAlignment="1" applyFont="1">
      <alignment horizontal="left" readingOrder="0"/>
    </xf>
    <xf borderId="59" fillId="0" fontId="25" numFmtId="0" xfId="0" applyAlignment="1" applyBorder="1" applyFont="1">
      <alignment horizontal="left" readingOrder="0"/>
    </xf>
    <xf borderId="59" fillId="0" fontId="25" numFmtId="0" xfId="0" applyAlignment="1" applyBorder="1" applyFont="1">
      <alignment horizontal="left" readingOrder="0" shrinkToFit="0" wrapText="1"/>
    </xf>
    <xf borderId="59" fillId="0" fontId="25" numFmtId="0" xfId="0" applyAlignment="1" applyBorder="1" applyFont="1">
      <alignment horizontal="left" readingOrder="0"/>
    </xf>
    <xf borderId="0" fillId="0" fontId="2" numFmtId="0" xfId="0" applyAlignment="1" applyFont="1">
      <alignment horizontal="left" readingOrder="0" vertical="top"/>
    </xf>
    <xf borderId="0" fillId="0" fontId="25" numFmtId="0" xfId="0" applyAlignment="1" applyFont="1">
      <alignment horizontal="left" vertical="top"/>
    </xf>
    <xf borderId="0" fillId="0" fontId="29" numFmtId="0" xfId="0" applyAlignment="1" applyFont="1">
      <alignment horizontal="left" readingOrder="0" vertical="top"/>
    </xf>
    <xf borderId="0" fillId="2" fontId="29" numFmtId="0" xfId="0" applyAlignment="1" applyFont="1">
      <alignment horizontal="left" readingOrder="0" shrinkToFit="0" vertical="top" wrapText="0"/>
    </xf>
    <xf borderId="0" fillId="0" fontId="25" numFmtId="0" xfId="0" applyAlignment="1" applyFont="1">
      <alignment horizontal="left" readingOrder="0" vertical="top"/>
    </xf>
    <xf borderId="0" fillId="0" fontId="29" numFmtId="0" xfId="0" applyAlignment="1" applyFont="1">
      <alignment horizontal="left" readingOrder="0" shrinkToFit="0" vertical="top" wrapText="0"/>
    </xf>
    <xf borderId="0" fillId="0" fontId="25" numFmtId="0" xfId="0" applyAlignment="1" applyFont="1">
      <alignment horizontal="left" readingOrder="0" shrinkToFit="0" vertical="top" wrapText="0"/>
    </xf>
    <xf borderId="0" fillId="0" fontId="25" numFmtId="0" xfId="0" applyAlignment="1" applyFont="1">
      <alignment horizontal="left" shrinkToFit="0" vertical="top" wrapText="0"/>
    </xf>
    <xf borderId="0" fillId="2" fontId="44" numFmtId="0" xfId="0" applyAlignment="1" applyFont="1">
      <alignment horizontal="left" readingOrder="0" vertical="top"/>
    </xf>
    <xf borderId="0" fillId="0" fontId="2" numFmtId="0" xfId="0" applyAlignment="1" applyFont="1">
      <alignment horizontal="left" readingOrder="0" shrinkToFit="0" vertical="top" wrapText="0"/>
    </xf>
    <xf borderId="0" fillId="0" fontId="39" numFmtId="0" xfId="0" applyAlignment="1" applyFont="1">
      <alignment horizontal="left" readingOrder="0" shrinkToFit="0" vertical="top" wrapText="1"/>
    </xf>
    <xf borderId="0" fillId="9" fontId="2" numFmtId="0" xfId="0" applyAlignment="1" applyFill="1" applyFont="1">
      <alignment vertical="top"/>
    </xf>
    <xf borderId="0" fillId="0" fontId="45" numFmtId="0" xfId="0" applyAlignment="1" applyFont="1">
      <alignment vertical="top"/>
    </xf>
    <xf borderId="0" fillId="0" fontId="25" numFmtId="0" xfId="0" applyAlignment="1" applyFont="1">
      <alignment readingOrder="0" vertical="top"/>
    </xf>
    <xf borderId="0" fillId="0" fontId="45" numFmtId="0" xfId="0" applyAlignment="1" applyFont="1">
      <alignment readingOrder="0" vertical="top"/>
    </xf>
    <xf borderId="0" fillId="0" fontId="25" numFmtId="0" xfId="0" applyAlignment="1" applyFont="1">
      <alignment readingOrder="0" vertical="top"/>
    </xf>
    <xf borderId="0" fillId="0" fontId="25" numFmtId="0" xfId="0" applyAlignment="1" applyFont="1">
      <alignment vertical="bottom"/>
    </xf>
    <xf borderId="0" fillId="0" fontId="25" numFmtId="0" xfId="0" applyAlignment="1" applyFont="1">
      <alignment readingOrder="0"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0</xdr:rowOff>
    </xdr:from>
    <xdr:ext cx="1114425" cy="1028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l20VKF2pxzai1ifw6XgaDpJjlCzZV6JJOG449TzsAmE/edit" TargetMode="External"/><Relationship Id="rId2" Type="http://schemas.openxmlformats.org/officeDocument/2006/relationships/hyperlink" Target="https://docs.google.com/spreadsheets/d/1TTNw5Ojhw1k-gLH2kFp6XvQpaHUf3cGXgXv-CXCxlO4/edit" TargetMode="External"/><Relationship Id="rId3" Type="http://schemas.openxmlformats.org/officeDocument/2006/relationships/hyperlink" Target="https://fas.lightning.force.com/" TargetMode="External"/><Relationship Id="rId4" Type="http://schemas.openxmlformats.org/officeDocument/2006/relationships/hyperlink" Target="https://docs.google.com/document/d/1yGhSqQJwXstq6gJIPQMcZbFRWNSebsBlDNtRDQufgc4/edi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di.anywhere.gsa.gov/vpn/index.html" TargetMode="External"/><Relationship Id="rId2" Type="http://schemas.openxmlformats.org/officeDocument/2006/relationships/hyperlink" Target="https://drive.google.com/drive/folders/0AJt3IzCxPZOlUk9PVA"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gsa.gov/portal/category/105587." TargetMode="External"/><Relationship Id="rId42" Type="http://schemas.openxmlformats.org/officeDocument/2006/relationships/hyperlink" Target="https://www.gsaelibrary.gsa.gov/ElibMain/sinDetails.do?scheduleNumber=EIS&amp;specialItemNumber=EISCONTRACTS&amp;executeQuery=YES" TargetMode="External"/><Relationship Id="rId41" Type="http://schemas.openxmlformats.org/officeDocument/2006/relationships/hyperlink" Target="https://www.gsaelibrary.gsa.gov/ElibMain/sinDetails.do?scheduleNumber=EIS&amp;specialItemNumber=EISCONTRACTS&amp;executeQuery=YES" TargetMode="External"/><Relationship Id="rId44" Type="http://schemas.openxmlformats.org/officeDocument/2006/relationships/hyperlink" Target="https://www.gsaelibrary.gsa.gov/ElibMain/sinDetails.do?scheduleNumber=EIS&amp;specialItemNumber=EISCONTRACTS&amp;executeQuery=YES" TargetMode="External"/><Relationship Id="rId43" Type="http://schemas.openxmlformats.org/officeDocument/2006/relationships/hyperlink" Target="https://gsa.gov/portal/category/105587." TargetMode="External"/><Relationship Id="rId46" Type="http://schemas.openxmlformats.org/officeDocument/2006/relationships/hyperlink" Target="https://gsa.gov/portal/category/105587." TargetMode="External"/><Relationship Id="rId45" Type="http://schemas.openxmlformats.org/officeDocument/2006/relationships/hyperlink" Target="https://www.gsaelibrary.gsa.gov/ElibMain/sinDetails.do?scheduleNumber=EIS&amp;specialItemNumber=EISCONTRACTS&amp;executeQuery=YES" TargetMode="External"/><Relationship Id="rId107" Type="http://schemas.openxmlformats.org/officeDocument/2006/relationships/hyperlink" Target="https://www.gsaelibrary.gsa.gov/ElibMain/sinDetails.do?executeQuery=YES&amp;scheduleNumber=VETS2&amp;flag=&amp;filter=&amp;specialItemNumber=VETS+2" TargetMode="External"/><Relationship Id="rId106" Type="http://schemas.openxmlformats.org/officeDocument/2006/relationships/hyperlink" Target="https://www.gsaelibrary.gsa.gov/ElibMain/sinDetails.do?executeQuery=YES&amp;scheduleNumber=VETS2&amp;flag=&amp;filter=&amp;specialItemNumber=VETS+2" TargetMode="External"/><Relationship Id="rId105" Type="http://schemas.openxmlformats.org/officeDocument/2006/relationships/hyperlink" Target="https://www.gsaelibrary.gsa.gov/ElibMain/sinDetails.do?executeQuery=YES&amp;scheduleNumber=VETS2&amp;flag=&amp;filter=&amp;specialItemNumber=VETS+2" TargetMode="External"/><Relationship Id="rId104" Type="http://schemas.openxmlformats.org/officeDocument/2006/relationships/hyperlink" Target="https://www.gsaelibrary.gsa.gov/ElibMain/sinDetails.do?executeQuery=YES&amp;scheduleNumber=VETS2&amp;flag=&amp;filter=&amp;specialItemNumber=VETS+2" TargetMode="External"/><Relationship Id="rId109" Type="http://schemas.openxmlformats.org/officeDocument/2006/relationships/hyperlink" Target="https://www.gsaelibrary.gsa.gov/ElibMain/sinDetails.do?executeQuery=YES&amp;scheduleNumber=VETS2&amp;flag=&amp;filter=&amp;specialItemNumber=VETS+2" TargetMode="External"/><Relationship Id="rId108" Type="http://schemas.openxmlformats.org/officeDocument/2006/relationships/hyperlink" Target="https://www.gsaelibrary.gsa.gov/ElibMain/sinDetails.do?executeQuery=YES&amp;scheduleNumber=VETS2&amp;flag=&amp;filter=&amp;specialItemNumber=VETS+2" TargetMode="External"/><Relationship Id="rId48" Type="http://schemas.openxmlformats.org/officeDocument/2006/relationships/hyperlink" Target="https://www.gsaelibrary.gsa.gov/ElibMain/sinDetails.do?scheduleNumber=EIS&amp;specialItemNumber=EISCONTRACTS&amp;executeQuery=YES" TargetMode="External"/><Relationship Id="rId47" Type="http://schemas.openxmlformats.org/officeDocument/2006/relationships/hyperlink" Target="https://www.gsaelibrary.gsa.gov/ElibMain/sinDetails.do?scheduleNumber=EIS&amp;specialItemNumber=EISCONTRACTS&amp;executeQuery=YES" TargetMode="External"/><Relationship Id="rId49" Type="http://schemas.openxmlformats.org/officeDocument/2006/relationships/hyperlink" Target="https://gsa.gov/portal/category/105587." TargetMode="External"/><Relationship Id="rId103" Type="http://schemas.openxmlformats.org/officeDocument/2006/relationships/hyperlink" Target="https://www.gsaelibrary.gsa.gov/ElibMain/sinDetails.do?executeQuery=YES&amp;scheduleNumber=VETS2&amp;flag=&amp;filter=&amp;specialItemNumber=VETS+2" TargetMode="External"/><Relationship Id="rId102" Type="http://schemas.openxmlformats.org/officeDocument/2006/relationships/hyperlink" Target="https://www.gsaelibrary.gsa.gov/ElibMain/sinDetails.do?executeQuery=YES&amp;scheduleNumber=VETS2&amp;flag=&amp;filter=&amp;specialItemNumber=VETS+2" TargetMode="External"/><Relationship Id="rId101" Type="http://schemas.openxmlformats.org/officeDocument/2006/relationships/hyperlink" Target="https://www.gsaelibrary.gsa.gov/ElibMain/sinDetails.do?executeQuery=YES&amp;scheduleNumber=VETS2&amp;flag=&amp;filter=&amp;specialItemNumber=VETS+2" TargetMode="External"/><Relationship Id="rId100" Type="http://schemas.openxmlformats.org/officeDocument/2006/relationships/hyperlink" Target="https://www.gsaelibrary.gsa.gov/ElibMain/sinDetails.do?executeQuery=YES&amp;scheduleNumber=VETS2&amp;flag=&amp;filter=&amp;specialItemNumber=VETS+2" TargetMode="External"/><Relationship Id="rId31" Type="http://schemas.openxmlformats.org/officeDocument/2006/relationships/hyperlink" Target="https://gsa.gov/portal/category/105587." TargetMode="External"/><Relationship Id="rId30" Type="http://schemas.openxmlformats.org/officeDocument/2006/relationships/hyperlink" Target="https://www.gsaelibrary.gsa.gov/ElibMain/sinDetails.do?scheduleNumber=EIS&amp;specialItemNumber=EISCONTRACTS&amp;executeQuery=YES" TargetMode="External"/><Relationship Id="rId33" Type="http://schemas.openxmlformats.org/officeDocument/2006/relationships/hyperlink" Target="https://www.gsaelibrary.gsa.gov/ElibMain/sinDetails.do?scheduleNumber=EIS&amp;specialItemNumber=EISCONTRACTS&amp;executeQuery=YES" TargetMode="External"/><Relationship Id="rId32" Type="http://schemas.openxmlformats.org/officeDocument/2006/relationships/hyperlink" Target="https://www.gsaelibrary.gsa.gov/ElibMain/sinDetails.do?scheduleNumber=EIS&amp;specialItemNumber=EISCONTRACTS&amp;executeQuery=YES" TargetMode="External"/><Relationship Id="rId35" Type="http://schemas.openxmlformats.org/officeDocument/2006/relationships/hyperlink" Target="https://www.gsaelibrary.gsa.gov/ElibMain/sinDetails.do?scheduleNumber=EIS&amp;specialItemNumber=EISCONTRACTS&amp;executeQuery=YES" TargetMode="External"/><Relationship Id="rId34" Type="http://schemas.openxmlformats.org/officeDocument/2006/relationships/hyperlink" Target="https://gsa.gov/portal/category/105587." TargetMode="External"/><Relationship Id="rId37" Type="http://schemas.openxmlformats.org/officeDocument/2006/relationships/hyperlink" Target="https://gsa.gov/portal/category/105587." TargetMode="External"/><Relationship Id="rId36" Type="http://schemas.openxmlformats.org/officeDocument/2006/relationships/hyperlink" Target="https://www.gsaelibrary.gsa.gov/ElibMain/sinDetails.do?scheduleNumber=EIS&amp;specialItemNumber=EISCONTRACTS&amp;executeQuery=YES" TargetMode="External"/><Relationship Id="rId39" Type="http://schemas.openxmlformats.org/officeDocument/2006/relationships/hyperlink" Target="https://www.gsaelibrary.gsa.gov/ElibMain/sinDetails.do?scheduleNumber=EIS&amp;specialItemNumber=EISCONTRACTS&amp;executeQuery=YES" TargetMode="External"/><Relationship Id="rId38" Type="http://schemas.openxmlformats.org/officeDocument/2006/relationships/hyperlink" Target="https://www.gsaelibrary.gsa.gov/ElibMain/sinDetails.do?scheduleNumber=EIS&amp;specialItemNumber=EISCONTRACTS&amp;executeQuery=YES" TargetMode="External"/><Relationship Id="rId20" Type="http://schemas.openxmlformats.org/officeDocument/2006/relationships/hyperlink" Target="https://www.gsaelibrary.gsa.gov/ElibMain/sinDetails.do?scheduleNumber=EIS&amp;specialItemNumber=EISCONTRACTS&amp;executeQuery=YES" TargetMode="External"/><Relationship Id="rId22" Type="http://schemas.openxmlformats.org/officeDocument/2006/relationships/hyperlink" Target="https://gsa.gov/portal/category/105587." TargetMode="External"/><Relationship Id="rId21" Type="http://schemas.openxmlformats.org/officeDocument/2006/relationships/hyperlink" Target="https://www.gsaelibrary.gsa.gov/ElibMain/sinDetails.do?scheduleNumber=EIS&amp;specialItemNumber=EISCONTRACTS&amp;executeQuery=YES" TargetMode="External"/><Relationship Id="rId24" Type="http://schemas.openxmlformats.org/officeDocument/2006/relationships/hyperlink" Target="https://www.gsaelibrary.gsa.gov/ElibMain/sinDetails.do?scheduleNumber=EIS&amp;specialItemNumber=EISCONTRACTS&amp;executeQuery=YES" TargetMode="External"/><Relationship Id="rId23" Type="http://schemas.openxmlformats.org/officeDocument/2006/relationships/hyperlink" Target="https://www.gsaelibrary.gsa.gov/ElibMain/sinDetails.do?scheduleNumber=EIS&amp;specialItemNumber=EISCONTRACTS&amp;executeQuery=YES" TargetMode="External"/><Relationship Id="rId26" Type="http://schemas.openxmlformats.org/officeDocument/2006/relationships/hyperlink" Target="https://www.gsaelibrary.gsa.gov/ElibMain/sinDetails.do?scheduleNumber=EIS&amp;specialItemNumber=EISCONTRACTS&amp;executeQuery=YES" TargetMode="External"/><Relationship Id="rId25" Type="http://schemas.openxmlformats.org/officeDocument/2006/relationships/hyperlink" Target="https://gsa.gov/portal/category/105587." TargetMode="External"/><Relationship Id="rId28" Type="http://schemas.openxmlformats.org/officeDocument/2006/relationships/hyperlink" Target="https://gsa.gov/portal/category/105587." TargetMode="External"/><Relationship Id="rId27" Type="http://schemas.openxmlformats.org/officeDocument/2006/relationships/hyperlink" Target="https://www.gsaelibrary.gsa.gov/ElibMain/sinDetails.do?scheduleNumber=EIS&amp;specialItemNumber=EISCONTRACTS&amp;executeQuery=YES" TargetMode="External"/><Relationship Id="rId29" Type="http://schemas.openxmlformats.org/officeDocument/2006/relationships/hyperlink" Target="https://www.gsaelibrary.gsa.gov/ElibMain/sinDetails.do?scheduleNumber=EIS&amp;specialItemNumber=EISCONTRACTS&amp;executeQuery=YES" TargetMode="External"/><Relationship Id="rId95" Type="http://schemas.openxmlformats.org/officeDocument/2006/relationships/hyperlink" Target="https://www.gsaelibrary.gsa.gov/ElibMain/sinDetails.do?executeQuery=YES&amp;scheduleNumber=VETS2&amp;flag=&amp;filter=&amp;specialItemNumber=VETS+2" TargetMode="External"/><Relationship Id="rId94" Type="http://schemas.openxmlformats.org/officeDocument/2006/relationships/hyperlink" Target="https://www.gsaelibrary.gsa.gov/ElibMain/sinDetails.do?executeQuery=YES&amp;scheduleNumber=VETS2&amp;flag=&amp;filter=&amp;specialItemNumber=VETS+2" TargetMode="External"/><Relationship Id="rId97" Type="http://schemas.openxmlformats.org/officeDocument/2006/relationships/hyperlink" Target="https://www.gsaelibrary.gsa.gov/ElibMain/sinDetails.do?executeQuery=YES&amp;scheduleNumber=VETS2&amp;flag=&amp;filter=&amp;specialItemNumber=VETS+2" TargetMode="External"/><Relationship Id="rId96" Type="http://schemas.openxmlformats.org/officeDocument/2006/relationships/hyperlink" Target="https://www.gsaelibrary.gsa.gov/ElibMain/sinDetails.do?executeQuery=YES&amp;scheduleNumber=VETS2&amp;flag=&amp;filter=&amp;specialItemNumber=VETS+2" TargetMode="External"/><Relationship Id="rId11" Type="http://schemas.openxmlformats.org/officeDocument/2006/relationships/hyperlink" Target="https://www.gsaelibrary.gsa.gov/ElibMain/sinDetails.do?scheduleNumber=EIS&amp;specialItemNumber=EISCONTRACTS&amp;executeQuery=YES" TargetMode="External"/><Relationship Id="rId99" Type="http://schemas.openxmlformats.org/officeDocument/2006/relationships/hyperlink" Target="https://www.gsaelibrary.gsa.gov/ElibMain/sinDetails.do?executeQuery=YES&amp;scheduleNumber=VETS2&amp;flag=&amp;filter=&amp;specialItemNumber=VETS+2" TargetMode="External"/><Relationship Id="rId10" Type="http://schemas.openxmlformats.org/officeDocument/2006/relationships/hyperlink" Target="https://gsa.gov/portal/category/105587." TargetMode="External"/><Relationship Id="rId98" Type="http://schemas.openxmlformats.org/officeDocument/2006/relationships/hyperlink" Target="https://www.gsaelibrary.gsa.gov/ElibMain/sinDetails.do?executeQuery=YES&amp;scheduleNumber=VETS2&amp;flag=&amp;filter=&amp;specialItemNumber=VETS+2" TargetMode="External"/><Relationship Id="rId13" Type="http://schemas.openxmlformats.org/officeDocument/2006/relationships/hyperlink" Target="https://gsa.gov/portal/category/105587." TargetMode="External"/><Relationship Id="rId12" Type="http://schemas.openxmlformats.org/officeDocument/2006/relationships/hyperlink" Target="https://www.gsaelibrary.gsa.gov/ElibMain/sinDetails.do?scheduleNumber=EIS&amp;specialItemNumber=EISCONTRACTS&amp;executeQuery=YES" TargetMode="External"/><Relationship Id="rId91" Type="http://schemas.openxmlformats.org/officeDocument/2006/relationships/hyperlink" Target="https://www.gsaelibrary.gsa.gov/ElibMain/sinDetails.do?executeQuery=YES&amp;scheduleNumber=VETS2&amp;flag=&amp;filter=&amp;specialItemNumber=VETS+2" TargetMode="External"/><Relationship Id="rId90" Type="http://schemas.openxmlformats.org/officeDocument/2006/relationships/hyperlink" Target="https://www.gsaelibrary.gsa.gov/ElibMain/sinDetails.do?executeQuery=YES&amp;scheduleNumber=VETS2&amp;flag=&amp;filter=&amp;specialItemNumber=VETS+2" TargetMode="External"/><Relationship Id="rId93" Type="http://schemas.openxmlformats.org/officeDocument/2006/relationships/hyperlink" Target="https://www.gsaelibrary.gsa.gov/ElibMain/sinDetails.do?executeQuery=YES&amp;scheduleNumber=VETS2&amp;flag=&amp;filter=&amp;specialItemNumber=VETS+2" TargetMode="External"/><Relationship Id="rId92" Type="http://schemas.openxmlformats.org/officeDocument/2006/relationships/hyperlink" Target="https://www.gsaelibrary.gsa.gov/ElibMain/sinDetails.do?executeQuery=YES&amp;scheduleNumber=VETS2&amp;flag=&amp;filter=&amp;specialItemNumber=VETS+2" TargetMode="External"/><Relationship Id="rId117" Type="http://schemas.openxmlformats.org/officeDocument/2006/relationships/vmlDrawing" Target="../drawings/vmlDrawing1.vml"/><Relationship Id="rId116" Type="http://schemas.openxmlformats.org/officeDocument/2006/relationships/drawing" Target="../drawings/drawing4.xml"/><Relationship Id="rId115" Type="http://schemas.openxmlformats.org/officeDocument/2006/relationships/hyperlink" Target="https://www.gsaelibrary.gsa.gov/ElibMain/sinDetails.do?executeQuery=YES&amp;scheduleNumber=VETS2&amp;flag=&amp;filter=&amp;specialItemNumber=VETS+2" TargetMode="External"/><Relationship Id="rId15" Type="http://schemas.openxmlformats.org/officeDocument/2006/relationships/hyperlink" Target="https://www.gsaelibrary.gsa.gov/ElibMain/sinDetails.do?scheduleNumber=EIS&amp;specialItemNumber=EISCONTRACTS&amp;executeQuery=YES" TargetMode="External"/><Relationship Id="rId110" Type="http://schemas.openxmlformats.org/officeDocument/2006/relationships/hyperlink" Target="https://www.gsaelibrary.gsa.gov/ElibMain/sinDetails.do?executeQuery=YES&amp;scheduleNumber=VETS2&amp;flag=&amp;filter=&amp;specialItemNumber=VETS+2" TargetMode="External"/><Relationship Id="rId14" Type="http://schemas.openxmlformats.org/officeDocument/2006/relationships/hyperlink" Target="https://www.gsaelibrary.gsa.gov/ElibMain/sinDetails.do?scheduleNumber=EIS&amp;specialItemNumber=EISCONTRACTS&amp;executeQuery=YES" TargetMode="External"/><Relationship Id="rId17" Type="http://schemas.openxmlformats.org/officeDocument/2006/relationships/hyperlink" Target="https://www.gsaelibrary.gsa.gov/ElibMain/sinDetails.do?scheduleNumber=EIS&amp;specialItemNumber=EISCONTRACTS&amp;executeQuery=YES" TargetMode="External"/><Relationship Id="rId16" Type="http://schemas.openxmlformats.org/officeDocument/2006/relationships/hyperlink" Target="https://gsa.gov/portal/category/105587." TargetMode="External"/><Relationship Id="rId19" Type="http://schemas.openxmlformats.org/officeDocument/2006/relationships/hyperlink" Target="https://gsa.gov/portal/category/105587." TargetMode="External"/><Relationship Id="rId114" Type="http://schemas.openxmlformats.org/officeDocument/2006/relationships/hyperlink" Target="https://www.gsaelibrary.gsa.gov/ElibMain/sinDetails.do?executeQuery=YES&amp;scheduleNumber=VETS2&amp;flag=&amp;filter=&amp;specialItemNumber=VETS+2" TargetMode="External"/><Relationship Id="rId18" Type="http://schemas.openxmlformats.org/officeDocument/2006/relationships/hyperlink" Target="https://www.gsaelibrary.gsa.gov/ElibMain/sinDetails.do?scheduleNumber=EIS&amp;specialItemNumber=EISCONTRACTS&amp;executeQuery=YES" TargetMode="External"/><Relationship Id="rId113" Type="http://schemas.openxmlformats.org/officeDocument/2006/relationships/hyperlink" Target="https://www.gsaelibrary.gsa.gov/ElibMain/sinDetails.do?executeQuery=YES&amp;scheduleNumber=VETS2&amp;flag=&amp;filter=&amp;specialItemNumber=VETS+2" TargetMode="External"/><Relationship Id="rId112" Type="http://schemas.openxmlformats.org/officeDocument/2006/relationships/hyperlink" Target="https://www.gsaelibrary.gsa.gov/ElibMain/sinDetails.do?executeQuery=YES&amp;scheduleNumber=VETS2&amp;flag=&amp;filter=&amp;specialItemNumber=VETS+2" TargetMode="External"/><Relationship Id="rId111" Type="http://schemas.openxmlformats.org/officeDocument/2006/relationships/hyperlink" Target="https://www.gsaelibrary.gsa.gov/ElibMain/sinDetails.do?executeQuery=YES&amp;scheduleNumber=VETS2&amp;flag=&amp;filter=&amp;specialItemNumber=VETS+2" TargetMode="External"/><Relationship Id="rId84" Type="http://schemas.openxmlformats.org/officeDocument/2006/relationships/hyperlink" Target="https://www.gsaelibrary.gsa.gov/ElibMain/sinDetails.do?executeQuery=YES&amp;scheduleNumber=VETS2&amp;flag=&amp;filter=&amp;specialItemNumber=VETS+2" TargetMode="External"/><Relationship Id="rId83" Type="http://schemas.openxmlformats.org/officeDocument/2006/relationships/hyperlink" Target="https://www.gsaelibrary.gsa.gov/ElibMain/sinDetails.do?executeQuery=YES&amp;scheduleNumber=VETS2&amp;flag=&amp;filter=&amp;specialItemNumber=VETS+2" TargetMode="External"/><Relationship Id="rId86" Type="http://schemas.openxmlformats.org/officeDocument/2006/relationships/hyperlink" Target="https://www.gsaelibrary.gsa.gov/ElibMain/sinDetails.do?executeQuery=YES&amp;scheduleNumber=VETS2&amp;flag=&amp;filter=&amp;specialItemNumber=VETS+2" TargetMode="External"/><Relationship Id="rId85" Type="http://schemas.openxmlformats.org/officeDocument/2006/relationships/hyperlink" Target="https://www.gsaelibrary.gsa.gov/ElibMain/sinDetails.do?executeQuery=YES&amp;scheduleNumber=VETS2&amp;flag=&amp;filter=&amp;specialItemNumber=VETS+2" TargetMode="External"/><Relationship Id="rId88" Type="http://schemas.openxmlformats.org/officeDocument/2006/relationships/hyperlink" Target="https://www.gsaelibrary.gsa.gov/ElibMain/sinDetails.do?executeQuery=YES&amp;scheduleNumber=VETS2&amp;flag=&amp;filter=&amp;specialItemNumber=VETS+2" TargetMode="External"/><Relationship Id="rId87" Type="http://schemas.openxmlformats.org/officeDocument/2006/relationships/hyperlink" Target="https://www.gsaelibrary.gsa.gov/ElibMain/sinDetails.do?executeQuery=YES&amp;scheduleNumber=VETS2&amp;flag=&amp;filter=&amp;specialItemNumber=VETS+2" TargetMode="External"/><Relationship Id="rId89" Type="http://schemas.openxmlformats.org/officeDocument/2006/relationships/hyperlink" Target="https://www.gsaelibrary.gsa.gov/ElibMain/sinDetails.do?executeQuery=YES&amp;scheduleNumber=VETS2&amp;flag=&amp;filter=&amp;specialItemNumber=VETS+2" TargetMode="External"/><Relationship Id="rId80" Type="http://schemas.openxmlformats.org/officeDocument/2006/relationships/hyperlink" Target="https://www.gsaelibrary.gsa.gov/ElibMain/sinDetails.do?executeQuery=YES&amp;scheduleNumber=VETS2&amp;flag=&amp;filter=&amp;specialItemNumber=VETS+2" TargetMode="External"/><Relationship Id="rId82" Type="http://schemas.openxmlformats.org/officeDocument/2006/relationships/hyperlink" Target="https://www.gsaelibrary.gsa.gov/ElibMain/sinDetails.do?executeQuery=YES&amp;scheduleNumber=VETS2&amp;flag=&amp;filter=&amp;specialItemNumber=VETS+2" TargetMode="External"/><Relationship Id="rId81" Type="http://schemas.openxmlformats.org/officeDocument/2006/relationships/hyperlink" Target="https://www.gsaelibrary.gsa.gov/ElibMain/sinDetails.do?executeQuery=YES&amp;scheduleNumber=VETS2&amp;flag=&amp;filter=&amp;specialItemNumber=VETS+2" TargetMode="External"/><Relationship Id="rId1" Type="http://schemas.openxmlformats.org/officeDocument/2006/relationships/comments" Target="../comments1.xml"/><Relationship Id="rId2" Type="http://schemas.openxmlformats.org/officeDocument/2006/relationships/hyperlink" Target="https://www.gsaelibrary.gsa.gov/ElibMain/sinDetails.do?scheduleNumber=EIS&amp;specialItemNumber=EISCONTRACTS&amp;executeQuery=YES" TargetMode="External"/><Relationship Id="rId3" Type="http://schemas.openxmlformats.org/officeDocument/2006/relationships/hyperlink" Target="https://www.gsaelibrary.gsa.gov/ElibMain/sinDetails.do?scheduleNumber=EIS&amp;specialItemNumber=EISCONTRACTS&amp;executeQuery=YES" TargetMode="External"/><Relationship Id="rId4" Type="http://schemas.openxmlformats.org/officeDocument/2006/relationships/hyperlink" Target="https://gsa.gov/portal/category/105587." TargetMode="External"/><Relationship Id="rId9" Type="http://schemas.openxmlformats.org/officeDocument/2006/relationships/hyperlink" Target="https://www.gsaelibrary.gsa.gov/ElibMain/sinDetails.do?scheduleNumber=EIS&amp;specialItemNumber=EISCONTRACTS&amp;executeQuery=YES" TargetMode="External"/><Relationship Id="rId5" Type="http://schemas.openxmlformats.org/officeDocument/2006/relationships/hyperlink" Target="https://www.gsaelibrary.gsa.gov/ElibMain/sinDetails.do?scheduleNumber=EIS&amp;specialItemNumber=EISCONTRACTS&amp;executeQuery=YES" TargetMode="External"/><Relationship Id="rId6" Type="http://schemas.openxmlformats.org/officeDocument/2006/relationships/hyperlink" Target="https://www.gsaelibrary.gsa.gov/ElibMain/sinDetails.do?scheduleNumber=EIS&amp;specialItemNumber=EISCONTRACTS&amp;executeQuery=YES" TargetMode="External"/><Relationship Id="rId7" Type="http://schemas.openxmlformats.org/officeDocument/2006/relationships/hyperlink" Target="https://gsa.gov/portal/category/105587." TargetMode="External"/><Relationship Id="rId8" Type="http://schemas.openxmlformats.org/officeDocument/2006/relationships/hyperlink" Target="https://www.gsaelibrary.gsa.gov/ElibMain/sinDetails.do?scheduleNumber=EIS&amp;specialItemNumber=EISCONTRACTS&amp;executeQuery=YES" TargetMode="External"/><Relationship Id="rId73" Type="http://schemas.openxmlformats.org/officeDocument/2006/relationships/hyperlink" Target="https://www.gsaelibrary.gsa.gov/ElibMain/sinDetails.do?executeQuery=YES&amp;scheduleNumber=VETS2&amp;flag=&amp;filter=&amp;specialItemNumber=VETS+2" TargetMode="External"/><Relationship Id="rId72" Type="http://schemas.openxmlformats.org/officeDocument/2006/relationships/hyperlink" Target="https://www.gsaelibrary.gsa.gov/ElibMain/sinDetails.do?executeQuery=YES&amp;scheduleNumber=VETS2&amp;flag=&amp;filter=&amp;specialItemNumber=VETS+2" TargetMode="External"/><Relationship Id="rId75" Type="http://schemas.openxmlformats.org/officeDocument/2006/relationships/hyperlink" Target="https://www.gsaelibrary.gsa.gov/ElibMain/sinDetails.do?executeQuery=YES&amp;scheduleNumber=VETS2&amp;flag=&amp;filter=&amp;specialItemNumber=VETS+2" TargetMode="External"/><Relationship Id="rId74" Type="http://schemas.openxmlformats.org/officeDocument/2006/relationships/hyperlink" Target="https://www.gsaelibrary.gsa.gov/ElibMain/sinDetails.do?executeQuery=YES&amp;scheduleNumber=VETS2&amp;flag=&amp;filter=&amp;specialItemNumber=VETS+2" TargetMode="External"/><Relationship Id="rId77" Type="http://schemas.openxmlformats.org/officeDocument/2006/relationships/hyperlink" Target="https://www.gsaelibrary.gsa.gov/ElibMain/sinDetails.do?executeQuery=YES&amp;scheduleNumber=VETS2&amp;flag=&amp;filter=&amp;specialItemNumber=VETS+2" TargetMode="External"/><Relationship Id="rId76" Type="http://schemas.openxmlformats.org/officeDocument/2006/relationships/hyperlink" Target="https://www.gsaelibrary.gsa.gov/ElibMain/sinDetails.do?executeQuery=YES&amp;scheduleNumber=VETS2&amp;flag=&amp;filter=&amp;specialItemNumber=VETS+2" TargetMode="External"/><Relationship Id="rId79" Type="http://schemas.openxmlformats.org/officeDocument/2006/relationships/hyperlink" Target="https://www.gsaelibrary.gsa.gov/ElibMain/sinDetails.do?executeQuery=YES&amp;scheduleNumber=VETS2&amp;flag=&amp;filter=&amp;specialItemNumber=VETS+2" TargetMode="External"/><Relationship Id="rId78" Type="http://schemas.openxmlformats.org/officeDocument/2006/relationships/hyperlink" Target="https://www.gsaelibrary.gsa.gov/ElibMain/sinDetails.do?executeQuery=YES&amp;scheduleNumber=VETS2&amp;flag=&amp;filter=&amp;specialItemNumber=VETS+2" TargetMode="External"/><Relationship Id="rId71" Type="http://schemas.openxmlformats.org/officeDocument/2006/relationships/hyperlink" Target="https://www.gsaelibrary.gsa.gov/ElibMain/sinDetails.do?executeQuery=YES&amp;scheduleNumber=VETS2&amp;flag=&amp;filter=&amp;specialItemNumber=VETS+2" TargetMode="External"/><Relationship Id="rId70" Type="http://schemas.openxmlformats.org/officeDocument/2006/relationships/hyperlink" Target="https://www.gsaelibrary.gsa.gov/ElibMain/sinDetails.do?executeQuery=YES&amp;scheduleNumber=VETS2&amp;flag=&amp;filter=&amp;specialItemNumber=VETS+2" TargetMode="External"/><Relationship Id="rId62" Type="http://schemas.openxmlformats.org/officeDocument/2006/relationships/hyperlink" Target="https://www.gsaelibrary.gsa.gov/ElibMain/sinDetails.do?executeQuery=YES&amp;scheduleNumber=VETS2&amp;flag=&amp;filter=&amp;specialItemNumber=VETS+2" TargetMode="External"/><Relationship Id="rId61" Type="http://schemas.openxmlformats.org/officeDocument/2006/relationships/hyperlink" Target="https://www.gsaelibrary.gsa.gov/ElibMain/sinDetails.do?executeQuery=YES&amp;scheduleNumber=VETS2&amp;flag=&amp;filter=&amp;specialItemNumber=VETS+2" TargetMode="External"/><Relationship Id="rId64" Type="http://schemas.openxmlformats.org/officeDocument/2006/relationships/hyperlink" Target="https://www.gsaelibrary.gsa.gov/ElibMain/sinDetails.do?executeQuery=YES&amp;scheduleNumber=VETS2&amp;flag=&amp;filter=&amp;specialItemNumber=VETS+2" TargetMode="External"/><Relationship Id="rId63" Type="http://schemas.openxmlformats.org/officeDocument/2006/relationships/hyperlink" Target="https://www.gsaelibrary.gsa.gov/ElibMain/sinDetails.do?executeQuery=YES&amp;scheduleNumber=VETS2&amp;flag=&amp;filter=&amp;specialItemNumber=VETS+2" TargetMode="External"/><Relationship Id="rId66" Type="http://schemas.openxmlformats.org/officeDocument/2006/relationships/hyperlink" Target="https://www.gsaelibrary.gsa.gov/ElibMain/sinDetails.do?executeQuery=YES&amp;scheduleNumber=VETS2&amp;flag=&amp;filter=&amp;specialItemNumber=VETS+2" TargetMode="External"/><Relationship Id="rId65" Type="http://schemas.openxmlformats.org/officeDocument/2006/relationships/hyperlink" Target="https://www.gsaelibrary.gsa.gov/ElibMain/sinDetails.do?executeQuery=YES&amp;scheduleNumber=VETS2&amp;flag=&amp;filter=&amp;specialItemNumber=VETS+2" TargetMode="External"/><Relationship Id="rId68" Type="http://schemas.openxmlformats.org/officeDocument/2006/relationships/hyperlink" Target="https://www.gsaelibrary.gsa.gov/ElibMain/sinDetails.do?executeQuery=YES&amp;scheduleNumber=VETS2&amp;flag=&amp;filter=&amp;specialItemNumber=VETS+2" TargetMode="External"/><Relationship Id="rId67" Type="http://schemas.openxmlformats.org/officeDocument/2006/relationships/hyperlink" Target="https://www.gsaelibrary.gsa.gov/ElibMain/sinDetails.do?executeQuery=YES&amp;scheduleNumber=VETS2&amp;flag=&amp;filter=&amp;specialItemNumber=VETS+2" TargetMode="External"/><Relationship Id="rId60" Type="http://schemas.openxmlformats.org/officeDocument/2006/relationships/hyperlink" Target="https://www.gsaelibrary.gsa.gov/ElibMain/sinDetails.do?executeQuery=YES&amp;scheduleNumber=VETS2&amp;flag=&amp;filter=&amp;specialItemNumber=VETS+2" TargetMode="External"/><Relationship Id="rId69" Type="http://schemas.openxmlformats.org/officeDocument/2006/relationships/hyperlink" Target="https://www.gsaelibrary.gsa.gov/ElibMain/sinDetails.do?executeQuery=YES&amp;scheduleNumber=VETS2&amp;flag=&amp;filter=&amp;specialItemNumber=VETS+2" TargetMode="External"/><Relationship Id="rId51" Type="http://schemas.openxmlformats.org/officeDocument/2006/relationships/hyperlink" Target="https://www.gsaelibrary.gsa.gov/ElibMain/sinDetails.do?scheduleNumber=EIS&amp;specialItemNumber=EISCONTRACTS&amp;executeQuery=YES" TargetMode="External"/><Relationship Id="rId50" Type="http://schemas.openxmlformats.org/officeDocument/2006/relationships/hyperlink" Target="https://www.gsaelibrary.gsa.gov/ElibMain/sinDetails.do?scheduleNumber=EIS&amp;specialItemNumber=EISCONTRACTS&amp;executeQuery=YES" TargetMode="External"/><Relationship Id="rId53" Type="http://schemas.openxmlformats.org/officeDocument/2006/relationships/hyperlink" Target="https://www.gsaelibrary.gsa.gov/ElibMain/sinDetails.do?executeQuery=YES&amp;scheduleNumber=VETS2&amp;flag=&amp;filter=&amp;specialItemNumber=VETS+2" TargetMode="External"/><Relationship Id="rId52" Type="http://schemas.openxmlformats.org/officeDocument/2006/relationships/hyperlink" Target="https://gsa.gov/portal/category/105587." TargetMode="External"/><Relationship Id="rId55" Type="http://schemas.openxmlformats.org/officeDocument/2006/relationships/hyperlink" Target="https://www.gsaelibrary.gsa.gov/ElibMain/sinDetails.do?executeQuery=YES&amp;scheduleNumber=VETS2&amp;flag=&amp;filter=&amp;specialItemNumber=VETS+2" TargetMode="External"/><Relationship Id="rId54" Type="http://schemas.openxmlformats.org/officeDocument/2006/relationships/hyperlink" Target="https://www.gsaelibrary.gsa.gov/ElibMain/sinDetails.do?executeQuery=YES&amp;scheduleNumber=VETS2&amp;flag=&amp;filter=&amp;specialItemNumber=VETS+2" TargetMode="External"/><Relationship Id="rId57" Type="http://schemas.openxmlformats.org/officeDocument/2006/relationships/hyperlink" Target="https://www.gsaelibrary.gsa.gov/ElibMain/sinDetails.do?executeQuery=YES&amp;scheduleNumber=VETS2&amp;flag=&amp;filter=&amp;specialItemNumber=VETS+2" TargetMode="External"/><Relationship Id="rId56" Type="http://schemas.openxmlformats.org/officeDocument/2006/relationships/hyperlink" Target="https://www.gsaelibrary.gsa.gov/ElibMain/sinDetails.do?executeQuery=YES&amp;scheduleNumber=VETS2&amp;flag=&amp;filter=&amp;specialItemNumber=VETS+2" TargetMode="External"/><Relationship Id="rId59" Type="http://schemas.openxmlformats.org/officeDocument/2006/relationships/hyperlink" Target="https://www.gsaelibrary.gsa.gov/ElibMain/sinDetails.do?executeQuery=YES&amp;scheduleNumber=VETS2&amp;flag=&amp;filter=&amp;specialItemNumber=VETS+2" TargetMode="External"/><Relationship Id="rId58" Type="http://schemas.openxmlformats.org/officeDocument/2006/relationships/hyperlink" Target="https://www.gsaelibrary.gsa.gov/ElibMain/sinDetails.do?executeQuery=YES&amp;scheduleNumber=VETS2&amp;flag=&amp;filter=&amp;specialItemNumber=VETS+2"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1.71"/>
    <col customWidth="1" min="2" max="4" width="50.0"/>
    <col customWidth="1" min="5" max="5" width="53.43"/>
    <col customWidth="1" min="6" max="6" width="54.0"/>
    <col customWidth="1" min="7" max="11" width="50.0"/>
    <col customWidth="1" min="12" max="12" width="55.29"/>
    <col customWidth="1" min="13" max="13" width="65.29"/>
    <col customWidth="1" min="14" max="18" width="50.0"/>
  </cols>
  <sheetData>
    <row r="1">
      <c r="A1" s="1"/>
      <c r="B1" s="2"/>
      <c r="C1" s="3"/>
      <c r="D1" s="3"/>
      <c r="E1" s="4"/>
      <c r="F1" s="5"/>
      <c r="G1" s="5"/>
      <c r="H1" s="6" t="s">
        <v>0</v>
      </c>
      <c r="L1" s="7"/>
      <c r="M1" s="8"/>
      <c r="N1" s="9"/>
      <c r="O1" s="9"/>
      <c r="P1" s="9"/>
      <c r="Q1" s="9"/>
      <c r="R1" s="9"/>
    </row>
    <row r="2">
      <c r="A2" s="10" t="s">
        <v>1</v>
      </c>
      <c r="B2" s="11" t="s">
        <v>2</v>
      </c>
      <c r="C2" s="12" t="s">
        <v>3</v>
      </c>
      <c r="D2" s="12" t="s">
        <v>4</v>
      </c>
      <c r="E2" s="11" t="s">
        <v>5</v>
      </c>
      <c r="F2" s="12" t="s">
        <v>6</v>
      </c>
      <c r="G2" s="13" t="s">
        <v>7</v>
      </c>
      <c r="H2" s="14" t="s">
        <v>8</v>
      </c>
      <c r="I2" s="12" t="s">
        <v>9</v>
      </c>
      <c r="J2" s="12" t="s">
        <v>10</v>
      </c>
      <c r="K2" s="12" t="s">
        <v>11</v>
      </c>
      <c r="L2" s="15" t="s">
        <v>12</v>
      </c>
      <c r="M2" s="16" t="s">
        <v>13</v>
      </c>
      <c r="N2" s="12" t="s">
        <v>14</v>
      </c>
      <c r="O2" s="12" t="s">
        <v>15</v>
      </c>
      <c r="P2" s="12" t="s">
        <v>16</v>
      </c>
      <c r="Q2" s="12" t="s">
        <v>17</v>
      </c>
      <c r="R2" s="12" t="s">
        <v>18</v>
      </c>
    </row>
    <row r="3">
      <c r="A3" s="17" t="s">
        <v>19</v>
      </c>
      <c r="B3" s="18" t="s">
        <v>20</v>
      </c>
      <c r="C3" s="19" t="s">
        <v>21</v>
      </c>
      <c r="D3" s="20" t="s">
        <v>22</v>
      </c>
      <c r="E3" s="19" t="s">
        <v>23</v>
      </c>
      <c r="F3" s="19" t="s">
        <v>24</v>
      </c>
      <c r="G3" s="21" t="s">
        <v>25</v>
      </c>
      <c r="H3" s="22" t="s">
        <v>26</v>
      </c>
      <c r="I3" s="20" t="s">
        <v>27</v>
      </c>
      <c r="J3" s="20" t="s">
        <v>28</v>
      </c>
      <c r="K3" s="20" t="s">
        <v>29</v>
      </c>
      <c r="L3" s="23" t="s">
        <v>30</v>
      </c>
      <c r="M3" s="24" t="s">
        <v>31</v>
      </c>
      <c r="N3" s="20" t="s">
        <v>32</v>
      </c>
      <c r="O3" s="20" t="s">
        <v>33</v>
      </c>
      <c r="P3" s="20" t="s">
        <v>34</v>
      </c>
      <c r="Q3" s="20" t="s">
        <v>35</v>
      </c>
      <c r="R3" s="20" t="s">
        <v>36</v>
      </c>
    </row>
    <row r="4">
      <c r="A4" s="25" t="s">
        <v>37</v>
      </c>
      <c r="B4" s="26" t="s">
        <v>38</v>
      </c>
      <c r="C4" s="27" t="s">
        <v>39</v>
      </c>
      <c r="D4" s="27" t="s">
        <v>39</v>
      </c>
      <c r="E4" s="28" t="s">
        <v>39</v>
      </c>
      <c r="F4" s="29" t="s">
        <v>39</v>
      </c>
      <c r="G4" s="30" t="s">
        <v>39</v>
      </c>
      <c r="H4" s="31" t="s">
        <v>39</v>
      </c>
      <c r="I4" s="32" t="s">
        <v>39</v>
      </c>
      <c r="J4" s="33" t="s">
        <v>39</v>
      </c>
      <c r="K4" s="32" t="s">
        <v>39</v>
      </c>
      <c r="L4" s="34" t="s">
        <v>39</v>
      </c>
      <c r="M4" s="35" t="s">
        <v>39</v>
      </c>
      <c r="N4" s="32" t="s">
        <v>39</v>
      </c>
      <c r="O4" s="32" t="s">
        <v>39</v>
      </c>
      <c r="P4" s="32" t="s">
        <v>39</v>
      </c>
      <c r="Q4" s="36" t="s">
        <v>39</v>
      </c>
      <c r="R4" s="36" t="s">
        <v>39</v>
      </c>
    </row>
    <row r="5">
      <c r="A5" s="37"/>
      <c r="B5" s="38"/>
      <c r="C5" s="39" t="s">
        <v>40</v>
      </c>
      <c r="D5" s="40"/>
      <c r="E5" s="41" t="s">
        <v>41</v>
      </c>
      <c r="F5" s="42" t="s">
        <v>42</v>
      </c>
      <c r="G5" s="43" t="s">
        <v>43</v>
      </c>
      <c r="H5" s="44" t="s">
        <v>44</v>
      </c>
      <c r="I5" s="45" t="s">
        <v>45</v>
      </c>
      <c r="J5" s="45" t="s">
        <v>46</v>
      </c>
      <c r="K5" s="45" t="s">
        <v>47</v>
      </c>
      <c r="L5" s="46" t="s">
        <v>48</v>
      </c>
      <c r="M5" s="47"/>
      <c r="N5" s="45" t="s">
        <v>49</v>
      </c>
      <c r="O5" s="45" t="s">
        <v>50</v>
      </c>
      <c r="P5" s="45" t="s">
        <v>51</v>
      </c>
      <c r="Q5" s="48"/>
      <c r="R5" s="48"/>
    </row>
    <row r="6">
      <c r="A6" s="37"/>
      <c r="B6" s="38"/>
      <c r="C6" s="39" t="s">
        <v>52</v>
      </c>
      <c r="D6" s="40"/>
      <c r="E6" s="41" t="s">
        <v>53</v>
      </c>
      <c r="F6" s="42" t="s">
        <v>54</v>
      </c>
      <c r="G6" s="43" t="s">
        <v>55</v>
      </c>
      <c r="H6" s="44" t="s">
        <v>56</v>
      </c>
      <c r="I6" s="49" t="s">
        <v>57</v>
      </c>
      <c r="J6" s="50"/>
      <c r="K6" s="50"/>
      <c r="L6" s="46"/>
      <c r="M6" s="47"/>
      <c r="N6" s="45" t="s">
        <v>58</v>
      </c>
      <c r="O6" s="50"/>
      <c r="P6" s="45" t="s">
        <v>59</v>
      </c>
      <c r="Q6" s="48"/>
      <c r="R6" s="48"/>
    </row>
    <row r="7">
      <c r="A7" s="37"/>
      <c r="B7" s="38"/>
      <c r="C7" s="39" t="s">
        <v>60</v>
      </c>
      <c r="D7" s="40"/>
      <c r="E7" s="51" t="s">
        <v>61</v>
      </c>
      <c r="F7" s="42" t="s">
        <v>62</v>
      </c>
      <c r="G7" s="43" t="s">
        <v>63</v>
      </c>
      <c r="H7" s="44" t="s">
        <v>64</v>
      </c>
      <c r="I7" s="50"/>
      <c r="J7" s="50"/>
      <c r="K7" s="50"/>
      <c r="L7" s="52"/>
      <c r="M7" s="47"/>
      <c r="N7" s="45" t="s">
        <v>65</v>
      </c>
      <c r="O7" s="50"/>
      <c r="P7" s="45" t="s">
        <v>66</v>
      </c>
      <c r="Q7" s="48"/>
      <c r="R7" s="48"/>
    </row>
    <row r="8">
      <c r="A8" s="37"/>
      <c r="B8" s="38"/>
      <c r="C8" s="39" t="s">
        <v>67</v>
      </c>
      <c r="D8" s="40"/>
      <c r="E8" s="51" t="s">
        <v>68</v>
      </c>
      <c r="F8" s="42" t="s">
        <v>69</v>
      </c>
      <c r="G8" s="43" t="s">
        <v>70</v>
      </c>
      <c r="H8" s="53"/>
      <c r="I8" s="50"/>
      <c r="J8" s="50"/>
      <c r="K8" s="50"/>
      <c r="L8" s="52"/>
      <c r="M8" s="47"/>
      <c r="N8" s="54" t="s">
        <v>71</v>
      </c>
      <c r="O8" s="50"/>
      <c r="P8" s="45" t="s">
        <v>72</v>
      </c>
      <c r="Q8" s="48"/>
      <c r="R8" s="48"/>
    </row>
    <row r="9">
      <c r="A9" s="37"/>
      <c r="B9" s="38"/>
      <c r="C9" s="39" t="s">
        <v>73</v>
      </c>
      <c r="D9" s="40"/>
      <c r="E9" s="51"/>
      <c r="F9" s="42"/>
      <c r="G9" s="43" t="s">
        <v>74</v>
      </c>
      <c r="H9" s="53"/>
      <c r="I9" s="50"/>
      <c r="J9" s="50"/>
      <c r="K9" s="50"/>
      <c r="L9" s="55" t="s">
        <v>75</v>
      </c>
      <c r="M9" s="47"/>
      <c r="N9" s="45" t="s">
        <v>76</v>
      </c>
      <c r="O9" s="50"/>
      <c r="P9" s="45" t="s">
        <v>77</v>
      </c>
      <c r="Q9" s="48"/>
      <c r="R9" s="48"/>
    </row>
    <row r="10">
      <c r="A10" s="37"/>
      <c r="B10" s="38"/>
      <c r="C10" s="42" t="s">
        <v>78</v>
      </c>
      <c r="D10" s="40"/>
      <c r="E10" s="56" t="s">
        <v>79</v>
      </c>
      <c r="F10" s="57" t="s">
        <v>79</v>
      </c>
      <c r="G10" s="58" t="s">
        <v>80</v>
      </c>
      <c r="H10" s="44"/>
      <c r="I10" s="50"/>
      <c r="J10" s="50"/>
      <c r="K10" s="50"/>
      <c r="L10" s="46" t="s">
        <v>81</v>
      </c>
      <c r="M10" s="47"/>
      <c r="N10" s="50"/>
      <c r="O10" s="50"/>
      <c r="P10" s="45" t="s">
        <v>82</v>
      </c>
      <c r="Q10" s="48"/>
      <c r="R10" s="48"/>
    </row>
    <row r="11">
      <c r="A11" s="37"/>
      <c r="B11" s="38"/>
      <c r="C11" s="42" t="s">
        <v>83</v>
      </c>
      <c r="D11" s="40"/>
      <c r="E11" s="51" t="s">
        <v>84</v>
      </c>
      <c r="F11" s="42" t="s">
        <v>85</v>
      </c>
      <c r="G11" s="43" t="s">
        <v>86</v>
      </c>
      <c r="H11" s="53"/>
      <c r="I11" s="50"/>
      <c r="J11" s="50"/>
      <c r="K11" s="50"/>
      <c r="L11" s="46" t="s">
        <v>87</v>
      </c>
      <c r="M11" s="47"/>
      <c r="N11" s="50"/>
      <c r="O11" s="50"/>
      <c r="P11" s="45" t="s">
        <v>88</v>
      </c>
      <c r="Q11" s="48"/>
      <c r="R11" s="48"/>
    </row>
    <row r="12">
      <c r="A12" s="37"/>
      <c r="B12" s="38"/>
      <c r="C12" s="42" t="s">
        <v>89</v>
      </c>
      <c r="D12" s="40"/>
      <c r="E12" s="51" t="s">
        <v>90</v>
      </c>
      <c r="F12" s="42" t="s">
        <v>91</v>
      </c>
      <c r="G12" s="58"/>
      <c r="H12" s="53"/>
      <c r="I12" s="50"/>
      <c r="J12" s="50"/>
      <c r="K12" s="50"/>
      <c r="L12" s="46" t="s">
        <v>92</v>
      </c>
      <c r="M12" s="47"/>
      <c r="N12" s="59" t="s">
        <v>75</v>
      </c>
      <c r="O12" s="59" t="s">
        <v>75</v>
      </c>
      <c r="P12" s="45" t="s">
        <v>93</v>
      </c>
      <c r="Q12" s="48"/>
      <c r="R12" s="48"/>
    </row>
    <row r="13">
      <c r="A13" s="37"/>
      <c r="B13" s="38"/>
      <c r="C13" s="40"/>
      <c r="D13" s="40"/>
      <c r="E13" s="60" t="s">
        <v>94</v>
      </c>
      <c r="F13" s="42"/>
      <c r="G13" s="61"/>
      <c r="H13" s="62" t="s">
        <v>75</v>
      </c>
      <c r="I13" s="63" t="s">
        <v>75</v>
      </c>
      <c r="J13" s="63" t="s">
        <v>75</v>
      </c>
      <c r="K13" s="59" t="s">
        <v>75</v>
      </c>
      <c r="L13" s="52"/>
      <c r="M13" s="47"/>
      <c r="N13" s="45" t="s">
        <v>95</v>
      </c>
      <c r="O13" s="45" t="s">
        <v>96</v>
      </c>
      <c r="P13" s="64" t="s">
        <v>97</v>
      </c>
      <c r="Q13" s="38" t="s">
        <v>98</v>
      </c>
      <c r="R13" s="48"/>
    </row>
    <row r="14">
      <c r="A14" s="37"/>
      <c r="B14" s="38"/>
      <c r="C14" s="40"/>
      <c r="D14" s="40"/>
      <c r="E14" s="60" t="s">
        <v>99</v>
      </c>
      <c r="F14" s="42"/>
      <c r="G14" s="65"/>
      <c r="H14" s="44" t="s">
        <v>100</v>
      </c>
      <c r="I14" s="45" t="s">
        <v>100</v>
      </c>
      <c r="J14" s="45" t="s">
        <v>101</v>
      </c>
      <c r="K14" s="45" t="s">
        <v>102</v>
      </c>
      <c r="L14" s="52"/>
      <c r="M14" s="47"/>
      <c r="N14" s="45" t="s">
        <v>103</v>
      </c>
      <c r="O14" s="50"/>
      <c r="P14" s="50"/>
      <c r="Q14" s="38" t="s">
        <v>104</v>
      </c>
      <c r="R14" s="48"/>
    </row>
    <row r="15">
      <c r="A15" s="37"/>
      <c r="B15" s="38"/>
      <c r="C15" s="40"/>
      <c r="D15" s="40"/>
      <c r="E15" s="60" t="s">
        <v>105</v>
      </c>
      <c r="F15" s="42"/>
      <c r="G15" s="57" t="s">
        <v>79</v>
      </c>
      <c r="H15" s="53"/>
      <c r="I15" s="50"/>
      <c r="J15" s="45" t="s">
        <v>106</v>
      </c>
      <c r="K15" s="45" t="s">
        <v>107</v>
      </c>
      <c r="L15" s="52"/>
      <c r="M15" s="47"/>
      <c r="N15" s="50"/>
      <c r="O15" s="50"/>
      <c r="P15" s="59" t="s">
        <v>75</v>
      </c>
      <c r="Q15" s="38" t="s">
        <v>108</v>
      </c>
      <c r="R15" s="48"/>
    </row>
    <row r="16">
      <c r="A16" s="37"/>
      <c r="B16" s="38"/>
      <c r="C16" s="40"/>
      <c r="D16" s="40"/>
      <c r="E16" s="60" t="s">
        <v>109</v>
      </c>
      <c r="F16" s="42"/>
      <c r="G16" s="43" t="s">
        <v>110</v>
      </c>
      <c r="H16" s="53"/>
      <c r="I16" s="50"/>
      <c r="J16" s="45" t="s">
        <v>111</v>
      </c>
      <c r="K16" s="50"/>
      <c r="L16" s="52"/>
      <c r="M16" s="47"/>
      <c r="N16" s="50"/>
      <c r="O16" s="50"/>
      <c r="P16" s="45" t="s">
        <v>112</v>
      </c>
      <c r="Q16" s="38" t="s">
        <v>113</v>
      </c>
      <c r="R16" s="48"/>
    </row>
    <row r="17">
      <c r="A17" s="37"/>
      <c r="B17" s="38"/>
      <c r="C17" s="40"/>
      <c r="D17" s="40"/>
      <c r="E17" s="60" t="s">
        <v>114</v>
      </c>
      <c r="F17" s="42"/>
      <c r="G17" s="66" t="s">
        <v>75</v>
      </c>
      <c r="H17" s="53"/>
      <c r="I17" s="50"/>
      <c r="J17" s="50"/>
      <c r="K17" s="50"/>
      <c r="L17" s="52"/>
      <c r="M17" s="47"/>
      <c r="N17" s="50"/>
      <c r="O17" s="50"/>
      <c r="P17" s="45" t="s">
        <v>115</v>
      </c>
      <c r="Q17" s="48"/>
      <c r="R17" s="48"/>
    </row>
    <row r="18">
      <c r="A18" s="37"/>
      <c r="B18" s="38"/>
      <c r="C18" s="40"/>
      <c r="D18" s="40"/>
      <c r="E18" s="60" t="s">
        <v>116</v>
      </c>
      <c r="F18" s="42"/>
      <c r="G18" s="43" t="s">
        <v>117</v>
      </c>
      <c r="H18" s="53"/>
      <c r="I18" s="50"/>
      <c r="J18" s="50"/>
      <c r="K18" s="50"/>
      <c r="L18" s="52"/>
      <c r="M18" s="47"/>
      <c r="N18" s="50"/>
      <c r="O18" s="50"/>
      <c r="P18" s="45" t="s">
        <v>118</v>
      </c>
      <c r="Q18" s="48"/>
      <c r="R18" s="48"/>
    </row>
    <row r="19">
      <c r="A19" s="37"/>
      <c r="B19" s="38"/>
      <c r="C19" s="40"/>
      <c r="D19" s="40"/>
      <c r="E19" s="60" t="s">
        <v>119</v>
      </c>
      <c r="F19" s="42"/>
      <c r="G19" s="43"/>
      <c r="H19" s="53"/>
      <c r="I19" s="50"/>
      <c r="J19" s="50"/>
      <c r="K19" s="50"/>
      <c r="L19" s="52"/>
      <c r="M19" s="47"/>
      <c r="N19" s="50"/>
      <c r="O19" s="50"/>
      <c r="P19" s="50"/>
      <c r="Q19" s="48"/>
      <c r="R19" s="48"/>
    </row>
    <row r="20">
      <c r="A20" s="37"/>
      <c r="B20" s="38"/>
      <c r="C20" s="40"/>
      <c r="D20" s="40"/>
      <c r="E20" s="60" t="s">
        <v>120</v>
      </c>
      <c r="F20" s="42"/>
      <c r="G20" s="65"/>
      <c r="H20" s="53"/>
      <c r="I20" s="50"/>
      <c r="J20" s="50"/>
      <c r="K20" s="50"/>
      <c r="L20" s="52"/>
      <c r="M20" s="47"/>
      <c r="N20" s="50"/>
      <c r="O20" s="50"/>
      <c r="P20" s="50"/>
      <c r="Q20" s="48"/>
      <c r="R20" s="48"/>
    </row>
    <row r="21">
      <c r="A21" s="37"/>
      <c r="B21" s="38"/>
      <c r="C21" s="40"/>
      <c r="D21" s="40"/>
      <c r="E21" s="60" t="s">
        <v>121</v>
      </c>
      <c r="F21" s="42"/>
      <c r="G21" s="65"/>
      <c r="H21" s="53"/>
      <c r="I21" s="50"/>
      <c r="J21" s="50"/>
      <c r="K21" s="50"/>
      <c r="L21" s="52"/>
      <c r="M21" s="47"/>
      <c r="N21" s="50"/>
      <c r="O21" s="50"/>
      <c r="P21" s="50"/>
      <c r="Q21" s="48"/>
      <c r="R21" s="48"/>
    </row>
    <row r="22">
      <c r="A22" s="37"/>
      <c r="B22" s="38"/>
      <c r="C22" s="40"/>
      <c r="D22" s="40"/>
      <c r="E22" s="60" t="s">
        <v>122</v>
      </c>
      <c r="F22" s="42"/>
      <c r="G22" s="65"/>
      <c r="H22" s="53"/>
      <c r="I22" s="50"/>
      <c r="J22" s="50"/>
      <c r="K22" s="50"/>
      <c r="L22" s="52"/>
      <c r="M22" s="47"/>
      <c r="N22" s="50"/>
      <c r="O22" s="50"/>
      <c r="P22" s="50"/>
      <c r="Q22" s="48"/>
      <c r="R22" s="48"/>
    </row>
    <row r="23">
      <c r="A23" s="37"/>
      <c r="B23" s="38"/>
      <c r="C23" s="40"/>
      <c r="D23" s="40"/>
      <c r="E23" s="60" t="s">
        <v>123</v>
      </c>
      <c r="F23" s="42"/>
      <c r="G23" s="65"/>
      <c r="H23" s="53"/>
      <c r="I23" s="50"/>
      <c r="J23" s="50"/>
      <c r="K23" s="50"/>
      <c r="L23" s="52"/>
      <c r="M23" s="47"/>
      <c r="N23" s="50"/>
      <c r="O23" s="50"/>
      <c r="P23" s="50"/>
      <c r="Q23" s="48"/>
      <c r="R23" s="48"/>
    </row>
    <row r="24">
      <c r="A24" s="37"/>
      <c r="B24" s="38"/>
      <c r="C24" s="40"/>
      <c r="D24" s="40"/>
      <c r="E24" s="60" t="s">
        <v>124</v>
      </c>
      <c r="F24" s="42"/>
      <c r="G24" s="65"/>
      <c r="H24" s="53"/>
      <c r="I24" s="50"/>
      <c r="J24" s="50"/>
      <c r="K24" s="50"/>
      <c r="L24" s="52"/>
      <c r="M24" s="47"/>
      <c r="N24" s="50"/>
      <c r="O24" s="50"/>
      <c r="P24" s="50"/>
      <c r="Q24" s="48"/>
      <c r="R24" s="48"/>
    </row>
    <row r="25">
      <c r="A25" s="37"/>
      <c r="B25" s="38"/>
      <c r="C25" s="40"/>
      <c r="D25" s="40"/>
      <c r="E25" s="60" t="s">
        <v>125</v>
      </c>
      <c r="F25" s="42"/>
      <c r="G25" s="65"/>
      <c r="H25" s="53"/>
      <c r="I25" s="50"/>
      <c r="J25" s="50"/>
      <c r="K25" s="50"/>
      <c r="L25" s="52"/>
      <c r="M25" s="47"/>
      <c r="N25" s="50"/>
      <c r="O25" s="50"/>
      <c r="P25" s="50"/>
      <c r="Q25" s="48"/>
      <c r="R25" s="48"/>
    </row>
    <row r="26">
      <c r="A26" s="37"/>
      <c r="B26" s="38"/>
      <c r="C26" s="40"/>
      <c r="D26" s="40"/>
      <c r="E26" s="60" t="s">
        <v>126</v>
      </c>
      <c r="F26" s="42"/>
      <c r="G26" s="65"/>
      <c r="H26" s="53"/>
      <c r="I26" s="50"/>
      <c r="J26" s="50"/>
      <c r="K26" s="50"/>
      <c r="L26" s="52"/>
      <c r="M26" s="47"/>
      <c r="N26" s="50"/>
      <c r="O26" s="50"/>
      <c r="P26" s="50"/>
      <c r="Q26" s="48"/>
      <c r="R26" s="48"/>
    </row>
    <row r="27">
      <c r="A27" s="37"/>
      <c r="B27" s="38"/>
      <c r="C27" s="40"/>
      <c r="D27" s="40"/>
      <c r="E27" s="60" t="s">
        <v>127</v>
      </c>
      <c r="F27" s="42"/>
      <c r="G27" s="65"/>
      <c r="H27" s="53"/>
      <c r="I27" s="50"/>
      <c r="J27" s="50"/>
      <c r="K27" s="50"/>
      <c r="L27" s="52"/>
      <c r="M27" s="47"/>
      <c r="N27" s="50"/>
      <c r="O27" s="50"/>
      <c r="P27" s="50"/>
      <c r="Q27" s="48"/>
      <c r="R27" s="48"/>
    </row>
    <row r="28">
      <c r="A28" s="37"/>
      <c r="B28" s="38"/>
      <c r="C28" s="40"/>
      <c r="D28" s="40"/>
      <c r="E28" s="60" t="s">
        <v>128</v>
      </c>
      <c r="F28" s="42"/>
      <c r="G28" s="65"/>
      <c r="H28" s="53"/>
      <c r="I28" s="50"/>
      <c r="J28" s="50"/>
      <c r="K28" s="50"/>
      <c r="L28" s="52"/>
      <c r="M28" s="47"/>
      <c r="N28" s="50"/>
      <c r="O28" s="50"/>
      <c r="P28" s="50"/>
      <c r="Q28" s="48"/>
      <c r="R28" s="48"/>
    </row>
    <row r="29">
      <c r="A29" s="37"/>
      <c r="B29" s="38"/>
      <c r="C29" s="40"/>
      <c r="D29" s="40"/>
      <c r="E29" s="60" t="s">
        <v>129</v>
      </c>
      <c r="F29" s="42"/>
      <c r="G29" s="65"/>
      <c r="H29" s="53"/>
      <c r="I29" s="50"/>
      <c r="J29" s="50"/>
      <c r="K29" s="50"/>
      <c r="L29" s="52"/>
      <c r="M29" s="47"/>
      <c r="N29" s="50"/>
      <c r="O29" s="50"/>
      <c r="P29" s="50"/>
      <c r="Q29" s="48"/>
      <c r="R29" s="48"/>
    </row>
    <row r="30">
      <c r="A30" s="37"/>
      <c r="B30" s="38"/>
      <c r="C30" s="40"/>
      <c r="D30" s="40"/>
      <c r="E30" s="60" t="s">
        <v>130</v>
      </c>
      <c r="F30" s="42"/>
      <c r="G30" s="65"/>
      <c r="H30" s="53"/>
      <c r="I30" s="50"/>
      <c r="J30" s="50"/>
      <c r="K30" s="50"/>
      <c r="L30" s="52"/>
      <c r="M30" s="47"/>
      <c r="N30" s="50"/>
      <c r="O30" s="50"/>
      <c r="P30" s="50"/>
      <c r="Q30" s="48"/>
      <c r="R30" s="48"/>
    </row>
    <row r="31">
      <c r="A31" s="37"/>
      <c r="B31" s="38"/>
      <c r="C31" s="40"/>
      <c r="D31" s="40"/>
      <c r="E31" s="60" t="s">
        <v>131</v>
      </c>
      <c r="F31" s="42"/>
      <c r="G31" s="65"/>
      <c r="H31" s="53"/>
      <c r="I31" s="50"/>
      <c r="J31" s="50"/>
      <c r="K31" s="50"/>
      <c r="L31" s="52"/>
      <c r="M31" s="47"/>
      <c r="N31" s="50"/>
      <c r="O31" s="50"/>
      <c r="P31" s="50"/>
      <c r="Q31" s="48"/>
      <c r="R31" s="48"/>
    </row>
    <row r="32">
      <c r="A32" s="37"/>
      <c r="B32" s="38"/>
      <c r="C32" s="40"/>
      <c r="D32" s="40"/>
      <c r="E32" s="60" t="s">
        <v>132</v>
      </c>
      <c r="F32" s="42"/>
      <c r="G32" s="65"/>
      <c r="H32" s="53"/>
      <c r="I32" s="50"/>
      <c r="J32" s="50"/>
      <c r="K32" s="50"/>
      <c r="L32" s="52"/>
      <c r="M32" s="47"/>
      <c r="N32" s="50"/>
      <c r="O32" s="50"/>
      <c r="P32" s="50"/>
      <c r="Q32" s="48"/>
      <c r="R32" s="48"/>
    </row>
    <row r="33">
      <c r="A33" s="37"/>
      <c r="B33" s="38"/>
      <c r="C33" s="40"/>
      <c r="D33" s="40"/>
      <c r="E33" s="60" t="s">
        <v>133</v>
      </c>
      <c r="F33" s="42"/>
      <c r="G33" s="65"/>
      <c r="H33" s="53"/>
      <c r="I33" s="50"/>
      <c r="J33" s="50"/>
      <c r="K33" s="50"/>
      <c r="L33" s="52"/>
      <c r="M33" s="47"/>
      <c r="N33" s="50"/>
      <c r="O33" s="50"/>
      <c r="P33" s="50"/>
      <c r="Q33" s="48"/>
      <c r="R33" s="48"/>
    </row>
    <row r="34">
      <c r="A34" s="37"/>
      <c r="B34" s="38"/>
      <c r="C34" s="40"/>
      <c r="D34" s="40"/>
      <c r="E34" s="60" t="s">
        <v>134</v>
      </c>
      <c r="F34" s="42"/>
      <c r="G34" s="65"/>
      <c r="H34" s="53"/>
      <c r="I34" s="50"/>
      <c r="J34" s="50"/>
      <c r="K34" s="50"/>
      <c r="L34" s="52"/>
      <c r="M34" s="47"/>
      <c r="N34" s="50"/>
      <c r="O34" s="50"/>
      <c r="P34" s="50"/>
      <c r="Q34" s="48"/>
      <c r="R34" s="48"/>
    </row>
    <row r="35">
      <c r="A35" s="37"/>
      <c r="B35" s="38"/>
      <c r="C35" s="40"/>
      <c r="D35" s="40"/>
      <c r="E35" s="60" t="s">
        <v>135</v>
      </c>
      <c r="F35" s="42"/>
      <c r="G35" s="65"/>
      <c r="H35" s="53"/>
      <c r="I35" s="50"/>
      <c r="J35" s="50"/>
      <c r="K35" s="50"/>
      <c r="L35" s="52"/>
      <c r="M35" s="47"/>
      <c r="N35" s="50"/>
      <c r="O35" s="50"/>
      <c r="P35" s="50"/>
      <c r="Q35" s="48"/>
      <c r="R35" s="48"/>
    </row>
    <row r="36">
      <c r="A36" s="37"/>
      <c r="B36" s="38"/>
      <c r="C36" s="40"/>
      <c r="D36" s="40"/>
      <c r="E36" s="60" t="s">
        <v>136</v>
      </c>
      <c r="F36" s="42"/>
      <c r="G36" s="65"/>
      <c r="H36" s="53"/>
      <c r="I36" s="50"/>
      <c r="J36" s="50"/>
      <c r="K36" s="50"/>
      <c r="L36" s="52"/>
      <c r="M36" s="47"/>
      <c r="N36" s="50"/>
      <c r="O36" s="50"/>
      <c r="P36" s="50"/>
      <c r="Q36" s="48"/>
      <c r="R36" s="48"/>
    </row>
    <row r="37">
      <c r="A37" s="37"/>
      <c r="B37" s="38"/>
      <c r="C37" s="40"/>
      <c r="D37" s="40"/>
      <c r="E37" s="51" t="s">
        <v>137</v>
      </c>
      <c r="F37" s="42"/>
      <c r="G37" s="65"/>
      <c r="H37" s="53"/>
      <c r="I37" s="50"/>
      <c r="J37" s="50"/>
      <c r="K37" s="50"/>
      <c r="L37" s="52"/>
      <c r="M37" s="47"/>
      <c r="N37" s="50"/>
      <c r="O37" s="50"/>
      <c r="P37" s="50"/>
      <c r="Q37" s="48"/>
      <c r="R37" s="48"/>
    </row>
    <row r="38">
      <c r="A38" s="37"/>
      <c r="B38" s="38"/>
      <c r="C38" s="40"/>
      <c r="D38" s="40"/>
      <c r="E38" s="51" t="s">
        <v>138</v>
      </c>
      <c r="F38" s="42"/>
      <c r="G38" s="65"/>
      <c r="H38" s="53"/>
      <c r="I38" s="50"/>
      <c r="J38" s="50"/>
      <c r="K38" s="50"/>
      <c r="L38" s="52"/>
      <c r="M38" s="47"/>
      <c r="N38" s="50"/>
      <c r="O38" s="50"/>
      <c r="P38" s="50"/>
      <c r="Q38" s="48"/>
      <c r="R38" s="48"/>
    </row>
    <row r="39">
      <c r="A39" s="37"/>
      <c r="B39" s="38"/>
      <c r="C39" s="40"/>
      <c r="D39" s="40"/>
      <c r="E39" s="60" t="s">
        <v>139</v>
      </c>
      <c r="F39" s="42"/>
      <c r="G39" s="65"/>
      <c r="H39" s="53"/>
      <c r="I39" s="50"/>
      <c r="J39" s="50"/>
      <c r="K39" s="50"/>
      <c r="L39" s="52"/>
      <c r="M39" s="47"/>
      <c r="N39" s="50"/>
      <c r="O39" s="50"/>
      <c r="P39" s="50"/>
      <c r="Q39" s="48"/>
      <c r="R39" s="48"/>
    </row>
    <row r="40">
      <c r="A40" s="37"/>
      <c r="B40" s="38"/>
      <c r="C40" s="40"/>
      <c r="D40" s="40"/>
      <c r="E40" s="51" t="s">
        <v>140</v>
      </c>
      <c r="F40" s="42"/>
      <c r="G40" s="65"/>
      <c r="H40" s="53"/>
      <c r="I40" s="50"/>
      <c r="J40" s="50"/>
      <c r="K40" s="50"/>
      <c r="L40" s="52"/>
      <c r="M40" s="47"/>
      <c r="N40" s="50"/>
      <c r="O40" s="50"/>
      <c r="P40" s="50"/>
      <c r="Q40" s="48"/>
      <c r="R40" s="48"/>
    </row>
    <row r="41">
      <c r="A41" s="37"/>
      <c r="B41" s="38"/>
      <c r="C41" s="40"/>
      <c r="D41" s="40"/>
      <c r="E41" s="51" t="s">
        <v>141</v>
      </c>
      <c r="F41" s="42"/>
      <c r="G41" s="65"/>
      <c r="H41" s="53"/>
      <c r="I41" s="50"/>
      <c r="J41" s="50"/>
      <c r="K41" s="50"/>
      <c r="L41" s="52"/>
      <c r="M41" s="47"/>
      <c r="N41" s="50"/>
      <c r="O41" s="50"/>
      <c r="P41" s="50"/>
      <c r="Q41" s="48"/>
      <c r="R41" s="48"/>
    </row>
    <row r="42">
      <c r="A42" s="37"/>
      <c r="B42" s="38"/>
      <c r="C42" s="40"/>
      <c r="D42" s="40"/>
      <c r="E42" s="51" t="s">
        <v>142</v>
      </c>
      <c r="F42" s="42"/>
      <c r="G42" s="65"/>
      <c r="H42" s="53"/>
      <c r="I42" s="50"/>
      <c r="J42" s="50"/>
      <c r="K42" s="50"/>
      <c r="L42" s="52"/>
      <c r="M42" s="47"/>
      <c r="N42" s="50"/>
      <c r="O42" s="50"/>
      <c r="P42" s="50"/>
      <c r="Q42" s="48"/>
      <c r="R42" s="48"/>
    </row>
    <row r="43">
      <c r="A43" s="37"/>
      <c r="B43" s="38"/>
      <c r="C43" s="40"/>
      <c r="D43" s="40"/>
      <c r="E43" s="51" t="s">
        <v>143</v>
      </c>
      <c r="F43" s="42"/>
      <c r="G43" s="65"/>
      <c r="H43" s="53"/>
      <c r="I43" s="50"/>
      <c r="J43" s="50"/>
      <c r="K43" s="50"/>
      <c r="L43" s="52"/>
      <c r="M43" s="47"/>
      <c r="N43" s="50"/>
      <c r="O43" s="50"/>
      <c r="P43" s="50"/>
      <c r="Q43" s="48"/>
      <c r="R43" s="48"/>
    </row>
    <row r="44">
      <c r="A44" s="37"/>
      <c r="B44" s="38"/>
      <c r="C44" s="40"/>
      <c r="D44" s="40"/>
      <c r="E44" s="51" t="s">
        <v>144</v>
      </c>
      <c r="F44" s="42"/>
      <c r="G44" s="65"/>
      <c r="H44" s="53"/>
      <c r="I44" s="50"/>
      <c r="J44" s="50"/>
      <c r="K44" s="50"/>
      <c r="L44" s="52"/>
      <c r="M44" s="47"/>
      <c r="N44" s="50"/>
      <c r="O44" s="50"/>
      <c r="P44" s="50"/>
      <c r="Q44" s="48"/>
      <c r="R44" s="48"/>
    </row>
    <row r="45">
      <c r="A45" s="37"/>
      <c r="B45" s="38"/>
      <c r="C45" s="40"/>
      <c r="D45" s="40"/>
      <c r="E45" s="60" t="s">
        <v>145</v>
      </c>
      <c r="F45" s="42"/>
      <c r="G45" s="65"/>
      <c r="H45" s="53"/>
      <c r="I45" s="50"/>
      <c r="J45" s="50"/>
      <c r="K45" s="50"/>
      <c r="L45" s="52"/>
      <c r="M45" s="47"/>
      <c r="N45" s="50"/>
      <c r="O45" s="50"/>
      <c r="P45" s="50"/>
      <c r="Q45" s="48"/>
      <c r="R45" s="48"/>
    </row>
    <row r="46">
      <c r="A46" s="37"/>
      <c r="B46" s="38"/>
      <c r="C46" s="40"/>
      <c r="D46" s="40"/>
      <c r="E46" s="60" t="s">
        <v>146</v>
      </c>
      <c r="F46" s="42"/>
      <c r="G46" s="65"/>
      <c r="H46" s="53"/>
      <c r="I46" s="50"/>
      <c r="J46" s="50"/>
      <c r="K46" s="50"/>
      <c r="L46" s="52"/>
      <c r="M46" s="47"/>
      <c r="N46" s="50"/>
      <c r="O46" s="50"/>
      <c r="P46" s="50"/>
      <c r="Q46" s="48"/>
      <c r="R46" s="48"/>
    </row>
    <row r="47">
      <c r="A47" s="37"/>
      <c r="B47" s="67" t="s">
        <v>147</v>
      </c>
      <c r="C47" s="68"/>
      <c r="D47" s="68"/>
      <c r="E47" s="69" t="s">
        <v>148</v>
      </c>
      <c r="F47" s="70"/>
      <c r="G47" s="71"/>
      <c r="H47" s="72"/>
      <c r="I47" s="73"/>
      <c r="J47" s="73"/>
      <c r="K47" s="73"/>
      <c r="L47" s="74"/>
      <c r="M47" s="75"/>
      <c r="N47" s="73"/>
      <c r="O47" s="73"/>
      <c r="P47" s="73"/>
      <c r="Q47" s="76"/>
      <c r="R47" s="76"/>
    </row>
    <row r="48">
      <c r="A48" s="37"/>
      <c r="B48" s="67" t="s">
        <v>149</v>
      </c>
      <c r="C48" s="68"/>
      <c r="D48" s="68"/>
      <c r="E48" s="69" t="s">
        <v>150</v>
      </c>
      <c r="F48" s="70"/>
      <c r="G48" s="71"/>
      <c r="H48" s="72"/>
      <c r="I48" s="73"/>
      <c r="J48" s="73"/>
      <c r="K48" s="73"/>
      <c r="L48" s="74"/>
      <c r="M48" s="75"/>
      <c r="N48" s="73"/>
      <c r="O48" s="73"/>
      <c r="P48" s="73"/>
      <c r="Q48" s="76"/>
      <c r="R48" s="76"/>
    </row>
    <row r="49">
      <c r="A49" s="37"/>
      <c r="B49" s="76"/>
      <c r="C49" s="68"/>
      <c r="D49" s="68"/>
      <c r="E49" s="69" t="s">
        <v>151</v>
      </c>
      <c r="F49" s="68"/>
      <c r="G49" s="71"/>
      <c r="H49" s="72"/>
      <c r="I49" s="73"/>
      <c r="J49" s="73"/>
      <c r="K49" s="73"/>
      <c r="L49" s="74"/>
      <c r="M49" s="75"/>
      <c r="N49" s="73"/>
      <c r="O49" s="73"/>
      <c r="P49" s="73"/>
      <c r="Q49" s="76"/>
      <c r="R49" s="76"/>
    </row>
    <row r="50">
      <c r="A50" s="77"/>
      <c r="B50" s="78"/>
      <c r="C50" s="79"/>
      <c r="D50" s="79"/>
      <c r="E50" s="80"/>
      <c r="F50" s="79"/>
      <c r="G50" s="81"/>
      <c r="H50" s="82"/>
      <c r="I50" s="83"/>
      <c r="J50" s="83"/>
      <c r="K50" s="83"/>
      <c r="L50" s="84"/>
      <c r="M50" s="85"/>
      <c r="N50" s="83"/>
      <c r="O50" s="83"/>
      <c r="P50" s="83"/>
      <c r="Q50" s="78"/>
      <c r="R50" s="78"/>
    </row>
    <row r="51">
      <c r="A51" s="86" t="s">
        <v>152</v>
      </c>
      <c r="B51" s="38" t="s">
        <v>153</v>
      </c>
      <c r="C51" s="40"/>
      <c r="D51" s="40"/>
      <c r="E51" s="51" t="s">
        <v>154</v>
      </c>
      <c r="F51" s="42" t="s">
        <v>155</v>
      </c>
      <c r="G51" s="43" t="s">
        <v>156</v>
      </c>
      <c r="H51" s="44" t="s">
        <v>157</v>
      </c>
      <c r="I51" s="50"/>
      <c r="J51" s="45" t="s">
        <v>158</v>
      </c>
      <c r="K51" s="87"/>
      <c r="L51" s="52"/>
      <c r="M51" s="88" t="s">
        <v>159</v>
      </c>
      <c r="N51" s="50"/>
      <c r="O51" s="50"/>
      <c r="P51" s="45" t="s">
        <v>160</v>
      </c>
      <c r="Q51" s="48"/>
      <c r="R51" s="48"/>
    </row>
    <row r="52">
      <c r="A52" s="37"/>
      <c r="B52" s="67" t="s">
        <v>161</v>
      </c>
      <c r="C52" s="68"/>
      <c r="D52" s="68"/>
      <c r="E52" s="89"/>
      <c r="F52" s="68"/>
      <c r="G52" s="71"/>
      <c r="H52" s="44" t="s">
        <v>162</v>
      </c>
      <c r="I52" s="73"/>
      <c r="J52" s="73"/>
      <c r="K52" s="73"/>
      <c r="L52" s="74"/>
      <c r="M52" s="75"/>
      <c r="N52" s="73"/>
      <c r="O52" s="73"/>
      <c r="P52" s="73"/>
      <c r="Q52" s="76"/>
      <c r="R52" s="76"/>
    </row>
    <row r="53">
      <c r="A53" s="37"/>
      <c r="B53" s="76"/>
      <c r="C53" s="68"/>
      <c r="D53" s="68"/>
      <c r="E53" s="89"/>
      <c r="F53" s="68"/>
      <c r="G53" s="71"/>
      <c r="H53" s="72"/>
      <c r="I53" s="73"/>
      <c r="J53" s="73"/>
      <c r="K53" s="73"/>
      <c r="L53" s="74"/>
      <c r="M53" s="75"/>
      <c r="N53" s="73"/>
      <c r="O53" s="73"/>
      <c r="P53" s="73"/>
      <c r="Q53" s="76"/>
      <c r="R53" s="76"/>
    </row>
    <row r="54">
      <c r="A54" s="37"/>
      <c r="B54" s="76"/>
      <c r="C54" s="68"/>
      <c r="D54" s="68"/>
      <c r="E54" s="89"/>
      <c r="F54" s="68"/>
      <c r="G54" s="71"/>
      <c r="H54" s="72"/>
      <c r="I54" s="73"/>
      <c r="J54" s="73"/>
      <c r="K54" s="73"/>
      <c r="L54" s="74"/>
      <c r="M54" s="75"/>
      <c r="N54" s="73"/>
      <c r="O54" s="73"/>
      <c r="P54" s="73"/>
      <c r="Q54" s="76"/>
      <c r="R54" s="76"/>
    </row>
    <row r="55">
      <c r="A55" s="37"/>
      <c r="B55" s="76"/>
      <c r="C55" s="68"/>
      <c r="D55" s="68"/>
      <c r="E55" s="89"/>
      <c r="F55" s="68"/>
      <c r="G55" s="71"/>
      <c r="H55" s="72"/>
      <c r="I55" s="73"/>
      <c r="J55" s="73"/>
      <c r="K55" s="73"/>
      <c r="L55" s="74"/>
      <c r="M55" s="75"/>
      <c r="N55" s="73"/>
      <c r="O55" s="73"/>
      <c r="P55" s="73"/>
      <c r="Q55" s="76"/>
      <c r="R55" s="76"/>
    </row>
    <row r="56">
      <c r="A56" s="90"/>
      <c r="B56" s="91"/>
      <c r="C56" s="92"/>
      <c r="D56" s="92"/>
      <c r="E56" s="93"/>
      <c r="F56" s="92"/>
      <c r="G56" s="94"/>
      <c r="H56" s="95"/>
      <c r="I56" s="96"/>
      <c r="J56" s="96"/>
      <c r="K56" s="96"/>
      <c r="L56" s="97"/>
      <c r="M56" s="98"/>
      <c r="N56" s="96"/>
      <c r="O56" s="96"/>
      <c r="P56" s="96"/>
      <c r="Q56" s="91"/>
      <c r="R56" s="91"/>
    </row>
    <row r="57">
      <c r="A57" s="17" t="s">
        <v>163</v>
      </c>
      <c r="B57" s="26" t="s">
        <v>164</v>
      </c>
      <c r="C57" s="99"/>
      <c r="D57" s="99"/>
      <c r="E57" s="100" t="s">
        <v>165</v>
      </c>
      <c r="F57" s="101" t="s">
        <v>166</v>
      </c>
      <c r="G57" s="102"/>
      <c r="H57" s="103" t="s">
        <v>167</v>
      </c>
      <c r="I57" s="104"/>
      <c r="J57" s="104"/>
      <c r="K57" s="104"/>
      <c r="L57" s="105"/>
      <c r="M57" s="106" t="s">
        <v>168</v>
      </c>
      <c r="N57" s="104"/>
      <c r="O57" s="104"/>
      <c r="P57" s="107" t="s">
        <v>169</v>
      </c>
      <c r="Q57" s="108"/>
      <c r="R57" s="108"/>
    </row>
    <row r="58">
      <c r="A58" s="37"/>
      <c r="B58" s="67" t="s">
        <v>170</v>
      </c>
      <c r="C58" s="68"/>
      <c r="D58" s="68"/>
      <c r="E58" s="41" t="s">
        <v>171</v>
      </c>
      <c r="F58" s="68"/>
      <c r="G58" s="71"/>
      <c r="H58" s="72"/>
      <c r="I58" s="73"/>
      <c r="J58" s="73"/>
      <c r="K58" s="73"/>
      <c r="L58" s="74"/>
      <c r="M58" s="75"/>
      <c r="N58" s="73"/>
      <c r="O58" s="73"/>
      <c r="P58" s="73"/>
      <c r="Q58" s="76"/>
      <c r="R58" s="76"/>
    </row>
    <row r="59">
      <c r="A59" s="37"/>
      <c r="B59" s="76"/>
      <c r="C59" s="68"/>
      <c r="D59" s="68"/>
      <c r="E59" s="109" t="s">
        <v>172</v>
      </c>
      <c r="F59" s="68"/>
      <c r="G59" s="71"/>
      <c r="H59" s="72"/>
      <c r="I59" s="73"/>
      <c r="J59" s="73"/>
      <c r="K59" s="73"/>
      <c r="L59" s="74"/>
      <c r="M59" s="75"/>
      <c r="N59" s="73"/>
      <c r="O59" s="73"/>
      <c r="P59" s="73"/>
      <c r="Q59" s="76"/>
      <c r="R59" s="76"/>
    </row>
    <row r="60">
      <c r="A60" s="37"/>
      <c r="B60" s="76"/>
      <c r="C60" s="68"/>
      <c r="D60" s="68"/>
      <c r="E60" s="89"/>
      <c r="F60" s="68"/>
      <c r="G60" s="71"/>
      <c r="H60" s="72"/>
      <c r="I60" s="73"/>
      <c r="J60" s="73"/>
      <c r="K60" s="73"/>
      <c r="L60" s="74"/>
      <c r="M60" s="75"/>
      <c r="N60" s="73"/>
      <c r="O60" s="73"/>
      <c r="P60" s="73"/>
      <c r="Q60" s="76"/>
      <c r="R60" s="76"/>
    </row>
    <row r="61">
      <c r="A61" s="77"/>
      <c r="B61" s="78"/>
      <c r="C61" s="79"/>
      <c r="D61" s="79"/>
      <c r="E61" s="80"/>
      <c r="F61" s="79"/>
      <c r="G61" s="81"/>
      <c r="H61" s="82"/>
      <c r="I61" s="83"/>
      <c r="J61" s="83"/>
      <c r="K61" s="83"/>
      <c r="L61" s="84"/>
      <c r="M61" s="85"/>
      <c r="N61" s="83"/>
      <c r="O61" s="83"/>
      <c r="P61" s="83"/>
      <c r="Q61" s="78"/>
      <c r="R61" s="78"/>
    </row>
  </sheetData>
  <mergeCells count="4">
    <mergeCell ref="H1:L1"/>
    <mergeCell ref="A4:A50"/>
    <mergeCell ref="A51:A56"/>
    <mergeCell ref="A57:A61"/>
  </mergeCells>
  <hyperlinks>
    <hyperlink r:id="rId1" location="gid=556707633" ref="C3"/>
    <hyperlink r:id="rId2" location="gid=0" ref="E3"/>
    <hyperlink r:id="rId3" ref="F3"/>
    <hyperlink r:id="rId4" ref="P13"/>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 customWidth="1" min="2" max="2" width="102.0"/>
    <col customWidth="1" min="3" max="3" width="40.86"/>
  </cols>
  <sheetData>
    <row r="1">
      <c r="A1" s="110" t="s">
        <v>173</v>
      </c>
      <c r="B1" s="110" t="s">
        <v>174</v>
      </c>
      <c r="C1" s="110" t="s">
        <v>175</v>
      </c>
    </row>
    <row r="2">
      <c r="A2" s="110" t="s">
        <v>176</v>
      </c>
      <c r="B2" s="111" t="s">
        <v>177</v>
      </c>
      <c r="C2" s="110" t="s">
        <v>178</v>
      </c>
    </row>
    <row r="3">
      <c r="A3" s="110" t="s">
        <v>179</v>
      </c>
      <c r="B3" s="111" t="s">
        <v>180</v>
      </c>
      <c r="C3" s="110" t="s">
        <v>181</v>
      </c>
    </row>
    <row r="4">
      <c r="A4" s="110" t="s">
        <v>182</v>
      </c>
      <c r="B4" s="110" t="s">
        <v>183</v>
      </c>
      <c r="C4" s="110" t="s">
        <v>184</v>
      </c>
    </row>
    <row r="5">
      <c r="A5" s="110" t="s">
        <v>185</v>
      </c>
      <c r="B5" s="110" t="s">
        <v>186</v>
      </c>
      <c r="C5" s="110" t="s">
        <v>187</v>
      </c>
    </row>
  </sheetData>
  <hyperlinks>
    <hyperlink r:id="rId1" ref="B2"/>
    <hyperlink r:id="rId2" ref="B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3.0"/>
    <col customWidth="1" min="5" max="5" width="29.43"/>
  </cols>
  <sheetData>
    <row r="1">
      <c r="A1" s="112"/>
      <c r="B1" s="113" t="s">
        <v>188</v>
      </c>
      <c r="C1" s="113" t="s">
        <v>189</v>
      </c>
      <c r="D1" s="113" t="s">
        <v>190</v>
      </c>
      <c r="E1" s="113" t="s">
        <v>175</v>
      </c>
      <c r="F1" s="112"/>
      <c r="G1" s="112"/>
      <c r="H1" s="112"/>
      <c r="I1" s="112"/>
      <c r="J1" s="112"/>
      <c r="K1" s="112"/>
      <c r="L1" s="112"/>
      <c r="M1" s="112"/>
      <c r="N1" s="112"/>
      <c r="O1" s="112"/>
      <c r="P1" s="112"/>
      <c r="Q1" s="112"/>
      <c r="R1" s="112"/>
      <c r="S1" s="112"/>
      <c r="T1" s="112"/>
      <c r="U1" s="112"/>
      <c r="V1" s="112"/>
      <c r="W1" s="112"/>
      <c r="X1" s="112"/>
      <c r="Y1" s="112"/>
      <c r="Z1" s="112"/>
    </row>
    <row r="2">
      <c r="A2" s="110" t="s">
        <v>191</v>
      </c>
      <c r="B2" s="110" t="s">
        <v>192</v>
      </c>
      <c r="C2" s="110" t="s">
        <v>192</v>
      </c>
      <c r="D2" s="110" t="s">
        <v>193</v>
      </c>
      <c r="E2" s="110" t="s">
        <v>194</v>
      </c>
    </row>
    <row r="3">
      <c r="A3" s="110" t="s">
        <v>195</v>
      </c>
      <c r="B3" s="110" t="s">
        <v>196</v>
      </c>
      <c r="C3" s="110" t="s">
        <v>196</v>
      </c>
    </row>
    <row r="4">
      <c r="A4" s="110" t="s">
        <v>197</v>
      </c>
      <c r="B4" s="110" t="s">
        <v>196</v>
      </c>
      <c r="C4" s="110" t="s">
        <v>196</v>
      </c>
      <c r="D4" s="110" t="s">
        <v>198</v>
      </c>
    </row>
    <row r="5">
      <c r="A5" s="110" t="s">
        <v>199</v>
      </c>
    </row>
    <row r="6">
      <c r="A6" s="110" t="s">
        <v>200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topLeftCell="F1" activePane="topRight" state="frozen"/>
      <selection activeCell="G2" sqref="G2" pane="topRight"/>
    </sheetView>
  </sheetViews>
  <sheetFormatPr customHeight="1" defaultColWidth="14.43" defaultRowHeight="15.75"/>
  <cols>
    <col customWidth="1" min="1" max="1" width="9.57"/>
    <col customWidth="1" min="2" max="2" width="24.29"/>
    <col customWidth="1" min="3" max="3" width="17.57"/>
    <col customWidth="1" min="4" max="4" width="20.0"/>
    <col customWidth="1" min="5" max="5" width="15.29"/>
    <col customWidth="1" min="6" max="6" width="39.86"/>
    <col customWidth="1" min="7" max="7" width="27.29"/>
    <col customWidth="1" min="8" max="8" width="19.14"/>
    <col customWidth="1" min="9" max="9" width="24.14"/>
    <col customWidth="1" min="10" max="10" width="23.86"/>
    <col customWidth="1" min="11" max="11" width="61.71"/>
    <col customWidth="1" min="12" max="12" width="10.29"/>
    <col customWidth="1" min="13" max="13" width="17.57"/>
    <col customWidth="1" min="14" max="14" width="8.57"/>
    <col customWidth="1" min="15" max="15" width="17.0"/>
    <col customWidth="1" min="16" max="17" width="13.29"/>
  </cols>
  <sheetData>
    <row r="1" ht="15.75" customHeight="1">
      <c r="A1" s="114" t="s">
        <v>78</v>
      </c>
      <c r="B1" s="114" t="s">
        <v>201</v>
      </c>
      <c r="C1" s="114" t="s">
        <v>202</v>
      </c>
      <c r="D1" s="114" t="s">
        <v>203</v>
      </c>
      <c r="E1" s="114" t="s">
        <v>204</v>
      </c>
      <c r="F1" s="115" t="s">
        <v>205</v>
      </c>
      <c r="G1" s="114" t="s">
        <v>206</v>
      </c>
      <c r="H1" s="114" t="s">
        <v>207</v>
      </c>
      <c r="I1" s="114" t="s">
        <v>208</v>
      </c>
      <c r="J1" s="114" t="s">
        <v>209</v>
      </c>
      <c r="K1" s="114" t="s">
        <v>210</v>
      </c>
      <c r="L1" s="114" t="s">
        <v>211</v>
      </c>
      <c r="M1" s="114" t="s">
        <v>212</v>
      </c>
      <c r="N1" s="116" t="s">
        <v>213</v>
      </c>
      <c r="O1" s="116" t="s">
        <v>214</v>
      </c>
      <c r="P1" s="117" t="s">
        <v>215</v>
      </c>
      <c r="Q1" s="118" t="s">
        <v>216</v>
      </c>
    </row>
    <row r="2" ht="15.75" customHeight="1">
      <c r="A2" s="119">
        <v>236220.0</v>
      </c>
      <c r="B2" s="119" t="s">
        <v>217</v>
      </c>
      <c r="C2" s="120" t="s">
        <v>218</v>
      </c>
      <c r="D2" s="120" t="s">
        <v>219</v>
      </c>
      <c r="E2" s="120" t="s">
        <v>220</v>
      </c>
      <c r="F2" s="121" t="s">
        <v>221</v>
      </c>
      <c r="G2" s="120" t="s">
        <v>222</v>
      </c>
      <c r="H2" s="120" t="s">
        <v>223</v>
      </c>
      <c r="I2" s="122"/>
      <c r="J2" s="120" t="s">
        <v>222</v>
      </c>
      <c r="K2" s="120" t="s">
        <v>224</v>
      </c>
      <c r="L2" s="122"/>
      <c r="M2" s="122"/>
      <c r="N2" s="120">
        <v>1.0</v>
      </c>
      <c r="O2" s="120" t="s">
        <v>225</v>
      </c>
      <c r="P2" s="123">
        <v>46111.0</v>
      </c>
      <c r="Q2" s="124" t="b">
        <v>1</v>
      </c>
    </row>
    <row r="3" ht="15.75" customHeight="1">
      <c r="A3" s="119">
        <v>236220.0</v>
      </c>
      <c r="B3" s="120" t="s">
        <v>217</v>
      </c>
      <c r="C3" s="120" t="s">
        <v>218</v>
      </c>
      <c r="D3" s="120" t="s">
        <v>219</v>
      </c>
      <c r="E3" s="120" t="s">
        <v>220</v>
      </c>
      <c r="F3" s="125" t="s">
        <v>226</v>
      </c>
      <c r="G3" s="120" t="s">
        <v>227</v>
      </c>
      <c r="H3" s="120" t="s">
        <v>228</v>
      </c>
      <c r="I3" s="120"/>
      <c r="J3" s="120" t="s">
        <v>227</v>
      </c>
      <c r="K3" s="120" t="s">
        <v>229</v>
      </c>
      <c r="L3" s="120"/>
      <c r="M3" s="120"/>
      <c r="N3" s="120">
        <v>2.0</v>
      </c>
      <c r="O3" s="120" t="s">
        <v>230</v>
      </c>
      <c r="P3" s="126">
        <v>46579.0</v>
      </c>
      <c r="Q3" s="124" t="b">
        <v>1</v>
      </c>
    </row>
    <row r="4" ht="15.75" customHeight="1">
      <c r="A4" s="119">
        <v>236220.0</v>
      </c>
      <c r="B4" s="120" t="s">
        <v>217</v>
      </c>
      <c r="C4" s="120" t="s">
        <v>218</v>
      </c>
      <c r="D4" s="120" t="s">
        <v>219</v>
      </c>
      <c r="E4" s="120" t="s">
        <v>220</v>
      </c>
      <c r="F4" s="125" t="s">
        <v>231</v>
      </c>
      <c r="G4" s="120" t="s">
        <v>232</v>
      </c>
      <c r="H4" s="120" t="s">
        <v>228</v>
      </c>
      <c r="I4" s="120"/>
      <c r="J4" s="120" t="s">
        <v>232</v>
      </c>
      <c r="K4" s="120" t="s">
        <v>229</v>
      </c>
      <c r="L4" s="120"/>
      <c r="M4" s="120"/>
      <c r="N4" s="120">
        <v>3.0</v>
      </c>
      <c r="O4" s="120" t="s">
        <v>233</v>
      </c>
      <c r="P4" s="126">
        <v>46579.0</v>
      </c>
      <c r="Q4" s="124" t="b">
        <v>1</v>
      </c>
    </row>
    <row r="5" ht="15.75" customHeight="1">
      <c r="A5" s="119">
        <v>236220.0</v>
      </c>
      <c r="B5" s="120" t="s">
        <v>217</v>
      </c>
      <c r="C5" s="120" t="s">
        <v>218</v>
      </c>
      <c r="D5" s="120" t="s">
        <v>219</v>
      </c>
      <c r="E5" s="120" t="s">
        <v>220</v>
      </c>
      <c r="F5" s="125" t="s">
        <v>234</v>
      </c>
      <c r="G5" s="120" t="s">
        <v>235</v>
      </c>
      <c r="H5" s="120" t="s">
        <v>228</v>
      </c>
      <c r="I5" s="120"/>
      <c r="J5" s="120" t="s">
        <v>235</v>
      </c>
      <c r="K5" s="120" t="s">
        <v>229</v>
      </c>
      <c r="L5" s="120"/>
      <c r="M5" s="120"/>
      <c r="N5" s="120">
        <v>4.0</v>
      </c>
      <c r="O5" s="120" t="s">
        <v>236</v>
      </c>
      <c r="P5" s="126">
        <v>46579.0</v>
      </c>
      <c r="Q5" s="124" t="b">
        <v>1</v>
      </c>
    </row>
    <row r="6" ht="15.75" customHeight="1">
      <c r="A6" s="119">
        <v>236220.0</v>
      </c>
      <c r="B6" s="120" t="s">
        <v>217</v>
      </c>
      <c r="C6" s="120" t="s">
        <v>218</v>
      </c>
      <c r="D6" s="120" t="s">
        <v>219</v>
      </c>
      <c r="E6" s="120" t="s">
        <v>220</v>
      </c>
      <c r="F6" s="125" t="s">
        <v>237</v>
      </c>
      <c r="G6" s="120" t="s">
        <v>238</v>
      </c>
      <c r="H6" s="120" t="s">
        <v>228</v>
      </c>
      <c r="I6" s="120"/>
      <c r="J6" s="120" t="s">
        <v>238</v>
      </c>
      <c r="K6" s="120" t="s">
        <v>229</v>
      </c>
      <c r="L6" s="120"/>
      <c r="M6" s="120"/>
      <c r="N6" s="120">
        <v>5.0</v>
      </c>
      <c r="O6" s="120" t="s">
        <v>239</v>
      </c>
      <c r="P6" s="126">
        <v>46579.0</v>
      </c>
      <c r="Q6" s="124" t="b">
        <v>1</v>
      </c>
    </row>
    <row r="7" ht="15.75" customHeight="1">
      <c r="A7" s="119">
        <v>236220.0</v>
      </c>
      <c r="B7" s="120" t="s">
        <v>217</v>
      </c>
      <c r="C7" s="120" t="s">
        <v>218</v>
      </c>
      <c r="D7" s="120" t="s">
        <v>219</v>
      </c>
      <c r="E7" s="120" t="s">
        <v>220</v>
      </c>
      <c r="F7" s="125" t="s">
        <v>240</v>
      </c>
      <c r="G7" s="120" t="s">
        <v>241</v>
      </c>
      <c r="H7" s="120" t="s">
        <v>228</v>
      </c>
      <c r="I7" s="120"/>
      <c r="J7" s="120" t="s">
        <v>241</v>
      </c>
      <c r="K7" s="120" t="s">
        <v>229</v>
      </c>
      <c r="L7" s="120"/>
      <c r="M7" s="120"/>
      <c r="N7" s="120">
        <v>6.0</v>
      </c>
      <c r="O7" s="120" t="s">
        <v>242</v>
      </c>
      <c r="P7" s="126">
        <v>46579.0</v>
      </c>
      <c r="Q7" s="124" t="b">
        <v>1</v>
      </c>
    </row>
    <row r="8" ht="15.75" customHeight="1">
      <c r="A8" s="119">
        <v>236220.0</v>
      </c>
      <c r="B8" s="119" t="s">
        <v>217</v>
      </c>
      <c r="C8" s="120" t="s">
        <v>218</v>
      </c>
      <c r="D8" s="120" t="s">
        <v>219</v>
      </c>
      <c r="E8" s="120" t="s">
        <v>243</v>
      </c>
      <c r="F8" s="121" t="s">
        <v>221</v>
      </c>
      <c r="G8" s="120" t="s">
        <v>244</v>
      </c>
      <c r="H8" s="120" t="s">
        <v>245</v>
      </c>
      <c r="I8" s="122"/>
      <c r="J8" s="120" t="s">
        <v>244</v>
      </c>
      <c r="K8" s="120" t="s">
        <v>246</v>
      </c>
      <c r="L8" s="122"/>
      <c r="M8" s="122"/>
      <c r="N8" s="120">
        <v>1.0</v>
      </c>
      <c r="O8" s="120" t="s">
        <v>225</v>
      </c>
      <c r="P8" s="123">
        <v>46111.0</v>
      </c>
      <c r="Q8" s="124" t="b">
        <v>1</v>
      </c>
    </row>
    <row r="9" ht="15.75" customHeight="1">
      <c r="A9" s="119">
        <v>236220.0</v>
      </c>
      <c r="B9" s="120" t="s">
        <v>217</v>
      </c>
      <c r="C9" s="120" t="s">
        <v>218</v>
      </c>
      <c r="D9" s="120" t="s">
        <v>219</v>
      </c>
      <c r="E9" s="120" t="s">
        <v>243</v>
      </c>
      <c r="F9" s="125" t="s">
        <v>226</v>
      </c>
      <c r="G9" s="120" t="s">
        <v>247</v>
      </c>
      <c r="H9" s="120" t="s">
        <v>248</v>
      </c>
      <c r="I9" s="122"/>
      <c r="J9" s="120" t="s">
        <v>247</v>
      </c>
      <c r="K9" s="120" t="s">
        <v>249</v>
      </c>
      <c r="L9" s="122"/>
      <c r="M9" s="122"/>
      <c r="N9" s="120">
        <v>2.0</v>
      </c>
      <c r="O9" s="120" t="s">
        <v>230</v>
      </c>
      <c r="P9" s="126">
        <v>46696.0</v>
      </c>
      <c r="Q9" s="124" t="b">
        <v>1</v>
      </c>
    </row>
    <row r="10" ht="15.75" customHeight="1">
      <c r="A10" s="119">
        <v>236220.0</v>
      </c>
      <c r="B10" s="120" t="s">
        <v>217</v>
      </c>
      <c r="C10" s="120" t="s">
        <v>218</v>
      </c>
      <c r="D10" s="120" t="s">
        <v>219</v>
      </c>
      <c r="E10" s="120" t="s">
        <v>243</v>
      </c>
      <c r="F10" s="125" t="s">
        <v>231</v>
      </c>
      <c r="G10" s="120" t="s">
        <v>250</v>
      </c>
      <c r="H10" s="120" t="s">
        <v>248</v>
      </c>
      <c r="I10" s="120"/>
      <c r="J10" s="120" t="s">
        <v>250</v>
      </c>
      <c r="K10" s="120" t="s">
        <v>249</v>
      </c>
      <c r="L10" s="120"/>
      <c r="M10" s="120"/>
      <c r="N10" s="120">
        <v>3.0</v>
      </c>
      <c r="O10" s="120" t="s">
        <v>233</v>
      </c>
      <c r="P10" s="126">
        <v>46696.0</v>
      </c>
      <c r="Q10" s="124" t="b">
        <v>1</v>
      </c>
    </row>
    <row r="11" ht="15.75" customHeight="1">
      <c r="A11" s="119">
        <v>236220.0</v>
      </c>
      <c r="B11" s="120" t="s">
        <v>217</v>
      </c>
      <c r="C11" s="120" t="s">
        <v>218</v>
      </c>
      <c r="D11" s="120" t="s">
        <v>219</v>
      </c>
      <c r="E11" s="120" t="s">
        <v>243</v>
      </c>
      <c r="F11" s="125" t="s">
        <v>234</v>
      </c>
      <c r="G11" s="120" t="s">
        <v>251</v>
      </c>
      <c r="H11" s="120" t="s">
        <v>248</v>
      </c>
      <c r="I11" s="120"/>
      <c r="J11" s="120" t="s">
        <v>251</v>
      </c>
      <c r="K11" s="120" t="s">
        <v>249</v>
      </c>
      <c r="L11" s="120"/>
      <c r="M11" s="120"/>
      <c r="N11" s="120">
        <v>4.0</v>
      </c>
      <c r="O11" s="120" t="s">
        <v>236</v>
      </c>
      <c r="P11" s="126">
        <v>46696.0</v>
      </c>
      <c r="Q11" s="124" t="b">
        <v>1</v>
      </c>
    </row>
    <row r="12" ht="15.75" customHeight="1">
      <c r="A12" s="119">
        <v>236220.0</v>
      </c>
      <c r="B12" s="120" t="s">
        <v>217</v>
      </c>
      <c r="C12" s="120" t="s">
        <v>218</v>
      </c>
      <c r="D12" s="120" t="s">
        <v>219</v>
      </c>
      <c r="E12" s="120" t="s">
        <v>243</v>
      </c>
      <c r="F12" s="125" t="s">
        <v>237</v>
      </c>
      <c r="G12" s="120" t="s">
        <v>252</v>
      </c>
      <c r="H12" s="120" t="s">
        <v>248</v>
      </c>
      <c r="I12" s="120"/>
      <c r="J12" s="120" t="s">
        <v>252</v>
      </c>
      <c r="K12" s="120" t="s">
        <v>249</v>
      </c>
      <c r="L12" s="120"/>
      <c r="M12" s="120"/>
      <c r="N12" s="120">
        <v>5.0</v>
      </c>
      <c r="O12" s="120" t="s">
        <v>239</v>
      </c>
      <c r="P12" s="126">
        <v>46696.0</v>
      </c>
      <c r="Q12" s="124" t="b">
        <v>1</v>
      </c>
    </row>
    <row r="13" ht="15.75" customHeight="1">
      <c r="A13" s="119">
        <v>236220.0</v>
      </c>
      <c r="B13" s="120" t="s">
        <v>217</v>
      </c>
      <c r="C13" s="120" t="s">
        <v>218</v>
      </c>
      <c r="D13" s="120" t="s">
        <v>219</v>
      </c>
      <c r="E13" s="120" t="s">
        <v>243</v>
      </c>
      <c r="F13" s="125" t="s">
        <v>240</v>
      </c>
      <c r="G13" s="120" t="s">
        <v>253</v>
      </c>
      <c r="H13" s="120" t="s">
        <v>248</v>
      </c>
      <c r="I13" s="120"/>
      <c r="J13" s="120" t="s">
        <v>253</v>
      </c>
      <c r="K13" s="120" t="s">
        <v>249</v>
      </c>
      <c r="L13" s="120"/>
      <c r="M13" s="120"/>
      <c r="N13" s="120">
        <v>6.0</v>
      </c>
      <c r="O13" s="120" t="s">
        <v>242</v>
      </c>
      <c r="P13" s="126">
        <v>46696.0</v>
      </c>
      <c r="Q13" s="124" t="b">
        <v>1</v>
      </c>
    </row>
    <row r="14" ht="15.75" customHeight="1">
      <c r="A14" s="127">
        <v>238160.0</v>
      </c>
      <c r="B14" s="127" t="s">
        <v>254</v>
      </c>
      <c r="C14" s="127" t="s">
        <v>218</v>
      </c>
      <c r="D14" s="127" t="s">
        <v>255</v>
      </c>
      <c r="E14" s="120" t="s">
        <v>256</v>
      </c>
      <c r="F14" s="127"/>
      <c r="G14" s="120">
        <v>238160.0</v>
      </c>
      <c r="H14" s="127" t="s">
        <v>257</v>
      </c>
      <c r="I14" s="127"/>
      <c r="J14" s="127"/>
      <c r="K14" s="127" t="s">
        <v>258</v>
      </c>
      <c r="L14" s="120" t="s">
        <v>259</v>
      </c>
      <c r="M14" s="120" t="s">
        <v>259</v>
      </c>
      <c r="N14" s="120" t="s">
        <v>259</v>
      </c>
      <c r="O14" s="120"/>
      <c r="P14" s="120" t="s">
        <v>260</v>
      </c>
      <c r="Q14" s="124" t="b">
        <v>0</v>
      </c>
    </row>
    <row r="15" ht="15.75" customHeight="1">
      <c r="A15" s="119">
        <v>238160.0</v>
      </c>
      <c r="B15" s="119" t="s">
        <v>261</v>
      </c>
      <c r="C15" s="120" t="s">
        <v>218</v>
      </c>
      <c r="D15" s="120" t="s">
        <v>219</v>
      </c>
      <c r="E15" s="120" t="s">
        <v>220</v>
      </c>
      <c r="F15" s="121" t="s">
        <v>262</v>
      </c>
      <c r="G15" s="120" t="s">
        <v>263</v>
      </c>
      <c r="H15" s="120" t="s">
        <v>223</v>
      </c>
      <c r="I15" s="122"/>
      <c r="J15" s="120" t="s">
        <v>263</v>
      </c>
      <c r="K15" s="120" t="s">
        <v>264</v>
      </c>
      <c r="L15" s="122"/>
      <c r="M15" s="122"/>
      <c r="N15" s="120">
        <v>1.0</v>
      </c>
      <c r="O15" s="120" t="s">
        <v>225</v>
      </c>
      <c r="P15" s="123">
        <v>46111.0</v>
      </c>
      <c r="Q15" s="124" t="b">
        <v>1</v>
      </c>
    </row>
    <row r="16" ht="15.75" customHeight="1">
      <c r="A16" s="119">
        <v>238160.0</v>
      </c>
      <c r="B16" s="120" t="s">
        <v>261</v>
      </c>
      <c r="C16" s="120" t="s">
        <v>218</v>
      </c>
      <c r="D16" s="120" t="s">
        <v>219</v>
      </c>
      <c r="E16" s="120" t="s">
        <v>220</v>
      </c>
      <c r="F16" s="125" t="s">
        <v>265</v>
      </c>
      <c r="G16" s="120" t="s">
        <v>266</v>
      </c>
      <c r="H16" s="120" t="s">
        <v>228</v>
      </c>
      <c r="I16" s="120"/>
      <c r="J16" s="120" t="s">
        <v>266</v>
      </c>
      <c r="K16" s="120" t="s">
        <v>267</v>
      </c>
      <c r="L16" s="120"/>
      <c r="M16" s="120"/>
      <c r="N16" s="120">
        <v>2.0</v>
      </c>
      <c r="O16" s="120" t="s">
        <v>230</v>
      </c>
      <c r="P16" s="126">
        <v>46579.0</v>
      </c>
      <c r="Q16" s="124" t="b">
        <v>1</v>
      </c>
    </row>
    <row r="17" ht="15.75" customHeight="1">
      <c r="A17" s="119">
        <v>238160.0</v>
      </c>
      <c r="B17" s="120" t="s">
        <v>261</v>
      </c>
      <c r="C17" s="120" t="s">
        <v>218</v>
      </c>
      <c r="D17" s="120" t="s">
        <v>219</v>
      </c>
      <c r="E17" s="120" t="s">
        <v>220</v>
      </c>
      <c r="F17" s="125" t="s">
        <v>268</v>
      </c>
      <c r="G17" s="120" t="s">
        <v>269</v>
      </c>
      <c r="H17" s="120" t="s">
        <v>228</v>
      </c>
      <c r="I17" s="120"/>
      <c r="J17" s="120" t="s">
        <v>269</v>
      </c>
      <c r="K17" s="120" t="s">
        <v>267</v>
      </c>
      <c r="L17" s="120"/>
      <c r="M17" s="120"/>
      <c r="N17" s="120">
        <v>3.0</v>
      </c>
      <c r="O17" s="120" t="s">
        <v>233</v>
      </c>
      <c r="P17" s="126">
        <v>46579.0</v>
      </c>
      <c r="Q17" s="124" t="b">
        <v>1</v>
      </c>
    </row>
    <row r="18" ht="15.75" customHeight="1">
      <c r="A18" s="119">
        <v>238160.0</v>
      </c>
      <c r="B18" s="120" t="s">
        <v>261</v>
      </c>
      <c r="C18" s="120" t="s">
        <v>218</v>
      </c>
      <c r="D18" s="120" t="s">
        <v>219</v>
      </c>
      <c r="E18" s="120" t="s">
        <v>220</v>
      </c>
      <c r="F18" s="125" t="s">
        <v>270</v>
      </c>
      <c r="G18" s="120" t="s">
        <v>271</v>
      </c>
      <c r="H18" s="120" t="s">
        <v>228</v>
      </c>
      <c r="I18" s="120"/>
      <c r="J18" s="120" t="s">
        <v>271</v>
      </c>
      <c r="K18" s="120" t="s">
        <v>267</v>
      </c>
      <c r="L18" s="120"/>
      <c r="M18" s="120"/>
      <c r="N18" s="120">
        <v>4.0</v>
      </c>
      <c r="O18" s="120" t="s">
        <v>236</v>
      </c>
      <c r="P18" s="126">
        <v>46579.0</v>
      </c>
      <c r="Q18" s="124" t="b">
        <v>1</v>
      </c>
    </row>
    <row r="19" ht="15.75" customHeight="1">
      <c r="A19" s="119">
        <v>238160.0</v>
      </c>
      <c r="B19" s="120" t="s">
        <v>261</v>
      </c>
      <c r="C19" s="120" t="s">
        <v>218</v>
      </c>
      <c r="D19" s="120" t="s">
        <v>219</v>
      </c>
      <c r="E19" s="120" t="s">
        <v>220</v>
      </c>
      <c r="F19" s="125" t="s">
        <v>272</v>
      </c>
      <c r="G19" s="120" t="s">
        <v>273</v>
      </c>
      <c r="H19" s="120" t="s">
        <v>228</v>
      </c>
      <c r="I19" s="120"/>
      <c r="J19" s="120" t="s">
        <v>273</v>
      </c>
      <c r="K19" s="120" t="s">
        <v>267</v>
      </c>
      <c r="L19" s="120"/>
      <c r="M19" s="120"/>
      <c r="N19" s="120">
        <v>5.0</v>
      </c>
      <c r="O19" s="120" t="s">
        <v>239</v>
      </c>
      <c r="P19" s="126">
        <v>46579.0</v>
      </c>
      <c r="Q19" s="124" t="b">
        <v>1</v>
      </c>
    </row>
    <row r="20" ht="15.75" customHeight="1">
      <c r="A20" s="119">
        <v>238160.0</v>
      </c>
      <c r="B20" s="120" t="s">
        <v>261</v>
      </c>
      <c r="C20" s="120" t="s">
        <v>218</v>
      </c>
      <c r="D20" s="120" t="s">
        <v>219</v>
      </c>
      <c r="E20" s="120" t="s">
        <v>220</v>
      </c>
      <c r="F20" s="125" t="s">
        <v>274</v>
      </c>
      <c r="G20" s="120" t="s">
        <v>275</v>
      </c>
      <c r="H20" s="120" t="s">
        <v>228</v>
      </c>
      <c r="I20" s="120"/>
      <c r="J20" s="120" t="s">
        <v>275</v>
      </c>
      <c r="K20" s="120" t="s">
        <v>267</v>
      </c>
      <c r="L20" s="120"/>
      <c r="M20" s="120"/>
      <c r="N20" s="120">
        <v>6.0</v>
      </c>
      <c r="O20" s="120" t="s">
        <v>242</v>
      </c>
      <c r="P20" s="126">
        <v>46579.0</v>
      </c>
      <c r="Q20" s="124" t="b">
        <v>1</v>
      </c>
    </row>
    <row r="21" ht="15.75" customHeight="1">
      <c r="A21" s="119">
        <v>238160.0</v>
      </c>
      <c r="B21" s="119" t="s">
        <v>261</v>
      </c>
      <c r="C21" s="120" t="s">
        <v>218</v>
      </c>
      <c r="D21" s="120" t="s">
        <v>219</v>
      </c>
      <c r="E21" s="120" t="s">
        <v>243</v>
      </c>
      <c r="F21" s="121" t="s">
        <v>262</v>
      </c>
      <c r="G21" s="120" t="s">
        <v>276</v>
      </c>
      <c r="H21" s="120" t="s">
        <v>245</v>
      </c>
      <c r="I21" s="122"/>
      <c r="J21" s="120" t="s">
        <v>276</v>
      </c>
      <c r="K21" s="120" t="s">
        <v>277</v>
      </c>
      <c r="L21" s="122"/>
      <c r="M21" s="122"/>
      <c r="N21" s="120">
        <v>1.0</v>
      </c>
      <c r="O21" s="120" t="s">
        <v>225</v>
      </c>
      <c r="P21" s="123">
        <v>46111.0</v>
      </c>
      <c r="Q21" s="124" t="b">
        <v>1</v>
      </c>
    </row>
    <row r="22" ht="15.75" customHeight="1">
      <c r="A22" s="119">
        <v>238160.0</v>
      </c>
      <c r="B22" s="120" t="s">
        <v>261</v>
      </c>
      <c r="C22" s="120" t="s">
        <v>218</v>
      </c>
      <c r="D22" s="120" t="s">
        <v>219</v>
      </c>
      <c r="E22" s="120" t="s">
        <v>243</v>
      </c>
      <c r="F22" s="125" t="s">
        <v>265</v>
      </c>
      <c r="G22" s="120" t="s">
        <v>278</v>
      </c>
      <c r="H22" s="120" t="s">
        <v>248</v>
      </c>
      <c r="I22" s="120"/>
      <c r="J22" s="120" t="s">
        <v>278</v>
      </c>
      <c r="K22" s="120" t="s">
        <v>279</v>
      </c>
      <c r="L22" s="120"/>
      <c r="M22" s="120"/>
      <c r="N22" s="120">
        <v>2.0</v>
      </c>
      <c r="O22" s="120" t="s">
        <v>230</v>
      </c>
      <c r="P22" s="126">
        <v>46696.0</v>
      </c>
      <c r="Q22" s="124" t="b">
        <v>1</v>
      </c>
    </row>
    <row r="23" ht="15.75" customHeight="1">
      <c r="A23" s="119">
        <v>238160.0</v>
      </c>
      <c r="B23" s="120" t="s">
        <v>261</v>
      </c>
      <c r="C23" s="120" t="s">
        <v>218</v>
      </c>
      <c r="D23" s="120" t="s">
        <v>219</v>
      </c>
      <c r="E23" s="120" t="s">
        <v>243</v>
      </c>
      <c r="F23" s="125" t="s">
        <v>268</v>
      </c>
      <c r="G23" s="120" t="s">
        <v>280</v>
      </c>
      <c r="H23" s="120" t="s">
        <v>248</v>
      </c>
      <c r="I23" s="120"/>
      <c r="J23" s="120" t="s">
        <v>280</v>
      </c>
      <c r="K23" s="120" t="s">
        <v>279</v>
      </c>
      <c r="L23" s="120"/>
      <c r="M23" s="120"/>
      <c r="N23" s="120">
        <v>3.0</v>
      </c>
      <c r="O23" s="120" t="s">
        <v>233</v>
      </c>
      <c r="P23" s="126">
        <v>46696.0</v>
      </c>
      <c r="Q23" s="124" t="b">
        <v>1</v>
      </c>
    </row>
    <row r="24" ht="15.75" customHeight="1">
      <c r="A24" s="119">
        <v>238160.0</v>
      </c>
      <c r="B24" s="120" t="s">
        <v>261</v>
      </c>
      <c r="C24" s="120" t="s">
        <v>218</v>
      </c>
      <c r="D24" s="120" t="s">
        <v>219</v>
      </c>
      <c r="E24" s="120" t="s">
        <v>243</v>
      </c>
      <c r="F24" s="125" t="s">
        <v>270</v>
      </c>
      <c r="G24" s="120" t="s">
        <v>281</v>
      </c>
      <c r="H24" s="120" t="s">
        <v>248</v>
      </c>
      <c r="I24" s="120"/>
      <c r="J24" s="120" t="s">
        <v>281</v>
      </c>
      <c r="K24" s="120" t="s">
        <v>279</v>
      </c>
      <c r="L24" s="120"/>
      <c r="M24" s="120"/>
      <c r="N24" s="120">
        <v>4.0</v>
      </c>
      <c r="O24" s="120" t="s">
        <v>236</v>
      </c>
      <c r="P24" s="126">
        <v>46696.0</v>
      </c>
      <c r="Q24" s="124" t="b">
        <v>1</v>
      </c>
    </row>
    <row r="25" ht="15.75" customHeight="1">
      <c r="A25" s="119">
        <v>238160.0</v>
      </c>
      <c r="B25" s="120" t="s">
        <v>261</v>
      </c>
      <c r="C25" s="120" t="s">
        <v>218</v>
      </c>
      <c r="D25" s="120" t="s">
        <v>219</v>
      </c>
      <c r="E25" s="120" t="s">
        <v>243</v>
      </c>
      <c r="F25" s="125" t="s">
        <v>272</v>
      </c>
      <c r="G25" s="120" t="s">
        <v>282</v>
      </c>
      <c r="H25" s="120" t="s">
        <v>248</v>
      </c>
      <c r="I25" s="120"/>
      <c r="J25" s="120" t="s">
        <v>282</v>
      </c>
      <c r="K25" s="120" t="s">
        <v>279</v>
      </c>
      <c r="L25" s="120"/>
      <c r="M25" s="120"/>
      <c r="N25" s="120">
        <v>5.0</v>
      </c>
      <c r="O25" s="120" t="s">
        <v>239</v>
      </c>
      <c r="P25" s="126">
        <v>46696.0</v>
      </c>
      <c r="Q25" s="124" t="b">
        <v>1</v>
      </c>
    </row>
    <row r="26" ht="15.75" customHeight="1">
      <c r="A26" s="119">
        <v>238160.0</v>
      </c>
      <c r="B26" s="120" t="s">
        <v>261</v>
      </c>
      <c r="C26" s="120" t="s">
        <v>218</v>
      </c>
      <c r="D26" s="120" t="s">
        <v>219</v>
      </c>
      <c r="E26" s="120" t="s">
        <v>243</v>
      </c>
      <c r="F26" s="125" t="s">
        <v>274</v>
      </c>
      <c r="G26" s="120" t="s">
        <v>283</v>
      </c>
      <c r="H26" s="120" t="s">
        <v>248</v>
      </c>
      <c r="I26" s="120"/>
      <c r="J26" s="120" t="s">
        <v>283</v>
      </c>
      <c r="K26" s="120" t="s">
        <v>279</v>
      </c>
      <c r="L26" s="120"/>
      <c r="M26" s="120"/>
      <c r="N26" s="120">
        <v>6.0</v>
      </c>
      <c r="O26" s="120" t="s">
        <v>242</v>
      </c>
      <c r="P26" s="126">
        <v>46696.0</v>
      </c>
      <c r="Q26" s="124" t="b">
        <v>1</v>
      </c>
    </row>
    <row r="27" ht="15.75" customHeight="1">
      <c r="A27" s="119">
        <v>238220.0</v>
      </c>
      <c r="B27" s="119" t="s">
        <v>284</v>
      </c>
      <c r="C27" s="120" t="s">
        <v>218</v>
      </c>
      <c r="D27" s="120" t="s">
        <v>219</v>
      </c>
      <c r="E27" s="120" t="s">
        <v>220</v>
      </c>
      <c r="F27" s="121" t="s">
        <v>285</v>
      </c>
      <c r="G27" s="120" t="s">
        <v>286</v>
      </c>
      <c r="H27" s="120" t="s">
        <v>223</v>
      </c>
      <c r="I27" s="122"/>
      <c r="J27" s="120" t="s">
        <v>286</v>
      </c>
      <c r="K27" s="120" t="s">
        <v>287</v>
      </c>
      <c r="L27" s="122"/>
      <c r="M27" s="122"/>
      <c r="N27" s="120">
        <v>1.0</v>
      </c>
      <c r="O27" s="120" t="s">
        <v>225</v>
      </c>
      <c r="P27" s="123">
        <v>46111.0</v>
      </c>
      <c r="Q27" s="124" t="b">
        <v>1</v>
      </c>
    </row>
    <row r="28" ht="15.75" customHeight="1">
      <c r="A28" s="119">
        <v>238220.0</v>
      </c>
      <c r="B28" s="120" t="s">
        <v>288</v>
      </c>
      <c r="C28" s="120" t="s">
        <v>218</v>
      </c>
      <c r="D28" s="120" t="s">
        <v>219</v>
      </c>
      <c r="E28" s="120" t="s">
        <v>220</v>
      </c>
      <c r="F28" s="125" t="s">
        <v>289</v>
      </c>
      <c r="G28" s="120" t="s">
        <v>290</v>
      </c>
      <c r="H28" s="120" t="s">
        <v>228</v>
      </c>
      <c r="I28" s="120"/>
      <c r="J28" s="120" t="s">
        <v>290</v>
      </c>
      <c r="K28" s="120" t="s">
        <v>291</v>
      </c>
      <c r="L28" s="120"/>
      <c r="M28" s="120"/>
      <c r="N28" s="120">
        <v>2.0</v>
      </c>
      <c r="O28" s="120" t="s">
        <v>230</v>
      </c>
      <c r="P28" s="126">
        <v>46579.0</v>
      </c>
      <c r="Q28" s="124" t="b">
        <v>1</v>
      </c>
    </row>
    <row r="29" ht="15.75" customHeight="1">
      <c r="A29" s="119">
        <v>238220.0</v>
      </c>
      <c r="B29" s="119" t="s">
        <v>292</v>
      </c>
      <c r="C29" s="120" t="s">
        <v>218</v>
      </c>
      <c r="D29" s="120" t="s">
        <v>219</v>
      </c>
      <c r="E29" s="120" t="s">
        <v>220</v>
      </c>
      <c r="F29" s="121" t="s">
        <v>293</v>
      </c>
      <c r="G29" s="120" t="s">
        <v>294</v>
      </c>
      <c r="H29" s="120" t="s">
        <v>228</v>
      </c>
      <c r="I29" s="120"/>
      <c r="J29" s="120" t="s">
        <v>294</v>
      </c>
      <c r="K29" s="120" t="s">
        <v>295</v>
      </c>
      <c r="L29" s="120"/>
      <c r="M29" s="120"/>
      <c r="N29" s="120">
        <v>2.0</v>
      </c>
      <c r="O29" s="120" t="s">
        <v>230</v>
      </c>
      <c r="P29" s="126">
        <v>46579.0</v>
      </c>
      <c r="Q29" s="124" t="b">
        <v>1</v>
      </c>
    </row>
    <row r="30" ht="15.75" customHeight="1">
      <c r="A30" s="119">
        <v>238220.0</v>
      </c>
      <c r="B30" s="119" t="s">
        <v>296</v>
      </c>
      <c r="C30" s="120" t="s">
        <v>218</v>
      </c>
      <c r="D30" s="120" t="s">
        <v>219</v>
      </c>
      <c r="E30" s="120" t="s">
        <v>220</v>
      </c>
      <c r="F30" s="121" t="s">
        <v>297</v>
      </c>
      <c r="G30" s="120" t="s">
        <v>294</v>
      </c>
      <c r="H30" s="120" t="s">
        <v>228</v>
      </c>
      <c r="I30" s="120"/>
      <c r="J30" s="120" t="s">
        <v>294</v>
      </c>
      <c r="K30" s="120" t="s">
        <v>295</v>
      </c>
      <c r="L30" s="120"/>
      <c r="M30" s="120"/>
      <c r="N30" s="120">
        <v>2.0</v>
      </c>
      <c r="O30" s="120" t="s">
        <v>230</v>
      </c>
      <c r="P30" s="126">
        <v>46579.0</v>
      </c>
      <c r="Q30" s="124" t="b">
        <v>1</v>
      </c>
    </row>
    <row r="31" ht="15.75" customHeight="1">
      <c r="A31" s="119">
        <v>238220.0</v>
      </c>
      <c r="B31" s="119" t="s">
        <v>298</v>
      </c>
      <c r="C31" s="120" t="s">
        <v>218</v>
      </c>
      <c r="D31" s="120" t="s">
        <v>219</v>
      </c>
      <c r="E31" s="120" t="s">
        <v>220</v>
      </c>
      <c r="F31" s="121" t="s">
        <v>299</v>
      </c>
      <c r="G31" s="120" t="s">
        <v>294</v>
      </c>
      <c r="H31" s="120" t="s">
        <v>228</v>
      </c>
      <c r="I31" s="120"/>
      <c r="J31" s="120" t="s">
        <v>294</v>
      </c>
      <c r="K31" s="120" t="s">
        <v>295</v>
      </c>
      <c r="L31" s="120"/>
      <c r="M31" s="120"/>
      <c r="N31" s="120">
        <v>2.0</v>
      </c>
      <c r="O31" s="120" t="s">
        <v>230</v>
      </c>
      <c r="P31" s="126">
        <v>46579.0</v>
      </c>
      <c r="Q31" s="124" t="b">
        <v>1</v>
      </c>
    </row>
    <row r="32" ht="15.75" customHeight="1">
      <c r="A32" s="119">
        <v>238220.0</v>
      </c>
      <c r="B32" s="119" t="s">
        <v>300</v>
      </c>
      <c r="C32" s="120" t="s">
        <v>218</v>
      </c>
      <c r="D32" s="120" t="s">
        <v>219</v>
      </c>
      <c r="E32" s="120" t="s">
        <v>220</v>
      </c>
      <c r="F32" s="125" t="s">
        <v>301</v>
      </c>
      <c r="G32" s="120" t="s">
        <v>294</v>
      </c>
      <c r="H32" s="120" t="s">
        <v>228</v>
      </c>
      <c r="I32" s="120"/>
      <c r="J32" s="120" t="s">
        <v>294</v>
      </c>
      <c r="K32" s="120" t="s">
        <v>295</v>
      </c>
      <c r="L32" s="120"/>
      <c r="M32" s="120"/>
      <c r="N32" s="120">
        <v>2.0</v>
      </c>
      <c r="O32" s="120" t="s">
        <v>230</v>
      </c>
      <c r="P32" s="126">
        <v>46579.0</v>
      </c>
      <c r="Q32" s="124" t="b">
        <v>1</v>
      </c>
    </row>
    <row r="33" ht="15.75" customHeight="1">
      <c r="A33" s="119">
        <v>238220.0</v>
      </c>
      <c r="B33" s="120" t="s">
        <v>288</v>
      </c>
      <c r="C33" s="120" t="s">
        <v>218</v>
      </c>
      <c r="D33" s="120" t="s">
        <v>219</v>
      </c>
      <c r="E33" s="120" t="s">
        <v>220</v>
      </c>
      <c r="F33" s="125" t="s">
        <v>302</v>
      </c>
      <c r="G33" s="120" t="s">
        <v>303</v>
      </c>
      <c r="H33" s="120" t="s">
        <v>228</v>
      </c>
      <c r="I33" s="120"/>
      <c r="J33" s="120" t="s">
        <v>303</v>
      </c>
      <c r="K33" s="120" t="s">
        <v>291</v>
      </c>
      <c r="L33" s="120"/>
      <c r="M33" s="120"/>
      <c r="N33" s="120">
        <v>3.0</v>
      </c>
      <c r="O33" s="120" t="s">
        <v>233</v>
      </c>
      <c r="P33" s="126">
        <v>46579.0</v>
      </c>
      <c r="Q33" s="124" t="b">
        <v>1</v>
      </c>
    </row>
    <row r="34" ht="15.75" customHeight="1">
      <c r="A34" s="119">
        <v>238220.0</v>
      </c>
      <c r="B34" s="119" t="s">
        <v>292</v>
      </c>
      <c r="C34" s="120" t="s">
        <v>218</v>
      </c>
      <c r="D34" s="120" t="s">
        <v>219</v>
      </c>
      <c r="E34" s="120" t="s">
        <v>220</v>
      </c>
      <c r="F34" s="125" t="s">
        <v>304</v>
      </c>
      <c r="G34" s="120" t="s">
        <v>305</v>
      </c>
      <c r="H34" s="120" t="s">
        <v>228</v>
      </c>
      <c r="I34" s="120"/>
      <c r="J34" s="120" t="s">
        <v>305</v>
      </c>
      <c r="K34" s="120" t="s">
        <v>295</v>
      </c>
      <c r="L34" s="120"/>
      <c r="M34" s="120"/>
      <c r="N34" s="120">
        <v>3.0</v>
      </c>
      <c r="O34" s="120" t="s">
        <v>233</v>
      </c>
      <c r="P34" s="126">
        <v>46579.0</v>
      </c>
      <c r="Q34" s="124" t="b">
        <v>1</v>
      </c>
    </row>
    <row r="35" ht="15.75" customHeight="1">
      <c r="A35" s="119">
        <v>238220.0</v>
      </c>
      <c r="B35" s="119" t="s">
        <v>296</v>
      </c>
      <c r="C35" s="120" t="s">
        <v>218</v>
      </c>
      <c r="D35" s="120" t="s">
        <v>219</v>
      </c>
      <c r="E35" s="120" t="s">
        <v>220</v>
      </c>
      <c r="F35" s="125" t="s">
        <v>306</v>
      </c>
      <c r="G35" s="120" t="s">
        <v>305</v>
      </c>
      <c r="H35" s="120" t="s">
        <v>228</v>
      </c>
      <c r="I35" s="120"/>
      <c r="J35" s="120" t="s">
        <v>305</v>
      </c>
      <c r="K35" s="120" t="s">
        <v>295</v>
      </c>
      <c r="L35" s="120"/>
      <c r="M35" s="120"/>
      <c r="N35" s="120">
        <v>3.0</v>
      </c>
      <c r="O35" s="120" t="s">
        <v>233</v>
      </c>
      <c r="P35" s="126">
        <v>46579.0</v>
      </c>
      <c r="Q35" s="124" t="b">
        <v>1</v>
      </c>
    </row>
    <row r="36" ht="15.75" customHeight="1">
      <c r="A36" s="119">
        <v>238220.0</v>
      </c>
      <c r="B36" s="119" t="s">
        <v>298</v>
      </c>
      <c r="C36" s="120" t="s">
        <v>218</v>
      </c>
      <c r="D36" s="120" t="s">
        <v>219</v>
      </c>
      <c r="E36" s="120" t="s">
        <v>220</v>
      </c>
      <c r="F36" s="125" t="s">
        <v>307</v>
      </c>
      <c r="G36" s="120" t="s">
        <v>305</v>
      </c>
      <c r="H36" s="120" t="s">
        <v>228</v>
      </c>
      <c r="I36" s="120"/>
      <c r="J36" s="120" t="s">
        <v>305</v>
      </c>
      <c r="K36" s="120" t="s">
        <v>295</v>
      </c>
      <c r="L36" s="120"/>
      <c r="M36" s="120"/>
      <c r="N36" s="120">
        <v>3.0</v>
      </c>
      <c r="O36" s="120" t="s">
        <v>233</v>
      </c>
      <c r="P36" s="126">
        <v>46579.0</v>
      </c>
      <c r="Q36" s="124" t="b">
        <v>1</v>
      </c>
    </row>
    <row r="37" ht="15.75" customHeight="1">
      <c r="A37" s="119">
        <v>238220.0</v>
      </c>
      <c r="B37" s="119" t="s">
        <v>300</v>
      </c>
      <c r="C37" s="120" t="s">
        <v>218</v>
      </c>
      <c r="D37" s="120" t="s">
        <v>219</v>
      </c>
      <c r="E37" s="120" t="s">
        <v>220</v>
      </c>
      <c r="F37" s="125" t="s">
        <v>308</v>
      </c>
      <c r="G37" s="120" t="s">
        <v>305</v>
      </c>
      <c r="H37" s="120" t="s">
        <v>228</v>
      </c>
      <c r="I37" s="120"/>
      <c r="J37" s="120" t="s">
        <v>305</v>
      </c>
      <c r="K37" s="120" t="s">
        <v>295</v>
      </c>
      <c r="L37" s="120"/>
      <c r="M37" s="120"/>
      <c r="N37" s="120">
        <v>3.0</v>
      </c>
      <c r="O37" s="120" t="s">
        <v>233</v>
      </c>
      <c r="P37" s="126">
        <v>46579.0</v>
      </c>
      <c r="Q37" s="124" t="b">
        <v>1</v>
      </c>
    </row>
    <row r="38" ht="15.75" customHeight="1">
      <c r="A38" s="119">
        <v>238220.0</v>
      </c>
      <c r="B38" s="120" t="s">
        <v>288</v>
      </c>
      <c r="C38" s="120" t="s">
        <v>218</v>
      </c>
      <c r="D38" s="120" t="s">
        <v>219</v>
      </c>
      <c r="E38" s="120" t="s">
        <v>220</v>
      </c>
      <c r="F38" s="125" t="s">
        <v>309</v>
      </c>
      <c r="G38" s="120" t="s">
        <v>310</v>
      </c>
      <c r="H38" s="120" t="s">
        <v>228</v>
      </c>
      <c r="I38" s="120"/>
      <c r="J38" s="120" t="s">
        <v>310</v>
      </c>
      <c r="K38" s="120" t="s">
        <v>291</v>
      </c>
      <c r="L38" s="120"/>
      <c r="M38" s="120"/>
      <c r="N38" s="120">
        <v>4.0</v>
      </c>
      <c r="O38" s="120" t="s">
        <v>236</v>
      </c>
      <c r="P38" s="126">
        <v>46579.0</v>
      </c>
      <c r="Q38" s="124" t="b">
        <v>1</v>
      </c>
    </row>
    <row r="39" ht="15.75" customHeight="1">
      <c r="A39" s="119">
        <v>238220.0</v>
      </c>
      <c r="B39" s="119" t="s">
        <v>292</v>
      </c>
      <c r="C39" s="120" t="s">
        <v>218</v>
      </c>
      <c r="D39" s="120" t="s">
        <v>219</v>
      </c>
      <c r="E39" s="120" t="s">
        <v>220</v>
      </c>
      <c r="F39" s="125" t="s">
        <v>311</v>
      </c>
      <c r="G39" s="120" t="s">
        <v>312</v>
      </c>
      <c r="H39" s="120" t="s">
        <v>228</v>
      </c>
      <c r="I39" s="120"/>
      <c r="J39" s="120" t="s">
        <v>312</v>
      </c>
      <c r="K39" s="120" t="s">
        <v>295</v>
      </c>
      <c r="L39" s="120"/>
      <c r="M39" s="120"/>
      <c r="N39" s="120">
        <v>4.0</v>
      </c>
      <c r="O39" s="120" t="s">
        <v>236</v>
      </c>
      <c r="P39" s="126">
        <v>46579.0</v>
      </c>
      <c r="Q39" s="124" t="b">
        <v>1</v>
      </c>
    </row>
    <row r="40" ht="15.75" customHeight="1">
      <c r="A40" s="119">
        <v>238220.0</v>
      </c>
      <c r="B40" s="119" t="s">
        <v>296</v>
      </c>
      <c r="C40" s="120" t="s">
        <v>218</v>
      </c>
      <c r="D40" s="120" t="s">
        <v>219</v>
      </c>
      <c r="E40" s="120" t="s">
        <v>220</v>
      </c>
      <c r="F40" s="125" t="s">
        <v>313</v>
      </c>
      <c r="G40" s="120" t="s">
        <v>312</v>
      </c>
      <c r="H40" s="120" t="s">
        <v>228</v>
      </c>
      <c r="I40" s="120"/>
      <c r="J40" s="120" t="s">
        <v>312</v>
      </c>
      <c r="K40" s="120" t="s">
        <v>295</v>
      </c>
      <c r="L40" s="120"/>
      <c r="M40" s="120"/>
      <c r="N40" s="120">
        <v>4.0</v>
      </c>
      <c r="O40" s="120" t="s">
        <v>236</v>
      </c>
      <c r="P40" s="126">
        <v>46579.0</v>
      </c>
      <c r="Q40" s="124" t="b">
        <v>1</v>
      </c>
    </row>
    <row r="41" ht="15.75" customHeight="1">
      <c r="A41" s="119">
        <v>238220.0</v>
      </c>
      <c r="B41" s="119" t="s">
        <v>298</v>
      </c>
      <c r="C41" s="120" t="s">
        <v>218</v>
      </c>
      <c r="D41" s="120" t="s">
        <v>219</v>
      </c>
      <c r="E41" s="120" t="s">
        <v>220</v>
      </c>
      <c r="F41" s="125" t="s">
        <v>314</v>
      </c>
      <c r="G41" s="120" t="s">
        <v>312</v>
      </c>
      <c r="H41" s="120" t="s">
        <v>228</v>
      </c>
      <c r="I41" s="120"/>
      <c r="J41" s="120" t="s">
        <v>312</v>
      </c>
      <c r="K41" s="120" t="s">
        <v>295</v>
      </c>
      <c r="L41" s="120"/>
      <c r="M41" s="120"/>
      <c r="N41" s="120">
        <v>4.0</v>
      </c>
      <c r="O41" s="120" t="s">
        <v>236</v>
      </c>
      <c r="P41" s="126">
        <v>46579.0</v>
      </c>
      <c r="Q41" s="124" t="b">
        <v>1</v>
      </c>
    </row>
    <row r="42" ht="15.75" customHeight="1">
      <c r="A42" s="119">
        <v>238220.0</v>
      </c>
      <c r="B42" s="119" t="s">
        <v>300</v>
      </c>
      <c r="C42" s="120" t="s">
        <v>218</v>
      </c>
      <c r="D42" s="120" t="s">
        <v>219</v>
      </c>
      <c r="E42" s="120" t="s">
        <v>220</v>
      </c>
      <c r="F42" s="125" t="s">
        <v>315</v>
      </c>
      <c r="G42" s="120" t="s">
        <v>312</v>
      </c>
      <c r="H42" s="120" t="s">
        <v>228</v>
      </c>
      <c r="I42" s="120"/>
      <c r="J42" s="120" t="s">
        <v>312</v>
      </c>
      <c r="K42" s="120" t="s">
        <v>295</v>
      </c>
      <c r="L42" s="120"/>
      <c r="M42" s="120"/>
      <c r="N42" s="120">
        <v>4.0</v>
      </c>
      <c r="O42" s="120" t="s">
        <v>236</v>
      </c>
      <c r="P42" s="126">
        <v>46579.0</v>
      </c>
      <c r="Q42" s="124" t="b">
        <v>1</v>
      </c>
    </row>
    <row r="43" ht="15.75" customHeight="1">
      <c r="A43" s="119">
        <v>238220.0</v>
      </c>
      <c r="B43" s="120" t="s">
        <v>288</v>
      </c>
      <c r="C43" s="120" t="s">
        <v>218</v>
      </c>
      <c r="D43" s="120" t="s">
        <v>219</v>
      </c>
      <c r="E43" s="120" t="s">
        <v>220</v>
      </c>
      <c r="F43" s="125" t="s">
        <v>316</v>
      </c>
      <c r="G43" s="120" t="s">
        <v>317</v>
      </c>
      <c r="H43" s="120" t="s">
        <v>228</v>
      </c>
      <c r="I43" s="120"/>
      <c r="J43" s="120" t="s">
        <v>317</v>
      </c>
      <c r="K43" s="120" t="s">
        <v>291</v>
      </c>
      <c r="L43" s="120"/>
      <c r="M43" s="120"/>
      <c r="N43" s="120">
        <v>5.0</v>
      </c>
      <c r="O43" s="120" t="s">
        <v>239</v>
      </c>
      <c r="P43" s="126">
        <v>46579.0</v>
      </c>
      <c r="Q43" s="124" t="b">
        <v>1</v>
      </c>
    </row>
    <row r="44" ht="15.75" customHeight="1">
      <c r="A44" s="119">
        <v>238220.0</v>
      </c>
      <c r="B44" s="119" t="s">
        <v>292</v>
      </c>
      <c r="C44" s="120" t="s">
        <v>218</v>
      </c>
      <c r="D44" s="120" t="s">
        <v>219</v>
      </c>
      <c r="E44" s="120" t="s">
        <v>220</v>
      </c>
      <c r="F44" s="125" t="s">
        <v>318</v>
      </c>
      <c r="G44" s="120" t="s">
        <v>319</v>
      </c>
      <c r="H44" s="120" t="s">
        <v>228</v>
      </c>
      <c r="I44" s="120"/>
      <c r="J44" s="120" t="s">
        <v>319</v>
      </c>
      <c r="K44" s="120" t="s">
        <v>295</v>
      </c>
      <c r="L44" s="120"/>
      <c r="M44" s="120"/>
      <c r="N44" s="120">
        <v>5.0</v>
      </c>
      <c r="O44" s="120" t="s">
        <v>239</v>
      </c>
      <c r="P44" s="126">
        <v>46579.0</v>
      </c>
      <c r="Q44" s="124" t="b">
        <v>1</v>
      </c>
    </row>
    <row r="45" ht="15.75" customHeight="1">
      <c r="A45" s="119">
        <v>238220.0</v>
      </c>
      <c r="B45" s="119" t="s">
        <v>296</v>
      </c>
      <c r="C45" s="120" t="s">
        <v>218</v>
      </c>
      <c r="D45" s="120" t="s">
        <v>219</v>
      </c>
      <c r="E45" s="120" t="s">
        <v>220</v>
      </c>
      <c r="F45" s="125" t="s">
        <v>320</v>
      </c>
      <c r="G45" s="120" t="s">
        <v>319</v>
      </c>
      <c r="H45" s="120" t="s">
        <v>228</v>
      </c>
      <c r="I45" s="120"/>
      <c r="J45" s="120" t="s">
        <v>319</v>
      </c>
      <c r="K45" s="120" t="s">
        <v>295</v>
      </c>
      <c r="L45" s="120"/>
      <c r="M45" s="120"/>
      <c r="N45" s="120">
        <v>5.0</v>
      </c>
      <c r="O45" s="120" t="s">
        <v>239</v>
      </c>
      <c r="P45" s="126">
        <v>46579.0</v>
      </c>
      <c r="Q45" s="124" t="b">
        <v>1</v>
      </c>
    </row>
    <row r="46" ht="15.75" customHeight="1">
      <c r="A46" s="119">
        <v>238220.0</v>
      </c>
      <c r="B46" s="119" t="s">
        <v>298</v>
      </c>
      <c r="C46" s="120" t="s">
        <v>218</v>
      </c>
      <c r="D46" s="120" t="s">
        <v>219</v>
      </c>
      <c r="E46" s="120" t="s">
        <v>220</v>
      </c>
      <c r="F46" s="125" t="s">
        <v>321</v>
      </c>
      <c r="G46" s="120" t="s">
        <v>319</v>
      </c>
      <c r="H46" s="120" t="s">
        <v>228</v>
      </c>
      <c r="I46" s="120"/>
      <c r="J46" s="120" t="s">
        <v>319</v>
      </c>
      <c r="K46" s="120" t="s">
        <v>295</v>
      </c>
      <c r="L46" s="120"/>
      <c r="M46" s="120"/>
      <c r="N46" s="120">
        <v>5.0</v>
      </c>
      <c r="O46" s="120" t="s">
        <v>239</v>
      </c>
      <c r="P46" s="126">
        <v>46579.0</v>
      </c>
      <c r="Q46" s="124" t="b">
        <v>1</v>
      </c>
    </row>
    <row r="47" ht="15.75" customHeight="1">
      <c r="A47" s="119">
        <v>238220.0</v>
      </c>
      <c r="B47" s="119" t="s">
        <v>300</v>
      </c>
      <c r="C47" s="120" t="s">
        <v>218</v>
      </c>
      <c r="D47" s="120" t="s">
        <v>219</v>
      </c>
      <c r="E47" s="120" t="s">
        <v>220</v>
      </c>
      <c r="F47" s="125" t="s">
        <v>322</v>
      </c>
      <c r="G47" s="120" t="s">
        <v>319</v>
      </c>
      <c r="H47" s="120" t="s">
        <v>228</v>
      </c>
      <c r="I47" s="120"/>
      <c r="J47" s="120" t="s">
        <v>319</v>
      </c>
      <c r="K47" s="120" t="s">
        <v>295</v>
      </c>
      <c r="L47" s="120"/>
      <c r="M47" s="120"/>
      <c r="N47" s="120">
        <v>5.0</v>
      </c>
      <c r="O47" s="120" t="s">
        <v>239</v>
      </c>
      <c r="P47" s="126">
        <v>46579.0</v>
      </c>
      <c r="Q47" s="124" t="b">
        <v>1</v>
      </c>
    </row>
    <row r="48" ht="15.75" customHeight="1">
      <c r="A48" s="119">
        <v>238220.0</v>
      </c>
      <c r="B48" s="120" t="s">
        <v>288</v>
      </c>
      <c r="C48" s="120" t="s">
        <v>218</v>
      </c>
      <c r="D48" s="120" t="s">
        <v>219</v>
      </c>
      <c r="E48" s="120" t="s">
        <v>220</v>
      </c>
      <c r="F48" s="125" t="s">
        <v>323</v>
      </c>
      <c r="G48" s="120" t="s">
        <v>324</v>
      </c>
      <c r="H48" s="120" t="s">
        <v>228</v>
      </c>
      <c r="I48" s="120"/>
      <c r="J48" s="120" t="s">
        <v>324</v>
      </c>
      <c r="K48" s="120" t="s">
        <v>291</v>
      </c>
      <c r="L48" s="120"/>
      <c r="M48" s="120"/>
      <c r="N48" s="120">
        <v>6.0</v>
      </c>
      <c r="O48" s="120" t="s">
        <v>242</v>
      </c>
      <c r="P48" s="126">
        <v>46579.0</v>
      </c>
      <c r="Q48" s="124" t="b">
        <v>1</v>
      </c>
    </row>
    <row r="49" ht="15.75" customHeight="1">
      <c r="A49" s="119">
        <v>238220.0</v>
      </c>
      <c r="B49" s="119" t="s">
        <v>292</v>
      </c>
      <c r="C49" s="120" t="s">
        <v>218</v>
      </c>
      <c r="D49" s="120" t="s">
        <v>219</v>
      </c>
      <c r="E49" s="120" t="s">
        <v>220</v>
      </c>
      <c r="F49" s="125" t="s">
        <v>325</v>
      </c>
      <c r="G49" s="120" t="s">
        <v>326</v>
      </c>
      <c r="H49" s="120" t="s">
        <v>228</v>
      </c>
      <c r="I49" s="120"/>
      <c r="J49" s="120" t="s">
        <v>326</v>
      </c>
      <c r="K49" s="120" t="s">
        <v>295</v>
      </c>
      <c r="L49" s="120"/>
      <c r="M49" s="120"/>
      <c r="N49" s="120">
        <v>6.0</v>
      </c>
      <c r="O49" s="120" t="s">
        <v>242</v>
      </c>
      <c r="P49" s="126">
        <v>46579.0</v>
      </c>
      <c r="Q49" s="124" t="b">
        <v>1</v>
      </c>
    </row>
    <row r="50" ht="15.75" customHeight="1">
      <c r="A50" s="119">
        <v>238220.0</v>
      </c>
      <c r="B50" s="119" t="s">
        <v>296</v>
      </c>
      <c r="C50" s="120" t="s">
        <v>218</v>
      </c>
      <c r="D50" s="120" t="s">
        <v>219</v>
      </c>
      <c r="E50" s="120" t="s">
        <v>220</v>
      </c>
      <c r="F50" s="125" t="s">
        <v>327</v>
      </c>
      <c r="G50" s="120" t="s">
        <v>326</v>
      </c>
      <c r="H50" s="120" t="s">
        <v>228</v>
      </c>
      <c r="I50" s="120"/>
      <c r="J50" s="120" t="s">
        <v>326</v>
      </c>
      <c r="K50" s="120" t="s">
        <v>295</v>
      </c>
      <c r="L50" s="120"/>
      <c r="M50" s="120"/>
      <c r="N50" s="120">
        <v>6.0</v>
      </c>
      <c r="O50" s="120" t="s">
        <v>242</v>
      </c>
      <c r="P50" s="126">
        <v>46579.0</v>
      </c>
      <c r="Q50" s="124" t="b">
        <v>1</v>
      </c>
    </row>
    <row r="51" ht="15.75" customHeight="1">
      <c r="A51" s="119">
        <v>238220.0</v>
      </c>
      <c r="B51" s="119" t="s">
        <v>298</v>
      </c>
      <c r="C51" s="120" t="s">
        <v>218</v>
      </c>
      <c r="D51" s="120" t="s">
        <v>219</v>
      </c>
      <c r="E51" s="120" t="s">
        <v>220</v>
      </c>
      <c r="F51" s="125" t="s">
        <v>328</v>
      </c>
      <c r="G51" s="120" t="s">
        <v>326</v>
      </c>
      <c r="H51" s="120" t="s">
        <v>228</v>
      </c>
      <c r="I51" s="120"/>
      <c r="J51" s="120" t="s">
        <v>326</v>
      </c>
      <c r="K51" s="120" t="s">
        <v>295</v>
      </c>
      <c r="L51" s="120"/>
      <c r="M51" s="120"/>
      <c r="N51" s="120">
        <v>6.0</v>
      </c>
      <c r="O51" s="120" t="s">
        <v>242</v>
      </c>
      <c r="P51" s="126">
        <v>46579.0</v>
      </c>
      <c r="Q51" s="124" t="b">
        <v>1</v>
      </c>
    </row>
    <row r="52" ht="15.75" customHeight="1">
      <c r="A52" s="119">
        <v>238220.0</v>
      </c>
      <c r="B52" s="119" t="s">
        <v>300</v>
      </c>
      <c r="C52" s="120" t="s">
        <v>218</v>
      </c>
      <c r="D52" s="120" t="s">
        <v>219</v>
      </c>
      <c r="E52" s="120" t="s">
        <v>220</v>
      </c>
      <c r="F52" s="125" t="s">
        <v>329</v>
      </c>
      <c r="G52" s="120" t="s">
        <v>326</v>
      </c>
      <c r="H52" s="120" t="s">
        <v>228</v>
      </c>
      <c r="I52" s="120"/>
      <c r="J52" s="120" t="s">
        <v>326</v>
      </c>
      <c r="K52" s="120" t="s">
        <v>295</v>
      </c>
      <c r="L52" s="120"/>
      <c r="M52" s="120"/>
      <c r="N52" s="120">
        <v>6.0</v>
      </c>
      <c r="O52" s="120" t="s">
        <v>242</v>
      </c>
      <c r="P52" s="126">
        <v>46579.0</v>
      </c>
      <c r="Q52" s="124" t="b">
        <v>1</v>
      </c>
    </row>
    <row r="53" ht="15.75" customHeight="1">
      <c r="A53" s="119">
        <v>238220.0</v>
      </c>
      <c r="B53" s="119" t="s">
        <v>284</v>
      </c>
      <c r="C53" s="120" t="s">
        <v>218</v>
      </c>
      <c r="D53" s="120" t="s">
        <v>219</v>
      </c>
      <c r="E53" s="120" t="s">
        <v>243</v>
      </c>
      <c r="F53" s="121" t="s">
        <v>285</v>
      </c>
      <c r="G53" s="120" t="s">
        <v>330</v>
      </c>
      <c r="H53" s="120" t="s">
        <v>245</v>
      </c>
      <c r="I53" s="122"/>
      <c r="J53" s="120" t="s">
        <v>330</v>
      </c>
      <c r="K53" s="120" t="s">
        <v>331</v>
      </c>
      <c r="L53" s="122"/>
      <c r="M53" s="122"/>
      <c r="N53" s="120">
        <v>1.0</v>
      </c>
      <c r="O53" s="120" t="s">
        <v>225</v>
      </c>
      <c r="P53" s="123">
        <v>46111.0</v>
      </c>
      <c r="Q53" s="124" t="b">
        <v>1</v>
      </c>
    </row>
    <row r="54" ht="15.75" customHeight="1">
      <c r="A54" s="119">
        <v>238220.0</v>
      </c>
      <c r="B54" s="119" t="s">
        <v>292</v>
      </c>
      <c r="C54" s="120" t="s">
        <v>218</v>
      </c>
      <c r="D54" s="120" t="s">
        <v>219</v>
      </c>
      <c r="E54" s="120" t="s">
        <v>243</v>
      </c>
      <c r="F54" s="125" t="s">
        <v>332</v>
      </c>
      <c r="G54" s="120" t="s">
        <v>333</v>
      </c>
      <c r="H54" s="120" t="s">
        <v>245</v>
      </c>
      <c r="I54" s="122"/>
      <c r="J54" s="120" t="s">
        <v>333</v>
      </c>
      <c r="K54" s="120" t="s">
        <v>334</v>
      </c>
      <c r="L54" s="122"/>
      <c r="M54" s="122"/>
      <c r="N54" s="120">
        <v>1.0</v>
      </c>
      <c r="O54" s="120" t="s">
        <v>225</v>
      </c>
      <c r="P54" s="123">
        <v>46111.0</v>
      </c>
      <c r="Q54" s="124" t="b">
        <v>1</v>
      </c>
    </row>
    <row r="55" ht="15.75" customHeight="1">
      <c r="A55" s="119">
        <v>238220.0</v>
      </c>
      <c r="B55" s="119" t="s">
        <v>296</v>
      </c>
      <c r="C55" s="120" t="s">
        <v>218</v>
      </c>
      <c r="D55" s="120" t="s">
        <v>219</v>
      </c>
      <c r="E55" s="120" t="s">
        <v>243</v>
      </c>
      <c r="F55" s="125" t="s">
        <v>335</v>
      </c>
      <c r="G55" s="120" t="s">
        <v>333</v>
      </c>
      <c r="H55" s="120" t="s">
        <v>245</v>
      </c>
      <c r="I55" s="122"/>
      <c r="J55" s="120" t="s">
        <v>333</v>
      </c>
      <c r="K55" s="120" t="s">
        <v>334</v>
      </c>
      <c r="L55" s="122"/>
      <c r="M55" s="122"/>
      <c r="N55" s="120">
        <v>1.0</v>
      </c>
      <c r="O55" s="120" t="s">
        <v>225</v>
      </c>
      <c r="P55" s="123">
        <v>46111.0</v>
      </c>
      <c r="Q55" s="124" t="b">
        <v>1</v>
      </c>
    </row>
    <row r="56" ht="15.75" customHeight="1">
      <c r="A56" s="119">
        <v>238220.0</v>
      </c>
      <c r="B56" s="119" t="s">
        <v>298</v>
      </c>
      <c r="C56" s="120" t="s">
        <v>218</v>
      </c>
      <c r="D56" s="120" t="s">
        <v>219</v>
      </c>
      <c r="E56" s="120" t="s">
        <v>243</v>
      </c>
      <c r="F56" s="125" t="s">
        <v>336</v>
      </c>
      <c r="G56" s="120" t="s">
        <v>333</v>
      </c>
      <c r="H56" s="120" t="s">
        <v>245</v>
      </c>
      <c r="I56" s="122"/>
      <c r="J56" s="120" t="s">
        <v>333</v>
      </c>
      <c r="K56" s="120" t="s">
        <v>334</v>
      </c>
      <c r="L56" s="122"/>
      <c r="M56" s="122"/>
      <c r="N56" s="120">
        <v>1.0</v>
      </c>
      <c r="O56" s="120" t="s">
        <v>225</v>
      </c>
      <c r="P56" s="123">
        <v>46111.0</v>
      </c>
      <c r="Q56" s="124" t="b">
        <v>1</v>
      </c>
    </row>
    <row r="57" ht="15.75" customHeight="1">
      <c r="A57" s="119">
        <v>238220.0</v>
      </c>
      <c r="B57" s="119" t="s">
        <v>292</v>
      </c>
      <c r="C57" s="120" t="s">
        <v>218</v>
      </c>
      <c r="D57" s="120" t="s">
        <v>219</v>
      </c>
      <c r="E57" s="120" t="s">
        <v>220</v>
      </c>
      <c r="F57" s="125" t="s">
        <v>332</v>
      </c>
      <c r="G57" s="120" t="s">
        <v>337</v>
      </c>
      <c r="H57" s="120" t="s">
        <v>245</v>
      </c>
      <c r="I57" s="122"/>
      <c r="J57" s="120" t="s">
        <v>337</v>
      </c>
      <c r="K57" s="120" t="s">
        <v>338</v>
      </c>
      <c r="L57" s="122"/>
      <c r="M57" s="122"/>
      <c r="N57" s="120">
        <v>1.0</v>
      </c>
      <c r="O57" s="120" t="s">
        <v>225</v>
      </c>
      <c r="P57" s="123">
        <v>46111.0</v>
      </c>
      <c r="Q57" s="124" t="b">
        <v>1</v>
      </c>
    </row>
    <row r="58" ht="15.75" customHeight="1">
      <c r="A58" s="119">
        <v>238220.0</v>
      </c>
      <c r="B58" s="119" t="s">
        <v>296</v>
      </c>
      <c r="C58" s="120" t="s">
        <v>218</v>
      </c>
      <c r="D58" s="120" t="s">
        <v>219</v>
      </c>
      <c r="E58" s="120" t="s">
        <v>220</v>
      </c>
      <c r="F58" s="125" t="s">
        <v>335</v>
      </c>
      <c r="G58" s="120" t="s">
        <v>339</v>
      </c>
      <c r="H58" s="120" t="s">
        <v>245</v>
      </c>
      <c r="I58" s="122"/>
      <c r="J58" s="120" t="s">
        <v>339</v>
      </c>
      <c r="K58" s="120" t="s">
        <v>338</v>
      </c>
      <c r="L58" s="122"/>
      <c r="M58" s="122"/>
      <c r="N58" s="120">
        <v>1.0</v>
      </c>
      <c r="O58" s="120" t="s">
        <v>225</v>
      </c>
      <c r="P58" s="123">
        <v>46111.0</v>
      </c>
      <c r="Q58" s="124" t="b">
        <v>1</v>
      </c>
    </row>
    <row r="59" ht="15.75" customHeight="1">
      <c r="A59" s="119">
        <v>238220.0</v>
      </c>
      <c r="B59" s="119" t="s">
        <v>298</v>
      </c>
      <c r="C59" s="120" t="s">
        <v>218</v>
      </c>
      <c r="D59" s="120" t="s">
        <v>219</v>
      </c>
      <c r="E59" s="120" t="s">
        <v>220</v>
      </c>
      <c r="F59" s="125" t="s">
        <v>336</v>
      </c>
      <c r="G59" s="120" t="s">
        <v>339</v>
      </c>
      <c r="H59" s="120" t="s">
        <v>245</v>
      </c>
      <c r="I59" s="122"/>
      <c r="J59" s="120" t="s">
        <v>339</v>
      </c>
      <c r="K59" s="120" t="s">
        <v>338</v>
      </c>
      <c r="L59" s="122"/>
      <c r="M59" s="122"/>
      <c r="N59" s="120">
        <v>1.0</v>
      </c>
      <c r="O59" s="120" t="s">
        <v>225</v>
      </c>
      <c r="P59" s="123">
        <v>46111.0</v>
      </c>
      <c r="Q59" s="124" t="b">
        <v>1</v>
      </c>
    </row>
    <row r="60" ht="15.75" customHeight="1">
      <c r="A60" s="119">
        <v>238220.0</v>
      </c>
      <c r="B60" s="120" t="s">
        <v>288</v>
      </c>
      <c r="C60" s="120" t="s">
        <v>218</v>
      </c>
      <c r="D60" s="120" t="s">
        <v>219</v>
      </c>
      <c r="E60" s="120" t="s">
        <v>243</v>
      </c>
      <c r="F60" s="125" t="s">
        <v>289</v>
      </c>
      <c r="G60" s="120" t="s">
        <v>340</v>
      </c>
      <c r="H60" s="120" t="s">
        <v>248</v>
      </c>
      <c r="I60" s="120"/>
      <c r="J60" s="120" t="s">
        <v>340</v>
      </c>
      <c r="K60" s="120" t="s">
        <v>341</v>
      </c>
      <c r="L60" s="120"/>
      <c r="M60" s="120"/>
      <c r="N60" s="120">
        <v>2.0</v>
      </c>
      <c r="O60" s="120" t="s">
        <v>230</v>
      </c>
      <c r="P60" s="126">
        <v>46696.0</v>
      </c>
      <c r="Q60" s="124" t="b">
        <v>1</v>
      </c>
    </row>
    <row r="61" ht="15.75" customHeight="1">
      <c r="A61" s="119">
        <v>238220.0</v>
      </c>
      <c r="B61" s="119" t="s">
        <v>292</v>
      </c>
      <c r="C61" s="120" t="s">
        <v>218</v>
      </c>
      <c r="D61" s="120" t="s">
        <v>219</v>
      </c>
      <c r="E61" s="120" t="s">
        <v>243</v>
      </c>
      <c r="F61" s="121" t="s">
        <v>293</v>
      </c>
      <c r="G61" s="120" t="s">
        <v>342</v>
      </c>
      <c r="H61" s="120" t="s">
        <v>248</v>
      </c>
      <c r="I61" s="120"/>
      <c r="J61" s="120" t="s">
        <v>342</v>
      </c>
      <c r="K61" s="120" t="s">
        <v>343</v>
      </c>
      <c r="L61" s="120"/>
      <c r="M61" s="120"/>
      <c r="N61" s="120">
        <v>2.0</v>
      </c>
      <c r="O61" s="120" t="s">
        <v>230</v>
      </c>
      <c r="P61" s="126">
        <v>46696.0</v>
      </c>
      <c r="Q61" s="124" t="b">
        <v>1</v>
      </c>
    </row>
    <row r="62" ht="15.75" customHeight="1">
      <c r="A62" s="119">
        <v>238220.0</v>
      </c>
      <c r="B62" s="119" t="s">
        <v>296</v>
      </c>
      <c r="C62" s="120" t="s">
        <v>218</v>
      </c>
      <c r="D62" s="120" t="s">
        <v>219</v>
      </c>
      <c r="E62" s="120" t="s">
        <v>243</v>
      </c>
      <c r="F62" s="125" t="s">
        <v>297</v>
      </c>
      <c r="G62" s="120" t="s">
        <v>342</v>
      </c>
      <c r="H62" s="120" t="s">
        <v>248</v>
      </c>
      <c r="I62" s="120"/>
      <c r="J62" s="120" t="s">
        <v>342</v>
      </c>
      <c r="K62" s="120" t="s">
        <v>343</v>
      </c>
      <c r="L62" s="120"/>
      <c r="M62" s="120"/>
      <c r="N62" s="120">
        <v>2.0</v>
      </c>
      <c r="O62" s="120" t="s">
        <v>230</v>
      </c>
      <c r="P62" s="126">
        <v>46696.0</v>
      </c>
      <c r="Q62" s="124" t="b">
        <v>1</v>
      </c>
    </row>
    <row r="63" ht="15.75" customHeight="1">
      <c r="A63" s="119">
        <v>238220.0</v>
      </c>
      <c r="B63" s="119" t="s">
        <v>298</v>
      </c>
      <c r="C63" s="120" t="s">
        <v>218</v>
      </c>
      <c r="D63" s="120" t="s">
        <v>219</v>
      </c>
      <c r="E63" s="120" t="s">
        <v>243</v>
      </c>
      <c r="F63" s="125" t="s">
        <v>299</v>
      </c>
      <c r="G63" s="120" t="s">
        <v>342</v>
      </c>
      <c r="H63" s="120" t="s">
        <v>248</v>
      </c>
      <c r="I63" s="120"/>
      <c r="J63" s="120" t="s">
        <v>342</v>
      </c>
      <c r="K63" s="120" t="s">
        <v>343</v>
      </c>
      <c r="L63" s="120"/>
      <c r="M63" s="120"/>
      <c r="N63" s="120">
        <v>2.0</v>
      </c>
      <c r="O63" s="120" t="s">
        <v>230</v>
      </c>
      <c r="P63" s="126">
        <v>46696.0</v>
      </c>
      <c r="Q63" s="124" t="b">
        <v>1</v>
      </c>
    </row>
    <row r="64" ht="15.75" customHeight="1">
      <c r="A64" s="119">
        <v>238220.0</v>
      </c>
      <c r="B64" s="119" t="s">
        <v>300</v>
      </c>
      <c r="C64" s="120" t="s">
        <v>218</v>
      </c>
      <c r="D64" s="120" t="s">
        <v>219</v>
      </c>
      <c r="E64" s="120" t="s">
        <v>243</v>
      </c>
      <c r="F64" s="121" t="s">
        <v>301</v>
      </c>
      <c r="G64" s="120" t="s">
        <v>342</v>
      </c>
      <c r="H64" s="120" t="s">
        <v>248</v>
      </c>
      <c r="I64" s="120"/>
      <c r="J64" s="120" t="s">
        <v>342</v>
      </c>
      <c r="K64" s="120" t="s">
        <v>343</v>
      </c>
      <c r="L64" s="120"/>
      <c r="M64" s="120"/>
      <c r="N64" s="120">
        <v>2.0</v>
      </c>
      <c r="O64" s="120" t="s">
        <v>230</v>
      </c>
      <c r="P64" s="126">
        <v>46696.0</v>
      </c>
      <c r="Q64" s="124" t="b">
        <v>1</v>
      </c>
    </row>
    <row r="65" ht="15.75" customHeight="1">
      <c r="A65" s="119">
        <v>238220.0</v>
      </c>
      <c r="B65" s="120" t="s">
        <v>288</v>
      </c>
      <c r="C65" s="120" t="s">
        <v>218</v>
      </c>
      <c r="D65" s="120" t="s">
        <v>219</v>
      </c>
      <c r="E65" s="120" t="s">
        <v>243</v>
      </c>
      <c r="F65" s="125" t="s">
        <v>302</v>
      </c>
      <c r="G65" s="120" t="s">
        <v>344</v>
      </c>
      <c r="H65" s="120" t="s">
        <v>248</v>
      </c>
      <c r="I65" s="120"/>
      <c r="J65" s="120" t="s">
        <v>344</v>
      </c>
      <c r="K65" s="120" t="s">
        <v>341</v>
      </c>
      <c r="L65" s="120"/>
      <c r="M65" s="120"/>
      <c r="N65" s="120">
        <v>3.0</v>
      </c>
      <c r="O65" s="120" t="s">
        <v>233</v>
      </c>
      <c r="P65" s="126">
        <v>46696.0</v>
      </c>
      <c r="Q65" s="124" t="b">
        <v>1</v>
      </c>
    </row>
    <row r="66" ht="15.75" customHeight="1">
      <c r="A66" s="119">
        <v>238220.0</v>
      </c>
      <c r="B66" s="119" t="s">
        <v>292</v>
      </c>
      <c r="C66" s="120" t="s">
        <v>218</v>
      </c>
      <c r="D66" s="120" t="s">
        <v>219</v>
      </c>
      <c r="E66" s="120" t="s">
        <v>243</v>
      </c>
      <c r="F66" s="125" t="s">
        <v>304</v>
      </c>
      <c r="G66" s="120" t="s">
        <v>345</v>
      </c>
      <c r="H66" s="120" t="s">
        <v>248</v>
      </c>
      <c r="I66" s="120"/>
      <c r="J66" s="120" t="s">
        <v>345</v>
      </c>
      <c r="K66" s="120" t="s">
        <v>343</v>
      </c>
      <c r="L66" s="120"/>
      <c r="M66" s="120"/>
      <c r="N66" s="120">
        <v>3.0</v>
      </c>
      <c r="O66" s="120" t="s">
        <v>233</v>
      </c>
      <c r="P66" s="126">
        <v>46696.0</v>
      </c>
      <c r="Q66" s="124" t="b">
        <v>1</v>
      </c>
    </row>
    <row r="67" ht="15.75" customHeight="1">
      <c r="A67" s="119">
        <v>238220.0</v>
      </c>
      <c r="B67" s="119" t="s">
        <v>296</v>
      </c>
      <c r="C67" s="120" t="s">
        <v>218</v>
      </c>
      <c r="D67" s="120" t="s">
        <v>219</v>
      </c>
      <c r="E67" s="120" t="s">
        <v>243</v>
      </c>
      <c r="F67" s="125" t="s">
        <v>346</v>
      </c>
      <c r="G67" s="120" t="s">
        <v>345</v>
      </c>
      <c r="H67" s="120" t="s">
        <v>248</v>
      </c>
      <c r="I67" s="120"/>
      <c r="J67" s="120" t="s">
        <v>345</v>
      </c>
      <c r="K67" s="120" t="s">
        <v>343</v>
      </c>
      <c r="L67" s="120"/>
      <c r="M67" s="120"/>
      <c r="N67" s="120">
        <v>3.0</v>
      </c>
      <c r="O67" s="120" t="s">
        <v>233</v>
      </c>
      <c r="P67" s="126">
        <v>46696.0</v>
      </c>
      <c r="Q67" s="124" t="b">
        <v>1</v>
      </c>
    </row>
    <row r="68" ht="15.75" customHeight="1">
      <c r="A68" s="119">
        <v>238220.0</v>
      </c>
      <c r="B68" s="119" t="s">
        <v>298</v>
      </c>
      <c r="C68" s="120" t="s">
        <v>218</v>
      </c>
      <c r="D68" s="120" t="s">
        <v>219</v>
      </c>
      <c r="E68" s="120" t="s">
        <v>243</v>
      </c>
      <c r="F68" s="125" t="s">
        <v>307</v>
      </c>
      <c r="G68" s="120" t="s">
        <v>345</v>
      </c>
      <c r="H68" s="120" t="s">
        <v>248</v>
      </c>
      <c r="I68" s="120"/>
      <c r="J68" s="120" t="s">
        <v>345</v>
      </c>
      <c r="K68" s="120" t="s">
        <v>343</v>
      </c>
      <c r="L68" s="120"/>
      <c r="M68" s="120"/>
      <c r="N68" s="120">
        <v>3.0</v>
      </c>
      <c r="O68" s="120" t="s">
        <v>233</v>
      </c>
      <c r="P68" s="126">
        <v>46696.0</v>
      </c>
      <c r="Q68" s="124" t="b">
        <v>1</v>
      </c>
    </row>
    <row r="69" ht="15.75" customHeight="1">
      <c r="A69" s="119">
        <v>238220.0</v>
      </c>
      <c r="B69" s="119" t="s">
        <v>300</v>
      </c>
      <c r="C69" s="120" t="s">
        <v>218</v>
      </c>
      <c r="D69" s="120" t="s">
        <v>219</v>
      </c>
      <c r="E69" s="120" t="s">
        <v>243</v>
      </c>
      <c r="F69" s="125" t="s">
        <v>308</v>
      </c>
      <c r="G69" s="120" t="s">
        <v>345</v>
      </c>
      <c r="H69" s="120" t="s">
        <v>248</v>
      </c>
      <c r="I69" s="120"/>
      <c r="J69" s="120" t="s">
        <v>345</v>
      </c>
      <c r="K69" s="120" t="s">
        <v>343</v>
      </c>
      <c r="L69" s="120"/>
      <c r="M69" s="120"/>
      <c r="N69" s="120">
        <v>3.0</v>
      </c>
      <c r="O69" s="120" t="s">
        <v>233</v>
      </c>
      <c r="P69" s="126">
        <v>46696.0</v>
      </c>
      <c r="Q69" s="124" t="b">
        <v>1</v>
      </c>
    </row>
    <row r="70" ht="15.75" customHeight="1">
      <c r="A70" s="119">
        <v>238220.0</v>
      </c>
      <c r="B70" s="120" t="s">
        <v>288</v>
      </c>
      <c r="C70" s="120" t="s">
        <v>218</v>
      </c>
      <c r="D70" s="120" t="s">
        <v>219</v>
      </c>
      <c r="E70" s="120" t="s">
        <v>243</v>
      </c>
      <c r="F70" s="125" t="s">
        <v>309</v>
      </c>
      <c r="G70" s="120" t="s">
        <v>347</v>
      </c>
      <c r="H70" s="120" t="s">
        <v>248</v>
      </c>
      <c r="I70" s="120"/>
      <c r="J70" s="120" t="s">
        <v>347</v>
      </c>
      <c r="K70" s="120" t="s">
        <v>348</v>
      </c>
      <c r="L70" s="120"/>
      <c r="M70" s="120"/>
      <c r="N70" s="120">
        <v>4.0</v>
      </c>
      <c r="O70" s="120" t="s">
        <v>236</v>
      </c>
      <c r="P70" s="126">
        <v>46696.0</v>
      </c>
      <c r="Q70" s="124" t="b">
        <v>1</v>
      </c>
    </row>
    <row r="71" ht="15.75" customHeight="1">
      <c r="A71" s="119">
        <v>238220.0</v>
      </c>
      <c r="B71" s="119" t="s">
        <v>292</v>
      </c>
      <c r="C71" s="120" t="s">
        <v>218</v>
      </c>
      <c r="D71" s="120" t="s">
        <v>219</v>
      </c>
      <c r="E71" s="120" t="s">
        <v>243</v>
      </c>
      <c r="F71" s="125" t="s">
        <v>311</v>
      </c>
      <c r="G71" s="120" t="s">
        <v>349</v>
      </c>
      <c r="H71" s="120" t="s">
        <v>248</v>
      </c>
      <c r="I71" s="120"/>
      <c r="J71" s="120" t="s">
        <v>349</v>
      </c>
      <c r="K71" s="120" t="s">
        <v>343</v>
      </c>
      <c r="L71" s="120"/>
      <c r="M71" s="120"/>
      <c r="N71" s="120">
        <v>4.0</v>
      </c>
      <c r="O71" s="120" t="s">
        <v>236</v>
      </c>
      <c r="P71" s="126">
        <v>46696.0</v>
      </c>
      <c r="Q71" s="124" t="b">
        <v>1</v>
      </c>
    </row>
    <row r="72" ht="15.75" customHeight="1">
      <c r="A72" s="119">
        <v>238220.0</v>
      </c>
      <c r="B72" s="119" t="s">
        <v>296</v>
      </c>
      <c r="C72" s="120" t="s">
        <v>218</v>
      </c>
      <c r="D72" s="120" t="s">
        <v>219</v>
      </c>
      <c r="E72" s="120" t="s">
        <v>243</v>
      </c>
      <c r="F72" s="125" t="s">
        <v>313</v>
      </c>
      <c r="G72" s="120" t="s">
        <v>349</v>
      </c>
      <c r="H72" s="120" t="s">
        <v>248</v>
      </c>
      <c r="I72" s="120"/>
      <c r="J72" s="120" t="s">
        <v>349</v>
      </c>
      <c r="K72" s="120" t="s">
        <v>343</v>
      </c>
      <c r="L72" s="120"/>
      <c r="M72" s="120"/>
      <c r="N72" s="120">
        <v>4.0</v>
      </c>
      <c r="O72" s="120" t="s">
        <v>236</v>
      </c>
      <c r="P72" s="126">
        <v>46696.0</v>
      </c>
      <c r="Q72" s="124" t="b">
        <v>1</v>
      </c>
    </row>
    <row r="73" ht="15.75" customHeight="1">
      <c r="A73" s="119">
        <v>238220.0</v>
      </c>
      <c r="B73" s="119" t="s">
        <v>298</v>
      </c>
      <c r="C73" s="120" t="s">
        <v>218</v>
      </c>
      <c r="D73" s="120" t="s">
        <v>219</v>
      </c>
      <c r="E73" s="120" t="s">
        <v>243</v>
      </c>
      <c r="F73" s="125" t="s">
        <v>314</v>
      </c>
      <c r="G73" s="120" t="s">
        <v>349</v>
      </c>
      <c r="H73" s="120" t="s">
        <v>248</v>
      </c>
      <c r="I73" s="120"/>
      <c r="J73" s="120" t="s">
        <v>349</v>
      </c>
      <c r="K73" s="120" t="s">
        <v>343</v>
      </c>
      <c r="L73" s="120"/>
      <c r="M73" s="120"/>
      <c r="N73" s="120">
        <v>4.0</v>
      </c>
      <c r="O73" s="120" t="s">
        <v>236</v>
      </c>
      <c r="P73" s="126">
        <v>46696.0</v>
      </c>
      <c r="Q73" s="124" t="b">
        <v>1</v>
      </c>
    </row>
    <row r="74" ht="15.75" customHeight="1">
      <c r="A74" s="119">
        <v>238220.0</v>
      </c>
      <c r="B74" s="119" t="s">
        <v>300</v>
      </c>
      <c r="C74" s="120" t="s">
        <v>218</v>
      </c>
      <c r="D74" s="120" t="s">
        <v>219</v>
      </c>
      <c r="E74" s="120" t="s">
        <v>243</v>
      </c>
      <c r="F74" s="125" t="s">
        <v>315</v>
      </c>
      <c r="G74" s="120" t="s">
        <v>349</v>
      </c>
      <c r="H74" s="120" t="s">
        <v>248</v>
      </c>
      <c r="I74" s="120"/>
      <c r="J74" s="120" t="s">
        <v>349</v>
      </c>
      <c r="K74" s="120" t="s">
        <v>343</v>
      </c>
      <c r="L74" s="120"/>
      <c r="M74" s="120"/>
      <c r="N74" s="120">
        <v>4.0</v>
      </c>
      <c r="O74" s="120" t="s">
        <v>236</v>
      </c>
      <c r="P74" s="126">
        <v>46696.0</v>
      </c>
      <c r="Q74" s="124" t="b">
        <v>1</v>
      </c>
    </row>
    <row r="75" ht="15.75" customHeight="1">
      <c r="A75" s="119">
        <v>238220.0</v>
      </c>
      <c r="B75" s="120" t="s">
        <v>288</v>
      </c>
      <c r="C75" s="120" t="s">
        <v>218</v>
      </c>
      <c r="D75" s="120" t="s">
        <v>219</v>
      </c>
      <c r="E75" s="120" t="s">
        <v>243</v>
      </c>
      <c r="F75" s="125" t="s">
        <v>316</v>
      </c>
      <c r="G75" s="120" t="s">
        <v>350</v>
      </c>
      <c r="H75" s="120" t="s">
        <v>248</v>
      </c>
      <c r="I75" s="120"/>
      <c r="J75" s="120" t="s">
        <v>350</v>
      </c>
      <c r="K75" s="120" t="s">
        <v>341</v>
      </c>
      <c r="L75" s="120"/>
      <c r="M75" s="120"/>
      <c r="N75" s="120">
        <v>5.0</v>
      </c>
      <c r="O75" s="120" t="s">
        <v>239</v>
      </c>
      <c r="P75" s="126">
        <v>46696.0</v>
      </c>
      <c r="Q75" s="124" t="b">
        <v>1</v>
      </c>
    </row>
    <row r="76" ht="15.75" customHeight="1">
      <c r="A76" s="119">
        <v>238220.0</v>
      </c>
      <c r="B76" s="119" t="s">
        <v>292</v>
      </c>
      <c r="C76" s="120" t="s">
        <v>218</v>
      </c>
      <c r="D76" s="120" t="s">
        <v>219</v>
      </c>
      <c r="E76" s="120" t="s">
        <v>243</v>
      </c>
      <c r="F76" s="125" t="s">
        <v>318</v>
      </c>
      <c r="G76" s="120" t="s">
        <v>351</v>
      </c>
      <c r="H76" s="120" t="s">
        <v>248</v>
      </c>
      <c r="I76" s="120"/>
      <c r="J76" s="120" t="s">
        <v>351</v>
      </c>
      <c r="K76" s="120" t="s">
        <v>343</v>
      </c>
      <c r="L76" s="120"/>
      <c r="M76" s="120"/>
      <c r="N76" s="120">
        <v>5.0</v>
      </c>
      <c r="O76" s="120" t="s">
        <v>239</v>
      </c>
      <c r="P76" s="126">
        <v>46696.0</v>
      </c>
      <c r="Q76" s="124" t="b">
        <v>1</v>
      </c>
    </row>
    <row r="77" ht="15.75" customHeight="1">
      <c r="A77" s="119">
        <v>238220.0</v>
      </c>
      <c r="B77" s="119" t="s">
        <v>296</v>
      </c>
      <c r="C77" s="120" t="s">
        <v>218</v>
      </c>
      <c r="D77" s="120" t="s">
        <v>219</v>
      </c>
      <c r="E77" s="120" t="s">
        <v>243</v>
      </c>
      <c r="F77" s="125" t="s">
        <v>320</v>
      </c>
      <c r="G77" s="120" t="s">
        <v>351</v>
      </c>
      <c r="H77" s="120" t="s">
        <v>248</v>
      </c>
      <c r="I77" s="120"/>
      <c r="J77" s="120" t="s">
        <v>351</v>
      </c>
      <c r="K77" s="120" t="s">
        <v>343</v>
      </c>
      <c r="L77" s="120"/>
      <c r="M77" s="120"/>
      <c r="N77" s="120">
        <v>5.0</v>
      </c>
      <c r="O77" s="120" t="s">
        <v>239</v>
      </c>
      <c r="P77" s="126">
        <v>46696.0</v>
      </c>
      <c r="Q77" s="124" t="b">
        <v>1</v>
      </c>
    </row>
    <row r="78" ht="15.75" customHeight="1">
      <c r="A78" s="119">
        <v>238220.0</v>
      </c>
      <c r="B78" s="119" t="s">
        <v>298</v>
      </c>
      <c r="C78" s="120" t="s">
        <v>218</v>
      </c>
      <c r="D78" s="120" t="s">
        <v>219</v>
      </c>
      <c r="E78" s="120" t="s">
        <v>243</v>
      </c>
      <c r="F78" s="125" t="s">
        <v>321</v>
      </c>
      <c r="G78" s="120" t="s">
        <v>351</v>
      </c>
      <c r="H78" s="120" t="s">
        <v>248</v>
      </c>
      <c r="I78" s="120"/>
      <c r="J78" s="120" t="s">
        <v>351</v>
      </c>
      <c r="K78" s="120" t="s">
        <v>343</v>
      </c>
      <c r="L78" s="120"/>
      <c r="M78" s="120"/>
      <c r="N78" s="120">
        <v>5.0</v>
      </c>
      <c r="O78" s="120" t="s">
        <v>239</v>
      </c>
      <c r="P78" s="126">
        <v>46696.0</v>
      </c>
      <c r="Q78" s="124" t="b">
        <v>1</v>
      </c>
    </row>
    <row r="79" ht="15.75" customHeight="1">
      <c r="A79" s="119">
        <v>238220.0</v>
      </c>
      <c r="B79" s="119" t="s">
        <v>300</v>
      </c>
      <c r="C79" s="120" t="s">
        <v>218</v>
      </c>
      <c r="D79" s="120" t="s">
        <v>219</v>
      </c>
      <c r="E79" s="120" t="s">
        <v>243</v>
      </c>
      <c r="F79" s="125" t="s">
        <v>322</v>
      </c>
      <c r="G79" s="120" t="s">
        <v>351</v>
      </c>
      <c r="H79" s="120" t="s">
        <v>248</v>
      </c>
      <c r="I79" s="120"/>
      <c r="J79" s="120" t="s">
        <v>351</v>
      </c>
      <c r="K79" s="120" t="s">
        <v>343</v>
      </c>
      <c r="L79" s="120"/>
      <c r="M79" s="120"/>
      <c r="N79" s="120">
        <v>5.0</v>
      </c>
      <c r="O79" s="120" t="s">
        <v>239</v>
      </c>
      <c r="P79" s="126">
        <v>46696.0</v>
      </c>
      <c r="Q79" s="124" t="b">
        <v>1</v>
      </c>
    </row>
    <row r="80" ht="15.75" customHeight="1">
      <c r="A80" s="119">
        <v>238220.0</v>
      </c>
      <c r="B80" s="120" t="s">
        <v>288</v>
      </c>
      <c r="C80" s="120" t="s">
        <v>218</v>
      </c>
      <c r="D80" s="120" t="s">
        <v>219</v>
      </c>
      <c r="E80" s="120" t="s">
        <v>243</v>
      </c>
      <c r="F80" s="125" t="s">
        <v>323</v>
      </c>
      <c r="G80" s="120" t="s">
        <v>352</v>
      </c>
      <c r="H80" s="120" t="s">
        <v>248</v>
      </c>
      <c r="I80" s="120"/>
      <c r="J80" s="120" t="s">
        <v>352</v>
      </c>
      <c r="K80" s="120" t="s">
        <v>341</v>
      </c>
      <c r="L80" s="120"/>
      <c r="M80" s="120"/>
      <c r="N80" s="120">
        <v>6.0</v>
      </c>
      <c r="O80" s="120" t="s">
        <v>242</v>
      </c>
      <c r="P80" s="126">
        <v>46696.0</v>
      </c>
      <c r="Q80" s="124" t="b">
        <v>1</v>
      </c>
    </row>
    <row r="81" ht="15.75" customHeight="1">
      <c r="A81" s="119">
        <v>238220.0</v>
      </c>
      <c r="B81" s="119" t="s">
        <v>292</v>
      </c>
      <c r="C81" s="120" t="s">
        <v>218</v>
      </c>
      <c r="D81" s="120" t="s">
        <v>219</v>
      </c>
      <c r="E81" s="120" t="s">
        <v>243</v>
      </c>
      <c r="F81" s="125" t="s">
        <v>325</v>
      </c>
      <c r="G81" s="120" t="s">
        <v>353</v>
      </c>
      <c r="H81" s="120" t="s">
        <v>248</v>
      </c>
      <c r="I81" s="120"/>
      <c r="J81" s="120" t="s">
        <v>353</v>
      </c>
      <c r="K81" s="120" t="s">
        <v>343</v>
      </c>
      <c r="L81" s="120"/>
      <c r="M81" s="120"/>
      <c r="N81" s="120">
        <v>6.0</v>
      </c>
      <c r="O81" s="120" t="s">
        <v>242</v>
      </c>
      <c r="P81" s="126">
        <v>46696.0</v>
      </c>
      <c r="Q81" s="124" t="b">
        <v>1</v>
      </c>
    </row>
    <row r="82" ht="15.75" customHeight="1">
      <c r="A82" s="119">
        <v>238220.0</v>
      </c>
      <c r="B82" s="119" t="s">
        <v>296</v>
      </c>
      <c r="C82" s="120" t="s">
        <v>218</v>
      </c>
      <c r="D82" s="120" t="s">
        <v>219</v>
      </c>
      <c r="E82" s="120" t="s">
        <v>243</v>
      </c>
      <c r="F82" s="125" t="s">
        <v>327</v>
      </c>
      <c r="G82" s="120" t="s">
        <v>353</v>
      </c>
      <c r="H82" s="120" t="s">
        <v>248</v>
      </c>
      <c r="I82" s="120"/>
      <c r="J82" s="120" t="s">
        <v>353</v>
      </c>
      <c r="K82" s="120" t="s">
        <v>343</v>
      </c>
      <c r="L82" s="120"/>
      <c r="M82" s="120"/>
      <c r="N82" s="120">
        <v>6.0</v>
      </c>
      <c r="O82" s="120" t="s">
        <v>242</v>
      </c>
      <c r="P82" s="126">
        <v>46696.0</v>
      </c>
      <c r="Q82" s="124" t="b">
        <v>1</v>
      </c>
    </row>
    <row r="83" ht="15.75" customHeight="1">
      <c r="A83" s="119">
        <v>238220.0</v>
      </c>
      <c r="B83" s="119" t="s">
        <v>298</v>
      </c>
      <c r="C83" s="120" t="s">
        <v>218</v>
      </c>
      <c r="D83" s="120" t="s">
        <v>219</v>
      </c>
      <c r="E83" s="120" t="s">
        <v>243</v>
      </c>
      <c r="F83" s="125" t="s">
        <v>328</v>
      </c>
      <c r="G83" s="120" t="s">
        <v>353</v>
      </c>
      <c r="H83" s="120" t="s">
        <v>248</v>
      </c>
      <c r="I83" s="120"/>
      <c r="J83" s="120" t="s">
        <v>353</v>
      </c>
      <c r="K83" s="120" t="s">
        <v>343</v>
      </c>
      <c r="L83" s="120"/>
      <c r="M83" s="120"/>
      <c r="N83" s="120">
        <v>6.0</v>
      </c>
      <c r="O83" s="120" t="s">
        <v>242</v>
      </c>
      <c r="P83" s="126">
        <v>46696.0</v>
      </c>
      <c r="Q83" s="124" t="b">
        <v>1</v>
      </c>
    </row>
    <row r="84" ht="15.75" customHeight="1">
      <c r="A84" s="119">
        <v>238220.0</v>
      </c>
      <c r="B84" s="119" t="s">
        <v>300</v>
      </c>
      <c r="C84" s="120" t="s">
        <v>218</v>
      </c>
      <c r="D84" s="120" t="s">
        <v>219</v>
      </c>
      <c r="E84" s="120" t="s">
        <v>243</v>
      </c>
      <c r="F84" s="125" t="s">
        <v>329</v>
      </c>
      <c r="G84" s="120" t="s">
        <v>353</v>
      </c>
      <c r="H84" s="120" t="s">
        <v>248</v>
      </c>
      <c r="I84" s="120"/>
      <c r="J84" s="120" t="s">
        <v>353</v>
      </c>
      <c r="K84" s="120" t="s">
        <v>343</v>
      </c>
      <c r="L84" s="120"/>
      <c r="M84" s="120"/>
      <c r="N84" s="120">
        <v>6.0</v>
      </c>
      <c r="O84" s="120" t="s">
        <v>242</v>
      </c>
      <c r="P84" s="126">
        <v>46696.0</v>
      </c>
      <c r="Q84" s="124" t="b">
        <v>1</v>
      </c>
    </row>
    <row r="85" ht="15.75" customHeight="1">
      <c r="A85" s="119">
        <v>238290.0</v>
      </c>
      <c r="B85" s="119" t="s">
        <v>354</v>
      </c>
      <c r="C85" s="120" t="s">
        <v>218</v>
      </c>
      <c r="D85" s="120" t="s">
        <v>219</v>
      </c>
      <c r="E85" s="120" t="s">
        <v>220</v>
      </c>
      <c r="F85" s="121" t="s">
        <v>355</v>
      </c>
      <c r="G85" s="120" t="s">
        <v>356</v>
      </c>
      <c r="H85" s="120" t="s">
        <v>223</v>
      </c>
      <c r="I85" s="122"/>
      <c r="J85" s="120" t="s">
        <v>356</v>
      </c>
      <c r="K85" s="120" t="s">
        <v>357</v>
      </c>
      <c r="L85" s="122"/>
      <c r="M85" s="122"/>
      <c r="N85" s="120">
        <v>1.0</v>
      </c>
      <c r="O85" s="120" t="s">
        <v>225</v>
      </c>
      <c r="P85" s="123">
        <v>46111.0</v>
      </c>
      <c r="Q85" s="124" t="b">
        <v>1</v>
      </c>
    </row>
    <row r="86" ht="15.75" customHeight="1">
      <c r="A86" s="119">
        <v>238290.0</v>
      </c>
      <c r="B86" s="119" t="s">
        <v>354</v>
      </c>
      <c r="C86" s="120" t="s">
        <v>218</v>
      </c>
      <c r="D86" s="120" t="s">
        <v>219</v>
      </c>
      <c r="E86" s="120" t="s">
        <v>220</v>
      </c>
      <c r="F86" s="121" t="s">
        <v>358</v>
      </c>
      <c r="G86" s="120" t="s">
        <v>359</v>
      </c>
      <c r="H86" s="120" t="s">
        <v>228</v>
      </c>
      <c r="I86" s="120"/>
      <c r="J86" s="120" t="s">
        <v>359</v>
      </c>
      <c r="K86" s="120" t="s">
        <v>295</v>
      </c>
      <c r="L86" s="120"/>
      <c r="M86" s="120"/>
      <c r="N86" s="120">
        <v>2.0</v>
      </c>
      <c r="O86" s="120" t="s">
        <v>230</v>
      </c>
      <c r="P86" s="126">
        <v>46579.0</v>
      </c>
      <c r="Q86" s="124" t="b">
        <v>1</v>
      </c>
    </row>
    <row r="87" ht="15.75" customHeight="1">
      <c r="A87" s="119">
        <v>238290.0</v>
      </c>
      <c r="B87" s="119" t="s">
        <v>354</v>
      </c>
      <c r="C87" s="120" t="s">
        <v>218</v>
      </c>
      <c r="D87" s="120" t="s">
        <v>219</v>
      </c>
      <c r="E87" s="120" t="s">
        <v>220</v>
      </c>
      <c r="F87" s="121" t="s">
        <v>360</v>
      </c>
      <c r="G87" s="120" t="s">
        <v>361</v>
      </c>
      <c r="H87" s="120" t="s">
        <v>228</v>
      </c>
      <c r="I87" s="120"/>
      <c r="J87" s="120" t="s">
        <v>361</v>
      </c>
      <c r="K87" s="120" t="s">
        <v>295</v>
      </c>
      <c r="L87" s="120"/>
      <c r="M87" s="120"/>
      <c r="N87" s="120">
        <v>3.0</v>
      </c>
      <c r="O87" s="120" t="s">
        <v>233</v>
      </c>
      <c r="P87" s="126">
        <v>46579.0</v>
      </c>
      <c r="Q87" s="124" t="b">
        <v>1</v>
      </c>
    </row>
    <row r="88" ht="15.75" customHeight="1">
      <c r="A88" s="119">
        <v>238290.0</v>
      </c>
      <c r="B88" s="119" t="s">
        <v>354</v>
      </c>
      <c r="C88" s="120" t="s">
        <v>218</v>
      </c>
      <c r="D88" s="120" t="s">
        <v>219</v>
      </c>
      <c r="E88" s="120" t="s">
        <v>220</v>
      </c>
      <c r="F88" s="121" t="s">
        <v>362</v>
      </c>
      <c r="G88" s="120" t="s">
        <v>363</v>
      </c>
      <c r="H88" s="120" t="s">
        <v>228</v>
      </c>
      <c r="I88" s="120"/>
      <c r="J88" s="120" t="s">
        <v>363</v>
      </c>
      <c r="K88" s="120" t="s">
        <v>295</v>
      </c>
      <c r="L88" s="120"/>
      <c r="M88" s="120"/>
      <c r="N88" s="120">
        <v>4.0</v>
      </c>
      <c r="O88" s="120" t="s">
        <v>236</v>
      </c>
      <c r="P88" s="126">
        <v>46579.0</v>
      </c>
      <c r="Q88" s="124" t="b">
        <v>1</v>
      </c>
    </row>
    <row r="89" ht="15.75" customHeight="1">
      <c r="A89" s="119">
        <v>238290.0</v>
      </c>
      <c r="B89" s="119" t="s">
        <v>354</v>
      </c>
      <c r="C89" s="120" t="s">
        <v>218</v>
      </c>
      <c r="D89" s="120" t="s">
        <v>219</v>
      </c>
      <c r="E89" s="120" t="s">
        <v>220</v>
      </c>
      <c r="F89" s="121" t="s">
        <v>364</v>
      </c>
      <c r="G89" s="120" t="s">
        <v>365</v>
      </c>
      <c r="H89" s="120" t="s">
        <v>228</v>
      </c>
      <c r="I89" s="120"/>
      <c r="J89" s="120" t="s">
        <v>365</v>
      </c>
      <c r="K89" s="120" t="s">
        <v>295</v>
      </c>
      <c r="L89" s="120"/>
      <c r="M89" s="120"/>
      <c r="N89" s="120">
        <v>5.0</v>
      </c>
      <c r="O89" s="120" t="s">
        <v>239</v>
      </c>
      <c r="P89" s="126">
        <v>46579.0</v>
      </c>
      <c r="Q89" s="124" t="b">
        <v>1</v>
      </c>
    </row>
    <row r="90" ht="15.75" customHeight="1">
      <c r="A90" s="119">
        <v>238290.0</v>
      </c>
      <c r="B90" s="119" t="s">
        <v>354</v>
      </c>
      <c r="C90" s="120" t="s">
        <v>218</v>
      </c>
      <c r="D90" s="120" t="s">
        <v>219</v>
      </c>
      <c r="E90" s="120" t="s">
        <v>220</v>
      </c>
      <c r="F90" s="121" t="s">
        <v>366</v>
      </c>
      <c r="G90" s="120" t="s">
        <v>367</v>
      </c>
      <c r="H90" s="120" t="s">
        <v>228</v>
      </c>
      <c r="I90" s="120"/>
      <c r="J90" s="120" t="s">
        <v>367</v>
      </c>
      <c r="K90" s="120" t="s">
        <v>295</v>
      </c>
      <c r="L90" s="120"/>
      <c r="M90" s="120"/>
      <c r="N90" s="120">
        <v>6.0</v>
      </c>
      <c r="O90" s="120" t="s">
        <v>242</v>
      </c>
      <c r="P90" s="126">
        <v>46579.0</v>
      </c>
      <c r="Q90" s="124" t="b">
        <v>1</v>
      </c>
    </row>
    <row r="91" ht="15.75" customHeight="1">
      <c r="A91" s="119">
        <v>238290.0</v>
      </c>
      <c r="B91" s="119" t="s">
        <v>300</v>
      </c>
      <c r="C91" s="120" t="s">
        <v>218</v>
      </c>
      <c r="D91" s="120" t="s">
        <v>219</v>
      </c>
      <c r="E91" s="120" t="s">
        <v>243</v>
      </c>
      <c r="F91" s="125" t="s">
        <v>368</v>
      </c>
      <c r="G91" s="120" t="s">
        <v>333</v>
      </c>
      <c r="H91" s="120" t="s">
        <v>245</v>
      </c>
      <c r="I91" s="122"/>
      <c r="J91" s="120" t="s">
        <v>333</v>
      </c>
      <c r="K91" s="120" t="s">
        <v>334</v>
      </c>
      <c r="L91" s="122"/>
      <c r="M91" s="122"/>
      <c r="N91" s="120">
        <v>1.0</v>
      </c>
      <c r="O91" s="120" t="s">
        <v>225</v>
      </c>
      <c r="P91" s="123">
        <v>46111.0</v>
      </c>
      <c r="Q91" s="124" t="b">
        <v>1</v>
      </c>
    </row>
    <row r="92" ht="15.75" customHeight="1">
      <c r="A92" s="119">
        <v>238290.0</v>
      </c>
      <c r="B92" s="119" t="s">
        <v>354</v>
      </c>
      <c r="C92" s="120" t="s">
        <v>218</v>
      </c>
      <c r="D92" s="120" t="s">
        <v>219</v>
      </c>
      <c r="E92" s="120" t="s">
        <v>243</v>
      </c>
      <c r="F92" s="121" t="s">
        <v>355</v>
      </c>
      <c r="G92" s="120" t="s">
        <v>369</v>
      </c>
      <c r="H92" s="120" t="s">
        <v>245</v>
      </c>
      <c r="I92" s="122"/>
      <c r="J92" s="120" t="s">
        <v>369</v>
      </c>
      <c r="K92" s="120" t="s">
        <v>370</v>
      </c>
      <c r="L92" s="122"/>
      <c r="M92" s="122"/>
      <c r="N92" s="120">
        <v>1.0</v>
      </c>
      <c r="O92" s="120" t="s">
        <v>225</v>
      </c>
      <c r="P92" s="123">
        <v>46111.0</v>
      </c>
      <c r="Q92" s="124" t="b">
        <v>1</v>
      </c>
    </row>
    <row r="93" ht="15.75" customHeight="1">
      <c r="A93" s="119">
        <v>238290.0</v>
      </c>
      <c r="B93" s="119" t="s">
        <v>300</v>
      </c>
      <c r="C93" s="120" t="s">
        <v>218</v>
      </c>
      <c r="D93" s="120" t="s">
        <v>219</v>
      </c>
      <c r="E93" s="120" t="s">
        <v>220</v>
      </c>
      <c r="F93" s="125" t="s">
        <v>368</v>
      </c>
      <c r="G93" s="120" t="s">
        <v>339</v>
      </c>
      <c r="H93" s="120" t="s">
        <v>245</v>
      </c>
      <c r="I93" s="122"/>
      <c r="J93" s="120" t="s">
        <v>339</v>
      </c>
      <c r="K93" s="120" t="s">
        <v>338</v>
      </c>
      <c r="L93" s="122"/>
      <c r="M93" s="122"/>
      <c r="N93" s="120">
        <v>1.0</v>
      </c>
      <c r="O93" s="120" t="s">
        <v>225</v>
      </c>
      <c r="P93" s="123">
        <v>46111.0</v>
      </c>
      <c r="Q93" s="124" t="b">
        <v>1</v>
      </c>
    </row>
    <row r="94" ht="15.75" customHeight="1">
      <c r="A94" s="119">
        <v>238290.0</v>
      </c>
      <c r="B94" s="119" t="s">
        <v>354</v>
      </c>
      <c r="C94" s="120" t="s">
        <v>218</v>
      </c>
      <c r="D94" s="120" t="s">
        <v>219</v>
      </c>
      <c r="E94" s="120" t="s">
        <v>243</v>
      </c>
      <c r="F94" s="121" t="s">
        <v>358</v>
      </c>
      <c r="G94" s="120" t="s">
        <v>371</v>
      </c>
      <c r="H94" s="120" t="s">
        <v>248</v>
      </c>
      <c r="I94" s="120"/>
      <c r="J94" s="120" t="s">
        <v>371</v>
      </c>
      <c r="K94" s="120" t="s">
        <v>343</v>
      </c>
      <c r="L94" s="120"/>
      <c r="M94" s="120"/>
      <c r="N94" s="120">
        <v>2.0</v>
      </c>
      <c r="O94" s="120" t="s">
        <v>230</v>
      </c>
      <c r="P94" s="126">
        <v>46696.0</v>
      </c>
      <c r="Q94" s="124" t="b">
        <v>1</v>
      </c>
    </row>
    <row r="95" ht="15.75" customHeight="1">
      <c r="A95" s="119">
        <v>238290.0</v>
      </c>
      <c r="B95" s="119" t="s">
        <v>354</v>
      </c>
      <c r="C95" s="120" t="s">
        <v>218</v>
      </c>
      <c r="D95" s="120" t="s">
        <v>219</v>
      </c>
      <c r="E95" s="120" t="s">
        <v>243</v>
      </c>
      <c r="F95" s="121" t="s">
        <v>360</v>
      </c>
      <c r="G95" s="120" t="s">
        <v>372</v>
      </c>
      <c r="H95" s="120" t="s">
        <v>248</v>
      </c>
      <c r="I95" s="120"/>
      <c r="J95" s="120" t="s">
        <v>372</v>
      </c>
      <c r="K95" s="120" t="s">
        <v>343</v>
      </c>
      <c r="L95" s="120"/>
      <c r="M95" s="120"/>
      <c r="N95" s="120">
        <v>3.0</v>
      </c>
      <c r="O95" s="120" t="s">
        <v>233</v>
      </c>
      <c r="P95" s="126">
        <v>46696.0</v>
      </c>
      <c r="Q95" s="124" t="b">
        <v>1</v>
      </c>
    </row>
    <row r="96" ht="15.75" customHeight="1">
      <c r="A96" s="119">
        <v>238290.0</v>
      </c>
      <c r="B96" s="119" t="s">
        <v>354</v>
      </c>
      <c r="C96" s="120" t="s">
        <v>218</v>
      </c>
      <c r="D96" s="120" t="s">
        <v>219</v>
      </c>
      <c r="E96" s="120" t="s">
        <v>243</v>
      </c>
      <c r="F96" s="121" t="s">
        <v>362</v>
      </c>
      <c r="G96" s="120" t="s">
        <v>373</v>
      </c>
      <c r="H96" s="120" t="s">
        <v>248</v>
      </c>
      <c r="I96" s="120"/>
      <c r="J96" s="120" t="s">
        <v>373</v>
      </c>
      <c r="K96" s="120" t="s">
        <v>343</v>
      </c>
      <c r="L96" s="120"/>
      <c r="M96" s="120"/>
      <c r="N96" s="120">
        <v>4.0</v>
      </c>
      <c r="O96" s="120" t="s">
        <v>236</v>
      </c>
      <c r="P96" s="126">
        <v>46696.0</v>
      </c>
      <c r="Q96" s="124" t="b">
        <v>1</v>
      </c>
    </row>
    <row r="97" ht="15.75" customHeight="1">
      <c r="A97" s="119">
        <v>238290.0</v>
      </c>
      <c r="B97" s="119" t="s">
        <v>354</v>
      </c>
      <c r="C97" s="120" t="s">
        <v>218</v>
      </c>
      <c r="D97" s="120" t="s">
        <v>219</v>
      </c>
      <c r="E97" s="120" t="s">
        <v>243</v>
      </c>
      <c r="F97" s="121" t="s">
        <v>364</v>
      </c>
      <c r="G97" s="120" t="s">
        <v>374</v>
      </c>
      <c r="H97" s="120" t="s">
        <v>248</v>
      </c>
      <c r="I97" s="120"/>
      <c r="J97" s="120" t="s">
        <v>374</v>
      </c>
      <c r="K97" s="120" t="s">
        <v>375</v>
      </c>
      <c r="L97" s="120"/>
      <c r="M97" s="120"/>
      <c r="N97" s="120">
        <v>5.0</v>
      </c>
      <c r="O97" s="120" t="s">
        <v>239</v>
      </c>
      <c r="P97" s="126">
        <v>46696.0</v>
      </c>
      <c r="Q97" s="124" t="b">
        <v>1</v>
      </c>
    </row>
    <row r="98" ht="15.75" customHeight="1">
      <c r="A98" s="119">
        <v>238290.0</v>
      </c>
      <c r="B98" s="119" t="s">
        <v>354</v>
      </c>
      <c r="C98" s="120" t="s">
        <v>218</v>
      </c>
      <c r="D98" s="120" t="s">
        <v>219</v>
      </c>
      <c r="E98" s="120" t="s">
        <v>243</v>
      </c>
      <c r="F98" s="121" t="s">
        <v>366</v>
      </c>
      <c r="G98" s="120" t="s">
        <v>376</v>
      </c>
      <c r="H98" s="120" t="s">
        <v>248</v>
      </c>
      <c r="I98" s="120"/>
      <c r="J98" s="120" t="s">
        <v>376</v>
      </c>
      <c r="K98" s="120" t="s">
        <v>343</v>
      </c>
      <c r="L98" s="120"/>
      <c r="M98" s="120"/>
      <c r="N98" s="120">
        <v>6.0</v>
      </c>
      <c r="O98" s="120" t="s">
        <v>242</v>
      </c>
      <c r="P98" s="126">
        <v>46696.0</v>
      </c>
      <c r="Q98" s="124" t="b">
        <v>1</v>
      </c>
    </row>
    <row r="99" ht="15.75" customHeight="1">
      <c r="A99" s="127">
        <v>238320.0</v>
      </c>
      <c r="B99" s="127" t="s">
        <v>377</v>
      </c>
      <c r="C99" s="127" t="s">
        <v>218</v>
      </c>
      <c r="D99" s="127" t="s">
        <v>378</v>
      </c>
      <c r="E99" s="120" t="s">
        <v>256</v>
      </c>
      <c r="F99" s="128" t="s">
        <v>379</v>
      </c>
      <c r="G99" s="120">
        <v>238320.0</v>
      </c>
      <c r="H99" s="127" t="s">
        <v>380</v>
      </c>
      <c r="I99" s="127"/>
      <c r="J99" s="127"/>
      <c r="K99" s="127" t="s">
        <v>381</v>
      </c>
      <c r="L99" s="120" t="s">
        <v>259</v>
      </c>
      <c r="M99" s="120" t="s">
        <v>259</v>
      </c>
      <c r="N99" s="120" t="s">
        <v>259</v>
      </c>
      <c r="O99" s="120"/>
      <c r="P99" s="120" t="s">
        <v>260</v>
      </c>
      <c r="Q99" s="124" t="b">
        <v>0</v>
      </c>
    </row>
    <row r="100" ht="15.75" customHeight="1">
      <c r="A100" s="127">
        <v>311423.0</v>
      </c>
      <c r="B100" s="127" t="s">
        <v>382</v>
      </c>
      <c r="C100" s="127" t="s">
        <v>218</v>
      </c>
      <c r="D100" s="127" t="s">
        <v>383</v>
      </c>
      <c r="E100" s="120" t="s">
        <v>256</v>
      </c>
      <c r="F100" s="127"/>
      <c r="G100" s="120">
        <v>311423.0</v>
      </c>
      <c r="H100" s="127" t="s">
        <v>384</v>
      </c>
      <c r="I100" s="127"/>
      <c r="J100" s="127"/>
      <c r="K100" s="127" t="s">
        <v>385</v>
      </c>
      <c r="L100" s="120" t="s">
        <v>259</v>
      </c>
      <c r="M100" s="120" t="s">
        <v>259</v>
      </c>
      <c r="N100" s="120" t="s">
        <v>259</v>
      </c>
      <c r="O100" s="120"/>
      <c r="P100" s="120" t="s">
        <v>260</v>
      </c>
      <c r="Q100" s="124" t="b">
        <v>0</v>
      </c>
    </row>
    <row r="101" ht="15.75" customHeight="1">
      <c r="A101" s="127">
        <v>321991.0</v>
      </c>
      <c r="B101" s="127" t="s">
        <v>386</v>
      </c>
      <c r="C101" s="127" t="s">
        <v>218</v>
      </c>
      <c r="D101" s="127" t="s">
        <v>255</v>
      </c>
      <c r="E101" s="120" t="s">
        <v>256</v>
      </c>
      <c r="F101" s="127"/>
      <c r="G101" s="120">
        <v>321991.0</v>
      </c>
      <c r="H101" s="127" t="s">
        <v>387</v>
      </c>
      <c r="I101" s="127"/>
      <c r="J101" s="127"/>
      <c r="K101" s="127" t="s">
        <v>388</v>
      </c>
      <c r="L101" s="120" t="s">
        <v>259</v>
      </c>
      <c r="M101" s="120" t="s">
        <v>259</v>
      </c>
      <c r="N101" s="120" t="s">
        <v>259</v>
      </c>
      <c r="O101" s="120"/>
      <c r="P101" s="120" t="s">
        <v>260</v>
      </c>
      <c r="Q101" s="124" t="b">
        <v>0</v>
      </c>
    </row>
    <row r="102" ht="15.75" customHeight="1">
      <c r="A102" s="127">
        <v>322291.0</v>
      </c>
      <c r="B102" s="127" t="s">
        <v>389</v>
      </c>
      <c r="C102" s="127" t="s">
        <v>218</v>
      </c>
      <c r="D102" s="127" t="s">
        <v>390</v>
      </c>
      <c r="E102" s="120" t="s">
        <v>256</v>
      </c>
      <c r="F102" s="127"/>
      <c r="G102" s="120">
        <v>322291.0</v>
      </c>
      <c r="H102" s="127" t="s">
        <v>391</v>
      </c>
      <c r="I102" s="127"/>
      <c r="J102" s="127"/>
      <c r="K102" s="127" t="s">
        <v>392</v>
      </c>
      <c r="L102" s="120" t="s">
        <v>259</v>
      </c>
      <c r="M102" s="120" t="s">
        <v>259</v>
      </c>
      <c r="N102" s="120" t="s">
        <v>259</v>
      </c>
      <c r="O102" s="120"/>
      <c r="P102" s="120" t="s">
        <v>260</v>
      </c>
      <c r="Q102" s="124" t="b">
        <v>0</v>
      </c>
    </row>
    <row r="103" ht="15.75" customHeight="1">
      <c r="A103" s="127">
        <v>326199.0</v>
      </c>
      <c r="B103" s="127" t="s">
        <v>393</v>
      </c>
      <c r="C103" s="127" t="s">
        <v>218</v>
      </c>
      <c r="D103" s="127" t="s">
        <v>390</v>
      </c>
      <c r="E103" s="120" t="s">
        <v>256</v>
      </c>
      <c r="F103" s="127"/>
      <c r="G103" s="120">
        <v>326199.0</v>
      </c>
      <c r="H103" s="127" t="s">
        <v>394</v>
      </c>
      <c r="I103" s="127"/>
      <c r="J103" s="127"/>
      <c r="K103" s="127" t="s">
        <v>395</v>
      </c>
      <c r="L103" s="120" t="s">
        <v>259</v>
      </c>
      <c r="M103" s="120" t="s">
        <v>259</v>
      </c>
      <c r="N103" s="120" t="s">
        <v>259</v>
      </c>
      <c r="O103" s="120"/>
      <c r="P103" s="120" t="s">
        <v>260</v>
      </c>
      <c r="Q103" s="124" t="b">
        <v>0</v>
      </c>
    </row>
    <row r="104" ht="15.75" customHeight="1">
      <c r="A104" s="127">
        <v>332215.0</v>
      </c>
      <c r="B104" s="127" t="s">
        <v>396</v>
      </c>
      <c r="C104" s="127" t="s">
        <v>218</v>
      </c>
      <c r="D104" s="127" t="s">
        <v>383</v>
      </c>
      <c r="E104" s="120" t="s">
        <v>256</v>
      </c>
      <c r="F104" s="127"/>
      <c r="G104" s="120" t="s">
        <v>397</v>
      </c>
      <c r="H104" s="127" t="s">
        <v>398</v>
      </c>
      <c r="I104" s="127"/>
      <c r="J104" s="127"/>
      <c r="K104" s="127" t="s">
        <v>399</v>
      </c>
      <c r="L104" s="120" t="s">
        <v>259</v>
      </c>
      <c r="M104" s="120" t="s">
        <v>259</v>
      </c>
      <c r="N104" s="120" t="s">
        <v>259</v>
      </c>
      <c r="O104" s="120"/>
      <c r="P104" s="120" t="s">
        <v>260</v>
      </c>
      <c r="Q104" s="124" t="b">
        <v>0</v>
      </c>
    </row>
    <row r="105" ht="15.75" customHeight="1">
      <c r="A105" s="127">
        <v>332311.0</v>
      </c>
      <c r="B105" s="127" t="s">
        <v>400</v>
      </c>
      <c r="C105" s="127" t="s">
        <v>218</v>
      </c>
      <c r="D105" s="127" t="s">
        <v>255</v>
      </c>
      <c r="E105" s="120" t="s">
        <v>256</v>
      </c>
      <c r="F105" s="127"/>
      <c r="G105" s="120">
        <v>332311.0</v>
      </c>
      <c r="H105" s="127" t="s">
        <v>401</v>
      </c>
      <c r="I105" s="127"/>
      <c r="J105" s="127"/>
      <c r="K105" s="127" t="s">
        <v>402</v>
      </c>
      <c r="L105" s="120" t="s">
        <v>259</v>
      </c>
      <c r="M105" s="120" t="s">
        <v>259</v>
      </c>
      <c r="N105" s="120" t="s">
        <v>259</v>
      </c>
      <c r="O105" s="120"/>
      <c r="P105" s="120" t="s">
        <v>260</v>
      </c>
      <c r="Q105" s="124" t="b">
        <v>0</v>
      </c>
    </row>
    <row r="106" ht="15.75" customHeight="1">
      <c r="A106" s="127">
        <v>332311.0</v>
      </c>
      <c r="B106" s="127" t="s">
        <v>400</v>
      </c>
      <c r="C106" s="127" t="s">
        <v>218</v>
      </c>
      <c r="D106" s="127" t="s">
        <v>255</v>
      </c>
      <c r="E106" s="120" t="s">
        <v>256</v>
      </c>
      <c r="F106" s="127"/>
      <c r="G106" s="120" t="s">
        <v>403</v>
      </c>
      <c r="H106" s="127" t="s">
        <v>404</v>
      </c>
      <c r="I106" s="127"/>
      <c r="J106" s="127"/>
      <c r="K106" s="127" t="s">
        <v>405</v>
      </c>
      <c r="L106" s="120" t="s">
        <v>259</v>
      </c>
      <c r="M106" s="120" t="s">
        <v>259</v>
      </c>
      <c r="N106" s="120" t="s">
        <v>259</v>
      </c>
      <c r="O106" s="120"/>
      <c r="P106" s="120" t="s">
        <v>260</v>
      </c>
      <c r="Q106" s="124" t="b">
        <v>0</v>
      </c>
    </row>
    <row r="107" ht="15.75" customHeight="1">
      <c r="A107" s="127">
        <v>332312.0</v>
      </c>
      <c r="B107" s="127" t="s">
        <v>406</v>
      </c>
      <c r="C107" s="127" t="s">
        <v>218</v>
      </c>
      <c r="D107" s="127" t="s">
        <v>255</v>
      </c>
      <c r="E107" s="120" t="s">
        <v>256</v>
      </c>
      <c r="F107" s="127"/>
      <c r="G107" s="120">
        <v>332312.0</v>
      </c>
      <c r="H107" s="127" t="s">
        <v>407</v>
      </c>
      <c r="I107" s="127"/>
      <c r="J107" s="127"/>
      <c r="K107" s="127" t="s">
        <v>408</v>
      </c>
      <c r="L107" s="120" t="s">
        <v>259</v>
      </c>
      <c r="M107" s="120" t="s">
        <v>259</v>
      </c>
      <c r="N107" s="120" t="s">
        <v>259</v>
      </c>
      <c r="O107" s="120"/>
      <c r="P107" s="120" t="s">
        <v>260</v>
      </c>
      <c r="Q107" s="124" t="b">
        <v>0</v>
      </c>
    </row>
    <row r="108" ht="15.75" customHeight="1">
      <c r="A108" s="127">
        <v>332321.0</v>
      </c>
      <c r="B108" s="127" t="s">
        <v>409</v>
      </c>
      <c r="C108" s="127" t="s">
        <v>218</v>
      </c>
      <c r="D108" s="127" t="s">
        <v>390</v>
      </c>
      <c r="E108" s="120" t="s">
        <v>256</v>
      </c>
      <c r="F108" s="127"/>
      <c r="G108" s="120">
        <v>332321.0</v>
      </c>
      <c r="H108" s="127" t="s">
        <v>410</v>
      </c>
      <c r="I108" s="127"/>
      <c r="J108" s="127"/>
      <c r="K108" s="127" t="s">
        <v>411</v>
      </c>
      <c r="L108" s="120" t="s">
        <v>259</v>
      </c>
      <c r="M108" s="120" t="s">
        <v>259</v>
      </c>
      <c r="N108" s="120" t="s">
        <v>259</v>
      </c>
      <c r="O108" s="120"/>
      <c r="P108" s="120" t="s">
        <v>260</v>
      </c>
      <c r="Q108" s="124" t="b">
        <v>0</v>
      </c>
    </row>
    <row r="109" ht="15.75" customHeight="1">
      <c r="A109" s="127">
        <v>333241.0</v>
      </c>
      <c r="B109" s="127" t="s">
        <v>412</v>
      </c>
      <c r="C109" s="127" t="s">
        <v>218</v>
      </c>
      <c r="D109" s="127" t="s">
        <v>383</v>
      </c>
      <c r="E109" s="120" t="s">
        <v>256</v>
      </c>
      <c r="F109" s="127"/>
      <c r="G109" s="120">
        <v>333241.0</v>
      </c>
      <c r="H109" s="127" t="s">
        <v>413</v>
      </c>
      <c r="I109" s="127"/>
      <c r="J109" s="127"/>
      <c r="K109" s="127" t="s">
        <v>414</v>
      </c>
      <c r="L109" s="120" t="s">
        <v>259</v>
      </c>
      <c r="M109" s="120" t="s">
        <v>259</v>
      </c>
      <c r="N109" s="120" t="s">
        <v>259</v>
      </c>
      <c r="O109" s="120"/>
      <c r="P109" s="120" t="s">
        <v>260</v>
      </c>
      <c r="Q109" s="124" t="b">
        <v>0</v>
      </c>
    </row>
    <row r="110" ht="15.75" customHeight="1">
      <c r="A110" s="127">
        <v>333318.0</v>
      </c>
      <c r="B110" s="127" t="s">
        <v>415</v>
      </c>
      <c r="C110" s="127" t="s">
        <v>218</v>
      </c>
      <c r="D110" s="127" t="s">
        <v>390</v>
      </c>
      <c r="E110" s="120" t="s">
        <v>256</v>
      </c>
      <c r="F110" s="127"/>
      <c r="G110" s="120" t="s">
        <v>416</v>
      </c>
      <c r="H110" s="127" t="s">
        <v>417</v>
      </c>
      <c r="I110" s="127"/>
      <c r="J110" s="127"/>
      <c r="K110" s="127" t="s">
        <v>418</v>
      </c>
      <c r="L110" s="120" t="s">
        <v>259</v>
      </c>
      <c r="M110" s="120" t="s">
        <v>259</v>
      </c>
      <c r="N110" s="120" t="s">
        <v>259</v>
      </c>
      <c r="O110" s="120"/>
      <c r="P110" s="120" t="s">
        <v>260</v>
      </c>
      <c r="Q110" s="124" t="b">
        <v>0</v>
      </c>
    </row>
    <row r="111" ht="15.75" customHeight="1">
      <c r="A111" s="127">
        <v>333415.0</v>
      </c>
      <c r="B111" s="127" t="s">
        <v>419</v>
      </c>
      <c r="C111" s="127" t="s">
        <v>218</v>
      </c>
      <c r="D111" s="127" t="s">
        <v>383</v>
      </c>
      <c r="E111" s="120" t="s">
        <v>256</v>
      </c>
      <c r="F111" s="127"/>
      <c r="G111" s="120" t="s">
        <v>420</v>
      </c>
      <c r="H111" s="127" t="s">
        <v>421</v>
      </c>
      <c r="I111" s="127"/>
      <c r="J111" s="127"/>
      <c r="K111" s="127" t="s">
        <v>422</v>
      </c>
      <c r="L111" s="120" t="s">
        <v>259</v>
      </c>
      <c r="M111" s="120" t="s">
        <v>259</v>
      </c>
      <c r="N111" s="120" t="s">
        <v>259</v>
      </c>
      <c r="O111" s="120"/>
      <c r="P111" s="120" t="s">
        <v>260</v>
      </c>
      <c r="Q111" s="124" t="b">
        <v>0</v>
      </c>
    </row>
    <row r="112" ht="15.75" customHeight="1">
      <c r="A112" s="127">
        <v>334512.0</v>
      </c>
      <c r="B112" s="127" t="s">
        <v>423</v>
      </c>
      <c r="C112" s="127" t="s">
        <v>218</v>
      </c>
      <c r="D112" s="127" t="s">
        <v>424</v>
      </c>
      <c r="E112" s="120" t="s">
        <v>256</v>
      </c>
      <c r="F112" s="127"/>
      <c r="G112" s="120">
        <v>334512.0</v>
      </c>
      <c r="H112" s="127" t="s">
        <v>425</v>
      </c>
      <c r="I112" s="127"/>
      <c r="J112" s="127"/>
      <c r="K112" s="127" t="s">
        <v>426</v>
      </c>
      <c r="L112" s="120" t="s">
        <v>259</v>
      </c>
      <c r="M112" s="120" t="s">
        <v>259</v>
      </c>
      <c r="N112" s="120" t="s">
        <v>259</v>
      </c>
      <c r="O112" s="120"/>
      <c r="P112" s="120" t="s">
        <v>260</v>
      </c>
      <c r="Q112" s="124" t="b">
        <v>0</v>
      </c>
    </row>
    <row r="113" ht="15.75" customHeight="1">
      <c r="A113" s="127">
        <v>335220.0</v>
      </c>
      <c r="B113" s="127" t="s">
        <v>427</v>
      </c>
      <c r="C113" s="127" t="s">
        <v>218</v>
      </c>
      <c r="D113" s="127" t="s">
        <v>383</v>
      </c>
      <c r="E113" s="120" t="s">
        <v>256</v>
      </c>
      <c r="F113" s="127"/>
      <c r="G113" s="120">
        <v>335220.0</v>
      </c>
      <c r="H113" s="127" t="s">
        <v>428</v>
      </c>
      <c r="I113" s="127"/>
      <c r="J113" s="127"/>
      <c r="K113" s="127" t="s">
        <v>429</v>
      </c>
      <c r="L113" s="120" t="s">
        <v>259</v>
      </c>
      <c r="M113" s="120" t="s">
        <v>259</v>
      </c>
      <c r="N113" s="120" t="s">
        <v>259</v>
      </c>
      <c r="O113" s="120"/>
      <c r="P113" s="120" t="s">
        <v>260</v>
      </c>
      <c r="Q113" s="124" t="b">
        <v>0</v>
      </c>
    </row>
    <row r="114" ht="15.75" customHeight="1">
      <c r="A114" s="127">
        <v>336999.0</v>
      </c>
      <c r="B114" s="127" t="s">
        <v>430</v>
      </c>
      <c r="C114" s="127" t="s">
        <v>218</v>
      </c>
      <c r="D114" s="127" t="s">
        <v>383</v>
      </c>
      <c r="E114" s="120" t="s">
        <v>256</v>
      </c>
      <c r="F114" s="127"/>
      <c r="G114" s="120">
        <v>336999.0</v>
      </c>
      <c r="H114" s="127" t="s">
        <v>431</v>
      </c>
      <c r="I114" s="127"/>
      <c r="J114" s="127"/>
      <c r="K114" s="127" t="s">
        <v>432</v>
      </c>
      <c r="L114" s="120" t="s">
        <v>259</v>
      </c>
      <c r="M114" s="120" t="s">
        <v>259</v>
      </c>
      <c r="N114" s="120" t="s">
        <v>259</v>
      </c>
      <c r="O114" s="120"/>
      <c r="P114" s="120" t="s">
        <v>260</v>
      </c>
      <c r="Q114" s="124" t="b">
        <v>0</v>
      </c>
    </row>
    <row r="115" ht="15.75" customHeight="1">
      <c r="A115" s="127">
        <v>339113.0</v>
      </c>
      <c r="B115" s="127" t="s">
        <v>433</v>
      </c>
      <c r="C115" s="127" t="s">
        <v>218</v>
      </c>
      <c r="D115" s="127" t="s">
        <v>390</v>
      </c>
      <c r="E115" s="120" t="s">
        <v>256</v>
      </c>
      <c r="F115" s="127"/>
      <c r="G115" s="120" t="s">
        <v>434</v>
      </c>
      <c r="H115" s="127" t="s">
        <v>435</v>
      </c>
      <c r="I115" s="127"/>
      <c r="J115" s="127"/>
      <c r="K115" s="127" t="s">
        <v>436</v>
      </c>
      <c r="L115" s="120" t="s">
        <v>259</v>
      </c>
      <c r="M115" s="120" t="s">
        <v>259</v>
      </c>
      <c r="N115" s="120" t="s">
        <v>259</v>
      </c>
      <c r="O115" s="120"/>
      <c r="P115" s="120" t="s">
        <v>260</v>
      </c>
      <c r="Q115" s="124" t="b">
        <v>0</v>
      </c>
    </row>
    <row r="116" ht="15.75" customHeight="1">
      <c r="A116" s="127">
        <v>339994.0</v>
      </c>
      <c r="B116" s="127" t="s">
        <v>437</v>
      </c>
      <c r="C116" s="127" t="s">
        <v>218</v>
      </c>
      <c r="D116" s="127" t="s">
        <v>390</v>
      </c>
      <c r="E116" s="120" t="s">
        <v>256</v>
      </c>
      <c r="F116" s="127"/>
      <c r="G116" s="120">
        <v>339994.0</v>
      </c>
      <c r="H116" s="127" t="s">
        <v>438</v>
      </c>
      <c r="I116" s="127"/>
      <c r="J116" s="127"/>
      <c r="K116" s="127" t="s">
        <v>439</v>
      </c>
      <c r="L116" s="120" t="s">
        <v>259</v>
      </c>
      <c r="M116" s="120" t="s">
        <v>259</v>
      </c>
      <c r="N116" s="120" t="s">
        <v>259</v>
      </c>
      <c r="O116" s="120"/>
      <c r="P116" s="120" t="s">
        <v>260</v>
      </c>
      <c r="Q116" s="124" t="b">
        <v>0</v>
      </c>
    </row>
    <row r="117" ht="15.75" customHeight="1">
      <c r="A117" s="119">
        <v>531312.0</v>
      </c>
      <c r="B117" s="119" t="s">
        <v>440</v>
      </c>
      <c r="C117" s="120" t="s">
        <v>218</v>
      </c>
      <c r="D117" s="120" t="s">
        <v>219</v>
      </c>
      <c r="E117" s="120" t="s">
        <v>220</v>
      </c>
      <c r="F117" s="121" t="s">
        <v>441</v>
      </c>
      <c r="G117" s="120" t="s">
        <v>442</v>
      </c>
      <c r="H117" s="120" t="s">
        <v>223</v>
      </c>
      <c r="I117" s="122"/>
      <c r="J117" s="120" t="s">
        <v>442</v>
      </c>
      <c r="K117" s="120" t="s">
        <v>443</v>
      </c>
      <c r="L117" s="122"/>
      <c r="M117" s="122"/>
      <c r="N117" s="120">
        <v>1.0</v>
      </c>
      <c r="O117" s="120" t="s">
        <v>225</v>
      </c>
      <c r="P117" s="123">
        <v>46111.0</v>
      </c>
      <c r="Q117" s="129" t="b">
        <v>0</v>
      </c>
    </row>
    <row r="118" ht="15.75" customHeight="1">
      <c r="A118" s="119">
        <v>531312.0</v>
      </c>
      <c r="B118" s="120" t="s">
        <v>440</v>
      </c>
      <c r="C118" s="120" t="s">
        <v>218</v>
      </c>
      <c r="D118" s="120" t="s">
        <v>219</v>
      </c>
      <c r="E118" s="120" t="s">
        <v>220</v>
      </c>
      <c r="F118" s="121" t="s">
        <v>444</v>
      </c>
      <c r="G118" s="120" t="s">
        <v>445</v>
      </c>
      <c r="H118" s="120" t="s">
        <v>228</v>
      </c>
      <c r="I118" s="120"/>
      <c r="J118" s="120" t="s">
        <v>445</v>
      </c>
      <c r="K118" s="120" t="s">
        <v>446</v>
      </c>
      <c r="L118" s="120"/>
      <c r="M118" s="120"/>
      <c r="N118" s="120">
        <v>2.0</v>
      </c>
      <c r="O118" s="120" t="s">
        <v>230</v>
      </c>
      <c r="P118" s="126">
        <v>46579.0</v>
      </c>
      <c r="Q118" s="130" t="b">
        <v>0</v>
      </c>
    </row>
    <row r="119" ht="15.75" customHeight="1">
      <c r="A119" s="119">
        <v>531312.0</v>
      </c>
      <c r="B119" s="120" t="s">
        <v>440</v>
      </c>
      <c r="C119" s="120" t="s">
        <v>218</v>
      </c>
      <c r="D119" s="120" t="s">
        <v>219</v>
      </c>
      <c r="E119" s="120" t="s">
        <v>220</v>
      </c>
      <c r="F119" s="121" t="s">
        <v>447</v>
      </c>
      <c r="G119" s="120" t="s">
        <v>448</v>
      </c>
      <c r="H119" s="120" t="s">
        <v>228</v>
      </c>
      <c r="I119" s="120"/>
      <c r="J119" s="120" t="s">
        <v>448</v>
      </c>
      <c r="K119" s="120" t="s">
        <v>446</v>
      </c>
      <c r="L119" s="120"/>
      <c r="M119" s="120"/>
      <c r="N119" s="120">
        <v>3.0</v>
      </c>
      <c r="O119" s="120" t="s">
        <v>233</v>
      </c>
      <c r="P119" s="126">
        <v>46579.0</v>
      </c>
      <c r="Q119" s="130" t="b">
        <v>0</v>
      </c>
    </row>
    <row r="120" ht="15.75" customHeight="1">
      <c r="A120" s="119">
        <v>531312.0</v>
      </c>
      <c r="B120" s="120" t="s">
        <v>440</v>
      </c>
      <c r="C120" s="120" t="s">
        <v>218</v>
      </c>
      <c r="D120" s="120" t="s">
        <v>219</v>
      </c>
      <c r="E120" s="120" t="s">
        <v>220</v>
      </c>
      <c r="F120" s="121" t="s">
        <v>449</v>
      </c>
      <c r="G120" s="120" t="s">
        <v>450</v>
      </c>
      <c r="H120" s="120" t="s">
        <v>228</v>
      </c>
      <c r="I120" s="120"/>
      <c r="J120" s="120" t="s">
        <v>450</v>
      </c>
      <c r="K120" s="120" t="s">
        <v>446</v>
      </c>
      <c r="L120" s="120"/>
      <c r="M120" s="120"/>
      <c r="N120" s="120">
        <v>4.0</v>
      </c>
      <c r="O120" s="120" t="s">
        <v>236</v>
      </c>
      <c r="P120" s="126">
        <v>46579.0</v>
      </c>
      <c r="Q120" s="130" t="b">
        <v>0</v>
      </c>
    </row>
    <row r="121" ht="15.75" customHeight="1">
      <c r="A121" s="119">
        <v>531312.0</v>
      </c>
      <c r="B121" s="120" t="s">
        <v>440</v>
      </c>
      <c r="C121" s="120" t="s">
        <v>218</v>
      </c>
      <c r="D121" s="120" t="s">
        <v>219</v>
      </c>
      <c r="E121" s="120" t="s">
        <v>220</v>
      </c>
      <c r="F121" s="121" t="s">
        <v>451</v>
      </c>
      <c r="G121" s="120" t="s">
        <v>452</v>
      </c>
      <c r="H121" s="120" t="s">
        <v>228</v>
      </c>
      <c r="I121" s="120"/>
      <c r="J121" s="120" t="s">
        <v>452</v>
      </c>
      <c r="K121" s="120" t="s">
        <v>446</v>
      </c>
      <c r="L121" s="120"/>
      <c r="M121" s="120"/>
      <c r="N121" s="120">
        <v>5.0</v>
      </c>
      <c r="O121" s="120" t="s">
        <v>239</v>
      </c>
      <c r="P121" s="126">
        <v>46579.0</v>
      </c>
      <c r="Q121" s="130" t="b">
        <v>0</v>
      </c>
    </row>
    <row r="122" ht="15.75" customHeight="1">
      <c r="A122" s="119">
        <v>531312.0</v>
      </c>
      <c r="B122" s="120" t="s">
        <v>440</v>
      </c>
      <c r="C122" s="120" t="s">
        <v>218</v>
      </c>
      <c r="D122" s="120" t="s">
        <v>219</v>
      </c>
      <c r="E122" s="120" t="s">
        <v>220</v>
      </c>
      <c r="F122" s="121" t="s">
        <v>453</v>
      </c>
      <c r="G122" s="120" t="s">
        <v>454</v>
      </c>
      <c r="H122" s="120" t="s">
        <v>228</v>
      </c>
      <c r="I122" s="120"/>
      <c r="J122" s="120" t="s">
        <v>454</v>
      </c>
      <c r="K122" s="120" t="s">
        <v>446</v>
      </c>
      <c r="L122" s="120"/>
      <c r="M122" s="120"/>
      <c r="N122" s="120">
        <v>6.0</v>
      </c>
      <c r="O122" s="120" t="s">
        <v>242</v>
      </c>
      <c r="P122" s="126">
        <v>46579.0</v>
      </c>
      <c r="Q122" s="130" t="b">
        <v>0</v>
      </c>
    </row>
    <row r="123" ht="15.75" customHeight="1">
      <c r="A123" s="119">
        <v>531312.0</v>
      </c>
      <c r="B123" s="119" t="s">
        <v>440</v>
      </c>
      <c r="C123" s="120" t="s">
        <v>218</v>
      </c>
      <c r="D123" s="120" t="s">
        <v>219</v>
      </c>
      <c r="E123" s="120" t="s">
        <v>243</v>
      </c>
      <c r="F123" s="121" t="s">
        <v>441</v>
      </c>
      <c r="G123" s="120" t="s">
        <v>455</v>
      </c>
      <c r="H123" s="120" t="s">
        <v>245</v>
      </c>
      <c r="I123" s="122"/>
      <c r="J123" s="120" t="s">
        <v>455</v>
      </c>
      <c r="K123" s="120" t="s">
        <v>456</v>
      </c>
      <c r="L123" s="122"/>
      <c r="M123" s="122"/>
      <c r="N123" s="120">
        <v>1.0</v>
      </c>
      <c r="O123" s="120" t="s">
        <v>225</v>
      </c>
      <c r="P123" s="123">
        <v>46111.0</v>
      </c>
      <c r="Q123" s="124" t="b">
        <v>1</v>
      </c>
    </row>
    <row r="124" ht="15.75" customHeight="1">
      <c r="A124" s="119">
        <v>531312.0</v>
      </c>
      <c r="B124" s="120" t="s">
        <v>440</v>
      </c>
      <c r="C124" s="120" t="s">
        <v>218</v>
      </c>
      <c r="D124" s="120" t="s">
        <v>219</v>
      </c>
      <c r="E124" s="120" t="s">
        <v>243</v>
      </c>
      <c r="F124" s="121" t="s">
        <v>444</v>
      </c>
      <c r="G124" s="120" t="s">
        <v>457</v>
      </c>
      <c r="H124" s="120" t="s">
        <v>248</v>
      </c>
      <c r="I124" s="122"/>
      <c r="J124" s="120" t="s">
        <v>457</v>
      </c>
      <c r="K124" s="120" t="s">
        <v>458</v>
      </c>
      <c r="L124" s="122"/>
      <c r="M124" s="122"/>
      <c r="N124" s="120">
        <v>2.0</v>
      </c>
      <c r="O124" s="120" t="s">
        <v>230</v>
      </c>
      <c r="P124" s="131">
        <v>46696.0</v>
      </c>
      <c r="Q124" s="124" t="b">
        <v>1</v>
      </c>
    </row>
    <row r="125" ht="15.75" customHeight="1">
      <c r="A125" s="119">
        <v>531312.0</v>
      </c>
      <c r="B125" s="120" t="s">
        <v>440</v>
      </c>
      <c r="C125" s="120" t="s">
        <v>218</v>
      </c>
      <c r="D125" s="120" t="s">
        <v>219</v>
      </c>
      <c r="E125" s="120" t="s">
        <v>243</v>
      </c>
      <c r="F125" s="121" t="s">
        <v>459</v>
      </c>
      <c r="G125" s="120" t="s">
        <v>460</v>
      </c>
      <c r="H125" s="120" t="s">
        <v>248</v>
      </c>
      <c r="I125" s="120"/>
      <c r="J125" s="120" t="s">
        <v>460</v>
      </c>
      <c r="K125" s="120" t="s">
        <v>458</v>
      </c>
      <c r="L125" s="120"/>
      <c r="M125" s="120"/>
      <c r="N125" s="120">
        <v>3.0</v>
      </c>
      <c r="O125" s="120" t="s">
        <v>233</v>
      </c>
      <c r="P125" s="131">
        <v>46696.0</v>
      </c>
      <c r="Q125" s="124" t="b">
        <v>1</v>
      </c>
    </row>
    <row r="126" ht="15.75" customHeight="1">
      <c r="A126" s="119">
        <v>531312.0</v>
      </c>
      <c r="B126" s="120" t="s">
        <v>440</v>
      </c>
      <c r="C126" s="120" t="s">
        <v>218</v>
      </c>
      <c r="D126" s="120" t="s">
        <v>219</v>
      </c>
      <c r="E126" s="120" t="s">
        <v>243</v>
      </c>
      <c r="F126" s="121" t="s">
        <v>449</v>
      </c>
      <c r="G126" s="120" t="s">
        <v>461</v>
      </c>
      <c r="H126" s="120" t="s">
        <v>248</v>
      </c>
      <c r="I126" s="120"/>
      <c r="J126" s="120" t="s">
        <v>461</v>
      </c>
      <c r="K126" s="120" t="s">
        <v>458</v>
      </c>
      <c r="L126" s="120"/>
      <c r="M126" s="120"/>
      <c r="N126" s="120">
        <v>4.0</v>
      </c>
      <c r="O126" s="120" t="s">
        <v>236</v>
      </c>
      <c r="P126" s="131">
        <v>46696.0</v>
      </c>
      <c r="Q126" s="124" t="b">
        <v>1</v>
      </c>
    </row>
    <row r="127" ht="15.75" customHeight="1">
      <c r="A127" s="119">
        <v>531312.0</v>
      </c>
      <c r="B127" s="120" t="s">
        <v>440</v>
      </c>
      <c r="C127" s="120" t="s">
        <v>218</v>
      </c>
      <c r="D127" s="120" t="s">
        <v>219</v>
      </c>
      <c r="E127" s="120" t="s">
        <v>243</v>
      </c>
      <c r="F127" s="121" t="s">
        <v>451</v>
      </c>
      <c r="G127" s="120" t="s">
        <v>462</v>
      </c>
      <c r="H127" s="120" t="s">
        <v>248</v>
      </c>
      <c r="I127" s="120"/>
      <c r="J127" s="120" t="s">
        <v>462</v>
      </c>
      <c r="K127" s="120" t="s">
        <v>458</v>
      </c>
      <c r="L127" s="120"/>
      <c r="M127" s="120"/>
      <c r="N127" s="120">
        <v>5.0</v>
      </c>
      <c r="O127" s="120" t="s">
        <v>239</v>
      </c>
      <c r="P127" s="131">
        <v>46696.0</v>
      </c>
      <c r="Q127" s="124" t="b">
        <v>1</v>
      </c>
    </row>
    <row r="128" ht="15.75" customHeight="1">
      <c r="A128" s="119">
        <v>531312.0</v>
      </c>
      <c r="B128" s="120" t="s">
        <v>440</v>
      </c>
      <c r="C128" s="120" t="s">
        <v>218</v>
      </c>
      <c r="D128" s="120" t="s">
        <v>219</v>
      </c>
      <c r="E128" s="120" t="s">
        <v>243</v>
      </c>
      <c r="F128" s="121" t="s">
        <v>463</v>
      </c>
      <c r="G128" s="120" t="s">
        <v>464</v>
      </c>
      <c r="H128" s="120" t="s">
        <v>248</v>
      </c>
      <c r="I128" s="120"/>
      <c r="J128" s="120" t="s">
        <v>464</v>
      </c>
      <c r="K128" s="120" t="s">
        <v>458</v>
      </c>
      <c r="L128" s="120"/>
      <c r="M128" s="120"/>
      <c r="N128" s="120">
        <v>6.0</v>
      </c>
      <c r="O128" s="120" t="s">
        <v>242</v>
      </c>
      <c r="P128" s="126">
        <v>46696.0</v>
      </c>
      <c r="Q128" s="124" t="b">
        <v>1</v>
      </c>
    </row>
    <row r="129" ht="15.75" customHeight="1">
      <c r="A129" s="127">
        <v>532490.0</v>
      </c>
      <c r="B129" s="127" t="s">
        <v>465</v>
      </c>
      <c r="C129" s="127" t="s">
        <v>218</v>
      </c>
      <c r="D129" s="127" t="s">
        <v>255</v>
      </c>
      <c r="E129" s="120" t="s">
        <v>256</v>
      </c>
      <c r="F129" s="127"/>
      <c r="G129" s="120" t="s">
        <v>466</v>
      </c>
      <c r="H129" s="127" t="s">
        <v>467</v>
      </c>
      <c r="I129" s="127"/>
      <c r="J129" s="127"/>
      <c r="K129" s="127" t="s">
        <v>468</v>
      </c>
      <c r="L129" s="120" t="s">
        <v>259</v>
      </c>
      <c r="M129" s="120" t="s">
        <v>259</v>
      </c>
      <c r="N129" s="120" t="s">
        <v>259</v>
      </c>
      <c r="O129" s="120"/>
      <c r="P129" s="120" t="s">
        <v>260</v>
      </c>
      <c r="Q129" s="124" t="b">
        <v>0</v>
      </c>
    </row>
    <row r="130" ht="15.75" customHeight="1">
      <c r="A130" s="119">
        <v>541330.0</v>
      </c>
      <c r="B130" s="119" t="s">
        <v>469</v>
      </c>
      <c r="C130" s="120" t="s">
        <v>218</v>
      </c>
      <c r="D130" s="120" t="s">
        <v>219</v>
      </c>
      <c r="E130" s="120" t="s">
        <v>220</v>
      </c>
      <c r="F130" s="121" t="s">
        <v>470</v>
      </c>
      <c r="G130" s="120" t="s">
        <v>471</v>
      </c>
      <c r="H130" s="120" t="s">
        <v>223</v>
      </c>
      <c r="I130" s="122"/>
      <c r="J130" s="120" t="s">
        <v>471</v>
      </c>
      <c r="K130" s="120" t="s">
        <v>472</v>
      </c>
      <c r="L130" s="122"/>
      <c r="M130" s="122"/>
      <c r="N130" s="120">
        <v>1.0</v>
      </c>
      <c r="O130" s="120" t="s">
        <v>225</v>
      </c>
      <c r="P130" s="123">
        <v>46111.0</v>
      </c>
      <c r="Q130" s="129" t="b">
        <v>0</v>
      </c>
    </row>
    <row r="131" ht="15.75" customHeight="1">
      <c r="A131" s="119">
        <v>541330.0</v>
      </c>
      <c r="B131" s="120" t="s">
        <v>469</v>
      </c>
      <c r="C131" s="120" t="s">
        <v>218</v>
      </c>
      <c r="D131" s="120" t="s">
        <v>219</v>
      </c>
      <c r="E131" s="120" t="s">
        <v>220</v>
      </c>
      <c r="F131" s="121" t="s">
        <v>473</v>
      </c>
      <c r="G131" s="120" t="s">
        <v>474</v>
      </c>
      <c r="H131" s="120" t="s">
        <v>228</v>
      </c>
      <c r="I131" s="120"/>
      <c r="J131" s="120" t="s">
        <v>474</v>
      </c>
      <c r="K131" s="120" t="s">
        <v>475</v>
      </c>
      <c r="L131" s="120"/>
      <c r="M131" s="120"/>
      <c r="N131" s="120">
        <v>2.0</v>
      </c>
      <c r="O131" s="120" t="s">
        <v>230</v>
      </c>
      <c r="P131" s="126">
        <v>46579.0</v>
      </c>
      <c r="Q131" s="130" t="b">
        <v>0</v>
      </c>
    </row>
    <row r="132" ht="15.75" customHeight="1">
      <c r="A132" s="119">
        <v>541330.0</v>
      </c>
      <c r="B132" s="120" t="s">
        <v>469</v>
      </c>
      <c r="C132" s="120" t="s">
        <v>218</v>
      </c>
      <c r="D132" s="120" t="s">
        <v>219</v>
      </c>
      <c r="E132" s="120" t="s">
        <v>220</v>
      </c>
      <c r="F132" s="121" t="s">
        <v>476</v>
      </c>
      <c r="G132" s="120" t="s">
        <v>477</v>
      </c>
      <c r="H132" s="120" t="s">
        <v>228</v>
      </c>
      <c r="I132" s="120"/>
      <c r="J132" s="120" t="s">
        <v>477</v>
      </c>
      <c r="K132" s="120" t="s">
        <v>475</v>
      </c>
      <c r="L132" s="120"/>
      <c r="M132" s="120"/>
      <c r="N132" s="120">
        <v>3.0</v>
      </c>
      <c r="O132" s="120" t="s">
        <v>233</v>
      </c>
      <c r="P132" s="126">
        <v>46579.0</v>
      </c>
      <c r="Q132" s="130" t="b">
        <v>0</v>
      </c>
    </row>
    <row r="133" ht="15.75" customHeight="1">
      <c r="A133" s="119">
        <v>541330.0</v>
      </c>
      <c r="B133" s="120" t="s">
        <v>469</v>
      </c>
      <c r="C133" s="120" t="s">
        <v>218</v>
      </c>
      <c r="D133" s="120" t="s">
        <v>219</v>
      </c>
      <c r="E133" s="120" t="s">
        <v>220</v>
      </c>
      <c r="F133" s="121" t="s">
        <v>478</v>
      </c>
      <c r="G133" s="120" t="s">
        <v>479</v>
      </c>
      <c r="H133" s="120" t="s">
        <v>228</v>
      </c>
      <c r="I133" s="120"/>
      <c r="J133" s="120" t="s">
        <v>479</v>
      </c>
      <c r="K133" s="120" t="s">
        <v>475</v>
      </c>
      <c r="L133" s="120"/>
      <c r="M133" s="120"/>
      <c r="N133" s="120">
        <v>4.0</v>
      </c>
      <c r="O133" s="120" t="s">
        <v>236</v>
      </c>
      <c r="P133" s="126">
        <v>46579.0</v>
      </c>
      <c r="Q133" s="130" t="b">
        <v>0</v>
      </c>
    </row>
    <row r="134" ht="15.75" customHeight="1">
      <c r="A134" s="119">
        <v>541330.0</v>
      </c>
      <c r="B134" s="120" t="s">
        <v>469</v>
      </c>
      <c r="C134" s="120" t="s">
        <v>218</v>
      </c>
      <c r="D134" s="120" t="s">
        <v>219</v>
      </c>
      <c r="E134" s="120" t="s">
        <v>220</v>
      </c>
      <c r="F134" s="121" t="s">
        <v>480</v>
      </c>
      <c r="G134" s="120" t="s">
        <v>481</v>
      </c>
      <c r="H134" s="120" t="s">
        <v>228</v>
      </c>
      <c r="I134" s="120"/>
      <c r="J134" s="120" t="s">
        <v>481</v>
      </c>
      <c r="K134" s="120" t="s">
        <v>475</v>
      </c>
      <c r="L134" s="120"/>
      <c r="M134" s="120"/>
      <c r="N134" s="120">
        <v>5.0</v>
      </c>
      <c r="O134" s="120" t="s">
        <v>239</v>
      </c>
      <c r="P134" s="126">
        <v>46579.0</v>
      </c>
      <c r="Q134" s="130" t="b">
        <v>0</v>
      </c>
    </row>
    <row r="135" ht="15.75" customHeight="1">
      <c r="A135" s="119">
        <v>541330.0</v>
      </c>
      <c r="B135" s="120" t="s">
        <v>469</v>
      </c>
      <c r="C135" s="120" t="s">
        <v>218</v>
      </c>
      <c r="D135" s="120" t="s">
        <v>219</v>
      </c>
      <c r="E135" s="120" t="s">
        <v>220</v>
      </c>
      <c r="F135" s="121" t="s">
        <v>482</v>
      </c>
      <c r="G135" s="120" t="s">
        <v>483</v>
      </c>
      <c r="H135" s="120" t="s">
        <v>228</v>
      </c>
      <c r="I135" s="120"/>
      <c r="J135" s="120" t="s">
        <v>483</v>
      </c>
      <c r="K135" s="120" t="s">
        <v>475</v>
      </c>
      <c r="L135" s="120"/>
      <c r="M135" s="120"/>
      <c r="N135" s="120">
        <v>6.0</v>
      </c>
      <c r="O135" s="120" t="s">
        <v>242</v>
      </c>
      <c r="P135" s="126">
        <v>46579.0</v>
      </c>
      <c r="Q135" s="130" t="b">
        <v>0</v>
      </c>
    </row>
    <row r="136" ht="15.75" customHeight="1">
      <c r="A136" s="119">
        <v>541330.0</v>
      </c>
      <c r="B136" s="119" t="s">
        <v>469</v>
      </c>
      <c r="C136" s="120" t="s">
        <v>218</v>
      </c>
      <c r="D136" s="120" t="s">
        <v>219</v>
      </c>
      <c r="E136" s="120" t="s">
        <v>243</v>
      </c>
      <c r="F136" s="121" t="s">
        <v>470</v>
      </c>
      <c r="G136" s="120" t="s">
        <v>484</v>
      </c>
      <c r="H136" s="120" t="s">
        <v>245</v>
      </c>
      <c r="I136" s="122"/>
      <c r="J136" s="120" t="s">
        <v>484</v>
      </c>
      <c r="K136" s="120" t="s">
        <v>485</v>
      </c>
      <c r="L136" s="122"/>
      <c r="M136" s="122"/>
      <c r="N136" s="120">
        <v>1.0</v>
      </c>
      <c r="O136" s="120" t="s">
        <v>225</v>
      </c>
      <c r="P136" s="123">
        <v>46111.0</v>
      </c>
      <c r="Q136" s="124" t="b">
        <v>1</v>
      </c>
    </row>
    <row r="137" ht="15.75" customHeight="1">
      <c r="A137" s="119">
        <v>541330.0</v>
      </c>
      <c r="B137" s="120" t="s">
        <v>469</v>
      </c>
      <c r="C137" s="120" t="s">
        <v>218</v>
      </c>
      <c r="D137" s="120" t="s">
        <v>219</v>
      </c>
      <c r="E137" s="120" t="s">
        <v>243</v>
      </c>
      <c r="F137" s="121" t="s">
        <v>473</v>
      </c>
      <c r="G137" s="120" t="s">
        <v>486</v>
      </c>
      <c r="H137" s="120" t="s">
        <v>248</v>
      </c>
      <c r="I137" s="120"/>
      <c r="J137" s="120" t="s">
        <v>486</v>
      </c>
      <c r="K137" s="120" t="s">
        <v>487</v>
      </c>
      <c r="L137" s="122"/>
      <c r="M137" s="122"/>
      <c r="N137" s="120">
        <v>2.0</v>
      </c>
      <c r="O137" s="120" t="s">
        <v>230</v>
      </c>
      <c r="P137" s="131">
        <v>46696.0</v>
      </c>
      <c r="Q137" s="124" t="b">
        <v>1</v>
      </c>
    </row>
    <row r="138" ht="15.75" customHeight="1">
      <c r="A138" s="119">
        <v>541330.0</v>
      </c>
      <c r="B138" s="120" t="s">
        <v>469</v>
      </c>
      <c r="C138" s="120" t="s">
        <v>218</v>
      </c>
      <c r="D138" s="120" t="s">
        <v>219</v>
      </c>
      <c r="E138" s="120" t="s">
        <v>243</v>
      </c>
      <c r="F138" s="121" t="s">
        <v>476</v>
      </c>
      <c r="G138" s="120" t="s">
        <v>488</v>
      </c>
      <c r="H138" s="120" t="s">
        <v>248</v>
      </c>
      <c r="I138" s="120"/>
      <c r="J138" s="120" t="s">
        <v>488</v>
      </c>
      <c r="K138" s="120" t="s">
        <v>487</v>
      </c>
      <c r="L138" s="120"/>
      <c r="M138" s="120"/>
      <c r="N138" s="120">
        <v>3.0</v>
      </c>
      <c r="O138" s="120" t="s">
        <v>233</v>
      </c>
      <c r="P138" s="131">
        <v>46696.0</v>
      </c>
      <c r="Q138" s="124" t="b">
        <v>1</v>
      </c>
    </row>
    <row r="139" ht="15.75" customHeight="1">
      <c r="A139" s="119">
        <v>541330.0</v>
      </c>
      <c r="B139" s="120" t="s">
        <v>469</v>
      </c>
      <c r="C139" s="120" t="s">
        <v>218</v>
      </c>
      <c r="D139" s="120" t="s">
        <v>219</v>
      </c>
      <c r="E139" s="120" t="s">
        <v>243</v>
      </c>
      <c r="F139" s="121" t="s">
        <v>478</v>
      </c>
      <c r="G139" s="120" t="s">
        <v>489</v>
      </c>
      <c r="H139" s="120" t="s">
        <v>248</v>
      </c>
      <c r="I139" s="120"/>
      <c r="J139" s="120" t="s">
        <v>489</v>
      </c>
      <c r="K139" s="120" t="s">
        <v>487</v>
      </c>
      <c r="L139" s="120"/>
      <c r="M139" s="120"/>
      <c r="N139" s="120">
        <v>4.0</v>
      </c>
      <c r="O139" s="120" t="s">
        <v>236</v>
      </c>
      <c r="P139" s="131">
        <v>46696.0</v>
      </c>
      <c r="Q139" s="124" t="b">
        <v>1</v>
      </c>
    </row>
    <row r="140" ht="15.75" customHeight="1">
      <c r="A140" s="119">
        <v>541330.0</v>
      </c>
      <c r="B140" s="120" t="s">
        <v>469</v>
      </c>
      <c r="C140" s="120" t="s">
        <v>218</v>
      </c>
      <c r="D140" s="120" t="s">
        <v>219</v>
      </c>
      <c r="E140" s="120" t="s">
        <v>243</v>
      </c>
      <c r="F140" s="121" t="s">
        <v>480</v>
      </c>
      <c r="G140" s="120" t="s">
        <v>490</v>
      </c>
      <c r="H140" s="120" t="s">
        <v>248</v>
      </c>
      <c r="I140" s="120"/>
      <c r="J140" s="120" t="s">
        <v>490</v>
      </c>
      <c r="K140" s="120" t="s">
        <v>487</v>
      </c>
      <c r="L140" s="120"/>
      <c r="M140" s="120"/>
      <c r="N140" s="120">
        <v>5.0</v>
      </c>
      <c r="O140" s="120" t="s">
        <v>239</v>
      </c>
      <c r="P140" s="131">
        <v>46696.0</v>
      </c>
      <c r="Q140" s="124" t="b">
        <v>1</v>
      </c>
    </row>
    <row r="141" ht="15.75" customHeight="1">
      <c r="A141" s="119">
        <v>541330.0</v>
      </c>
      <c r="B141" s="120" t="s">
        <v>469</v>
      </c>
      <c r="C141" s="120" t="s">
        <v>218</v>
      </c>
      <c r="D141" s="120" t="s">
        <v>219</v>
      </c>
      <c r="E141" s="120" t="s">
        <v>243</v>
      </c>
      <c r="F141" s="121" t="s">
        <v>482</v>
      </c>
      <c r="G141" s="120" t="s">
        <v>491</v>
      </c>
      <c r="H141" s="120" t="s">
        <v>248</v>
      </c>
      <c r="I141" s="120"/>
      <c r="J141" s="120" t="s">
        <v>491</v>
      </c>
      <c r="K141" s="120" t="s">
        <v>487</v>
      </c>
      <c r="L141" s="120"/>
      <c r="M141" s="120"/>
      <c r="N141" s="120">
        <v>6.0</v>
      </c>
      <c r="O141" s="120" t="s">
        <v>242</v>
      </c>
      <c r="P141" s="131">
        <v>46696.0</v>
      </c>
      <c r="Q141" s="124" t="b">
        <v>1</v>
      </c>
    </row>
    <row r="142" ht="15.75" customHeight="1">
      <c r="A142" s="119">
        <v>541350.0</v>
      </c>
      <c r="B142" s="119" t="s">
        <v>492</v>
      </c>
      <c r="C142" s="120" t="s">
        <v>218</v>
      </c>
      <c r="D142" s="120" t="s">
        <v>219</v>
      </c>
      <c r="E142" s="120" t="s">
        <v>220</v>
      </c>
      <c r="F142" s="121" t="s">
        <v>493</v>
      </c>
      <c r="G142" s="120" t="s">
        <v>494</v>
      </c>
      <c r="H142" s="120" t="s">
        <v>223</v>
      </c>
      <c r="I142" s="122"/>
      <c r="J142" s="120" t="s">
        <v>494</v>
      </c>
      <c r="K142" s="120" t="s">
        <v>495</v>
      </c>
      <c r="L142" s="122"/>
      <c r="M142" s="122"/>
      <c r="N142" s="120">
        <v>1.0</v>
      </c>
      <c r="O142" s="120" t="s">
        <v>225</v>
      </c>
      <c r="P142" s="123">
        <v>46111.0</v>
      </c>
      <c r="Q142" s="129" t="b">
        <v>0</v>
      </c>
    </row>
    <row r="143" ht="15.75" customHeight="1">
      <c r="A143" s="119">
        <v>541350.0</v>
      </c>
      <c r="B143" s="120" t="s">
        <v>492</v>
      </c>
      <c r="C143" s="120" t="s">
        <v>218</v>
      </c>
      <c r="D143" s="120" t="s">
        <v>219</v>
      </c>
      <c r="E143" s="120" t="s">
        <v>220</v>
      </c>
      <c r="F143" s="125" t="s">
        <v>496</v>
      </c>
      <c r="G143" s="120" t="s">
        <v>497</v>
      </c>
      <c r="H143" s="120" t="s">
        <v>228</v>
      </c>
      <c r="I143" s="120"/>
      <c r="J143" s="120" t="s">
        <v>497</v>
      </c>
      <c r="K143" s="120" t="s">
        <v>498</v>
      </c>
      <c r="L143" s="120"/>
      <c r="M143" s="120"/>
      <c r="N143" s="120">
        <v>2.0</v>
      </c>
      <c r="O143" s="120" t="s">
        <v>230</v>
      </c>
      <c r="P143" s="126">
        <v>46579.0</v>
      </c>
      <c r="Q143" s="130" t="b">
        <v>0</v>
      </c>
    </row>
    <row r="144" ht="15.75" customHeight="1">
      <c r="A144" s="119">
        <v>541350.0</v>
      </c>
      <c r="B144" s="120" t="s">
        <v>492</v>
      </c>
      <c r="C144" s="120" t="s">
        <v>218</v>
      </c>
      <c r="D144" s="120" t="s">
        <v>219</v>
      </c>
      <c r="E144" s="120" t="s">
        <v>220</v>
      </c>
      <c r="F144" s="125" t="s">
        <v>499</v>
      </c>
      <c r="G144" s="120" t="s">
        <v>500</v>
      </c>
      <c r="H144" s="120" t="s">
        <v>228</v>
      </c>
      <c r="I144" s="120"/>
      <c r="J144" s="120" t="s">
        <v>500</v>
      </c>
      <c r="K144" s="120" t="s">
        <v>498</v>
      </c>
      <c r="L144" s="120"/>
      <c r="M144" s="120"/>
      <c r="N144" s="120">
        <v>3.0</v>
      </c>
      <c r="O144" s="120" t="s">
        <v>233</v>
      </c>
      <c r="P144" s="126">
        <v>46579.0</v>
      </c>
      <c r="Q144" s="130" t="b">
        <v>0</v>
      </c>
    </row>
    <row r="145" ht="15.75" customHeight="1">
      <c r="A145" s="119">
        <v>541350.0</v>
      </c>
      <c r="B145" s="120" t="s">
        <v>492</v>
      </c>
      <c r="C145" s="120" t="s">
        <v>218</v>
      </c>
      <c r="D145" s="120" t="s">
        <v>219</v>
      </c>
      <c r="E145" s="120" t="s">
        <v>220</v>
      </c>
      <c r="F145" s="125" t="s">
        <v>501</v>
      </c>
      <c r="G145" s="120" t="s">
        <v>502</v>
      </c>
      <c r="H145" s="120" t="s">
        <v>228</v>
      </c>
      <c r="I145" s="120"/>
      <c r="J145" s="120" t="s">
        <v>502</v>
      </c>
      <c r="K145" s="120" t="s">
        <v>498</v>
      </c>
      <c r="L145" s="120"/>
      <c r="M145" s="120"/>
      <c r="N145" s="120">
        <v>4.0</v>
      </c>
      <c r="O145" s="120" t="s">
        <v>236</v>
      </c>
      <c r="P145" s="126">
        <v>46579.0</v>
      </c>
      <c r="Q145" s="130" t="b">
        <v>0</v>
      </c>
    </row>
    <row r="146" ht="15.75" customHeight="1">
      <c r="A146" s="119">
        <v>541350.0</v>
      </c>
      <c r="B146" s="120" t="s">
        <v>492</v>
      </c>
      <c r="C146" s="120" t="s">
        <v>218</v>
      </c>
      <c r="D146" s="120" t="s">
        <v>219</v>
      </c>
      <c r="E146" s="120" t="s">
        <v>220</v>
      </c>
      <c r="F146" s="125" t="s">
        <v>503</v>
      </c>
      <c r="G146" s="120" t="s">
        <v>504</v>
      </c>
      <c r="H146" s="120" t="s">
        <v>228</v>
      </c>
      <c r="I146" s="120"/>
      <c r="J146" s="120" t="s">
        <v>504</v>
      </c>
      <c r="K146" s="120" t="s">
        <v>498</v>
      </c>
      <c r="L146" s="120"/>
      <c r="M146" s="120"/>
      <c r="N146" s="120">
        <v>5.0</v>
      </c>
      <c r="O146" s="120" t="s">
        <v>239</v>
      </c>
      <c r="P146" s="126">
        <v>46579.0</v>
      </c>
      <c r="Q146" s="130" t="b">
        <v>0</v>
      </c>
    </row>
    <row r="147" ht="15.75" customHeight="1">
      <c r="A147" s="119">
        <v>541350.0</v>
      </c>
      <c r="B147" s="120" t="s">
        <v>492</v>
      </c>
      <c r="C147" s="120" t="s">
        <v>218</v>
      </c>
      <c r="D147" s="120" t="s">
        <v>219</v>
      </c>
      <c r="E147" s="120" t="s">
        <v>220</v>
      </c>
      <c r="F147" s="121" t="s">
        <v>505</v>
      </c>
      <c r="G147" s="120" t="s">
        <v>506</v>
      </c>
      <c r="H147" s="120" t="s">
        <v>228</v>
      </c>
      <c r="I147" s="120"/>
      <c r="J147" s="120" t="s">
        <v>506</v>
      </c>
      <c r="K147" s="120" t="s">
        <v>498</v>
      </c>
      <c r="L147" s="120"/>
      <c r="M147" s="120"/>
      <c r="N147" s="120">
        <v>6.0</v>
      </c>
      <c r="O147" s="120" t="s">
        <v>242</v>
      </c>
      <c r="P147" s="126">
        <v>46579.0</v>
      </c>
      <c r="Q147" s="130" t="b">
        <v>0</v>
      </c>
    </row>
    <row r="148" ht="15.75" customHeight="1">
      <c r="A148" s="119">
        <v>541350.0</v>
      </c>
      <c r="B148" s="119" t="s">
        <v>492</v>
      </c>
      <c r="C148" s="120" t="s">
        <v>218</v>
      </c>
      <c r="D148" s="120" t="s">
        <v>219</v>
      </c>
      <c r="E148" s="120" t="s">
        <v>243</v>
      </c>
      <c r="F148" s="121" t="s">
        <v>493</v>
      </c>
      <c r="G148" s="120" t="s">
        <v>507</v>
      </c>
      <c r="H148" s="120" t="s">
        <v>245</v>
      </c>
      <c r="I148" s="122"/>
      <c r="J148" s="120" t="s">
        <v>507</v>
      </c>
      <c r="K148" s="120" t="s">
        <v>508</v>
      </c>
      <c r="L148" s="122"/>
      <c r="M148" s="122"/>
      <c r="N148" s="120">
        <v>1.0</v>
      </c>
      <c r="O148" s="120" t="s">
        <v>225</v>
      </c>
      <c r="P148" s="123">
        <v>46111.0</v>
      </c>
      <c r="Q148" s="124" t="b">
        <v>1</v>
      </c>
    </row>
    <row r="149" ht="15.75" customHeight="1">
      <c r="A149" s="119">
        <v>541350.0</v>
      </c>
      <c r="B149" s="120" t="s">
        <v>492</v>
      </c>
      <c r="C149" s="120" t="s">
        <v>218</v>
      </c>
      <c r="D149" s="120" t="s">
        <v>219</v>
      </c>
      <c r="E149" s="120" t="s">
        <v>243</v>
      </c>
      <c r="F149" s="125" t="s">
        <v>496</v>
      </c>
      <c r="G149" s="120" t="s">
        <v>509</v>
      </c>
      <c r="H149" s="120" t="s">
        <v>248</v>
      </c>
      <c r="I149" s="120"/>
      <c r="J149" s="120" t="s">
        <v>509</v>
      </c>
      <c r="K149" s="120" t="s">
        <v>510</v>
      </c>
      <c r="L149" s="122"/>
      <c r="M149" s="122"/>
      <c r="N149" s="120">
        <v>2.0</v>
      </c>
      <c r="O149" s="120" t="s">
        <v>230</v>
      </c>
      <c r="P149" s="131">
        <v>46696.0</v>
      </c>
      <c r="Q149" s="124" t="b">
        <v>1</v>
      </c>
    </row>
    <row r="150" ht="15.75" customHeight="1">
      <c r="A150" s="119">
        <v>541350.0</v>
      </c>
      <c r="B150" s="120" t="s">
        <v>492</v>
      </c>
      <c r="C150" s="120" t="s">
        <v>218</v>
      </c>
      <c r="D150" s="120" t="s">
        <v>219</v>
      </c>
      <c r="E150" s="120" t="s">
        <v>243</v>
      </c>
      <c r="F150" s="125" t="s">
        <v>499</v>
      </c>
      <c r="G150" s="120" t="s">
        <v>511</v>
      </c>
      <c r="H150" s="120" t="s">
        <v>248</v>
      </c>
      <c r="I150" s="120"/>
      <c r="J150" s="120" t="s">
        <v>511</v>
      </c>
      <c r="K150" s="120" t="s">
        <v>510</v>
      </c>
      <c r="L150" s="120"/>
      <c r="M150" s="120"/>
      <c r="N150" s="120">
        <v>3.0</v>
      </c>
      <c r="O150" s="120" t="s">
        <v>233</v>
      </c>
      <c r="P150" s="131">
        <v>46696.0</v>
      </c>
      <c r="Q150" s="124" t="b">
        <v>1</v>
      </c>
    </row>
    <row r="151" ht="15.75" customHeight="1">
      <c r="A151" s="119">
        <v>541350.0</v>
      </c>
      <c r="B151" s="120" t="s">
        <v>492</v>
      </c>
      <c r="C151" s="120" t="s">
        <v>218</v>
      </c>
      <c r="D151" s="120" t="s">
        <v>219</v>
      </c>
      <c r="E151" s="120" t="s">
        <v>243</v>
      </c>
      <c r="F151" s="125" t="s">
        <v>501</v>
      </c>
      <c r="G151" s="120" t="s">
        <v>512</v>
      </c>
      <c r="H151" s="120" t="s">
        <v>248</v>
      </c>
      <c r="I151" s="120"/>
      <c r="J151" s="120" t="s">
        <v>512</v>
      </c>
      <c r="K151" s="120" t="s">
        <v>510</v>
      </c>
      <c r="L151" s="120"/>
      <c r="M151" s="120"/>
      <c r="N151" s="120">
        <v>4.0</v>
      </c>
      <c r="O151" s="120" t="s">
        <v>236</v>
      </c>
      <c r="P151" s="131">
        <v>46696.0</v>
      </c>
      <c r="Q151" s="124" t="b">
        <v>1</v>
      </c>
    </row>
    <row r="152" ht="15.75" customHeight="1">
      <c r="A152" s="119">
        <v>541350.0</v>
      </c>
      <c r="B152" s="120" t="s">
        <v>492</v>
      </c>
      <c r="C152" s="120" t="s">
        <v>218</v>
      </c>
      <c r="D152" s="120" t="s">
        <v>219</v>
      </c>
      <c r="E152" s="120" t="s">
        <v>243</v>
      </c>
      <c r="F152" s="125" t="s">
        <v>503</v>
      </c>
      <c r="G152" s="120" t="s">
        <v>513</v>
      </c>
      <c r="H152" s="120" t="s">
        <v>248</v>
      </c>
      <c r="I152" s="120"/>
      <c r="J152" s="120" t="s">
        <v>513</v>
      </c>
      <c r="K152" s="120" t="s">
        <v>510</v>
      </c>
      <c r="L152" s="120"/>
      <c r="M152" s="120"/>
      <c r="N152" s="120">
        <v>5.0</v>
      </c>
      <c r="O152" s="120" t="s">
        <v>239</v>
      </c>
      <c r="P152" s="131">
        <v>46696.0</v>
      </c>
      <c r="Q152" s="124" t="b">
        <v>1</v>
      </c>
    </row>
    <row r="153" ht="15.75" customHeight="1">
      <c r="A153" s="119">
        <v>541350.0</v>
      </c>
      <c r="B153" s="120" t="s">
        <v>492</v>
      </c>
      <c r="C153" s="120" t="s">
        <v>218</v>
      </c>
      <c r="D153" s="120" t="s">
        <v>219</v>
      </c>
      <c r="E153" s="120" t="s">
        <v>243</v>
      </c>
      <c r="F153" s="125" t="s">
        <v>505</v>
      </c>
      <c r="G153" s="120" t="s">
        <v>514</v>
      </c>
      <c r="H153" s="120" t="s">
        <v>248</v>
      </c>
      <c r="I153" s="120"/>
      <c r="J153" s="120" t="s">
        <v>514</v>
      </c>
      <c r="K153" s="120" t="s">
        <v>510</v>
      </c>
      <c r="L153" s="120"/>
      <c r="M153" s="120"/>
      <c r="N153" s="120">
        <v>6.0</v>
      </c>
      <c r="O153" s="120" t="s">
        <v>242</v>
      </c>
      <c r="P153" s="131">
        <v>46696.0</v>
      </c>
      <c r="Q153" s="124" t="b">
        <v>1</v>
      </c>
    </row>
    <row r="154" ht="15.75" customHeight="1">
      <c r="A154" s="127">
        <v>541513.0</v>
      </c>
      <c r="B154" s="127" t="s">
        <v>515</v>
      </c>
      <c r="C154" s="127" t="s">
        <v>218</v>
      </c>
      <c r="D154" s="127" t="s">
        <v>424</v>
      </c>
      <c r="E154" s="120" t="s">
        <v>256</v>
      </c>
      <c r="F154" s="132" t="s">
        <v>516</v>
      </c>
      <c r="G154" s="120">
        <v>541513.0</v>
      </c>
      <c r="H154" s="127" t="s">
        <v>517</v>
      </c>
      <c r="I154" s="127"/>
      <c r="J154" s="127"/>
      <c r="K154" s="127" t="s">
        <v>516</v>
      </c>
      <c r="L154" s="120" t="s">
        <v>259</v>
      </c>
      <c r="M154" s="120" t="s">
        <v>259</v>
      </c>
      <c r="N154" s="120" t="s">
        <v>259</v>
      </c>
      <c r="O154" s="120"/>
      <c r="P154" s="120" t="s">
        <v>260</v>
      </c>
      <c r="Q154" s="124" t="b">
        <v>0</v>
      </c>
    </row>
    <row r="155" ht="15.75" customHeight="1">
      <c r="A155" s="127">
        <v>541690.0</v>
      </c>
      <c r="B155" s="127" t="s">
        <v>518</v>
      </c>
      <c r="C155" s="127" t="s">
        <v>218</v>
      </c>
      <c r="D155" s="127" t="s">
        <v>378</v>
      </c>
      <c r="E155" s="120" t="s">
        <v>256</v>
      </c>
      <c r="F155" s="133" t="s">
        <v>519</v>
      </c>
      <c r="G155" s="120" t="s">
        <v>520</v>
      </c>
      <c r="H155" s="134" t="s">
        <v>521</v>
      </c>
      <c r="I155" s="127"/>
      <c r="J155" s="127"/>
      <c r="K155" s="127" t="s">
        <v>522</v>
      </c>
      <c r="L155" s="120" t="s">
        <v>259</v>
      </c>
      <c r="M155" s="120" t="s">
        <v>259</v>
      </c>
      <c r="N155" s="120" t="s">
        <v>259</v>
      </c>
      <c r="O155" s="120"/>
      <c r="P155" s="120" t="s">
        <v>260</v>
      </c>
      <c r="Q155" s="124" t="b">
        <v>0</v>
      </c>
    </row>
    <row r="156" ht="15.75" customHeight="1">
      <c r="A156" s="127">
        <v>561210.0</v>
      </c>
      <c r="B156" s="127" t="s">
        <v>523</v>
      </c>
      <c r="C156" s="127" t="s">
        <v>218</v>
      </c>
      <c r="D156" s="127" t="s">
        <v>524</v>
      </c>
      <c r="E156" s="120" t="s">
        <v>256</v>
      </c>
      <c r="F156" s="133" t="s">
        <v>525</v>
      </c>
      <c r="G156" s="120" t="s">
        <v>526</v>
      </c>
      <c r="H156" s="127" t="s">
        <v>527</v>
      </c>
      <c r="I156" s="127"/>
      <c r="J156" s="127"/>
      <c r="K156" s="127" t="s">
        <v>528</v>
      </c>
      <c r="L156" s="120" t="s">
        <v>259</v>
      </c>
      <c r="M156" s="120" t="s">
        <v>259</v>
      </c>
      <c r="N156" s="120" t="s">
        <v>259</v>
      </c>
      <c r="O156" s="120"/>
      <c r="P156" s="120" t="s">
        <v>260</v>
      </c>
      <c r="Q156" s="124" t="b">
        <v>0</v>
      </c>
    </row>
    <row r="157" ht="15.75" customHeight="1">
      <c r="A157" s="127">
        <v>561210.0</v>
      </c>
      <c r="B157" s="127" t="s">
        <v>523</v>
      </c>
      <c r="C157" s="127" t="s">
        <v>218</v>
      </c>
      <c r="D157" s="127" t="s">
        <v>378</v>
      </c>
      <c r="E157" s="120" t="s">
        <v>256</v>
      </c>
      <c r="F157" s="127"/>
      <c r="G157" s="120" t="s">
        <v>529</v>
      </c>
      <c r="H157" s="127" t="s">
        <v>523</v>
      </c>
      <c r="I157" s="127"/>
      <c r="J157" s="127"/>
      <c r="K157" s="127" t="s">
        <v>530</v>
      </c>
      <c r="L157" s="120" t="s">
        <v>259</v>
      </c>
      <c r="M157" s="120" t="s">
        <v>259</v>
      </c>
      <c r="N157" s="120" t="s">
        <v>259</v>
      </c>
      <c r="O157" s="120"/>
      <c r="P157" s="120" t="s">
        <v>260</v>
      </c>
      <c r="Q157" s="124" t="b">
        <v>0</v>
      </c>
    </row>
    <row r="158" ht="15.75" customHeight="1">
      <c r="A158" s="127">
        <v>561210.0</v>
      </c>
      <c r="B158" s="127" t="s">
        <v>523</v>
      </c>
      <c r="C158" s="127" t="s">
        <v>218</v>
      </c>
      <c r="D158" s="127" t="s">
        <v>424</v>
      </c>
      <c r="E158" s="120" t="s">
        <v>256</v>
      </c>
      <c r="F158" s="133" t="s">
        <v>531</v>
      </c>
      <c r="G158" s="120" t="s">
        <v>532</v>
      </c>
      <c r="H158" s="127" t="s">
        <v>533</v>
      </c>
      <c r="I158" s="127"/>
      <c r="J158" s="127"/>
      <c r="K158" s="127" t="s">
        <v>534</v>
      </c>
      <c r="L158" s="120" t="s">
        <v>259</v>
      </c>
      <c r="M158" s="120" t="s">
        <v>259</v>
      </c>
      <c r="N158" s="120" t="s">
        <v>259</v>
      </c>
      <c r="O158" s="120"/>
      <c r="P158" s="120" t="s">
        <v>260</v>
      </c>
      <c r="Q158" s="124" t="b">
        <v>0</v>
      </c>
    </row>
    <row r="159" ht="15.75" customHeight="1">
      <c r="A159" s="119">
        <v>561210.0</v>
      </c>
      <c r="B159" s="119" t="s">
        <v>535</v>
      </c>
      <c r="C159" s="120" t="s">
        <v>218</v>
      </c>
      <c r="D159" s="120" t="s">
        <v>523</v>
      </c>
      <c r="E159" s="120" t="s">
        <v>220</v>
      </c>
      <c r="F159" s="121" t="s">
        <v>536</v>
      </c>
      <c r="G159" s="120" t="s">
        <v>537</v>
      </c>
      <c r="H159" s="120" t="s">
        <v>223</v>
      </c>
      <c r="I159" s="122"/>
      <c r="J159" s="120" t="s">
        <v>537</v>
      </c>
      <c r="K159" s="120" t="s">
        <v>538</v>
      </c>
      <c r="L159" s="122"/>
      <c r="M159" s="122"/>
      <c r="N159" s="120">
        <v>1.0</v>
      </c>
      <c r="O159" s="120" t="s">
        <v>225</v>
      </c>
      <c r="P159" s="123">
        <v>46111.0</v>
      </c>
      <c r="Q159" s="129" t="b">
        <v>0</v>
      </c>
    </row>
    <row r="160" ht="15.75" customHeight="1">
      <c r="A160" s="119">
        <v>561210.0</v>
      </c>
      <c r="B160" s="120" t="s">
        <v>539</v>
      </c>
      <c r="C160" s="120" t="s">
        <v>218</v>
      </c>
      <c r="D160" s="120" t="s">
        <v>219</v>
      </c>
      <c r="E160" s="120" t="s">
        <v>220</v>
      </c>
      <c r="F160" s="121" t="s">
        <v>540</v>
      </c>
      <c r="G160" s="120" t="s">
        <v>541</v>
      </c>
      <c r="H160" s="120" t="s">
        <v>228</v>
      </c>
      <c r="I160" s="120"/>
      <c r="J160" s="120" t="s">
        <v>541</v>
      </c>
      <c r="K160" s="120" t="s">
        <v>542</v>
      </c>
      <c r="L160" s="120"/>
      <c r="M160" s="120"/>
      <c r="N160" s="120">
        <v>2.0</v>
      </c>
      <c r="O160" s="120" t="s">
        <v>230</v>
      </c>
      <c r="P160" s="126">
        <v>46579.0</v>
      </c>
      <c r="Q160" s="130" t="b">
        <v>0</v>
      </c>
    </row>
    <row r="161" ht="15.75" customHeight="1">
      <c r="A161" s="119">
        <v>561210.0</v>
      </c>
      <c r="B161" s="120" t="s">
        <v>539</v>
      </c>
      <c r="C161" s="120" t="s">
        <v>218</v>
      </c>
      <c r="D161" s="120" t="s">
        <v>219</v>
      </c>
      <c r="E161" s="120" t="s">
        <v>220</v>
      </c>
      <c r="F161" s="121" t="s">
        <v>543</v>
      </c>
      <c r="G161" s="120" t="s">
        <v>544</v>
      </c>
      <c r="H161" s="120" t="s">
        <v>228</v>
      </c>
      <c r="I161" s="120"/>
      <c r="J161" s="120" t="s">
        <v>544</v>
      </c>
      <c r="K161" s="120" t="s">
        <v>542</v>
      </c>
      <c r="L161" s="120"/>
      <c r="M161" s="120"/>
      <c r="N161" s="120">
        <v>3.0</v>
      </c>
      <c r="O161" s="120" t="s">
        <v>233</v>
      </c>
      <c r="P161" s="126">
        <v>46579.0</v>
      </c>
      <c r="Q161" s="130" t="b">
        <v>0</v>
      </c>
    </row>
    <row r="162" ht="15.75" customHeight="1">
      <c r="A162" s="119">
        <v>561210.0</v>
      </c>
      <c r="B162" s="120" t="s">
        <v>539</v>
      </c>
      <c r="C162" s="120" t="s">
        <v>218</v>
      </c>
      <c r="D162" s="120" t="s">
        <v>219</v>
      </c>
      <c r="E162" s="120" t="s">
        <v>220</v>
      </c>
      <c r="F162" s="121" t="s">
        <v>545</v>
      </c>
      <c r="G162" s="120" t="s">
        <v>546</v>
      </c>
      <c r="H162" s="120" t="s">
        <v>228</v>
      </c>
      <c r="I162" s="120"/>
      <c r="J162" s="120" t="s">
        <v>546</v>
      </c>
      <c r="K162" s="120" t="s">
        <v>542</v>
      </c>
      <c r="L162" s="120"/>
      <c r="M162" s="120"/>
      <c r="N162" s="120">
        <v>4.0</v>
      </c>
      <c r="O162" s="120" t="s">
        <v>236</v>
      </c>
      <c r="P162" s="126">
        <v>46579.0</v>
      </c>
      <c r="Q162" s="130" t="b">
        <v>0</v>
      </c>
    </row>
    <row r="163" ht="15.75" customHeight="1">
      <c r="A163" s="119">
        <v>561210.0</v>
      </c>
      <c r="B163" s="120" t="s">
        <v>539</v>
      </c>
      <c r="C163" s="120" t="s">
        <v>218</v>
      </c>
      <c r="D163" s="120" t="s">
        <v>219</v>
      </c>
      <c r="E163" s="120" t="s">
        <v>220</v>
      </c>
      <c r="F163" s="121" t="s">
        <v>547</v>
      </c>
      <c r="G163" s="120" t="s">
        <v>548</v>
      </c>
      <c r="H163" s="120" t="s">
        <v>228</v>
      </c>
      <c r="I163" s="120"/>
      <c r="J163" s="120" t="s">
        <v>548</v>
      </c>
      <c r="K163" s="120" t="s">
        <v>542</v>
      </c>
      <c r="L163" s="120"/>
      <c r="M163" s="120"/>
      <c r="N163" s="120">
        <v>5.0</v>
      </c>
      <c r="O163" s="120" t="s">
        <v>239</v>
      </c>
      <c r="P163" s="126">
        <v>46579.0</v>
      </c>
      <c r="Q163" s="130" t="b">
        <v>0</v>
      </c>
    </row>
    <row r="164" ht="15.75" customHeight="1">
      <c r="A164" s="119">
        <v>561210.0</v>
      </c>
      <c r="B164" s="120" t="s">
        <v>539</v>
      </c>
      <c r="C164" s="120" t="s">
        <v>218</v>
      </c>
      <c r="D164" s="120" t="s">
        <v>219</v>
      </c>
      <c r="E164" s="120" t="s">
        <v>220</v>
      </c>
      <c r="F164" s="121" t="s">
        <v>549</v>
      </c>
      <c r="G164" s="120" t="s">
        <v>550</v>
      </c>
      <c r="H164" s="120" t="s">
        <v>228</v>
      </c>
      <c r="I164" s="120"/>
      <c r="J164" s="120" t="s">
        <v>550</v>
      </c>
      <c r="K164" s="120" t="s">
        <v>542</v>
      </c>
      <c r="L164" s="120"/>
      <c r="M164" s="120"/>
      <c r="N164" s="120">
        <v>6.0</v>
      </c>
      <c r="O164" s="120" t="s">
        <v>242</v>
      </c>
      <c r="P164" s="126">
        <v>46579.0</v>
      </c>
      <c r="Q164" s="130" t="b">
        <v>0</v>
      </c>
    </row>
    <row r="165" ht="15.75" customHeight="1">
      <c r="A165" s="119">
        <v>561210.0</v>
      </c>
      <c r="B165" s="119" t="s">
        <v>535</v>
      </c>
      <c r="C165" s="120" t="s">
        <v>218</v>
      </c>
      <c r="D165" s="120" t="s">
        <v>523</v>
      </c>
      <c r="E165" s="120" t="s">
        <v>243</v>
      </c>
      <c r="F165" s="121" t="s">
        <v>536</v>
      </c>
      <c r="G165" s="120" t="s">
        <v>551</v>
      </c>
      <c r="H165" s="120" t="s">
        <v>245</v>
      </c>
      <c r="I165" s="120" t="s">
        <v>552</v>
      </c>
      <c r="J165" s="120" t="s">
        <v>551</v>
      </c>
      <c r="K165" s="120" t="s">
        <v>553</v>
      </c>
      <c r="L165" s="122"/>
      <c r="M165" s="122"/>
      <c r="N165" s="120">
        <v>1.0</v>
      </c>
      <c r="O165" s="120" t="s">
        <v>225</v>
      </c>
      <c r="P165" s="123">
        <v>46111.0</v>
      </c>
      <c r="Q165" s="124" t="b">
        <v>1</v>
      </c>
    </row>
    <row r="166" ht="15.75" customHeight="1">
      <c r="A166" s="119">
        <v>561210.0</v>
      </c>
      <c r="B166" s="120" t="s">
        <v>539</v>
      </c>
      <c r="C166" s="120" t="s">
        <v>218</v>
      </c>
      <c r="D166" s="120" t="s">
        <v>219</v>
      </c>
      <c r="E166" s="120" t="s">
        <v>243</v>
      </c>
      <c r="F166" s="121" t="s">
        <v>540</v>
      </c>
      <c r="G166" s="120" t="s">
        <v>554</v>
      </c>
      <c r="H166" s="120" t="s">
        <v>248</v>
      </c>
      <c r="I166" s="120"/>
      <c r="J166" s="120" t="s">
        <v>554</v>
      </c>
      <c r="K166" s="120" t="s">
        <v>555</v>
      </c>
      <c r="L166" s="120"/>
      <c r="M166" s="120"/>
      <c r="N166" s="120">
        <v>2.0</v>
      </c>
      <c r="O166" s="120" t="s">
        <v>230</v>
      </c>
      <c r="P166" s="126">
        <v>46696.0</v>
      </c>
      <c r="Q166" s="124" t="b">
        <v>1</v>
      </c>
    </row>
    <row r="167" ht="15.75" customHeight="1">
      <c r="A167" s="119">
        <v>561210.0</v>
      </c>
      <c r="B167" s="120" t="s">
        <v>539</v>
      </c>
      <c r="C167" s="120" t="s">
        <v>218</v>
      </c>
      <c r="D167" s="120" t="s">
        <v>219</v>
      </c>
      <c r="E167" s="120" t="s">
        <v>243</v>
      </c>
      <c r="F167" s="121" t="s">
        <v>543</v>
      </c>
      <c r="G167" s="120" t="s">
        <v>556</v>
      </c>
      <c r="H167" s="120" t="s">
        <v>248</v>
      </c>
      <c r="I167" s="120"/>
      <c r="J167" s="120" t="s">
        <v>556</v>
      </c>
      <c r="K167" s="120" t="s">
        <v>555</v>
      </c>
      <c r="L167" s="120"/>
      <c r="M167" s="120"/>
      <c r="N167" s="120">
        <v>3.0</v>
      </c>
      <c r="O167" s="120" t="s">
        <v>233</v>
      </c>
      <c r="P167" s="126">
        <v>46696.0</v>
      </c>
      <c r="Q167" s="124" t="b">
        <v>1</v>
      </c>
    </row>
    <row r="168" ht="15.75" customHeight="1">
      <c r="A168" s="119">
        <v>561210.0</v>
      </c>
      <c r="B168" s="120" t="s">
        <v>539</v>
      </c>
      <c r="C168" s="120" t="s">
        <v>218</v>
      </c>
      <c r="D168" s="120" t="s">
        <v>219</v>
      </c>
      <c r="E168" s="120" t="s">
        <v>243</v>
      </c>
      <c r="F168" s="121" t="s">
        <v>545</v>
      </c>
      <c r="G168" s="120" t="s">
        <v>557</v>
      </c>
      <c r="H168" s="120" t="s">
        <v>248</v>
      </c>
      <c r="I168" s="120"/>
      <c r="J168" s="120" t="s">
        <v>557</v>
      </c>
      <c r="K168" s="120" t="s">
        <v>555</v>
      </c>
      <c r="L168" s="120"/>
      <c r="M168" s="120"/>
      <c r="N168" s="120">
        <v>4.0</v>
      </c>
      <c r="O168" s="120" t="s">
        <v>236</v>
      </c>
      <c r="P168" s="126">
        <v>46696.0</v>
      </c>
      <c r="Q168" s="124" t="b">
        <v>1</v>
      </c>
    </row>
    <row r="169" ht="15.75" customHeight="1">
      <c r="A169" s="119">
        <v>561210.0</v>
      </c>
      <c r="B169" s="120" t="s">
        <v>539</v>
      </c>
      <c r="C169" s="120" t="s">
        <v>218</v>
      </c>
      <c r="D169" s="120" t="s">
        <v>219</v>
      </c>
      <c r="E169" s="120" t="s">
        <v>243</v>
      </c>
      <c r="F169" s="121" t="s">
        <v>547</v>
      </c>
      <c r="G169" s="120" t="s">
        <v>558</v>
      </c>
      <c r="H169" s="120" t="s">
        <v>248</v>
      </c>
      <c r="I169" s="120"/>
      <c r="J169" s="120" t="s">
        <v>558</v>
      </c>
      <c r="K169" s="120" t="s">
        <v>555</v>
      </c>
      <c r="L169" s="120"/>
      <c r="M169" s="120"/>
      <c r="N169" s="120">
        <v>5.0</v>
      </c>
      <c r="O169" s="120" t="s">
        <v>239</v>
      </c>
      <c r="P169" s="126">
        <v>46696.0</v>
      </c>
      <c r="Q169" s="124" t="b">
        <v>1</v>
      </c>
    </row>
    <row r="170" ht="15.75" customHeight="1">
      <c r="A170" s="119">
        <v>561210.0</v>
      </c>
      <c r="B170" s="120" t="s">
        <v>539</v>
      </c>
      <c r="C170" s="120" t="s">
        <v>218</v>
      </c>
      <c r="D170" s="120" t="s">
        <v>219</v>
      </c>
      <c r="E170" s="120" t="s">
        <v>243</v>
      </c>
      <c r="F170" s="121" t="s">
        <v>549</v>
      </c>
      <c r="G170" s="120" t="s">
        <v>559</v>
      </c>
      <c r="H170" s="120" t="s">
        <v>248</v>
      </c>
      <c r="I170" s="120"/>
      <c r="J170" s="120" t="s">
        <v>559</v>
      </c>
      <c r="K170" s="120" t="s">
        <v>555</v>
      </c>
      <c r="L170" s="120"/>
      <c r="M170" s="120"/>
      <c r="N170" s="120">
        <v>6.0</v>
      </c>
      <c r="O170" s="120" t="s">
        <v>242</v>
      </c>
      <c r="P170" s="126">
        <v>46696.0</v>
      </c>
      <c r="Q170" s="124" t="b">
        <v>1</v>
      </c>
    </row>
    <row r="171" ht="15.75" customHeight="1">
      <c r="A171" s="119">
        <v>561621.0</v>
      </c>
      <c r="B171" s="119" t="s">
        <v>560</v>
      </c>
      <c r="C171" s="120" t="s">
        <v>218</v>
      </c>
      <c r="D171" s="120" t="s">
        <v>219</v>
      </c>
      <c r="E171" s="120" t="s">
        <v>220</v>
      </c>
      <c r="F171" s="121"/>
      <c r="G171" s="120" t="s">
        <v>561</v>
      </c>
      <c r="H171" s="120" t="s">
        <v>223</v>
      </c>
      <c r="I171" s="122"/>
      <c r="J171" s="120" t="s">
        <v>561</v>
      </c>
      <c r="K171" s="120" t="s">
        <v>562</v>
      </c>
      <c r="L171" s="122"/>
      <c r="M171" s="122"/>
      <c r="N171" s="120">
        <v>1.0</v>
      </c>
      <c r="O171" s="120" t="s">
        <v>225</v>
      </c>
      <c r="P171" s="123">
        <v>46111.0</v>
      </c>
      <c r="Q171" s="129" t="b">
        <v>0</v>
      </c>
    </row>
    <row r="172" ht="15.75" customHeight="1">
      <c r="A172" s="119">
        <v>561621.0</v>
      </c>
      <c r="B172" s="120" t="s">
        <v>560</v>
      </c>
      <c r="C172" s="120" t="s">
        <v>218</v>
      </c>
      <c r="D172" s="120" t="s">
        <v>219</v>
      </c>
      <c r="E172" s="120" t="s">
        <v>220</v>
      </c>
      <c r="F172" s="125"/>
      <c r="G172" s="120" t="s">
        <v>563</v>
      </c>
      <c r="H172" s="120" t="s">
        <v>228</v>
      </c>
      <c r="I172" s="120"/>
      <c r="J172" s="120" t="s">
        <v>563</v>
      </c>
      <c r="K172" s="120" t="s">
        <v>564</v>
      </c>
      <c r="L172" s="120"/>
      <c r="M172" s="120"/>
      <c r="N172" s="120">
        <v>2.0</v>
      </c>
      <c r="O172" s="120" t="s">
        <v>230</v>
      </c>
      <c r="P172" s="126">
        <v>46579.0</v>
      </c>
      <c r="Q172" s="130" t="b">
        <v>0</v>
      </c>
    </row>
    <row r="173" ht="15.75" customHeight="1">
      <c r="A173" s="119">
        <v>561621.0</v>
      </c>
      <c r="B173" s="120" t="s">
        <v>560</v>
      </c>
      <c r="C173" s="120" t="s">
        <v>218</v>
      </c>
      <c r="D173" s="120" t="s">
        <v>219</v>
      </c>
      <c r="E173" s="120" t="s">
        <v>220</v>
      </c>
      <c r="F173" s="125"/>
      <c r="G173" s="120" t="s">
        <v>565</v>
      </c>
      <c r="H173" s="120" t="s">
        <v>228</v>
      </c>
      <c r="I173" s="120"/>
      <c r="J173" s="120" t="s">
        <v>565</v>
      </c>
      <c r="K173" s="120" t="s">
        <v>564</v>
      </c>
      <c r="L173" s="120"/>
      <c r="M173" s="120"/>
      <c r="N173" s="120">
        <v>3.0</v>
      </c>
      <c r="O173" s="120" t="s">
        <v>233</v>
      </c>
      <c r="P173" s="126">
        <v>46579.0</v>
      </c>
      <c r="Q173" s="130" t="b">
        <v>0</v>
      </c>
    </row>
    <row r="174" ht="15.75" customHeight="1">
      <c r="A174" s="119">
        <v>561621.0</v>
      </c>
      <c r="B174" s="120" t="s">
        <v>560</v>
      </c>
      <c r="C174" s="120" t="s">
        <v>218</v>
      </c>
      <c r="D174" s="120" t="s">
        <v>219</v>
      </c>
      <c r="E174" s="120" t="s">
        <v>220</v>
      </c>
      <c r="F174" s="125"/>
      <c r="G174" s="120" t="s">
        <v>566</v>
      </c>
      <c r="H174" s="120" t="s">
        <v>228</v>
      </c>
      <c r="I174" s="120"/>
      <c r="J174" s="120" t="s">
        <v>566</v>
      </c>
      <c r="K174" s="120" t="s">
        <v>564</v>
      </c>
      <c r="L174" s="120"/>
      <c r="M174" s="120"/>
      <c r="N174" s="120">
        <v>4.0</v>
      </c>
      <c r="O174" s="120" t="s">
        <v>236</v>
      </c>
      <c r="P174" s="126">
        <v>46579.0</v>
      </c>
      <c r="Q174" s="130" t="b">
        <v>0</v>
      </c>
    </row>
    <row r="175" ht="15.75" customHeight="1">
      <c r="A175" s="119">
        <v>561621.0</v>
      </c>
      <c r="B175" s="120" t="s">
        <v>560</v>
      </c>
      <c r="C175" s="120" t="s">
        <v>218</v>
      </c>
      <c r="D175" s="120" t="s">
        <v>219</v>
      </c>
      <c r="E175" s="120" t="s">
        <v>220</v>
      </c>
      <c r="F175" s="125"/>
      <c r="G175" s="120" t="s">
        <v>567</v>
      </c>
      <c r="H175" s="120" t="s">
        <v>228</v>
      </c>
      <c r="I175" s="120"/>
      <c r="J175" s="120" t="s">
        <v>567</v>
      </c>
      <c r="K175" s="120" t="s">
        <v>564</v>
      </c>
      <c r="L175" s="120"/>
      <c r="M175" s="120"/>
      <c r="N175" s="120">
        <v>5.0</v>
      </c>
      <c r="O175" s="120" t="s">
        <v>239</v>
      </c>
      <c r="P175" s="126">
        <v>46579.0</v>
      </c>
      <c r="Q175" s="130" t="b">
        <v>0</v>
      </c>
    </row>
    <row r="176" ht="15.75" customHeight="1">
      <c r="A176" s="119">
        <v>561621.0</v>
      </c>
      <c r="B176" s="120" t="s">
        <v>560</v>
      </c>
      <c r="C176" s="120" t="s">
        <v>218</v>
      </c>
      <c r="D176" s="120" t="s">
        <v>219</v>
      </c>
      <c r="E176" s="120" t="s">
        <v>220</v>
      </c>
      <c r="F176" s="125"/>
      <c r="G176" s="120" t="s">
        <v>568</v>
      </c>
      <c r="H176" s="120" t="s">
        <v>228</v>
      </c>
      <c r="I176" s="120"/>
      <c r="J176" s="120" t="s">
        <v>568</v>
      </c>
      <c r="K176" s="120" t="s">
        <v>564</v>
      </c>
      <c r="L176" s="120"/>
      <c r="M176" s="120"/>
      <c r="N176" s="120">
        <v>6.0</v>
      </c>
      <c r="O176" s="120" t="s">
        <v>242</v>
      </c>
      <c r="P176" s="126">
        <v>46579.0</v>
      </c>
      <c r="Q176" s="130" t="b">
        <v>0</v>
      </c>
    </row>
    <row r="177" ht="15.75" customHeight="1">
      <c r="A177" s="119">
        <v>561621.0</v>
      </c>
      <c r="B177" s="119" t="s">
        <v>560</v>
      </c>
      <c r="C177" s="120" t="s">
        <v>218</v>
      </c>
      <c r="D177" s="120" t="s">
        <v>219</v>
      </c>
      <c r="E177" s="120" t="s">
        <v>243</v>
      </c>
      <c r="F177" s="121" t="s">
        <v>569</v>
      </c>
      <c r="G177" s="120" t="s">
        <v>570</v>
      </c>
      <c r="H177" s="120" t="s">
        <v>245</v>
      </c>
      <c r="I177" s="122"/>
      <c r="J177" s="120" t="s">
        <v>570</v>
      </c>
      <c r="K177" s="120" t="s">
        <v>571</v>
      </c>
      <c r="L177" s="122"/>
      <c r="M177" s="122"/>
      <c r="N177" s="120">
        <v>1.0</v>
      </c>
      <c r="O177" s="120" t="s">
        <v>225</v>
      </c>
      <c r="P177" s="123">
        <v>46111.0</v>
      </c>
      <c r="Q177" s="124" t="b">
        <v>1</v>
      </c>
    </row>
    <row r="178" ht="15.75" customHeight="1">
      <c r="A178" s="119">
        <v>561621.0</v>
      </c>
      <c r="B178" s="120" t="s">
        <v>560</v>
      </c>
      <c r="C178" s="120" t="s">
        <v>218</v>
      </c>
      <c r="D178" s="120" t="s">
        <v>219</v>
      </c>
      <c r="E178" s="120" t="s">
        <v>243</v>
      </c>
      <c r="F178" s="125" t="s">
        <v>572</v>
      </c>
      <c r="G178" s="120" t="s">
        <v>573</v>
      </c>
      <c r="H178" s="120" t="s">
        <v>248</v>
      </c>
      <c r="I178" s="120"/>
      <c r="J178" s="120" t="s">
        <v>573</v>
      </c>
      <c r="K178" s="120" t="s">
        <v>574</v>
      </c>
      <c r="L178" s="120"/>
      <c r="M178" s="120"/>
      <c r="N178" s="120">
        <v>2.0</v>
      </c>
      <c r="O178" s="120" t="s">
        <v>230</v>
      </c>
      <c r="P178" s="126">
        <v>46696.0</v>
      </c>
      <c r="Q178" s="124" t="b">
        <v>1</v>
      </c>
    </row>
    <row r="179" ht="15.75" customHeight="1">
      <c r="A179" s="119">
        <v>561621.0</v>
      </c>
      <c r="B179" s="120" t="s">
        <v>560</v>
      </c>
      <c r="C179" s="120" t="s">
        <v>218</v>
      </c>
      <c r="D179" s="120" t="s">
        <v>219</v>
      </c>
      <c r="E179" s="120" t="s">
        <v>243</v>
      </c>
      <c r="F179" s="125" t="s">
        <v>575</v>
      </c>
      <c r="G179" s="120" t="s">
        <v>576</v>
      </c>
      <c r="H179" s="120" t="s">
        <v>248</v>
      </c>
      <c r="I179" s="120"/>
      <c r="J179" s="120" t="s">
        <v>576</v>
      </c>
      <c r="K179" s="120" t="s">
        <v>574</v>
      </c>
      <c r="L179" s="120"/>
      <c r="M179" s="120"/>
      <c r="N179" s="120">
        <v>3.0</v>
      </c>
      <c r="O179" s="120" t="s">
        <v>233</v>
      </c>
      <c r="P179" s="126">
        <v>46696.0</v>
      </c>
      <c r="Q179" s="124" t="b">
        <v>1</v>
      </c>
    </row>
    <row r="180" ht="15.75" customHeight="1">
      <c r="A180" s="119">
        <v>561621.0</v>
      </c>
      <c r="B180" s="120" t="s">
        <v>560</v>
      </c>
      <c r="C180" s="120" t="s">
        <v>218</v>
      </c>
      <c r="D180" s="120" t="s">
        <v>219</v>
      </c>
      <c r="E180" s="120" t="s">
        <v>243</v>
      </c>
      <c r="F180" s="125" t="s">
        <v>577</v>
      </c>
      <c r="G180" s="120" t="s">
        <v>578</v>
      </c>
      <c r="H180" s="120" t="s">
        <v>248</v>
      </c>
      <c r="I180" s="120"/>
      <c r="J180" s="120" t="s">
        <v>578</v>
      </c>
      <c r="K180" s="120" t="s">
        <v>574</v>
      </c>
      <c r="L180" s="120"/>
      <c r="M180" s="120"/>
      <c r="N180" s="120">
        <v>4.0</v>
      </c>
      <c r="O180" s="120" t="s">
        <v>236</v>
      </c>
      <c r="P180" s="126">
        <v>46696.0</v>
      </c>
      <c r="Q180" s="124" t="b">
        <v>1</v>
      </c>
    </row>
    <row r="181" ht="15.75" customHeight="1">
      <c r="A181" s="119">
        <v>561621.0</v>
      </c>
      <c r="B181" s="120" t="s">
        <v>560</v>
      </c>
      <c r="C181" s="120" t="s">
        <v>218</v>
      </c>
      <c r="D181" s="120" t="s">
        <v>219</v>
      </c>
      <c r="E181" s="120" t="s">
        <v>243</v>
      </c>
      <c r="F181" s="125" t="s">
        <v>579</v>
      </c>
      <c r="G181" s="120" t="s">
        <v>580</v>
      </c>
      <c r="H181" s="120" t="s">
        <v>248</v>
      </c>
      <c r="I181" s="120"/>
      <c r="J181" s="120" t="s">
        <v>580</v>
      </c>
      <c r="K181" s="120" t="s">
        <v>574</v>
      </c>
      <c r="L181" s="120"/>
      <c r="M181" s="120"/>
      <c r="N181" s="120">
        <v>5.0</v>
      </c>
      <c r="O181" s="120" t="s">
        <v>239</v>
      </c>
      <c r="P181" s="126">
        <v>46696.0</v>
      </c>
      <c r="Q181" s="124" t="b">
        <v>1</v>
      </c>
    </row>
    <row r="182" ht="15.75" customHeight="1">
      <c r="A182" s="119">
        <v>561621.0</v>
      </c>
      <c r="B182" s="120" t="s">
        <v>560</v>
      </c>
      <c r="C182" s="120" t="s">
        <v>218</v>
      </c>
      <c r="D182" s="120" t="s">
        <v>219</v>
      </c>
      <c r="E182" s="120" t="s">
        <v>243</v>
      </c>
      <c r="F182" s="125" t="s">
        <v>581</v>
      </c>
      <c r="G182" s="120" t="s">
        <v>582</v>
      </c>
      <c r="H182" s="120" t="s">
        <v>248</v>
      </c>
      <c r="I182" s="120"/>
      <c r="J182" s="120" t="s">
        <v>582</v>
      </c>
      <c r="K182" s="120" t="s">
        <v>574</v>
      </c>
      <c r="L182" s="120"/>
      <c r="M182" s="120"/>
      <c r="N182" s="120">
        <v>6.0</v>
      </c>
      <c r="O182" s="120" t="s">
        <v>242</v>
      </c>
      <c r="P182" s="126">
        <v>46696.0</v>
      </c>
      <c r="Q182" s="124" t="b">
        <v>1</v>
      </c>
    </row>
    <row r="183" ht="15.75" customHeight="1">
      <c r="A183" s="119">
        <v>561710.0</v>
      </c>
      <c r="B183" s="119" t="s">
        <v>583</v>
      </c>
      <c r="C183" s="120" t="s">
        <v>218</v>
      </c>
      <c r="D183" s="120" t="s">
        <v>523</v>
      </c>
      <c r="E183" s="120" t="s">
        <v>220</v>
      </c>
      <c r="F183" s="121" t="s">
        <v>584</v>
      </c>
      <c r="G183" s="120" t="s">
        <v>585</v>
      </c>
      <c r="H183" s="120" t="s">
        <v>223</v>
      </c>
      <c r="I183" s="122"/>
      <c r="J183" s="120" t="s">
        <v>585</v>
      </c>
      <c r="K183" s="120" t="s">
        <v>586</v>
      </c>
      <c r="L183" s="122"/>
      <c r="M183" s="122"/>
      <c r="N183" s="120">
        <v>1.0</v>
      </c>
      <c r="O183" s="120" t="s">
        <v>225</v>
      </c>
      <c r="P183" s="123">
        <v>46111.0</v>
      </c>
      <c r="Q183" s="129" t="b">
        <v>0</v>
      </c>
    </row>
    <row r="184" ht="15.75" customHeight="1">
      <c r="A184" s="119">
        <v>561710.0</v>
      </c>
      <c r="B184" s="120" t="s">
        <v>583</v>
      </c>
      <c r="C184" s="120" t="s">
        <v>218</v>
      </c>
      <c r="D184" s="120" t="s">
        <v>219</v>
      </c>
      <c r="E184" s="120" t="s">
        <v>220</v>
      </c>
      <c r="F184" s="125" t="s">
        <v>587</v>
      </c>
      <c r="G184" s="120" t="s">
        <v>588</v>
      </c>
      <c r="H184" s="120" t="s">
        <v>228</v>
      </c>
      <c r="I184" s="120"/>
      <c r="J184" s="120" t="s">
        <v>588</v>
      </c>
      <c r="K184" s="120" t="s">
        <v>589</v>
      </c>
      <c r="L184" s="120"/>
      <c r="M184" s="120"/>
      <c r="N184" s="120">
        <v>2.0</v>
      </c>
      <c r="O184" s="120" t="s">
        <v>230</v>
      </c>
      <c r="P184" s="126">
        <v>46579.0</v>
      </c>
      <c r="Q184" s="130" t="b">
        <v>0</v>
      </c>
    </row>
    <row r="185" ht="15.75" customHeight="1">
      <c r="A185" s="119">
        <v>561710.0</v>
      </c>
      <c r="B185" s="120" t="s">
        <v>583</v>
      </c>
      <c r="C185" s="120" t="s">
        <v>218</v>
      </c>
      <c r="D185" s="120" t="s">
        <v>219</v>
      </c>
      <c r="E185" s="120" t="s">
        <v>220</v>
      </c>
      <c r="F185" s="125" t="s">
        <v>590</v>
      </c>
      <c r="G185" s="120" t="s">
        <v>591</v>
      </c>
      <c r="H185" s="120" t="s">
        <v>228</v>
      </c>
      <c r="I185" s="120"/>
      <c r="J185" s="120" t="s">
        <v>591</v>
      </c>
      <c r="K185" s="120" t="s">
        <v>589</v>
      </c>
      <c r="L185" s="120"/>
      <c r="M185" s="120"/>
      <c r="N185" s="120">
        <v>3.0</v>
      </c>
      <c r="O185" s="120" t="s">
        <v>233</v>
      </c>
      <c r="P185" s="126">
        <v>46579.0</v>
      </c>
      <c r="Q185" s="130" t="b">
        <v>0</v>
      </c>
    </row>
    <row r="186" ht="15.75" customHeight="1">
      <c r="A186" s="119">
        <v>561710.0</v>
      </c>
      <c r="B186" s="120" t="s">
        <v>583</v>
      </c>
      <c r="C186" s="120" t="s">
        <v>218</v>
      </c>
      <c r="D186" s="120" t="s">
        <v>219</v>
      </c>
      <c r="E186" s="120" t="s">
        <v>220</v>
      </c>
      <c r="F186" s="125" t="s">
        <v>592</v>
      </c>
      <c r="G186" s="120" t="s">
        <v>593</v>
      </c>
      <c r="H186" s="120" t="s">
        <v>228</v>
      </c>
      <c r="I186" s="120"/>
      <c r="J186" s="120" t="s">
        <v>593</v>
      </c>
      <c r="K186" s="120" t="s">
        <v>589</v>
      </c>
      <c r="L186" s="120"/>
      <c r="M186" s="120"/>
      <c r="N186" s="120">
        <v>4.0</v>
      </c>
      <c r="O186" s="120" t="s">
        <v>236</v>
      </c>
      <c r="P186" s="126">
        <v>46579.0</v>
      </c>
      <c r="Q186" s="130" t="b">
        <v>0</v>
      </c>
    </row>
    <row r="187" ht="15.75" customHeight="1">
      <c r="A187" s="119">
        <v>561710.0</v>
      </c>
      <c r="B187" s="120" t="s">
        <v>583</v>
      </c>
      <c r="C187" s="120" t="s">
        <v>218</v>
      </c>
      <c r="D187" s="120" t="s">
        <v>219</v>
      </c>
      <c r="E187" s="120" t="s">
        <v>220</v>
      </c>
      <c r="F187" s="125" t="s">
        <v>594</v>
      </c>
      <c r="G187" s="120" t="s">
        <v>595</v>
      </c>
      <c r="H187" s="120" t="s">
        <v>228</v>
      </c>
      <c r="I187" s="120"/>
      <c r="J187" s="120" t="s">
        <v>595</v>
      </c>
      <c r="K187" s="120" t="s">
        <v>589</v>
      </c>
      <c r="L187" s="120"/>
      <c r="M187" s="120"/>
      <c r="N187" s="120">
        <v>5.0</v>
      </c>
      <c r="O187" s="120" t="s">
        <v>239</v>
      </c>
      <c r="P187" s="126">
        <v>46579.0</v>
      </c>
      <c r="Q187" s="130" t="b">
        <v>0</v>
      </c>
    </row>
    <row r="188" ht="15.75" customHeight="1">
      <c r="A188" s="119">
        <v>561710.0</v>
      </c>
      <c r="B188" s="120" t="s">
        <v>583</v>
      </c>
      <c r="C188" s="120" t="s">
        <v>218</v>
      </c>
      <c r="D188" s="120" t="s">
        <v>219</v>
      </c>
      <c r="E188" s="120" t="s">
        <v>220</v>
      </c>
      <c r="F188" s="125" t="s">
        <v>596</v>
      </c>
      <c r="G188" s="120" t="s">
        <v>597</v>
      </c>
      <c r="H188" s="120" t="s">
        <v>228</v>
      </c>
      <c r="I188" s="120"/>
      <c r="J188" s="120" t="s">
        <v>597</v>
      </c>
      <c r="K188" s="120" t="s">
        <v>589</v>
      </c>
      <c r="L188" s="120"/>
      <c r="M188" s="120"/>
      <c r="N188" s="120">
        <v>6.0</v>
      </c>
      <c r="O188" s="120" t="s">
        <v>242</v>
      </c>
      <c r="P188" s="126">
        <v>46579.0</v>
      </c>
      <c r="Q188" s="130" t="b">
        <v>0</v>
      </c>
    </row>
    <row r="189" ht="15.75" customHeight="1">
      <c r="A189" s="119">
        <v>561710.0</v>
      </c>
      <c r="B189" s="119" t="s">
        <v>583</v>
      </c>
      <c r="C189" s="120" t="s">
        <v>218</v>
      </c>
      <c r="D189" s="120" t="s">
        <v>523</v>
      </c>
      <c r="E189" s="120" t="s">
        <v>243</v>
      </c>
      <c r="F189" s="121" t="s">
        <v>584</v>
      </c>
      <c r="G189" s="120" t="s">
        <v>598</v>
      </c>
      <c r="H189" s="120" t="s">
        <v>245</v>
      </c>
      <c r="I189" s="120" t="s">
        <v>539</v>
      </c>
      <c r="J189" s="120" t="s">
        <v>598</v>
      </c>
      <c r="K189" s="120" t="s">
        <v>599</v>
      </c>
      <c r="L189" s="122"/>
      <c r="M189" s="122"/>
      <c r="N189" s="120">
        <v>1.0</v>
      </c>
      <c r="O189" s="120" t="s">
        <v>225</v>
      </c>
      <c r="P189" s="123">
        <v>46111.0</v>
      </c>
      <c r="Q189" s="124" t="b">
        <v>1</v>
      </c>
    </row>
    <row r="190" ht="15.75" customHeight="1">
      <c r="A190" s="119">
        <v>561710.0</v>
      </c>
      <c r="B190" s="120" t="s">
        <v>583</v>
      </c>
      <c r="C190" s="120" t="s">
        <v>218</v>
      </c>
      <c r="D190" s="120" t="s">
        <v>219</v>
      </c>
      <c r="E190" s="120" t="s">
        <v>243</v>
      </c>
      <c r="F190" s="125" t="s">
        <v>587</v>
      </c>
      <c r="G190" s="120" t="s">
        <v>600</v>
      </c>
      <c r="H190" s="120" t="s">
        <v>248</v>
      </c>
      <c r="I190" s="120"/>
      <c r="J190" s="120" t="s">
        <v>600</v>
      </c>
      <c r="K190" s="120" t="s">
        <v>601</v>
      </c>
      <c r="L190" s="120"/>
      <c r="M190" s="120"/>
      <c r="N190" s="120">
        <v>2.0</v>
      </c>
      <c r="O190" s="120" t="s">
        <v>230</v>
      </c>
      <c r="P190" s="126">
        <v>46696.0</v>
      </c>
      <c r="Q190" s="124" t="b">
        <v>1</v>
      </c>
    </row>
    <row r="191" ht="15.75" customHeight="1">
      <c r="A191" s="119">
        <v>561710.0</v>
      </c>
      <c r="B191" s="120" t="s">
        <v>583</v>
      </c>
      <c r="C191" s="120" t="s">
        <v>218</v>
      </c>
      <c r="D191" s="120" t="s">
        <v>219</v>
      </c>
      <c r="E191" s="120" t="s">
        <v>243</v>
      </c>
      <c r="F191" s="125" t="s">
        <v>590</v>
      </c>
      <c r="G191" s="120" t="s">
        <v>602</v>
      </c>
      <c r="H191" s="120" t="s">
        <v>248</v>
      </c>
      <c r="I191" s="120"/>
      <c r="J191" s="120" t="s">
        <v>602</v>
      </c>
      <c r="K191" s="120" t="s">
        <v>601</v>
      </c>
      <c r="L191" s="120"/>
      <c r="M191" s="120"/>
      <c r="N191" s="120">
        <v>3.0</v>
      </c>
      <c r="O191" s="120" t="s">
        <v>233</v>
      </c>
      <c r="P191" s="126">
        <v>46696.0</v>
      </c>
      <c r="Q191" s="124" t="b">
        <v>1</v>
      </c>
    </row>
    <row r="192" ht="15.75" customHeight="1">
      <c r="A192" s="119">
        <v>561710.0</v>
      </c>
      <c r="B192" s="120" t="s">
        <v>583</v>
      </c>
      <c r="C192" s="120" t="s">
        <v>218</v>
      </c>
      <c r="D192" s="120" t="s">
        <v>219</v>
      </c>
      <c r="E192" s="120" t="s">
        <v>243</v>
      </c>
      <c r="F192" s="125" t="s">
        <v>592</v>
      </c>
      <c r="G192" s="120" t="s">
        <v>603</v>
      </c>
      <c r="H192" s="120" t="s">
        <v>248</v>
      </c>
      <c r="I192" s="120"/>
      <c r="J192" s="120" t="s">
        <v>603</v>
      </c>
      <c r="K192" s="120" t="s">
        <v>601</v>
      </c>
      <c r="L192" s="120"/>
      <c r="M192" s="120"/>
      <c r="N192" s="120">
        <v>4.0</v>
      </c>
      <c r="O192" s="120" t="s">
        <v>236</v>
      </c>
      <c r="P192" s="126">
        <v>46696.0</v>
      </c>
      <c r="Q192" s="124" t="b">
        <v>1</v>
      </c>
    </row>
    <row r="193" ht="15.75" customHeight="1">
      <c r="A193" s="119">
        <v>561710.0</v>
      </c>
      <c r="B193" s="120" t="s">
        <v>583</v>
      </c>
      <c r="C193" s="120" t="s">
        <v>218</v>
      </c>
      <c r="D193" s="120" t="s">
        <v>219</v>
      </c>
      <c r="E193" s="120" t="s">
        <v>243</v>
      </c>
      <c r="F193" s="125" t="s">
        <v>594</v>
      </c>
      <c r="G193" s="120" t="s">
        <v>604</v>
      </c>
      <c r="H193" s="120" t="s">
        <v>248</v>
      </c>
      <c r="I193" s="120"/>
      <c r="J193" s="120" t="s">
        <v>604</v>
      </c>
      <c r="K193" s="120" t="s">
        <v>601</v>
      </c>
      <c r="L193" s="120"/>
      <c r="M193" s="120"/>
      <c r="N193" s="120">
        <v>5.0</v>
      </c>
      <c r="O193" s="120" t="s">
        <v>239</v>
      </c>
      <c r="P193" s="126">
        <v>46696.0</v>
      </c>
      <c r="Q193" s="124" t="b">
        <v>1</v>
      </c>
    </row>
    <row r="194" ht="15.75" customHeight="1">
      <c r="A194" s="119">
        <v>561710.0</v>
      </c>
      <c r="B194" s="120" t="s">
        <v>583</v>
      </c>
      <c r="C194" s="120" t="s">
        <v>218</v>
      </c>
      <c r="D194" s="120" t="s">
        <v>219</v>
      </c>
      <c r="E194" s="120" t="s">
        <v>243</v>
      </c>
      <c r="F194" s="125" t="s">
        <v>596</v>
      </c>
      <c r="G194" s="120" t="s">
        <v>605</v>
      </c>
      <c r="H194" s="120" t="s">
        <v>248</v>
      </c>
      <c r="I194" s="120"/>
      <c r="J194" s="120" t="s">
        <v>605</v>
      </c>
      <c r="K194" s="120" t="s">
        <v>601</v>
      </c>
      <c r="L194" s="120"/>
      <c r="M194" s="120"/>
      <c r="N194" s="120">
        <v>6.0</v>
      </c>
      <c r="O194" s="120" t="s">
        <v>242</v>
      </c>
      <c r="P194" s="126">
        <v>46696.0</v>
      </c>
      <c r="Q194" s="124" t="b">
        <v>1</v>
      </c>
    </row>
    <row r="195" ht="15.75" customHeight="1">
      <c r="A195" s="127">
        <v>561730.0</v>
      </c>
      <c r="B195" s="127" t="s">
        <v>606</v>
      </c>
      <c r="C195" s="127" t="s">
        <v>218</v>
      </c>
      <c r="D195" s="127" t="s">
        <v>378</v>
      </c>
      <c r="E195" s="120" t="s">
        <v>256</v>
      </c>
      <c r="F195" s="133" t="s">
        <v>607</v>
      </c>
      <c r="G195" s="120">
        <v>561730.0</v>
      </c>
      <c r="H195" s="127" t="s">
        <v>608</v>
      </c>
      <c r="I195" s="134"/>
      <c r="J195" s="134"/>
      <c r="K195" s="134" t="s">
        <v>609</v>
      </c>
      <c r="L195" s="120" t="s">
        <v>259</v>
      </c>
      <c r="M195" s="120" t="s">
        <v>259</v>
      </c>
      <c r="N195" s="120" t="s">
        <v>259</v>
      </c>
      <c r="O195" s="120"/>
      <c r="P195" s="120" t="s">
        <v>260</v>
      </c>
      <c r="Q195" s="124" t="b">
        <v>0</v>
      </c>
    </row>
    <row r="196" ht="15.75" customHeight="1">
      <c r="A196" s="119">
        <v>562111.0</v>
      </c>
      <c r="B196" s="119" t="s">
        <v>610</v>
      </c>
      <c r="C196" s="120" t="s">
        <v>218</v>
      </c>
      <c r="D196" s="120" t="s">
        <v>523</v>
      </c>
      <c r="E196" s="120" t="s">
        <v>220</v>
      </c>
      <c r="F196" s="121" t="s">
        <v>611</v>
      </c>
      <c r="G196" s="120" t="s">
        <v>612</v>
      </c>
      <c r="H196" s="120" t="s">
        <v>223</v>
      </c>
      <c r="I196" s="122"/>
      <c r="J196" s="120" t="s">
        <v>612</v>
      </c>
      <c r="K196" s="120" t="s">
        <v>613</v>
      </c>
      <c r="L196" s="122"/>
      <c r="M196" s="122"/>
      <c r="N196" s="120">
        <v>1.0</v>
      </c>
      <c r="O196" s="120" t="s">
        <v>225</v>
      </c>
      <c r="P196" s="123">
        <v>46111.0</v>
      </c>
      <c r="Q196" s="129" t="b">
        <v>0</v>
      </c>
    </row>
    <row r="197" ht="15.75" customHeight="1">
      <c r="A197" s="119">
        <v>562111.0</v>
      </c>
      <c r="B197" s="120" t="s">
        <v>610</v>
      </c>
      <c r="C197" s="120" t="s">
        <v>218</v>
      </c>
      <c r="D197" s="120" t="s">
        <v>219</v>
      </c>
      <c r="E197" s="120" t="s">
        <v>220</v>
      </c>
      <c r="F197" s="125" t="s">
        <v>614</v>
      </c>
      <c r="G197" s="120" t="s">
        <v>615</v>
      </c>
      <c r="H197" s="120" t="s">
        <v>228</v>
      </c>
      <c r="I197" s="120"/>
      <c r="J197" s="120" t="s">
        <v>615</v>
      </c>
      <c r="K197" s="120" t="s">
        <v>616</v>
      </c>
      <c r="L197" s="120"/>
      <c r="M197" s="120"/>
      <c r="N197" s="120">
        <v>2.0</v>
      </c>
      <c r="O197" s="120" t="s">
        <v>230</v>
      </c>
      <c r="P197" s="126">
        <v>46579.0</v>
      </c>
      <c r="Q197" s="130" t="b">
        <v>0</v>
      </c>
    </row>
    <row r="198" ht="15.75" customHeight="1">
      <c r="A198" s="119">
        <v>562111.0</v>
      </c>
      <c r="B198" s="120" t="s">
        <v>610</v>
      </c>
      <c r="C198" s="120" t="s">
        <v>218</v>
      </c>
      <c r="D198" s="120" t="s">
        <v>219</v>
      </c>
      <c r="E198" s="120" t="s">
        <v>220</v>
      </c>
      <c r="F198" s="125" t="s">
        <v>617</v>
      </c>
      <c r="G198" s="120" t="s">
        <v>618</v>
      </c>
      <c r="H198" s="120" t="s">
        <v>228</v>
      </c>
      <c r="I198" s="120"/>
      <c r="J198" s="120" t="s">
        <v>618</v>
      </c>
      <c r="K198" s="120" t="s">
        <v>616</v>
      </c>
      <c r="L198" s="120"/>
      <c r="M198" s="120"/>
      <c r="N198" s="120">
        <v>3.0</v>
      </c>
      <c r="O198" s="120" t="s">
        <v>233</v>
      </c>
      <c r="P198" s="126">
        <v>46579.0</v>
      </c>
      <c r="Q198" s="130" t="b">
        <v>0</v>
      </c>
    </row>
    <row r="199" ht="15.75" customHeight="1">
      <c r="A199" s="119">
        <v>562111.0</v>
      </c>
      <c r="B199" s="120" t="s">
        <v>610</v>
      </c>
      <c r="C199" s="120" t="s">
        <v>218</v>
      </c>
      <c r="D199" s="120" t="s">
        <v>219</v>
      </c>
      <c r="E199" s="120" t="s">
        <v>220</v>
      </c>
      <c r="F199" s="125" t="s">
        <v>619</v>
      </c>
      <c r="G199" s="120" t="s">
        <v>620</v>
      </c>
      <c r="H199" s="120" t="s">
        <v>228</v>
      </c>
      <c r="I199" s="120"/>
      <c r="J199" s="120" t="s">
        <v>620</v>
      </c>
      <c r="K199" s="120" t="s">
        <v>616</v>
      </c>
      <c r="L199" s="120"/>
      <c r="M199" s="120"/>
      <c r="N199" s="120">
        <v>4.0</v>
      </c>
      <c r="O199" s="120" t="s">
        <v>236</v>
      </c>
      <c r="P199" s="126">
        <v>46579.0</v>
      </c>
      <c r="Q199" s="130" t="b">
        <v>0</v>
      </c>
    </row>
    <row r="200" ht="15.75" customHeight="1">
      <c r="A200" s="119">
        <v>562111.0</v>
      </c>
      <c r="B200" s="120" t="s">
        <v>610</v>
      </c>
      <c r="C200" s="120" t="s">
        <v>218</v>
      </c>
      <c r="D200" s="120" t="s">
        <v>219</v>
      </c>
      <c r="E200" s="120" t="s">
        <v>220</v>
      </c>
      <c r="F200" s="125" t="s">
        <v>621</v>
      </c>
      <c r="G200" s="120" t="s">
        <v>622</v>
      </c>
      <c r="H200" s="120" t="s">
        <v>228</v>
      </c>
      <c r="I200" s="120"/>
      <c r="J200" s="120" t="s">
        <v>622</v>
      </c>
      <c r="K200" s="120" t="s">
        <v>616</v>
      </c>
      <c r="L200" s="120"/>
      <c r="M200" s="120"/>
      <c r="N200" s="120">
        <v>5.0</v>
      </c>
      <c r="O200" s="120" t="s">
        <v>239</v>
      </c>
      <c r="P200" s="126">
        <v>46579.0</v>
      </c>
      <c r="Q200" s="130" t="b">
        <v>0</v>
      </c>
    </row>
    <row r="201" ht="15.75" customHeight="1">
      <c r="A201" s="119">
        <v>562111.0</v>
      </c>
      <c r="B201" s="120" t="s">
        <v>610</v>
      </c>
      <c r="C201" s="120" t="s">
        <v>218</v>
      </c>
      <c r="D201" s="120" t="s">
        <v>219</v>
      </c>
      <c r="E201" s="120" t="s">
        <v>220</v>
      </c>
      <c r="F201" s="125" t="s">
        <v>623</v>
      </c>
      <c r="G201" s="120" t="s">
        <v>624</v>
      </c>
      <c r="H201" s="120" t="s">
        <v>228</v>
      </c>
      <c r="I201" s="120"/>
      <c r="J201" s="120" t="s">
        <v>624</v>
      </c>
      <c r="K201" s="120" t="s">
        <v>616</v>
      </c>
      <c r="L201" s="120"/>
      <c r="M201" s="120"/>
      <c r="N201" s="120">
        <v>6.0</v>
      </c>
      <c r="O201" s="120" t="s">
        <v>242</v>
      </c>
      <c r="P201" s="126">
        <v>46579.0</v>
      </c>
      <c r="Q201" s="130" t="b">
        <v>0</v>
      </c>
    </row>
    <row r="202" ht="15.75" customHeight="1">
      <c r="A202" s="119">
        <v>562111.0</v>
      </c>
      <c r="B202" s="119" t="s">
        <v>610</v>
      </c>
      <c r="C202" s="120" t="s">
        <v>218</v>
      </c>
      <c r="D202" s="120" t="s">
        <v>523</v>
      </c>
      <c r="E202" s="120" t="s">
        <v>243</v>
      </c>
      <c r="F202" s="121" t="s">
        <v>611</v>
      </c>
      <c r="G202" s="120" t="s">
        <v>625</v>
      </c>
      <c r="H202" s="120" t="s">
        <v>245</v>
      </c>
      <c r="I202" s="120" t="s">
        <v>539</v>
      </c>
      <c r="J202" s="120" t="s">
        <v>625</v>
      </c>
      <c r="K202" s="120" t="s">
        <v>626</v>
      </c>
      <c r="L202" s="122"/>
      <c r="M202" s="122"/>
      <c r="N202" s="120">
        <v>1.0</v>
      </c>
      <c r="O202" s="120" t="s">
        <v>225</v>
      </c>
      <c r="P202" s="123">
        <v>46111.0</v>
      </c>
      <c r="Q202" s="124" t="b">
        <v>1</v>
      </c>
    </row>
    <row r="203" ht="15.75" customHeight="1">
      <c r="A203" s="119">
        <v>562111.0</v>
      </c>
      <c r="B203" s="120" t="s">
        <v>610</v>
      </c>
      <c r="C203" s="120" t="s">
        <v>218</v>
      </c>
      <c r="D203" s="120" t="s">
        <v>219</v>
      </c>
      <c r="E203" s="120" t="s">
        <v>243</v>
      </c>
      <c r="F203" s="125" t="s">
        <v>614</v>
      </c>
      <c r="G203" s="120" t="s">
        <v>627</v>
      </c>
      <c r="H203" s="120" t="s">
        <v>248</v>
      </c>
      <c r="I203" s="120"/>
      <c r="J203" s="120" t="s">
        <v>627</v>
      </c>
      <c r="K203" s="120" t="s">
        <v>628</v>
      </c>
      <c r="L203" s="120"/>
      <c r="M203" s="120"/>
      <c r="N203" s="120">
        <v>2.0</v>
      </c>
      <c r="O203" s="120" t="s">
        <v>230</v>
      </c>
      <c r="P203" s="126">
        <v>46696.0</v>
      </c>
      <c r="Q203" s="124" t="b">
        <v>1</v>
      </c>
    </row>
    <row r="204" ht="15.75" customHeight="1">
      <c r="A204" s="119">
        <v>562111.0</v>
      </c>
      <c r="B204" s="120" t="s">
        <v>610</v>
      </c>
      <c r="C204" s="120" t="s">
        <v>218</v>
      </c>
      <c r="D204" s="120" t="s">
        <v>219</v>
      </c>
      <c r="E204" s="120" t="s">
        <v>243</v>
      </c>
      <c r="F204" s="125" t="s">
        <v>617</v>
      </c>
      <c r="G204" s="120" t="s">
        <v>629</v>
      </c>
      <c r="H204" s="120" t="s">
        <v>248</v>
      </c>
      <c r="I204" s="120"/>
      <c r="J204" s="120" t="s">
        <v>629</v>
      </c>
      <c r="K204" s="120" t="s">
        <v>628</v>
      </c>
      <c r="L204" s="120"/>
      <c r="M204" s="120"/>
      <c r="N204" s="120">
        <v>3.0</v>
      </c>
      <c r="O204" s="120" t="s">
        <v>233</v>
      </c>
      <c r="P204" s="126">
        <v>46696.0</v>
      </c>
      <c r="Q204" s="124" t="b">
        <v>1</v>
      </c>
    </row>
    <row r="205" ht="15.75" customHeight="1">
      <c r="A205" s="119">
        <v>562111.0</v>
      </c>
      <c r="B205" s="120" t="s">
        <v>610</v>
      </c>
      <c r="C205" s="120" t="s">
        <v>218</v>
      </c>
      <c r="D205" s="120" t="s">
        <v>219</v>
      </c>
      <c r="E205" s="120" t="s">
        <v>243</v>
      </c>
      <c r="F205" s="125" t="s">
        <v>619</v>
      </c>
      <c r="G205" s="120" t="s">
        <v>630</v>
      </c>
      <c r="H205" s="120" t="s">
        <v>248</v>
      </c>
      <c r="I205" s="120"/>
      <c r="J205" s="120" t="s">
        <v>630</v>
      </c>
      <c r="K205" s="120" t="s">
        <v>628</v>
      </c>
      <c r="L205" s="120"/>
      <c r="M205" s="120"/>
      <c r="N205" s="120">
        <v>4.0</v>
      </c>
      <c r="O205" s="120" t="s">
        <v>236</v>
      </c>
      <c r="P205" s="126">
        <v>46696.0</v>
      </c>
      <c r="Q205" s="124" t="b">
        <v>1</v>
      </c>
    </row>
    <row r="206" ht="15.75" customHeight="1">
      <c r="A206" s="119">
        <v>562111.0</v>
      </c>
      <c r="B206" s="120" t="s">
        <v>610</v>
      </c>
      <c r="C206" s="120" t="s">
        <v>218</v>
      </c>
      <c r="D206" s="120" t="s">
        <v>219</v>
      </c>
      <c r="E206" s="120" t="s">
        <v>243</v>
      </c>
      <c r="F206" s="125" t="s">
        <v>621</v>
      </c>
      <c r="G206" s="120" t="s">
        <v>631</v>
      </c>
      <c r="H206" s="120" t="s">
        <v>248</v>
      </c>
      <c r="I206" s="120"/>
      <c r="J206" s="120" t="s">
        <v>631</v>
      </c>
      <c r="K206" s="120" t="s">
        <v>628</v>
      </c>
      <c r="L206" s="120"/>
      <c r="M206" s="120"/>
      <c r="N206" s="120">
        <v>5.0</v>
      </c>
      <c r="O206" s="120" t="s">
        <v>239</v>
      </c>
      <c r="P206" s="126">
        <v>46696.0</v>
      </c>
      <c r="Q206" s="124" t="b">
        <v>1</v>
      </c>
    </row>
    <row r="207" ht="15.75" customHeight="1">
      <c r="A207" s="119">
        <v>562111.0</v>
      </c>
      <c r="B207" s="120" t="s">
        <v>610</v>
      </c>
      <c r="C207" s="120" t="s">
        <v>218</v>
      </c>
      <c r="D207" s="120" t="s">
        <v>219</v>
      </c>
      <c r="E207" s="120" t="s">
        <v>243</v>
      </c>
      <c r="F207" s="125" t="s">
        <v>623</v>
      </c>
      <c r="G207" s="120" t="s">
        <v>632</v>
      </c>
      <c r="H207" s="120" t="s">
        <v>248</v>
      </c>
      <c r="I207" s="120"/>
      <c r="J207" s="120" t="s">
        <v>632</v>
      </c>
      <c r="K207" s="120" t="s">
        <v>628</v>
      </c>
      <c r="L207" s="120"/>
      <c r="M207" s="120"/>
      <c r="N207" s="120">
        <v>6.0</v>
      </c>
      <c r="O207" s="120" t="s">
        <v>242</v>
      </c>
      <c r="P207" s="126">
        <v>46696.0</v>
      </c>
      <c r="Q207" s="124" t="b">
        <v>1</v>
      </c>
    </row>
    <row r="208" ht="15.75" customHeight="1">
      <c r="A208" s="127">
        <v>811310.0</v>
      </c>
      <c r="B208" s="127" t="s">
        <v>633</v>
      </c>
      <c r="C208" s="127" t="s">
        <v>218</v>
      </c>
      <c r="D208" s="127" t="s">
        <v>424</v>
      </c>
      <c r="E208" s="120" t="s">
        <v>256</v>
      </c>
      <c r="F208" s="127" t="s">
        <v>634</v>
      </c>
      <c r="G208" s="120" t="s">
        <v>635</v>
      </c>
      <c r="H208" s="127" t="s">
        <v>636</v>
      </c>
      <c r="I208" s="127"/>
      <c r="J208" s="127"/>
      <c r="K208" s="127" t="s">
        <v>637</v>
      </c>
      <c r="L208" s="120" t="s">
        <v>259</v>
      </c>
      <c r="M208" s="120" t="s">
        <v>259</v>
      </c>
      <c r="N208" s="120" t="s">
        <v>259</v>
      </c>
      <c r="O208" s="120"/>
      <c r="P208" s="120" t="s">
        <v>260</v>
      </c>
      <c r="Q208" s="124" t="b">
        <v>0</v>
      </c>
    </row>
    <row r="209" ht="15.75" customHeight="1">
      <c r="A209" s="119">
        <v>812220.0</v>
      </c>
      <c r="B209" s="120" t="s">
        <v>638</v>
      </c>
      <c r="C209" s="120" t="s">
        <v>218</v>
      </c>
      <c r="D209" s="120" t="s">
        <v>219</v>
      </c>
      <c r="E209" s="120" t="s">
        <v>220</v>
      </c>
      <c r="F209" s="121" t="s">
        <v>639</v>
      </c>
      <c r="G209" s="120" t="s">
        <v>640</v>
      </c>
      <c r="H209" s="120" t="s">
        <v>228</v>
      </c>
      <c r="I209" s="120"/>
      <c r="J209" s="120" t="s">
        <v>640</v>
      </c>
      <c r="K209" s="120" t="s">
        <v>641</v>
      </c>
      <c r="L209" s="120"/>
      <c r="M209" s="120"/>
      <c r="N209" s="120">
        <v>2.0</v>
      </c>
      <c r="O209" s="120" t="s">
        <v>230</v>
      </c>
      <c r="P209" s="126">
        <v>46579.0</v>
      </c>
      <c r="Q209" s="124" t="b">
        <v>1</v>
      </c>
    </row>
    <row r="210" ht="15.75" customHeight="1">
      <c r="A210" s="119">
        <v>812220.0</v>
      </c>
      <c r="B210" s="120" t="s">
        <v>638</v>
      </c>
      <c r="C210" s="120" t="s">
        <v>218</v>
      </c>
      <c r="D210" s="120" t="s">
        <v>219</v>
      </c>
      <c r="E210" s="120" t="s">
        <v>220</v>
      </c>
      <c r="F210" s="121" t="s">
        <v>642</v>
      </c>
      <c r="G210" s="120" t="s">
        <v>643</v>
      </c>
      <c r="H210" s="120" t="s">
        <v>228</v>
      </c>
      <c r="I210" s="120"/>
      <c r="J210" s="120" t="s">
        <v>643</v>
      </c>
      <c r="K210" s="120" t="s">
        <v>641</v>
      </c>
      <c r="L210" s="120"/>
      <c r="M210" s="120"/>
      <c r="N210" s="120">
        <v>3.0</v>
      </c>
      <c r="O210" s="120" t="s">
        <v>233</v>
      </c>
      <c r="P210" s="126">
        <v>46579.0</v>
      </c>
      <c r="Q210" s="124" t="b">
        <v>1</v>
      </c>
    </row>
    <row r="211" ht="15.75" customHeight="1">
      <c r="A211" s="119">
        <v>812220.0</v>
      </c>
      <c r="B211" s="120" t="s">
        <v>638</v>
      </c>
      <c r="C211" s="120" t="s">
        <v>218</v>
      </c>
      <c r="D211" s="120" t="s">
        <v>219</v>
      </c>
      <c r="E211" s="120" t="s">
        <v>220</v>
      </c>
      <c r="F211" s="121" t="s">
        <v>644</v>
      </c>
      <c r="G211" s="120" t="s">
        <v>645</v>
      </c>
      <c r="H211" s="120" t="s">
        <v>228</v>
      </c>
      <c r="I211" s="120"/>
      <c r="J211" s="120" t="s">
        <v>645</v>
      </c>
      <c r="K211" s="120" t="s">
        <v>641</v>
      </c>
      <c r="L211" s="120"/>
      <c r="M211" s="120"/>
      <c r="N211" s="120">
        <v>4.0</v>
      </c>
      <c r="O211" s="120" t="s">
        <v>236</v>
      </c>
      <c r="P211" s="126">
        <v>46579.0</v>
      </c>
      <c r="Q211" s="124" t="b">
        <v>1</v>
      </c>
    </row>
    <row r="212" ht="15.75" customHeight="1">
      <c r="A212" s="119">
        <v>812220.0</v>
      </c>
      <c r="B212" s="120" t="s">
        <v>638</v>
      </c>
      <c r="C212" s="120" t="s">
        <v>218</v>
      </c>
      <c r="D212" s="120" t="s">
        <v>219</v>
      </c>
      <c r="E212" s="120" t="s">
        <v>220</v>
      </c>
      <c r="F212" s="121" t="s">
        <v>646</v>
      </c>
      <c r="G212" s="120" t="s">
        <v>647</v>
      </c>
      <c r="H212" s="120" t="s">
        <v>228</v>
      </c>
      <c r="I212" s="120"/>
      <c r="J212" s="120" t="s">
        <v>647</v>
      </c>
      <c r="K212" s="120" t="s">
        <v>641</v>
      </c>
      <c r="L212" s="120"/>
      <c r="M212" s="120"/>
      <c r="N212" s="120">
        <v>5.0</v>
      </c>
      <c r="O212" s="120" t="s">
        <v>239</v>
      </c>
      <c r="P212" s="126">
        <v>46579.0</v>
      </c>
      <c r="Q212" s="130" t="b">
        <v>0</v>
      </c>
    </row>
    <row r="213" ht="15.75" customHeight="1">
      <c r="A213" s="119">
        <v>812220.0</v>
      </c>
      <c r="B213" s="120" t="s">
        <v>638</v>
      </c>
      <c r="C213" s="120" t="s">
        <v>218</v>
      </c>
      <c r="D213" s="120" t="s">
        <v>219</v>
      </c>
      <c r="E213" s="120" t="s">
        <v>220</v>
      </c>
      <c r="F213" s="121" t="s">
        <v>648</v>
      </c>
      <c r="G213" s="120" t="s">
        <v>649</v>
      </c>
      <c r="H213" s="120" t="s">
        <v>228</v>
      </c>
      <c r="I213" s="120"/>
      <c r="J213" s="120" t="s">
        <v>649</v>
      </c>
      <c r="K213" s="120" t="s">
        <v>641</v>
      </c>
      <c r="L213" s="120"/>
      <c r="M213" s="120"/>
      <c r="N213" s="120">
        <v>6.0</v>
      </c>
      <c r="O213" s="120" t="s">
        <v>242</v>
      </c>
      <c r="P213" s="126">
        <v>46579.0</v>
      </c>
      <c r="Q213" s="130" t="b">
        <v>0</v>
      </c>
    </row>
    <row r="214" ht="15.75" customHeight="1">
      <c r="A214" s="119">
        <v>812220.0</v>
      </c>
      <c r="B214" s="120" t="s">
        <v>638</v>
      </c>
      <c r="C214" s="120" t="s">
        <v>218</v>
      </c>
      <c r="D214" s="120" t="s">
        <v>219</v>
      </c>
      <c r="E214" s="120" t="s">
        <v>243</v>
      </c>
      <c r="F214" s="121" t="s">
        <v>639</v>
      </c>
      <c r="G214" s="120" t="s">
        <v>650</v>
      </c>
      <c r="H214" s="120" t="s">
        <v>248</v>
      </c>
      <c r="I214" s="120"/>
      <c r="J214" s="120" t="s">
        <v>650</v>
      </c>
      <c r="K214" s="120" t="s">
        <v>651</v>
      </c>
      <c r="L214" s="122"/>
      <c r="M214" s="122"/>
      <c r="N214" s="120">
        <v>2.0</v>
      </c>
      <c r="O214" s="120" t="s">
        <v>230</v>
      </c>
      <c r="P214" s="126">
        <v>46696.0</v>
      </c>
      <c r="Q214" s="124" t="b">
        <v>1</v>
      </c>
    </row>
    <row r="215" ht="15.75" customHeight="1">
      <c r="A215" s="119">
        <v>812220.0</v>
      </c>
      <c r="B215" s="120" t="s">
        <v>638</v>
      </c>
      <c r="C215" s="120" t="s">
        <v>218</v>
      </c>
      <c r="D215" s="120" t="s">
        <v>219</v>
      </c>
      <c r="E215" s="120" t="s">
        <v>243</v>
      </c>
      <c r="F215" s="121" t="s">
        <v>642</v>
      </c>
      <c r="G215" s="120" t="s">
        <v>652</v>
      </c>
      <c r="H215" s="120" t="s">
        <v>248</v>
      </c>
      <c r="I215" s="120"/>
      <c r="J215" s="120" t="s">
        <v>652</v>
      </c>
      <c r="K215" s="120" t="s">
        <v>651</v>
      </c>
      <c r="L215" s="120"/>
      <c r="M215" s="120"/>
      <c r="N215" s="120">
        <v>3.0</v>
      </c>
      <c r="O215" s="120" t="s">
        <v>233</v>
      </c>
      <c r="P215" s="126">
        <v>46696.0</v>
      </c>
      <c r="Q215" s="124" t="b">
        <v>1</v>
      </c>
    </row>
    <row r="216" ht="15.75" customHeight="1">
      <c r="A216" s="119">
        <v>812220.0</v>
      </c>
      <c r="B216" s="120" t="s">
        <v>638</v>
      </c>
      <c r="C216" s="120" t="s">
        <v>218</v>
      </c>
      <c r="D216" s="120" t="s">
        <v>219</v>
      </c>
      <c r="E216" s="120" t="s">
        <v>243</v>
      </c>
      <c r="F216" s="121" t="s">
        <v>644</v>
      </c>
      <c r="G216" s="120" t="s">
        <v>653</v>
      </c>
      <c r="H216" s="120" t="s">
        <v>248</v>
      </c>
      <c r="I216" s="120"/>
      <c r="J216" s="120" t="s">
        <v>653</v>
      </c>
      <c r="K216" s="120" t="s">
        <v>654</v>
      </c>
      <c r="L216" s="120"/>
      <c r="M216" s="120"/>
      <c r="N216" s="120">
        <v>4.0</v>
      </c>
      <c r="O216" s="120" t="s">
        <v>236</v>
      </c>
      <c r="P216" s="126">
        <v>46696.0</v>
      </c>
      <c r="Q216" s="124" t="b">
        <v>1</v>
      </c>
    </row>
    <row r="217" ht="15.75" customHeight="1">
      <c r="A217" s="119">
        <v>812220.0</v>
      </c>
      <c r="B217" s="120" t="s">
        <v>638</v>
      </c>
      <c r="C217" s="120" t="s">
        <v>218</v>
      </c>
      <c r="D217" s="120" t="s">
        <v>219</v>
      </c>
      <c r="E217" s="120" t="s">
        <v>243</v>
      </c>
      <c r="F217" s="121" t="s">
        <v>646</v>
      </c>
      <c r="G217" s="120" t="s">
        <v>655</v>
      </c>
      <c r="H217" s="120" t="s">
        <v>248</v>
      </c>
      <c r="I217" s="120"/>
      <c r="J217" s="120" t="s">
        <v>655</v>
      </c>
      <c r="K217" s="120" t="s">
        <v>651</v>
      </c>
      <c r="L217" s="120"/>
      <c r="M217" s="120"/>
      <c r="N217" s="120">
        <v>5.0</v>
      </c>
      <c r="O217" s="120" t="s">
        <v>239</v>
      </c>
      <c r="P217" s="126">
        <v>46696.0</v>
      </c>
      <c r="Q217" s="124" t="b">
        <v>1</v>
      </c>
    </row>
    <row r="218" ht="15.75" customHeight="1">
      <c r="A218" s="119">
        <v>812220.0</v>
      </c>
      <c r="B218" s="120" t="s">
        <v>638</v>
      </c>
      <c r="C218" s="120" t="s">
        <v>218</v>
      </c>
      <c r="D218" s="120" t="s">
        <v>219</v>
      </c>
      <c r="E218" s="120" t="s">
        <v>243</v>
      </c>
      <c r="F218" s="121" t="s">
        <v>648</v>
      </c>
      <c r="G218" s="120" t="s">
        <v>656</v>
      </c>
      <c r="H218" s="120" t="s">
        <v>248</v>
      </c>
      <c r="I218" s="120"/>
      <c r="J218" s="120" t="s">
        <v>656</v>
      </c>
      <c r="K218" s="120" t="s">
        <v>651</v>
      </c>
      <c r="L218" s="120"/>
      <c r="M218" s="120"/>
      <c r="N218" s="120">
        <v>6.0</v>
      </c>
      <c r="O218" s="120" t="s">
        <v>242</v>
      </c>
      <c r="P218" s="126">
        <v>46696.0</v>
      </c>
      <c r="Q218" s="124" t="b">
        <v>1</v>
      </c>
    </row>
    <row r="219" ht="15.75" customHeight="1">
      <c r="A219" s="127">
        <v>315210.0</v>
      </c>
      <c r="B219" s="127" t="s">
        <v>657</v>
      </c>
      <c r="C219" s="127" t="s">
        <v>658</v>
      </c>
      <c r="D219" s="127" t="s">
        <v>659</v>
      </c>
      <c r="E219" s="120" t="s">
        <v>256</v>
      </c>
      <c r="F219" s="127"/>
      <c r="G219" s="120">
        <v>315210.0</v>
      </c>
      <c r="H219" s="127" t="s">
        <v>660</v>
      </c>
      <c r="I219" s="127"/>
      <c r="J219" s="127"/>
      <c r="K219" s="127" t="s">
        <v>661</v>
      </c>
      <c r="L219" s="120" t="s">
        <v>259</v>
      </c>
      <c r="M219" s="120" t="s">
        <v>259</v>
      </c>
      <c r="N219" s="120" t="s">
        <v>259</v>
      </c>
      <c r="O219" s="120"/>
      <c r="P219" s="120" t="s">
        <v>260</v>
      </c>
      <c r="Q219" s="124" t="b">
        <v>0</v>
      </c>
    </row>
    <row r="220" ht="15.75" customHeight="1">
      <c r="A220" s="127">
        <v>315220.0</v>
      </c>
      <c r="B220" s="127" t="s">
        <v>662</v>
      </c>
      <c r="C220" s="127" t="s">
        <v>658</v>
      </c>
      <c r="D220" s="127" t="s">
        <v>659</v>
      </c>
      <c r="E220" s="120" t="s">
        <v>256</v>
      </c>
      <c r="F220" s="127"/>
      <c r="G220" s="120">
        <v>3152.0</v>
      </c>
      <c r="H220" s="127" t="s">
        <v>663</v>
      </c>
      <c r="I220" s="127"/>
      <c r="J220" s="127"/>
      <c r="K220" s="127" t="s">
        <v>664</v>
      </c>
      <c r="L220" s="120" t="s">
        <v>259</v>
      </c>
      <c r="M220" s="120" t="s">
        <v>259</v>
      </c>
      <c r="N220" s="120" t="s">
        <v>259</v>
      </c>
      <c r="O220" s="120"/>
      <c r="P220" s="120" t="s">
        <v>260</v>
      </c>
      <c r="Q220" s="124" t="b">
        <v>0</v>
      </c>
    </row>
    <row r="221" ht="15.75" customHeight="1">
      <c r="A221" s="127">
        <v>315220.0</v>
      </c>
      <c r="B221" s="127" t="s">
        <v>662</v>
      </c>
      <c r="C221" s="127" t="s">
        <v>658</v>
      </c>
      <c r="D221" s="127" t="s">
        <v>659</v>
      </c>
      <c r="E221" s="120" t="s">
        <v>256</v>
      </c>
      <c r="F221" s="127"/>
      <c r="G221" s="120">
        <v>3152.0</v>
      </c>
      <c r="H221" s="127" t="s">
        <v>663</v>
      </c>
      <c r="I221" s="127"/>
      <c r="J221" s="127"/>
      <c r="K221" s="127" t="s">
        <v>664</v>
      </c>
      <c r="L221" s="120" t="s">
        <v>259</v>
      </c>
      <c r="M221" s="120" t="s">
        <v>259</v>
      </c>
      <c r="N221" s="120" t="s">
        <v>259</v>
      </c>
      <c r="O221" s="120"/>
      <c r="P221" s="120" t="s">
        <v>260</v>
      </c>
      <c r="Q221" s="124" t="b">
        <v>0</v>
      </c>
    </row>
    <row r="222" ht="15.75" customHeight="1">
      <c r="A222" s="127">
        <v>316210.0</v>
      </c>
      <c r="B222" s="127" t="s">
        <v>665</v>
      </c>
      <c r="C222" s="127" t="s">
        <v>658</v>
      </c>
      <c r="D222" s="127" t="s">
        <v>659</v>
      </c>
      <c r="E222" s="120" t="s">
        <v>256</v>
      </c>
      <c r="F222" s="127"/>
      <c r="G222" s="120">
        <v>316210.0</v>
      </c>
      <c r="H222" s="127" t="s">
        <v>666</v>
      </c>
      <c r="I222" s="127"/>
      <c r="J222" s="127"/>
      <c r="K222" s="127" t="s">
        <v>667</v>
      </c>
      <c r="L222" s="120" t="s">
        <v>259</v>
      </c>
      <c r="M222" s="120" t="s">
        <v>259</v>
      </c>
      <c r="N222" s="120" t="s">
        <v>259</v>
      </c>
      <c r="O222" s="120"/>
      <c r="P222" s="120" t="s">
        <v>260</v>
      </c>
      <c r="Q222" s="124" t="b">
        <v>0</v>
      </c>
    </row>
    <row r="223" ht="15.75" customHeight="1">
      <c r="A223" s="127">
        <v>339113.0</v>
      </c>
      <c r="B223" s="127" t="s">
        <v>668</v>
      </c>
      <c r="C223" s="127" t="s">
        <v>658</v>
      </c>
      <c r="D223" s="127" t="s">
        <v>659</v>
      </c>
      <c r="E223" s="120" t="s">
        <v>256</v>
      </c>
      <c r="F223" s="127"/>
      <c r="G223" s="120" t="s">
        <v>669</v>
      </c>
      <c r="H223" s="127" t="s">
        <v>670</v>
      </c>
      <c r="I223" s="127"/>
      <c r="J223" s="127"/>
      <c r="K223" s="127" t="s">
        <v>671</v>
      </c>
      <c r="L223" s="120" t="s">
        <v>259</v>
      </c>
      <c r="M223" s="120" t="s">
        <v>259</v>
      </c>
      <c r="N223" s="120" t="s">
        <v>259</v>
      </c>
      <c r="O223" s="120"/>
      <c r="P223" s="120" t="s">
        <v>260</v>
      </c>
      <c r="Q223" s="124" t="b">
        <v>0</v>
      </c>
    </row>
    <row r="224" ht="15.75" customHeight="1">
      <c r="A224" s="127">
        <v>334290.0</v>
      </c>
      <c r="B224" s="127" t="s">
        <v>672</v>
      </c>
      <c r="C224" s="127" t="s">
        <v>673</v>
      </c>
      <c r="D224" s="127" t="s">
        <v>674</v>
      </c>
      <c r="E224" s="120" t="s">
        <v>256</v>
      </c>
      <c r="F224" s="135" t="s">
        <v>675</v>
      </c>
      <c r="G224" s="120" t="s">
        <v>676</v>
      </c>
      <c r="H224" s="127" t="s">
        <v>677</v>
      </c>
      <c r="I224" s="127"/>
      <c r="J224" s="127"/>
      <c r="K224" s="127" t="s">
        <v>678</v>
      </c>
      <c r="L224" s="120" t="s">
        <v>259</v>
      </c>
      <c r="M224" s="120" t="s">
        <v>259</v>
      </c>
      <c r="N224" s="120" t="s">
        <v>259</v>
      </c>
      <c r="O224" s="120"/>
      <c r="P224" s="120" t="s">
        <v>260</v>
      </c>
      <c r="Q224" s="124" t="b">
        <v>0</v>
      </c>
    </row>
    <row r="225" ht="15.75" customHeight="1">
      <c r="A225" s="127">
        <v>334310.0</v>
      </c>
      <c r="B225" s="127" t="s">
        <v>679</v>
      </c>
      <c r="C225" s="127" t="s">
        <v>673</v>
      </c>
      <c r="D225" s="127" t="s">
        <v>674</v>
      </c>
      <c r="E225" s="120" t="s">
        <v>256</v>
      </c>
      <c r="F225" s="127" t="s">
        <v>680</v>
      </c>
      <c r="G225" s="120">
        <v>334310.0</v>
      </c>
      <c r="H225" s="127" t="s">
        <v>681</v>
      </c>
      <c r="I225" s="127"/>
      <c r="J225" s="127"/>
      <c r="K225" s="127" t="s">
        <v>682</v>
      </c>
      <c r="L225" s="120" t="s">
        <v>259</v>
      </c>
      <c r="M225" s="120" t="s">
        <v>259</v>
      </c>
      <c r="N225" s="120" t="s">
        <v>259</v>
      </c>
      <c r="O225" s="120"/>
      <c r="P225" s="120" t="s">
        <v>260</v>
      </c>
      <c r="Q225" s="124" t="b">
        <v>0</v>
      </c>
    </row>
    <row r="226" ht="15.75" customHeight="1">
      <c r="A226" s="127">
        <v>334511.0</v>
      </c>
      <c r="B226" s="127" t="s">
        <v>683</v>
      </c>
      <c r="C226" s="127" t="s">
        <v>673</v>
      </c>
      <c r="D226" s="127" t="s">
        <v>674</v>
      </c>
      <c r="E226" s="120" t="s">
        <v>256</v>
      </c>
      <c r="F226" s="127" t="s">
        <v>684</v>
      </c>
      <c r="G226" s="120" t="s">
        <v>685</v>
      </c>
      <c r="H226" s="127" t="s">
        <v>686</v>
      </c>
      <c r="I226" s="127"/>
      <c r="J226" s="127"/>
      <c r="K226" s="127" t="s">
        <v>687</v>
      </c>
      <c r="L226" s="120" t="s">
        <v>259</v>
      </c>
      <c r="M226" s="120" t="s">
        <v>259</v>
      </c>
      <c r="N226" s="120" t="s">
        <v>259</v>
      </c>
      <c r="O226" s="120"/>
      <c r="P226" s="120" t="s">
        <v>260</v>
      </c>
      <c r="Q226" s="124" t="b">
        <v>0</v>
      </c>
    </row>
    <row r="227" ht="15.75" customHeight="1">
      <c r="A227" s="127">
        <v>339999.0</v>
      </c>
      <c r="B227" s="127" t="s">
        <v>688</v>
      </c>
      <c r="C227" s="127" t="s">
        <v>658</v>
      </c>
      <c r="D227" s="127" t="s">
        <v>689</v>
      </c>
      <c r="E227" s="120" t="s">
        <v>256</v>
      </c>
      <c r="F227" s="127" t="s">
        <v>690</v>
      </c>
      <c r="G227" s="120" t="s">
        <v>691</v>
      </c>
      <c r="H227" s="127" t="s">
        <v>692</v>
      </c>
      <c r="I227" s="127"/>
      <c r="J227" s="127"/>
      <c r="K227" s="127" t="s">
        <v>693</v>
      </c>
      <c r="L227" s="120" t="s">
        <v>259</v>
      </c>
      <c r="M227" s="120" t="s">
        <v>259</v>
      </c>
      <c r="N227" s="120" t="s">
        <v>259</v>
      </c>
      <c r="O227" s="120"/>
      <c r="P227" s="120" t="s">
        <v>260</v>
      </c>
      <c r="Q227" s="124" t="b">
        <v>0</v>
      </c>
    </row>
    <row r="228" ht="15.75" customHeight="1">
      <c r="A228" s="127">
        <v>238910.0</v>
      </c>
      <c r="B228" s="127" t="s">
        <v>694</v>
      </c>
      <c r="C228" s="127" t="s">
        <v>658</v>
      </c>
      <c r="D228" s="127" t="s">
        <v>695</v>
      </c>
      <c r="E228" s="120" t="s">
        <v>256</v>
      </c>
      <c r="F228" s="127"/>
      <c r="G228" s="120">
        <v>238910.0</v>
      </c>
      <c r="H228" s="127" t="s">
        <v>696</v>
      </c>
      <c r="I228" s="127"/>
      <c r="J228" s="127"/>
      <c r="K228" s="127" t="s">
        <v>697</v>
      </c>
      <c r="L228" s="120" t="s">
        <v>259</v>
      </c>
      <c r="M228" s="120" t="s">
        <v>259</v>
      </c>
      <c r="N228" s="120" t="s">
        <v>259</v>
      </c>
      <c r="O228" s="120"/>
      <c r="P228" s="120" t="s">
        <v>260</v>
      </c>
      <c r="Q228" s="124" t="b">
        <v>0</v>
      </c>
    </row>
    <row r="229" ht="15.75" customHeight="1">
      <c r="A229" s="127">
        <v>238990.0</v>
      </c>
      <c r="B229" s="127" t="s">
        <v>698</v>
      </c>
      <c r="C229" s="127" t="s">
        <v>658</v>
      </c>
      <c r="D229" s="127" t="s">
        <v>695</v>
      </c>
      <c r="E229" s="120" t="s">
        <v>256</v>
      </c>
      <c r="F229" s="136"/>
      <c r="G229" s="120" t="s">
        <v>699</v>
      </c>
      <c r="H229" s="127" t="s">
        <v>700</v>
      </c>
      <c r="I229" s="137"/>
      <c r="J229" s="137"/>
      <c r="K229" s="136" t="s">
        <v>701</v>
      </c>
      <c r="L229" s="120" t="s">
        <v>259</v>
      </c>
      <c r="M229" s="120" t="s">
        <v>259</v>
      </c>
      <c r="N229" s="120" t="s">
        <v>259</v>
      </c>
      <c r="O229" s="120"/>
      <c r="P229" s="120" t="s">
        <v>260</v>
      </c>
      <c r="Q229" s="124" t="b">
        <v>0</v>
      </c>
    </row>
    <row r="230" ht="15.75" customHeight="1">
      <c r="A230" s="127" t="s">
        <v>702</v>
      </c>
      <c r="B230" s="127" t="s">
        <v>702</v>
      </c>
      <c r="C230" s="127" t="s">
        <v>658</v>
      </c>
      <c r="D230" s="127" t="s">
        <v>695</v>
      </c>
      <c r="E230" s="120" t="s">
        <v>256</v>
      </c>
      <c r="F230" s="127"/>
      <c r="G230" s="120" t="s">
        <v>703</v>
      </c>
      <c r="H230" s="127" t="s">
        <v>704</v>
      </c>
      <c r="I230" s="127"/>
      <c r="J230" s="127"/>
      <c r="K230" s="127" t="s">
        <v>705</v>
      </c>
      <c r="L230" s="120" t="s">
        <v>259</v>
      </c>
      <c r="M230" s="120" t="s">
        <v>259</v>
      </c>
      <c r="N230" s="120" t="s">
        <v>259</v>
      </c>
      <c r="O230" s="120"/>
      <c r="P230" s="120" t="s">
        <v>260</v>
      </c>
      <c r="Q230" s="124" t="b">
        <v>0</v>
      </c>
    </row>
    <row r="231" ht="15.75" customHeight="1">
      <c r="A231" s="127" t="s">
        <v>702</v>
      </c>
      <c r="B231" s="127" t="s">
        <v>702</v>
      </c>
      <c r="C231" s="127" t="s">
        <v>658</v>
      </c>
      <c r="D231" s="127" t="s">
        <v>695</v>
      </c>
      <c r="E231" s="120" t="s">
        <v>256</v>
      </c>
      <c r="F231" s="127"/>
      <c r="G231" s="120" t="s">
        <v>706</v>
      </c>
      <c r="H231" s="127" t="s">
        <v>707</v>
      </c>
      <c r="I231" s="127"/>
      <c r="J231" s="127"/>
      <c r="K231" s="127" t="s">
        <v>708</v>
      </c>
      <c r="L231" s="120" t="s">
        <v>259</v>
      </c>
      <c r="M231" s="120" t="s">
        <v>259</v>
      </c>
      <c r="N231" s="120" t="s">
        <v>259</v>
      </c>
      <c r="O231" s="120"/>
      <c r="P231" s="120" t="s">
        <v>260</v>
      </c>
      <c r="Q231" s="124" t="b">
        <v>0</v>
      </c>
    </row>
    <row r="232" ht="15.75" customHeight="1">
      <c r="A232" s="127" t="s">
        <v>702</v>
      </c>
      <c r="B232" s="127" t="s">
        <v>702</v>
      </c>
      <c r="C232" s="127" t="s">
        <v>658</v>
      </c>
      <c r="D232" s="127" t="s">
        <v>695</v>
      </c>
      <c r="E232" s="120" t="s">
        <v>256</v>
      </c>
      <c r="F232" s="127"/>
      <c r="G232" s="120" t="s">
        <v>709</v>
      </c>
      <c r="H232" s="127" t="s">
        <v>710</v>
      </c>
      <c r="I232" s="127"/>
      <c r="J232" s="127"/>
      <c r="K232" s="127" t="s">
        <v>711</v>
      </c>
      <c r="L232" s="120" t="s">
        <v>259</v>
      </c>
      <c r="M232" s="120" t="s">
        <v>259</v>
      </c>
      <c r="N232" s="120" t="s">
        <v>259</v>
      </c>
      <c r="O232" s="120"/>
      <c r="P232" s="120" t="s">
        <v>260</v>
      </c>
      <c r="Q232" s="124" t="b">
        <v>0</v>
      </c>
    </row>
    <row r="233" ht="15.75" customHeight="1">
      <c r="A233" s="127">
        <v>518210.0</v>
      </c>
      <c r="B233" s="127" t="s">
        <v>712</v>
      </c>
      <c r="C233" s="127" t="s">
        <v>673</v>
      </c>
      <c r="D233" s="127" t="s">
        <v>713</v>
      </c>
      <c r="E233" s="120" t="s">
        <v>256</v>
      </c>
      <c r="F233" s="127" t="s">
        <v>714</v>
      </c>
      <c r="G233" s="120" t="s">
        <v>715</v>
      </c>
      <c r="H233" s="127" t="s">
        <v>716</v>
      </c>
      <c r="I233" s="127"/>
      <c r="J233" s="127"/>
      <c r="K233" s="127" t="s">
        <v>717</v>
      </c>
      <c r="L233" s="120" t="s">
        <v>259</v>
      </c>
      <c r="M233" s="120" t="s">
        <v>259</v>
      </c>
      <c r="N233" s="120" t="s">
        <v>259</v>
      </c>
      <c r="O233" s="120"/>
      <c r="P233" s="120" t="s">
        <v>260</v>
      </c>
      <c r="Q233" s="124" t="b">
        <v>0</v>
      </c>
    </row>
    <row r="234" ht="15.75" customHeight="1">
      <c r="A234" s="127">
        <v>561439.0</v>
      </c>
      <c r="B234" s="127" t="s">
        <v>718</v>
      </c>
      <c r="C234" s="127" t="s">
        <v>673</v>
      </c>
      <c r="D234" s="127" t="s">
        <v>713</v>
      </c>
      <c r="E234" s="120" t="s">
        <v>256</v>
      </c>
      <c r="F234" s="127" t="s">
        <v>719</v>
      </c>
      <c r="G234" s="120">
        <v>561439.0</v>
      </c>
      <c r="H234" s="127" t="s">
        <v>720</v>
      </c>
      <c r="I234" s="127"/>
      <c r="J234" s="127"/>
      <c r="K234" s="127" t="s">
        <v>721</v>
      </c>
      <c r="L234" s="120" t="s">
        <v>259</v>
      </c>
      <c r="M234" s="120" t="s">
        <v>259</v>
      </c>
      <c r="N234" s="120" t="s">
        <v>259</v>
      </c>
      <c r="O234" s="120"/>
      <c r="P234" s="120" t="s">
        <v>260</v>
      </c>
      <c r="Q234" s="124" t="b">
        <v>0</v>
      </c>
    </row>
    <row r="235" ht="15.75" customHeight="1">
      <c r="A235" s="127">
        <v>561990.0</v>
      </c>
      <c r="B235" s="127" t="s">
        <v>722</v>
      </c>
      <c r="C235" s="127" t="s">
        <v>673</v>
      </c>
      <c r="D235" s="127" t="s">
        <v>713</v>
      </c>
      <c r="E235" s="120" t="s">
        <v>256</v>
      </c>
      <c r="F235" s="127" t="s">
        <v>723</v>
      </c>
      <c r="G235" s="120">
        <v>561990.0</v>
      </c>
      <c r="H235" s="127" t="s">
        <v>724</v>
      </c>
      <c r="I235" s="127"/>
      <c r="J235" s="127"/>
      <c r="K235" s="127" t="s">
        <v>725</v>
      </c>
      <c r="L235" s="120" t="s">
        <v>259</v>
      </c>
      <c r="M235" s="120" t="s">
        <v>259</v>
      </c>
      <c r="N235" s="120" t="s">
        <v>259</v>
      </c>
      <c r="O235" s="120"/>
      <c r="P235" s="120" t="s">
        <v>260</v>
      </c>
      <c r="Q235" s="124" t="b">
        <v>0</v>
      </c>
    </row>
    <row r="236" ht="15.75" customHeight="1">
      <c r="A236" s="127">
        <v>339920.0</v>
      </c>
      <c r="B236" s="127" t="s">
        <v>726</v>
      </c>
      <c r="C236" s="127" t="s">
        <v>727</v>
      </c>
      <c r="D236" s="127" t="s">
        <v>728</v>
      </c>
      <c r="E236" s="120" t="s">
        <v>256</v>
      </c>
      <c r="F236" s="127" t="s">
        <v>729</v>
      </c>
      <c r="G236" s="120" t="s">
        <v>730</v>
      </c>
      <c r="H236" s="127" t="s">
        <v>731</v>
      </c>
      <c r="I236" s="127"/>
      <c r="J236" s="127"/>
      <c r="K236" s="127" t="s">
        <v>732</v>
      </c>
      <c r="L236" s="120" t="s">
        <v>259</v>
      </c>
      <c r="M236" s="120" t="s">
        <v>259</v>
      </c>
      <c r="N236" s="120" t="s">
        <v>259</v>
      </c>
      <c r="O236" s="120"/>
      <c r="P236" s="120" t="s">
        <v>260</v>
      </c>
      <c r="Q236" s="124" t="b">
        <v>0</v>
      </c>
    </row>
    <row r="237" ht="15.75" customHeight="1">
      <c r="A237" s="127">
        <v>339920.0</v>
      </c>
      <c r="B237" s="127" t="s">
        <v>726</v>
      </c>
      <c r="C237" s="127" t="s">
        <v>727</v>
      </c>
      <c r="D237" s="127" t="s">
        <v>728</v>
      </c>
      <c r="E237" s="120" t="s">
        <v>256</v>
      </c>
      <c r="F237" s="134" t="s">
        <v>733</v>
      </c>
      <c r="G237" s="120" t="s">
        <v>734</v>
      </c>
      <c r="H237" s="127" t="s">
        <v>735</v>
      </c>
      <c r="I237" s="134"/>
      <c r="J237" s="134"/>
      <c r="K237" s="134" t="s">
        <v>736</v>
      </c>
      <c r="L237" s="120" t="s">
        <v>259</v>
      </c>
      <c r="M237" s="120" t="s">
        <v>259</v>
      </c>
      <c r="N237" s="120" t="s">
        <v>259</v>
      </c>
      <c r="O237" s="120"/>
      <c r="P237" s="120" t="s">
        <v>260</v>
      </c>
      <c r="Q237" s="124" t="b">
        <v>0</v>
      </c>
    </row>
    <row r="238" ht="15.75" customHeight="1">
      <c r="A238" s="127">
        <v>339930.0</v>
      </c>
      <c r="B238" s="127" t="s">
        <v>737</v>
      </c>
      <c r="C238" s="127" t="s">
        <v>727</v>
      </c>
      <c r="D238" s="127" t="s">
        <v>728</v>
      </c>
      <c r="E238" s="120" t="s">
        <v>256</v>
      </c>
      <c r="F238" s="127" t="s">
        <v>738</v>
      </c>
      <c r="G238" s="120">
        <v>339930.0</v>
      </c>
      <c r="H238" s="127" t="s">
        <v>739</v>
      </c>
      <c r="I238" s="127"/>
      <c r="J238" s="127"/>
      <c r="K238" s="127" t="s">
        <v>740</v>
      </c>
      <c r="L238" s="120" t="s">
        <v>259</v>
      </c>
      <c r="M238" s="120" t="s">
        <v>259</v>
      </c>
      <c r="N238" s="120" t="s">
        <v>259</v>
      </c>
      <c r="O238" s="120"/>
      <c r="P238" s="120" t="s">
        <v>260</v>
      </c>
      <c r="Q238" s="124" t="b">
        <v>0</v>
      </c>
    </row>
    <row r="239" ht="15.75" customHeight="1">
      <c r="A239" s="127">
        <v>713940.0</v>
      </c>
      <c r="B239" s="127" t="s">
        <v>741</v>
      </c>
      <c r="C239" s="127" t="s">
        <v>727</v>
      </c>
      <c r="D239" s="127" t="s">
        <v>728</v>
      </c>
      <c r="E239" s="120" t="s">
        <v>256</v>
      </c>
      <c r="F239" s="127" t="s">
        <v>742</v>
      </c>
      <c r="G239" s="120">
        <v>713940.0</v>
      </c>
      <c r="H239" s="127" t="s">
        <v>743</v>
      </c>
      <c r="I239" s="127"/>
      <c r="J239" s="127"/>
      <c r="K239" s="127" t="s">
        <v>744</v>
      </c>
      <c r="L239" s="120" t="s">
        <v>259</v>
      </c>
      <c r="M239" s="120" t="s">
        <v>259</v>
      </c>
      <c r="N239" s="120" t="s">
        <v>259</v>
      </c>
      <c r="O239" s="120"/>
      <c r="P239" s="120" t="s">
        <v>260</v>
      </c>
      <c r="Q239" s="124" t="b">
        <v>0</v>
      </c>
    </row>
    <row r="240" ht="15.75" customHeight="1">
      <c r="A240" s="127">
        <v>713940.0</v>
      </c>
      <c r="B240" s="127" t="s">
        <v>741</v>
      </c>
      <c r="C240" s="127" t="s">
        <v>727</v>
      </c>
      <c r="D240" s="127" t="s">
        <v>728</v>
      </c>
      <c r="E240" s="120" t="s">
        <v>256</v>
      </c>
      <c r="F240" s="127" t="s">
        <v>745</v>
      </c>
      <c r="G240" s="120" t="s">
        <v>746</v>
      </c>
      <c r="H240" s="127" t="s">
        <v>747</v>
      </c>
      <c r="I240" s="127"/>
      <c r="J240" s="127"/>
      <c r="K240" s="127" t="s">
        <v>748</v>
      </c>
      <c r="L240" s="120" t="s">
        <v>259</v>
      </c>
      <c r="M240" s="120" t="s">
        <v>259</v>
      </c>
      <c r="N240" s="120" t="s">
        <v>259</v>
      </c>
      <c r="O240" s="120"/>
      <c r="P240" s="120" t="s">
        <v>260</v>
      </c>
      <c r="Q240" s="124" t="b">
        <v>0</v>
      </c>
    </row>
    <row r="241" ht="15.75" customHeight="1">
      <c r="A241" s="127">
        <v>812990.0</v>
      </c>
      <c r="B241" s="127" t="s">
        <v>749</v>
      </c>
      <c r="C241" s="127" t="s">
        <v>727</v>
      </c>
      <c r="D241" s="127" t="s">
        <v>728</v>
      </c>
      <c r="E241" s="120" t="s">
        <v>256</v>
      </c>
      <c r="F241" s="127" t="s">
        <v>750</v>
      </c>
      <c r="G241" s="120">
        <v>812990.0</v>
      </c>
      <c r="H241" s="127" t="s">
        <v>751</v>
      </c>
      <c r="I241" s="127"/>
      <c r="J241" s="127"/>
      <c r="K241" s="127" t="s">
        <v>752</v>
      </c>
      <c r="L241" s="120" t="s">
        <v>259</v>
      </c>
      <c r="M241" s="120" t="s">
        <v>259</v>
      </c>
      <c r="N241" s="120" t="s">
        <v>259</v>
      </c>
      <c r="O241" s="120"/>
      <c r="P241" s="120" t="s">
        <v>260</v>
      </c>
      <c r="Q241" s="124" t="b">
        <v>0</v>
      </c>
    </row>
    <row r="242" ht="15.75" customHeight="1">
      <c r="A242" s="127">
        <v>339950.0</v>
      </c>
      <c r="B242" s="127" t="s">
        <v>688</v>
      </c>
      <c r="C242" s="127" t="s">
        <v>658</v>
      </c>
      <c r="D242" s="127" t="s">
        <v>753</v>
      </c>
      <c r="E242" s="120" t="s">
        <v>256</v>
      </c>
      <c r="F242" s="127" t="s">
        <v>754</v>
      </c>
      <c r="G242" s="120" t="s">
        <v>755</v>
      </c>
      <c r="H242" s="127" t="s">
        <v>756</v>
      </c>
      <c r="I242" s="127"/>
      <c r="J242" s="127"/>
      <c r="K242" s="127" t="s">
        <v>757</v>
      </c>
      <c r="L242" s="120" t="s">
        <v>259</v>
      </c>
      <c r="M242" s="120" t="s">
        <v>259</v>
      </c>
      <c r="N242" s="120" t="s">
        <v>259</v>
      </c>
      <c r="O242" s="120"/>
      <c r="P242" s="120" t="s">
        <v>260</v>
      </c>
      <c r="Q242" s="124" t="b">
        <v>0</v>
      </c>
    </row>
    <row r="243" ht="15.75" customHeight="1">
      <c r="A243" s="127">
        <v>314110.0</v>
      </c>
      <c r="B243" s="127" t="s">
        <v>758</v>
      </c>
      <c r="C243" s="127" t="s">
        <v>727</v>
      </c>
      <c r="D243" s="127" t="s">
        <v>759</v>
      </c>
      <c r="E243" s="120" t="s">
        <v>256</v>
      </c>
      <c r="F243" s="127" t="s">
        <v>760</v>
      </c>
      <c r="G243" s="120">
        <v>314110.0</v>
      </c>
      <c r="H243" s="127" t="s">
        <v>761</v>
      </c>
      <c r="I243" s="127"/>
      <c r="J243" s="127"/>
      <c r="K243" s="127" t="s">
        <v>762</v>
      </c>
      <c r="L243" s="120" t="s">
        <v>259</v>
      </c>
      <c r="M243" s="120" t="s">
        <v>259</v>
      </c>
      <c r="N243" s="120" t="s">
        <v>259</v>
      </c>
      <c r="O243" s="120"/>
      <c r="P243" s="120" t="s">
        <v>260</v>
      </c>
      <c r="Q243" s="124" t="b">
        <v>0</v>
      </c>
    </row>
    <row r="244" ht="15.75" customHeight="1">
      <c r="A244" s="127">
        <v>314110.0</v>
      </c>
      <c r="B244" s="127" t="s">
        <v>758</v>
      </c>
      <c r="C244" s="127" t="s">
        <v>727</v>
      </c>
      <c r="D244" s="127" t="s">
        <v>759</v>
      </c>
      <c r="E244" s="120" t="s">
        <v>256</v>
      </c>
      <c r="F244" s="127" t="s">
        <v>760</v>
      </c>
      <c r="G244" s="120" t="s">
        <v>763</v>
      </c>
      <c r="H244" s="127" t="s">
        <v>764</v>
      </c>
      <c r="I244" s="127"/>
      <c r="J244" s="127"/>
      <c r="K244" s="127" t="s">
        <v>765</v>
      </c>
      <c r="L244" s="120" t="s">
        <v>259</v>
      </c>
      <c r="M244" s="120" t="s">
        <v>259</v>
      </c>
      <c r="N244" s="120" t="s">
        <v>259</v>
      </c>
      <c r="O244" s="120"/>
      <c r="P244" s="120" t="s">
        <v>260</v>
      </c>
      <c r="Q244" s="124" t="b">
        <v>0</v>
      </c>
    </row>
    <row r="245" ht="15.75" customHeight="1">
      <c r="A245" s="127">
        <v>321918.0</v>
      </c>
      <c r="B245" s="127" t="s">
        <v>766</v>
      </c>
      <c r="C245" s="127" t="s">
        <v>727</v>
      </c>
      <c r="D245" s="127" t="s">
        <v>759</v>
      </c>
      <c r="E245" s="120" t="s">
        <v>256</v>
      </c>
      <c r="F245" s="127" t="s">
        <v>767</v>
      </c>
      <c r="G245" s="120">
        <v>321918.0</v>
      </c>
      <c r="H245" s="127" t="s">
        <v>768</v>
      </c>
      <c r="I245" s="127"/>
      <c r="J245" s="127"/>
      <c r="K245" s="127" t="s">
        <v>769</v>
      </c>
      <c r="L245" s="120" t="s">
        <v>259</v>
      </c>
      <c r="M245" s="120" t="s">
        <v>259</v>
      </c>
      <c r="N245" s="120" t="s">
        <v>259</v>
      </c>
      <c r="O245" s="120"/>
      <c r="P245" s="120" t="s">
        <v>260</v>
      </c>
      <c r="Q245" s="124" t="b">
        <v>0</v>
      </c>
    </row>
    <row r="246" ht="15.75" customHeight="1">
      <c r="A246" s="127">
        <v>321918.0</v>
      </c>
      <c r="B246" s="127" t="s">
        <v>766</v>
      </c>
      <c r="C246" s="127" t="s">
        <v>727</v>
      </c>
      <c r="D246" s="127" t="s">
        <v>759</v>
      </c>
      <c r="E246" s="120" t="s">
        <v>256</v>
      </c>
      <c r="F246" s="127" t="s">
        <v>770</v>
      </c>
      <c r="G246" s="120" t="s">
        <v>771</v>
      </c>
      <c r="H246" s="127" t="s">
        <v>772</v>
      </c>
      <c r="I246" s="127"/>
      <c r="J246" s="127"/>
      <c r="K246" s="127" t="s">
        <v>773</v>
      </c>
      <c r="L246" s="120" t="s">
        <v>259</v>
      </c>
      <c r="M246" s="120" t="s">
        <v>259</v>
      </c>
      <c r="N246" s="120" t="s">
        <v>259</v>
      </c>
      <c r="O246" s="120"/>
      <c r="P246" s="120" t="s">
        <v>260</v>
      </c>
      <c r="Q246" s="124" t="b">
        <v>0</v>
      </c>
    </row>
    <row r="247" ht="15.75" customHeight="1">
      <c r="A247" s="127">
        <v>337127.0</v>
      </c>
      <c r="B247" s="127" t="s">
        <v>774</v>
      </c>
      <c r="C247" s="127" t="s">
        <v>727</v>
      </c>
      <c r="D247" s="127" t="s">
        <v>775</v>
      </c>
      <c r="E247" s="120" t="s">
        <v>256</v>
      </c>
      <c r="F247" s="127" t="s">
        <v>776</v>
      </c>
      <c r="G247" s="120" t="s">
        <v>777</v>
      </c>
      <c r="H247" s="127" t="s">
        <v>778</v>
      </c>
      <c r="I247" s="127"/>
      <c r="J247" s="127"/>
      <c r="K247" s="127" t="s">
        <v>779</v>
      </c>
      <c r="L247" s="120" t="s">
        <v>259</v>
      </c>
      <c r="M247" s="120" t="s">
        <v>259</v>
      </c>
      <c r="N247" s="120" t="s">
        <v>259</v>
      </c>
      <c r="O247" s="120"/>
      <c r="P247" s="120" t="s">
        <v>260</v>
      </c>
      <c r="Q247" s="124" t="b">
        <v>0</v>
      </c>
    </row>
    <row r="248" ht="15.75" customHeight="1">
      <c r="A248" s="127">
        <v>339113.0</v>
      </c>
      <c r="B248" s="127" t="s">
        <v>668</v>
      </c>
      <c r="C248" s="127" t="s">
        <v>727</v>
      </c>
      <c r="D248" s="127" t="s">
        <v>775</v>
      </c>
      <c r="E248" s="120" t="s">
        <v>256</v>
      </c>
      <c r="F248" s="127" t="s">
        <v>780</v>
      </c>
      <c r="G248" s="120" t="s">
        <v>781</v>
      </c>
      <c r="H248" s="127" t="s">
        <v>775</v>
      </c>
      <c r="I248" s="127"/>
      <c r="J248" s="127"/>
      <c r="K248" s="127" t="s">
        <v>782</v>
      </c>
      <c r="L248" s="120" t="s">
        <v>259</v>
      </c>
      <c r="M248" s="120" t="s">
        <v>259</v>
      </c>
      <c r="N248" s="120" t="s">
        <v>259</v>
      </c>
      <c r="O248" s="120"/>
      <c r="P248" s="120" t="s">
        <v>260</v>
      </c>
      <c r="Q248" s="124" t="b">
        <v>0</v>
      </c>
    </row>
    <row r="249" ht="15.75" customHeight="1">
      <c r="A249" s="127">
        <v>314120.0</v>
      </c>
      <c r="B249" s="127" t="s">
        <v>783</v>
      </c>
      <c r="C249" s="127" t="s">
        <v>727</v>
      </c>
      <c r="D249" s="127" t="s">
        <v>784</v>
      </c>
      <c r="E249" s="120" t="s">
        <v>256</v>
      </c>
      <c r="F249" s="127" t="s">
        <v>785</v>
      </c>
      <c r="G249" s="120" t="s">
        <v>786</v>
      </c>
      <c r="H249" s="127" t="s">
        <v>787</v>
      </c>
      <c r="I249" s="127"/>
      <c r="J249" s="127"/>
      <c r="K249" s="127" t="s">
        <v>788</v>
      </c>
      <c r="L249" s="120" t="s">
        <v>259</v>
      </c>
      <c r="M249" s="120" t="s">
        <v>259</v>
      </c>
      <c r="N249" s="120" t="s">
        <v>259</v>
      </c>
      <c r="O249" s="120"/>
      <c r="P249" s="120" t="s">
        <v>260</v>
      </c>
      <c r="Q249" s="124" t="b">
        <v>0</v>
      </c>
    </row>
    <row r="250" ht="15.75" customHeight="1">
      <c r="A250" s="127">
        <v>335121.0</v>
      </c>
      <c r="B250" s="127" t="s">
        <v>783</v>
      </c>
      <c r="C250" s="127" t="s">
        <v>727</v>
      </c>
      <c r="D250" s="127" t="s">
        <v>784</v>
      </c>
      <c r="E250" s="120" t="s">
        <v>256</v>
      </c>
      <c r="F250" s="127" t="s">
        <v>788</v>
      </c>
      <c r="G250" s="120" t="s">
        <v>786</v>
      </c>
      <c r="H250" s="127" t="s">
        <v>787</v>
      </c>
      <c r="I250" s="127"/>
      <c r="J250" s="127"/>
      <c r="K250" s="127" t="s">
        <v>788</v>
      </c>
      <c r="L250" s="120" t="s">
        <v>259</v>
      </c>
      <c r="M250" s="120" t="s">
        <v>259</v>
      </c>
      <c r="N250" s="120" t="s">
        <v>259</v>
      </c>
      <c r="O250" s="120"/>
      <c r="P250" s="120" t="s">
        <v>260</v>
      </c>
      <c r="Q250" s="124" t="b">
        <v>0</v>
      </c>
    </row>
    <row r="251" ht="15.75" customHeight="1">
      <c r="A251" s="127">
        <v>337121.0</v>
      </c>
      <c r="B251" s="127" t="s">
        <v>789</v>
      </c>
      <c r="C251" s="127" t="s">
        <v>727</v>
      </c>
      <c r="D251" s="127" t="s">
        <v>790</v>
      </c>
      <c r="E251" s="120" t="s">
        <v>256</v>
      </c>
      <c r="F251" s="127" t="s">
        <v>791</v>
      </c>
      <c r="G251" s="120" t="s">
        <v>792</v>
      </c>
      <c r="H251" s="127" t="s">
        <v>790</v>
      </c>
      <c r="I251" s="127"/>
      <c r="J251" s="127"/>
      <c r="K251" s="127" t="s">
        <v>793</v>
      </c>
      <c r="L251" s="120" t="s">
        <v>259</v>
      </c>
      <c r="M251" s="120" t="s">
        <v>259</v>
      </c>
      <c r="N251" s="120" t="s">
        <v>259</v>
      </c>
      <c r="O251" s="120"/>
      <c r="P251" s="120" t="s">
        <v>260</v>
      </c>
      <c r="Q251" s="124" t="b">
        <v>0</v>
      </c>
    </row>
    <row r="252" ht="15.75" customHeight="1">
      <c r="A252" s="127">
        <v>337122.0</v>
      </c>
      <c r="B252" s="127" t="s">
        <v>794</v>
      </c>
      <c r="C252" s="127" t="s">
        <v>727</v>
      </c>
      <c r="D252" s="127" t="s">
        <v>790</v>
      </c>
      <c r="E252" s="120" t="s">
        <v>256</v>
      </c>
      <c r="F252" s="127" t="s">
        <v>791</v>
      </c>
      <c r="G252" s="120" t="s">
        <v>795</v>
      </c>
      <c r="H252" s="127" t="s">
        <v>796</v>
      </c>
      <c r="I252" s="127"/>
      <c r="J252" s="127"/>
      <c r="K252" s="127" t="s">
        <v>797</v>
      </c>
      <c r="L252" s="120" t="s">
        <v>259</v>
      </c>
      <c r="M252" s="120" t="s">
        <v>259</v>
      </c>
      <c r="N252" s="120" t="s">
        <v>259</v>
      </c>
      <c r="O252" s="120"/>
      <c r="P252" s="120" t="s">
        <v>260</v>
      </c>
      <c r="Q252" s="124" t="b">
        <v>0</v>
      </c>
    </row>
    <row r="253" ht="15.75" customHeight="1">
      <c r="A253" s="127">
        <v>561499.0</v>
      </c>
      <c r="B253" s="127" t="s">
        <v>798</v>
      </c>
      <c r="C253" s="127" t="s">
        <v>673</v>
      </c>
      <c r="D253" s="127" t="s">
        <v>799</v>
      </c>
      <c r="E253" s="120" t="s">
        <v>256</v>
      </c>
      <c r="F253" s="127" t="s">
        <v>800</v>
      </c>
      <c r="G253" s="120" t="s">
        <v>801</v>
      </c>
      <c r="H253" s="127" t="s">
        <v>802</v>
      </c>
      <c r="I253" s="127"/>
      <c r="J253" s="127"/>
      <c r="K253" s="127" t="s">
        <v>803</v>
      </c>
      <c r="L253" s="120" t="s">
        <v>259</v>
      </c>
      <c r="M253" s="120" t="s">
        <v>259</v>
      </c>
      <c r="N253" s="120" t="s">
        <v>259</v>
      </c>
      <c r="O253" s="120"/>
      <c r="P253" s="120" t="s">
        <v>260</v>
      </c>
      <c r="Q253" s="124" t="b">
        <v>0</v>
      </c>
    </row>
    <row r="254" ht="15.75" customHeight="1">
      <c r="A254" s="127">
        <v>511130.0</v>
      </c>
      <c r="B254" s="127" t="s">
        <v>804</v>
      </c>
      <c r="C254" s="127" t="s">
        <v>673</v>
      </c>
      <c r="D254" s="127" t="s">
        <v>805</v>
      </c>
      <c r="E254" s="120" t="s">
        <v>256</v>
      </c>
      <c r="F254" s="127" t="s">
        <v>806</v>
      </c>
      <c r="G254" s="120">
        <v>511130.0</v>
      </c>
      <c r="H254" s="127" t="s">
        <v>807</v>
      </c>
      <c r="I254" s="127"/>
      <c r="J254" s="127"/>
      <c r="K254" s="127" t="s">
        <v>808</v>
      </c>
      <c r="L254" s="120" t="s">
        <v>259</v>
      </c>
      <c r="M254" s="120" t="s">
        <v>259</v>
      </c>
      <c r="N254" s="120" t="s">
        <v>259</v>
      </c>
      <c r="O254" s="120"/>
      <c r="P254" s="120" t="s">
        <v>260</v>
      </c>
      <c r="Q254" s="124" t="b">
        <v>0</v>
      </c>
    </row>
    <row r="255" ht="15.75" customHeight="1">
      <c r="A255" s="127">
        <v>519110.0</v>
      </c>
      <c r="B255" s="127" t="s">
        <v>809</v>
      </c>
      <c r="C255" s="127" t="s">
        <v>673</v>
      </c>
      <c r="D255" s="127" t="s">
        <v>805</v>
      </c>
      <c r="E255" s="120" t="s">
        <v>256</v>
      </c>
      <c r="F255" s="127" t="s">
        <v>810</v>
      </c>
      <c r="G255" s="120" t="s">
        <v>811</v>
      </c>
      <c r="H255" s="127" t="s">
        <v>812</v>
      </c>
      <c r="I255" s="127"/>
      <c r="J255" s="127"/>
      <c r="K255" s="127" t="s">
        <v>813</v>
      </c>
      <c r="L255" s="120" t="s">
        <v>259</v>
      </c>
      <c r="M255" s="120" t="s">
        <v>259</v>
      </c>
      <c r="N255" s="120" t="s">
        <v>259</v>
      </c>
      <c r="O255" s="120"/>
      <c r="P255" s="120" t="s">
        <v>260</v>
      </c>
      <c r="Q255" s="124" t="b">
        <v>0</v>
      </c>
    </row>
    <row r="256" ht="15.75" customHeight="1">
      <c r="A256" s="127">
        <v>519190.0</v>
      </c>
      <c r="B256" s="127" t="s">
        <v>809</v>
      </c>
      <c r="C256" s="127" t="s">
        <v>673</v>
      </c>
      <c r="D256" s="127" t="s">
        <v>805</v>
      </c>
      <c r="E256" s="120" t="s">
        <v>256</v>
      </c>
      <c r="F256" s="127" t="s">
        <v>810</v>
      </c>
      <c r="G256" s="120" t="s">
        <v>811</v>
      </c>
      <c r="H256" s="127" t="s">
        <v>812</v>
      </c>
      <c r="I256" s="127"/>
      <c r="J256" s="127"/>
      <c r="K256" s="127" t="s">
        <v>813</v>
      </c>
      <c r="L256" s="120" t="s">
        <v>259</v>
      </c>
      <c r="M256" s="120" t="s">
        <v>259</v>
      </c>
      <c r="N256" s="120" t="s">
        <v>259</v>
      </c>
      <c r="O256" s="120"/>
      <c r="P256" s="120" t="s">
        <v>260</v>
      </c>
      <c r="Q256" s="124" t="b">
        <v>0</v>
      </c>
    </row>
    <row r="257" ht="15.75" customHeight="1">
      <c r="A257" s="127">
        <v>511120.0</v>
      </c>
      <c r="B257" s="127" t="s">
        <v>814</v>
      </c>
      <c r="C257" s="127" t="s">
        <v>673</v>
      </c>
      <c r="D257" s="127" t="s">
        <v>815</v>
      </c>
      <c r="E257" s="120" t="s">
        <v>256</v>
      </c>
      <c r="F257" s="127" t="s">
        <v>816</v>
      </c>
      <c r="G257" s="120">
        <v>511120.0</v>
      </c>
      <c r="H257" s="127" t="s">
        <v>816</v>
      </c>
      <c r="I257" s="127"/>
      <c r="J257" s="127"/>
      <c r="K257" s="127" t="s">
        <v>816</v>
      </c>
      <c r="L257" s="120" t="s">
        <v>259</v>
      </c>
      <c r="M257" s="120" t="s">
        <v>259</v>
      </c>
      <c r="N257" s="120" t="s">
        <v>259</v>
      </c>
      <c r="O257" s="120"/>
      <c r="P257" s="120" t="s">
        <v>260</v>
      </c>
      <c r="Q257" s="124" t="b">
        <v>0</v>
      </c>
    </row>
    <row r="258" ht="15.75" customHeight="1">
      <c r="A258" s="127">
        <v>561410.0</v>
      </c>
      <c r="B258" s="127" t="s">
        <v>817</v>
      </c>
      <c r="C258" s="127" t="s">
        <v>673</v>
      </c>
      <c r="D258" s="127" t="s">
        <v>815</v>
      </c>
      <c r="E258" s="120" t="s">
        <v>256</v>
      </c>
      <c r="F258" s="127" t="s">
        <v>818</v>
      </c>
      <c r="G258" s="120">
        <v>561410.0</v>
      </c>
      <c r="H258" s="127" t="s">
        <v>819</v>
      </c>
      <c r="I258" s="127"/>
      <c r="J258" s="127"/>
      <c r="K258" s="127" t="s">
        <v>820</v>
      </c>
      <c r="L258" s="120" t="s">
        <v>259</v>
      </c>
      <c r="M258" s="120" t="s">
        <v>259</v>
      </c>
      <c r="N258" s="120" t="s">
        <v>259</v>
      </c>
      <c r="O258" s="120"/>
      <c r="P258" s="120" t="s">
        <v>260</v>
      </c>
      <c r="Q258" s="124" t="b">
        <v>0</v>
      </c>
    </row>
    <row r="259" ht="15.75" customHeight="1">
      <c r="A259" s="127">
        <v>541614.0</v>
      </c>
      <c r="B259" s="127" t="s">
        <v>821</v>
      </c>
      <c r="C259" s="127" t="s">
        <v>727</v>
      </c>
      <c r="D259" s="127" t="s">
        <v>822</v>
      </c>
      <c r="E259" s="120" t="s">
        <v>256</v>
      </c>
      <c r="F259" s="127"/>
      <c r="G259" s="120" t="s">
        <v>823</v>
      </c>
      <c r="H259" s="127" t="s">
        <v>824</v>
      </c>
      <c r="I259" s="127"/>
      <c r="J259" s="127"/>
      <c r="K259" s="127" t="s">
        <v>825</v>
      </c>
      <c r="L259" s="120" t="s">
        <v>259</v>
      </c>
      <c r="M259" s="120" t="s">
        <v>259</v>
      </c>
      <c r="N259" s="120" t="s">
        <v>259</v>
      </c>
      <c r="O259" s="120"/>
      <c r="P259" s="120" t="s">
        <v>260</v>
      </c>
      <c r="Q259" s="124" t="b">
        <v>0</v>
      </c>
    </row>
    <row r="260" ht="15.75" customHeight="1">
      <c r="A260" s="127">
        <v>332439.0</v>
      </c>
      <c r="B260" s="127" t="s">
        <v>826</v>
      </c>
      <c r="C260" s="127" t="s">
        <v>727</v>
      </c>
      <c r="D260" s="127" t="s">
        <v>827</v>
      </c>
      <c r="E260" s="120" t="s">
        <v>256</v>
      </c>
      <c r="F260" s="127" t="s">
        <v>828</v>
      </c>
      <c r="G260" s="120" t="s">
        <v>829</v>
      </c>
      <c r="H260" s="127" t="s">
        <v>830</v>
      </c>
      <c r="I260" s="127"/>
      <c r="J260" s="127"/>
      <c r="K260" s="127" t="s">
        <v>831</v>
      </c>
      <c r="L260" s="120" t="s">
        <v>259</v>
      </c>
      <c r="M260" s="120" t="s">
        <v>259</v>
      </c>
      <c r="N260" s="120" t="s">
        <v>259</v>
      </c>
      <c r="O260" s="120"/>
      <c r="P260" s="120" t="s">
        <v>260</v>
      </c>
      <c r="Q260" s="124" t="b">
        <v>0</v>
      </c>
    </row>
    <row r="261" ht="15.75" customHeight="1">
      <c r="A261" s="127">
        <v>337122.0</v>
      </c>
      <c r="B261" s="127" t="s">
        <v>832</v>
      </c>
      <c r="C261" s="127" t="s">
        <v>727</v>
      </c>
      <c r="D261" s="127" t="s">
        <v>827</v>
      </c>
      <c r="E261" s="120" t="s">
        <v>256</v>
      </c>
      <c r="F261" s="127" t="s">
        <v>833</v>
      </c>
      <c r="G261" s="120">
        <v>33712.0</v>
      </c>
      <c r="H261" s="127" t="s">
        <v>834</v>
      </c>
      <c r="I261" s="127"/>
      <c r="J261" s="127"/>
      <c r="K261" s="127" t="s">
        <v>835</v>
      </c>
      <c r="L261" s="120" t="s">
        <v>259</v>
      </c>
      <c r="M261" s="120" t="s">
        <v>259</v>
      </c>
      <c r="N261" s="120" t="s">
        <v>259</v>
      </c>
      <c r="O261" s="120"/>
      <c r="P261" s="120" t="s">
        <v>260</v>
      </c>
      <c r="Q261" s="124" t="b">
        <v>0</v>
      </c>
    </row>
    <row r="262" ht="15.75" customHeight="1">
      <c r="A262" s="127">
        <v>337122.0</v>
      </c>
      <c r="B262" s="127" t="s">
        <v>836</v>
      </c>
      <c r="C262" s="127" t="s">
        <v>727</v>
      </c>
      <c r="D262" s="127" t="s">
        <v>827</v>
      </c>
      <c r="E262" s="120" t="s">
        <v>256</v>
      </c>
      <c r="F262" s="127" t="s">
        <v>837</v>
      </c>
      <c r="G262" s="120" t="s">
        <v>838</v>
      </c>
      <c r="H262" s="127" t="s">
        <v>839</v>
      </c>
      <c r="I262" s="127"/>
      <c r="J262" s="127"/>
      <c r="K262" s="127" t="s">
        <v>840</v>
      </c>
      <c r="L262" s="120" t="s">
        <v>259</v>
      </c>
      <c r="M262" s="120" t="s">
        <v>259</v>
      </c>
      <c r="N262" s="120" t="s">
        <v>259</v>
      </c>
      <c r="O262" s="120"/>
      <c r="P262" s="120" t="s">
        <v>260</v>
      </c>
      <c r="Q262" s="124" t="b">
        <v>0</v>
      </c>
    </row>
    <row r="263" ht="15.75" customHeight="1">
      <c r="A263" s="127">
        <v>524292.0</v>
      </c>
      <c r="B263" s="127" t="s">
        <v>841</v>
      </c>
      <c r="C263" s="127" t="s">
        <v>842</v>
      </c>
      <c r="D263" s="127" t="s">
        <v>843</v>
      </c>
      <c r="E263" s="120" t="s">
        <v>256</v>
      </c>
      <c r="F263" s="127" t="s">
        <v>844</v>
      </c>
      <c r="G263" s="120">
        <v>524292.0</v>
      </c>
      <c r="H263" s="127" t="s">
        <v>845</v>
      </c>
      <c r="I263" s="127"/>
      <c r="J263" s="127"/>
      <c r="K263" s="127" t="s">
        <v>846</v>
      </c>
      <c r="L263" s="120" t="s">
        <v>259</v>
      </c>
      <c r="M263" s="120" t="s">
        <v>259</v>
      </c>
      <c r="N263" s="120" t="s">
        <v>259</v>
      </c>
      <c r="O263" s="120"/>
      <c r="P263" s="120" t="s">
        <v>260</v>
      </c>
      <c r="Q263" s="124" t="b">
        <v>0</v>
      </c>
    </row>
    <row r="264" ht="15.75" customHeight="1">
      <c r="A264" s="127">
        <v>541214.0</v>
      </c>
      <c r="B264" s="127" t="s">
        <v>847</v>
      </c>
      <c r="C264" s="127" t="s">
        <v>842</v>
      </c>
      <c r="D264" s="127" t="s">
        <v>848</v>
      </c>
      <c r="E264" s="120" t="s">
        <v>256</v>
      </c>
      <c r="F264" s="127" t="s">
        <v>849</v>
      </c>
      <c r="G264" s="120" t="s">
        <v>850</v>
      </c>
      <c r="H264" s="127" t="s">
        <v>848</v>
      </c>
      <c r="I264" s="127"/>
      <c r="J264" s="127"/>
      <c r="K264" s="127" t="s">
        <v>851</v>
      </c>
      <c r="L264" s="120" t="s">
        <v>259</v>
      </c>
      <c r="M264" s="120" t="s">
        <v>259</v>
      </c>
      <c r="N264" s="120" t="s">
        <v>259</v>
      </c>
      <c r="O264" s="120"/>
      <c r="P264" s="120" t="s">
        <v>260</v>
      </c>
      <c r="Q264" s="124" t="b">
        <v>0</v>
      </c>
    </row>
    <row r="265" ht="15.75" customHeight="1">
      <c r="A265" s="127">
        <v>541611.0</v>
      </c>
      <c r="B265" s="127" t="s">
        <v>852</v>
      </c>
      <c r="C265" s="127" t="s">
        <v>842</v>
      </c>
      <c r="D265" s="127" t="s">
        <v>843</v>
      </c>
      <c r="E265" s="120" t="s">
        <v>256</v>
      </c>
      <c r="F265" s="127"/>
      <c r="G265" s="120">
        <v>54161.0</v>
      </c>
      <c r="H265" s="127" t="s">
        <v>853</v>
      </c>
      <c r="I265" s="127"/>
      <c r="J265" s="127"/>
      <c r="K265" s="127" t="s">
        <v>854</v>
      </c>
      <c r="L265" s="120" t="s">
        <v>259</v>
      </c>
      <c r="M265" s="120" t="s">
        <v>259</v>
      </c>
      <c r="N265" s="120" t="s">
        <v>259</v>
      </c>
      <c r="O265" s="120"/>
      <c r="P265" s="120" t="s">
        <v>260</v>
      </c>
      <c r="Q265" s="124" t="b">
        <v>0</v>
      </c>
    </row>
    <row r="266" ht="15.75" customHeight="1">
      <c r="A266" s="127">
        <v>541611.0</v>
      </c>
      <c r="B266" s="127" t="s">
        <v>855</v>
      </c>
      <c r="C266" s="127" t="s">
        <v>842</v>
      </c>
      <c r="D266" s="127" t="s">
        <v>843</v>
      </c>
      <c r="E266" s="120" t="s">
        <v>256</v>
      </c>
      <c r="F266" s="127" t="s">
        <v>856</v>
      </c>
      <c r="G266" s="120" t="s">
        <v>857</v>
      </c>
      <c r="H266" s="127" t="s">
        <v>858</v>
      </c>
      <c r="I266" s="127"/>
      <c r="J266" s="127"/>
      <c r="K266" s="127" t="s">
        <v>859</v>
      </c>
      <c r="L266" s="120" t="s">
        <v>259</v>
      </c>
      <c r="M266" s="120" t="s">
        <v>259</v>
      </c>
      <c r="N266" s="120" t="s">
        <v>259</v>
      </c>
      <c r="O266" s="120"/>
      <c r="P266" s="120" t="s">
        <v>260</v>
      </c>
      <c r="Q266" s="124" t="b">
        <v>0</v>
      </c>
    </row>
    <row r="267" ht="15.75" customHeight="1">
      <c r="A267" s="127">
        <v>541611.0</v>
      </c>
      <c r="B267" s="127" t="s">
        <v>860</v>
      </c>
      <c r="C267" s="127" t="s">
        <v>842</v>
      </c>
      <c r="D267" s="127" t="s">
        <v>843</v>
      </c>
      <c r="E267" s="120" t="s">
        <v>861</v>
      </c>
      <c r="F267" s="138"/>
      <c r="G267" s="120" t="s">
        <v>862</v>
      </c>
      <c r="H267" s="120" t="s">
        <v>863</v>
      </c>
      <c r="I267" s="120" t="s">
        <v>861</v>
      </c>
      <c r="J267" s="120"/>
      <c r="K267" s="120" t="s">
        <v>864</v>
      </c>
      <c r="L267" s="120">
        <v>2.0</v>
      </c>
      <c r="M267" s="120" t="s">
        <v>259</v>
      </c>
      <c r="N267" s="120" t="s">
        <v>259</v>
      </c>
      <c r="O267" s="126"/>
      <c r="P267" s="126">
        <v>46516.0</v>
      </c>
      <c r="Q267" s="124" t="b">
        <v>1</v>
      </c>
    </row>
    <row r="268" ht="15.75" customHeight="1">
      <c r="A268" s="127">
        <v>541611.0</v>
      </c>
      <c r="B268" s="127" t="s">
        <v>860</v>
      </c>
      <c r="C268" s="127" t="s">
        <v>842</v>
      </c>
      <c r="D268" s="127" t="s">
        <v>843</v>
      </c>
      <c r="E268" s="120" t="s">
        <v>865</v>
      </c>
      <c r="F268" s="138"/>
      <c r="G268" s="120" t="s">
        <v>866</v>
      </c>
      <c r="H268" s="120" t="s">
        <v>867</v>
      </c>
      <c r="I268" s="120" t="s">
        <v>865</v>
      </c>
      <c r="J268" s="120"/>
      <c r="K268" s="120" t="s">
        <v>868</v>
      </c>
      <c r="L268" s="120">
        <v>2.0</v>
      </c>
      <c r="M268" s="120" t="s">
        <v>259</v>
      </c>
      <c r="N268" s="120" t="s">
        <v>259</v>
      </c>
      <c r="O268" s="126"/>
      <c r="P268" s="126">
        <v>46516.0</v>
      </c>
      <c r="Q268" s="124" t="b">
        <v>1</v>
      </c>
    </row>
    <row r="269" ht="15.75" customHeight="1">
      <c r="A269" s="127">
        <v>541612.0</v>
      </c>
      <c r="B269" s="127" t="s">
        <v>869</v>
      </c>
      <c r="C269" s="127" t="s">
        <v>842</v>
      </c>
      <c r="D269" s="127" t="s">
        <v>843</v>
      </c>
      <c r="E269" s="120" t="s">
        <v>256</v>
      </c>
      <c r="F269" s="127" t="s">
        <v>870</v>
      </c>
      <c r="G269" s="120" t="s">
        <v>871</v>
      </c>
      <c r="H269" s="127" t="s">
        <v>872</v>
      </c>
      <c r="I269" s="127"/>
      <c r="J269" s="127"/>
      <c r="K269" s="127" t="s">
        <v>873</v>
      </c>
      <c r="L269" s="120" t="s">
        <v>259</v>
      </c>
      <c r="M269" s="120" t="s">
        <v>259</v>
      </c>
      <c r="N269" s="120" t="s">
        <v>259</v>
      </c>
      <c r="O269" s="120"/>
      <c r="P269" s="120" t="s">
        <v>260</v>
      </c>
      <c r="Q269" s="124" t="b">
        <v>0</v>
      </c>
    </row>
    <row r="270" ht="15.75" customHeight="1">
      <c r="A270" s="127">
        <v>541612.0</v>
      </c>
      <c r="B270" s="127" t="s">
        <v>869</v>
      </c>
      <c r="C270" s="127" t="s">
        <v>842</v>
      </c>
      <c r="D270" s="127" t="s">
        <v>843</v>
      </c>
      <c r="E270" s="120" t="s">
        <v>256</v>
      </c>
      <c r="F270" s="127" t="s">
        <v>874</v>
      </c>
      <c r="G270" s="120" t="s">
        <v>875</v>
      </c>
      <c r="H270" s="127" t="s">
        <v>876</v>
      </c>
      <c r="I270" s="127"/>
      <c r="J270" s="127"/>
      <c r="K270" s="127" t="s">
        <v>877</v>
      </c>
      <c r="L270" s="120" t="s">
        <v>259</v>
      </c>
      <c r="M270" s="120" t="s">
        <v>259</v>
      </c>
      <c r="N270" s="120" t="s">
        <v>259</v>
      </c>
      <c r="O270" s="120"/>
      <c r="P270" s="120" t="s">
        <v>260</v>
      </c>
      <c r="Q270" s="124" t="b">
        <v>0</v>
      </c>
    </row>
    <row r="271" ht="15.75" customHeight="1">
      <c r="A271" s="127">
        <v>541612.0</v>
      </c>
      <c r="B271" s="127" t="s">
        <v>869</v>
      </c>
      <c r="C271" s="127" t="s">
        <v>842</v>
      </c>
      <c r="D271" s="127" t="s">
        <v>843</v>
      </c>
      <c r="E271" s="120" t="s">
        <v>256</v>
      </c>
      <c r="F271" s="127"/>
      <c r="G271" s="120" t="s">
        <v>878</v>
      </c>
      <c r="H271" s="127" t="s">
        <v>879</v>
      </c>
      <c r="I271" s="127"/>
      <c r="J271" s="127"/>
      <c r="K271" s="127" t="s">
        <v>880</v>
      </c>
      <c r="L271" s="120" t="s">
        <v>259</v>
      </c>
      <c r="M271" s="120" t="s">
        <v>259</v>
      </c>
      <c r="N271" s="120" t="s">
        <v>259</v>
      </c>
      <c r="O271" s="120"/>
      <c r="P271" s="120" t="s">
        <v>260</v>
      </c>
      <c r="Q271" s="124" t="b">
        <v>0</v>
      </c>
    </row>
    <row r="272" ht="15.75" customHeight="1">
      <c r="A272" s="127">
        <v>541612.0</v>
      </c>
      <c r="B272" s="127" t="s">
        <v>869</v>
      </c>
      <c r="C272" s="127" t="s">
        <v>842</v>
      </c>
      <c r="D272" s="127" t="s">
        <v>843</v>
      </c>
      <c r="E272" s="120" t="s">
        <v>256</v>
      </c>
      <c r="F272" s="127" t="s">
        <v>881</v>
      </c>
      <c r="G272" s="120" t="s">
        <v>882</v>
      </c>
      <c r="H272" s="127" t="s">
        <v>883</v>
      </c>
      <c r="I272" s="127"/>
      <c r="J272" s="127"/>
      <c r="K272" s="127" t="s">
        <v>884</v>
      </c>
      <c r="L272" s="120" t="s">
        <v>259</v>
      </c>
      <c r="M272" s="120" t="s">
        <v>259</v>
      </c>
      <c r="N272" s="120" t="s">
        <v>259</v>
      </c>
      <c r="O272" s="120"/>
      <c r="P272" s="120" t="s">
        <v>260</v>
      </c>
      <c r="Q272" s="124" t="b">
        <v>0</v>
      </c>
    </row>
    <row r="273" ht="15.75" customHeight="1">
      <c r="A273" s="127">
        <v>541612.0</v>
      </c>
      <c r="B273" s="127" t="s">
        <v>869</v>
      </c>
      <c r="C273" s="127" t="s">
        <v>842</v>
      </c>
      <c r="D273" s="127" t="s">
        <v>843</v>
      </c>
      <c r="E273" s="120" t="s">
        <v>861</v>
      </c>
      <c r="F273" s="138"/>
      <c r="G273" s="120" t="s">
        <v>862</v>
      </c>
      <c r="H273" s="120" t="s">
        <v>863</v>
      </c>
      <c r="I273" s="120" t="s">
        <v>861</v>
      </c>
      <c r="J273" s="120"/>
      <c r="K273" s="120" t="s">
        <v>864</v>
      </c>
      <c r="L273" s="120">
        <v>2.0</v>
      </c>
      <c r="M273" s="120" t="s">
        <v>259</v>
      </c>
      <c r="N273" s="120" t="s">
        <v>259</v>
      </c>
      <c r="O273" s="126"/>
      <c r="P273" s="126">
        <v>46516.0</v>
      </c>
      <c r="Q273" s="124" t="b">
        <v>1</v>
      </c>
    </row>
    <row r="274" ht="15.75" customHeight="1">
      <c r="A274" s="127">
        <v>541612.0</v>
      </c>
      <c r="B274" s="127" t="s">
        <v>869</v>
      </c>
      <c r="C274" s="127" t="s">
        <v>842</v>
      </c>
      <c r="D274" s="127" t="s">
        <v>843</v>
      </c>
      <c r="E274" s="120" t="s">
        <v>865</v>
      </c>
      <c r="F274" s="138"/>
      <c r="G274" s="120" t="s">
        <v>866</v>
      </c>
      <c r="H274" s="120" t="s">
        <v>867</v>
      </c>
      <c r="I274" s="120" t="s">
        <v>865</v>
      </c>
      <c r="J274" s="120"/>
      <c r="K274" s="120" t="s">
        <v>885</v>
      </c>
      <c r="L274" s="120">
        <v>2.0</v>
      </c>
      <c r="M274" s="120" t="s">
        <v>259</v>
      </c>
      <c r="N274" s="120" t="s">
        <v>259</v>
      </c>
      <c r="O274" s="126"/>
      <c r="P274" s="126">
        <v>46516.0</v>
      </c>
      <c r="Q274" s="124" t="b">
        <v>1</v>
      </c>
    </row>
    <row r="275" ht="15.75" customHeight="1">
      <c r="A275" s="127">
        <v>541618.0</v>
      </c>
      <c r="B275" s="127" t="s">
        <v>852</v>
      </c>
      <c r="C275" s="127" t="s">
        <v>842</v>
      </c>
      <c r="D275" s="127" t="s">
        <v>843</v>
      </c>
      <c r="E275" s="120" t="s">
        <v>256</v>
      </c>
      <c r="F275" s="127"/>
      <c r="G275" s="120">
        <v>54161.0</v>
      </c>
      <c r="H275" s="127" t="s">
        <v>853</v>
      </c>
      <c r="I275" s="127"/>
      <c r="J275" s="127"/>
      <c r="K275" s="127" t="s">
        <v>854</v>
      </c>
      <c r="L275" s="120" t="s">
        <v>259</v>
      </c>
      <c r="M275" s="120" t="s">
        <v>259</v>
      </c>
      <c r="N275" s="120" t="s">
        <v>259</v>
      </c>
      <c r="O275" s="120"/>
      <c r="P275" s="120" t="s">
        <v>260</v>
      </c>
      <c r="Q275" s="124" t="b">
        <v>0</v>
      </c>
    </row>
    <row r="276" ht="15.75" customHeight="1">
      <c r="A276" s="127">
        <v>541618.0</v>
      </c>
      <c r="B276" s="127" t="s">
        <v>886</v>
      </c>
      <c r="C276" s="127" t="s">
        <v>842</v>
      </c>
      <c r="D276" s="127" t="s">
        <v>843</v>
      </c>
      <c r="E276" s="120" t="s">
        <v>861</v>
      </c>
      <c r="F276" s="138"/>
      <c r="G276" s="120" t="s">
        <v>862</v>
      </c>
      <c r="H276" s="120" t="s">
        <v>863</v>
      </c>
      <c r="I276" s="120" t="s">
        <v>861</v>
      </c>
      <c r="J276" s="120"/>
      <c r="K276" s="120" t="s">
        <v>887</v>
      </c>
      <c r="L276" s="120">
        <v>2.0</v>
      </c>
      <c r="M276" s="120" t="s">
        <v>259</v>
      </c>
      <c r="N276" s="120" t="s">
        <v>259</v>
      </c>
      <c r="O276" s="126"/>
      <c r="P276" s="126">
        <v>46516.0</v>
      </c>
      <c r="Q276" s="124" t="b">
        <v>1</v>
      </c>
    </row>
    <row r="277" ht="15.75" customHeight="1">
      <c r="A277" s="127">
        <v>541618.0</v>
      </c>
      <c r="B277" s="127" t="s">
        <v>886</v>
      </c>
      <c r="C277" s="127" t="s">
        <v>842</v>
      </c>
      <c r="D277" s="127" t="s">
        <v>843</v>
      </c>
      <c r="E277" s="120" t="s">
        <v>865</v>
      </c>
      <c r="F277" s="138"/>
      <c r="G277" s="120" t="s">
        <v>866</v>
      </c>
      <c r="H277" s="120" t="s">
        <v>867</v>
      </c>
      <c r="I277" s="120" t="s">
        <v>865</v>
      </c>
      <c r="J277" s="120"/>
      <c r="K277" s="120" t="s">
        <v>888</v>
      </c>
      <c r="L277" s="120">
        <v>2.0</v>
      </c>
      <c r="M277" s="120" t="s">
        <v>259</v>
      </c>
      <c r="N277" s="120" t="s">
        <v>259</v>
      </c>
      <c r="O277" s="126"/>
      <c r="P277" s="126">
        <v>46516.0</v>
      </c>
      <c r="Q277" s="124" t="b">
        <v>1</v>
      </c>
    </row>
    <row r="278" ht="15.75" customHeight="1">
      <c r="A278" s="127">
        <v>561311.0</v>
      </c>
      <c r="B278" s="127" t="s">
        <v>889</v>
      </c>
      <c r="C278" s="127" t="s">
        <v>842</v>
      </c>
      <c r="D278" s="127" t="s">
        <v>843</v>
      </c>
      <c r="E278" s="120" t="s">
        <v>256</v>
      </c>
      <c r="F278" s="127"/>
      <c r="G278" s="120">
        <v>56131.0</v>
      </c>
      <c r="H278" s="127" t="s">
        <v>890</v>
      </c>
      <c r="I278" s="127"/>
      <c r="J278" s="127"/>
      <c r="K278" s="127" t="s">
        <v>891</v>
      </c>
      <c r="L278" s="120" t="s">
        <v>259</v>
      </c>
      <c r="M278" s="120" t="s">
        <v>259</v>
      </c>
      <c r="N278" s="120" t="s">
        <v>259</v>
      </c>
      <c r="O278" s="120"/>
      <c r="P278" s="120" t="s">
        <v>260</v>
      </c>
      <c r="Q278" s="124" t="b">
        <v>0</v>
      </c>
    </row>
    <row r="279" ht="15.75" customHeight="1">
      <c r="A279" s="127">
        <v>561312.0</v>
      </c>
      <c r="B279" s="127" t="s">
        <v>889</v>
      </c>
      <c r="C279" s="127" t="s">
        <v>842</v>
      </c>
      <c r="D279" s="127" t="s">
        <v>843</v>
      </c>
      <c r="E279" s="120" t="s">
        <v>256</v>
      </c>
      <c r="F279" s="127"/>
      <c r="G279" s="120">
        <v>56131.0</v>
      </c>
      <c r="H279" s="127" t="s">
        <v>890</v>
      </c>
      <c r="I279" s="127"/>
      <c r="J279" s="127"/>
      <c r="K279" s="127" t="s">
        <v>891</v>
      </c>
      <c r="L279" s="120" t="s">
        <v>259</v>
      </c>
      <c r="M279" s="120" t="s">
        <v>259</v>
      </c>
      <c r="N279" s="120" t="s">
        <v>259</v>
      </c>
      <c r="O279" s="120"/>
      <c r="P279" s="120" t="s">
        <v>260</v>
      </c>
      <c r="Q279" s="124" t="b">
        <v>0</v>
      </c>
    </row>
    <row r="280" ht="15.75" customHeight="1">
      <c r="A280" s="127">
        <v>561611.0</v>
      </c>
      <c r="B280" s="127" t="s">
        <v>892</v>
      </c>
      <c r="C280" s="127" t="s">
        <v>842</v>
      </c>
      <c r="D280" s="127" t="s">
        <v>893</v>
      </c>
      <c r="E280" s="120" t="s">
        <v>256</v>
      </c>
      <c r="F280" s="127" t="s">
        <v>894</v>
      </c>
      <c r="G280" s="120">
        <v>561611.0</v>
      </c>
      <c r="H280" s="127" t="s">
        <v>895</v>
      </c>
      <c r="I280" s="127"/>
      <c r="J280" s="127"/>
      <c r="K280" s="127" t="s">
        <v>896</v>
      </c>
      <c r="L280" s="120" t="s">
        <v>259</v>
      </c>
      <c r="M280" s="120" t="s">
        <v>259</v>
      </c>
      <c r="N280" s="120" t="s">
        <v>259</v>
      </c>
      <c r="O280" s="120"/>
      <c r="P280" s="120" t="s">
        <v>260</v>
      </c>
      <c r="Q280" s="124" t="b">
        <v>0</v>
      </c>
    </row>
    <row r="281" ht="15.75" customHeight="1">
      <c r="A281" s="127">
        <v>561611.0</v>
      </c>
      <c r="B281" s="127" t="s">
        <v>897</v>
      </c>
      <c r="C281" s="127" t="s">
        <v>842</v>
      </c>
      <c r="D281" s="127" t="s">
        <v>843</v>
      </c>
      <c r="E281" s="120" t="s">
        <v>256</v>
      </c>
      <c r="F281" s="127"/>
      <c r="G281" s="120" t="s">
        <v>898</v>
      </c>
      <c r="H281" s="127" t="s">
        <v>899</v>
      </c>
      <c r="I281" s="127"/>
      <c r="J281" s="127"/>
      <c r="K281" s="127" t="s">
        <v>900</v>
      </c>
      <c r="L281" s="120" t="s">
        <v>259</v>
      </c>
      <c r="M281" s="120" t="s">
        <v>259</v>
      </c>
      <c r="N281" s="120" t="s">
        <v>259</v>
      </c>
      <c r="O281" s="120"/>
      <c r="P281" s="120" t="s">
        <v>260</v>
      </c>
      <c r="Q281" s="124" t="b">
        <v>0</v>
      </c>
    </row>
    <row r="282" ht="15.75" customHeight="1">
      <c r="A282" s="127">
        <v>611430.0</v>
      </c>
      <c r="B282" s="127" t="s">
        <v>901</v>
      </c>
      <c r="C282" s="127" t="s">
        <v>842</v>
      </c>
      <c r="D282" s="127" t="s">
        <v>843</v>
      </c>
      <c r="E282" s="120" t="s">
        <v>256</v>
      </c>
      <c r="F282" s="127"/>
      <c r="G282" s="120" t="s">
        <v>902</v>
      </c>
      <c r="H282" s="127" t="s">
        <v>903</v>
      </c>
      <c r="I282" s="127"/>
      <c r="J282" s="127"/>
      <c r="K282" s="127" t="s">
        <v>904</v>
      </c>
      <c r="L282" s="120" t="s">
        <v>259</v>
      </c>
      <c r="M282" s="120" t="s">
        <v>259</v>
      </c>
      <c r="N282" s="120" t="s">
        <v>259</v>
      </c>
      <c r="O282" s="120"/>
      <c r="P282" s="120" t="s">
        <v>260</v>
      </c>
      <c r="Q282" s="124" t="b">
        <v>0</v>
      </c>
    </row>
    <row r="283" ht="15.75" customHeight="1">
      <c r="A283" s="127">
        <v>611699.0</v>
      </c>
      <c r="B283" s="127" t="s">
        <v>905</v>
      </c>
      <c r="C283" s="127" t="s">
        <v>842</v>
      </c>
      <c r="D283" s="127" t="s">
        <v>906</v>
      </c>
      <c r="E283" s="120" t="s">
        <v>861</v>
      </c>
      <c r="F283" s="138"/>
      <c r="G283" s="120" t="s">
        <v>907</v>
      </c>
      <c r="H283" s="120" t="s">
        <v>908</v>
      </c>
      <c r="I283" s="120" t="s">
        <v>861</v>
      </c>
      <c r="J283" s="120"/>
      <c r="K283" s="120" t="s">
        <v>909</v>
      </c>
      <c r="L283" s="120">
        <v>1.0</v>
      </c>
      <c r="M283" s="120" t="s">
        <v>259</v>
      </c>
      <c r="N283" s="120" t="s">
        <v>259</v>
      </c>
      <c r="O283" s="126"/>
      <c r="P283" s="126">
        <v>46516.0</v>
      </c>
      <c r="Q283" s="124" t="b">
        <v>1</v>
      </c>
    </row>
    <row r="284" ht="15.75" customHeight="1">
      <c r="A284" s="127">
        <v>611699.0</v>
      </c>
      <c r="B284" s="127" t="s">
        <v>905</v>
      </c>
      <c r="C284" s="127" t="s">
        <v>842</v>
      </c>
      <c r="D284" s="127" t="s">
        <v>906</v>
      </c>
      <c r="E284" s="120" t="s">
        <v>865</v>
      </c>
      <c r="F284" s="138"/>
      <c r="G284" s="120" t="s">
        <v>910</v>
      </c>
      <c r="H284" s="120" t="s">
        <v>911</v>
      </c>
      <c r="I284" s="120" t="s">
        <v>865</v>
      </c>
      <c r="J284" s="120"/>
      <c r="K284" s="120" t="s">
        <v>912</v>
      </c>
      <c r="L284" s="120">
        <v>1.0</v>
      </c>
      <c r="M284" s="120" t="s">
        <v>259</v>
      </c>
      <c r="N284" s="120" t="s">
        <v>259</v>
      </c>
      <c r="O284" s="126"/>
      <c r="P284" s="126">
        <v>46516.0</v>
      </c>
      <c r="Q284" s="124" t="b">
        <v>1</v>
      </c>
    </row>
    <row r="285" ht="15.75" customHeight="1">
      <c r="A285" s="127">
        <v>624110.0</v>
      </c>
      <c r="B285" s="127" t="s">
        <v>913</v>
      </c>
      <c r="C285" s="127" t="s">
        <v>842</v>
      </c>
      <c r="D285" s="127" t="s">
        <v>906</v>
      </c>
      <c r="E285" s="120" t="s">
        <v>256</v>
      </c>
      <c r="F285" s="127"/>
      <c r="G285" s="120" t="s">
        <v>914</v>
      </c>
      <c r="H285" s="127" t="s">
        <v>915</v>
      </c>
      <c r="I285" s="127"/>
      <c r="J285" s="127"/>
      <c r="K285" s="127" t="s">
        <v>916</v>
      </c>
      <c r="L285" s="120" t="s">
        <v>259</v>
      </c>
      <c r="M285" s="120" t="s">
        <v>259</v>
      </c>
      <c r="N285" s="120" t="s">
        <v>259</v>
      </c>
      <c r="O285" s="120"/>
      <c r="P285" s="120" t="s">
        <v>260</v>
      </c>
      <c r="Q285" s="124" t="b">
        <v>0</v>
      </c>
    </row>
    <row r="286" ht="15.75" customHeight="1">
      <c r="A286" s="127">
        <v>624190.0</v>
      </c>
      <c r="B286" s="127" t="s">
        <v>913</v>
      </c>
      <c r="C286" s="127" t="s">
        <v>842</v>
      </c>
      <c r="D286" s="127" t="s">
        <v>906</v>
      </c>
      <c r="E286" s="120" t="s">
        <v>256</v>
      </c>
      <c r="F286" s="127"/>
      <c r="G286" s="120" t="s">
        <v>914</v>
      </c>
      <c r="H286" s="127" t="s">
        <v>915</v>
      </c>
      <c r="I286" s="127"/>
      <c r="J286" s="127"/>
      <c r="K286" s="127" t="s">
        <v>916</v>
      </c>
      <c r="L286" s="120" t="s">
        <v>259</v>
      </c>
      <c r="M286" s="120" t="s">
        <v>259</v>
      </c>
      <c r="N286" s="120" t="s">
        <v>259</v>
      </c>
      <c r="O286" s="120"/>
      <c r="P286" s="120" t="s">
        <v>260</v>
      </c>
      <c r="Q286" s="124" t="b">
        <v>0</v>
      </c>
    </row>
    <row r="287" ht="15.75" customHeight="1">
      <c r="A287" s="127">
        <v>624221.0</v>
      </c>
      <c r="B287" s="127" t="s">
        <v>913</v>
      </c>
      <c r="C287" s="127" t="s">
        <v>842</v>
      </c>
      <c r="D287" s="127" t="s">
        <v>906</v>
      </c>
      <c r="E287" s="120" t="s">
        <v>256</v>
      </c>
      <c r="F287" s="127"/>
      <c r="G287" s="120" t="s">
        <v>914</v>
      </c>
      <c r="H287" s="127" t="s">
        <v>915</v>
      </c>
      <c r="I287" s="127"/>
      <c r="J287" s="127"/>
      <c r="K287" s="127" t="s">
        <v>916</v>
      </c>
      <c r="L287" s="120" t="s">
        <v>259</v>
      </c>
      <c r="M287" s="120" t="s">
        <v>259</v>
      </c>
      <c r="N287" s="120" t="s">
        <v>259</v>
      </c>
      <c r="O287" s="120"/>
      <c r="P287" s="120" t="s">
        <v>260</v>
      </c>
      <c r="Q287" s="124" t="b">
        <v>0</v>
      </c>
    </row>
    <row r="288" ht="15.75" customHeight="1">
      <c r="A288" s="127">
        <v>624310.0</v>
      </c>
      <c r="B288" s="127" t="s">
        <v>913</v>
      </c>
      <c r="C288" s="127" t="s">
        <v>842</v>
      </c>
      <c r="D288" s="127" t="s">
        <v>906</v>
      </c>
      <c r="E288" s="120" t="s">
        <v>256</v>
      </c>
      <c r="F288" s="127"/>
      <c r="G288" s="120" t="s">
        <v>914</v>
      </c>
      <c r="H288" s="127" t="s">
        <v>915</v>
      </c>
      <c r="I288" s="127"/>
      <c r="J288" s="127"/>
      <c r="K288" s="127" t="s">
        <v>916</v>
      </c>
      <c r="L288" s="120" t="s">
        <v>259</v>
      </c>
      <c r="M288" s="120" t="s">
        <v>259</v>
      </c>
      <c r="N288" s="120" t="s">
        <v>259</v>
      </c>
      <c r="O288" s="120"/>
      <c r="P288" s="120" t="s">
        <v>260</v>
      </c>
      <c r="Q288" s="124" t="b">
        <v>0</v>
      </c>
    </row>
    <row r="289" ht="15.75" customHeight="1">
      <c r="A289" s="127">
        <v>624310.0</v>
      </c>
      <c r="B289" s="127" t="s">
        <v>917</v>
      </c>
      <c r="C289" s="127" t="s">
        <v>842</v>
      </c>
      <c r="D289" s="127" t="s">
        <v>906</v>
      </c>
      <c r="E289" s="120" t="s">
        <v>861</v>
      </c>
      <c r="F289" s="138"/>
      <c r="G289" s="120" t="s">
        <v>907</v>
      </c>
      <c r="H289" s="120" t="s">
        <v>908</v>
      </c>
      <c r="I289" s="120" t="s">
        <v>861</v>
      </c>
      <c r="J289" s="120"/>
      <c r="K289" s="120" t="s">
        <v>909</v>
      </c>
      <c r="L289" s="120">
        <v>1.0</v>
      </c>
      <c r="M289" s="120" t="s">
        <v>259</v>
      </c>
      <c r="N289" s="120" t="s">
        <v>259</v>
      </c>
      <c r="O289" s="126"/>
      <c r="P289" s="126">
        <v>46516.0</v>
      </c>
      <c r="Q289" s="124" t="b">
        <v>1</v>
      </c>
    </row>
    <row r="290" ht="15.75" customHeight="1">
      <c r="A290" s="127">
        <v>624310.0</v>
      </c>
      <c r="B290" s="127" t="s">
        <v>917</v>
      </c>
      <c r="C290" s="127" t="s">
        <v>842</v>
      </c>
      <c r="D290" s="127" t="s">
        <v>906</v>
      </c>
      <c r="E290" s="120" t="s">
        <v>865</v>
      </c>
      <c r="F290" s="138"/>
      <c r="G290" s="120" t="s">
        <v>910</v>
      </c>
      <c r="H290" s="120" t="s">
        <v>911</v>
      </c>
      <c r="I290" s="120" t="s">
        <v>865</v>
      </c>
      <c r="J290" s="120"/>
      <c r="K290" s="120" t="s">
        <v>912</v>
      </c>
      <c r="L290" s="120">
        <v>1.0</v>
      </c>
      <c r="M290" s="120" t="s">
        <v>259</v>
      </c>
      <c r="N290" s="120" t="s">
        <v>259</v>
      </c>
      <c r="O290" s="126"/>
      <c r="P290" s="126">
        <v>46516.0</v>
      </c>
      <c r="Q290" s="124" t="b">
        <v>1</v>
      </c>
    </row>
    <row r="291" ht="15.75" customHeight="1">
      <c r="A291" s="127">
        <v>314120.0</v>
      </c>
      <c r="B291" s="127" t="s">
        <v>918</v>
      </c>
      <c r="C291" s="127" t="s">
        <v>919</v>
      </c>
      <c r="D291" s="127" t="s">
        <v>920</v>
      </c>
      <c r="E291" s="120" t="s">
        <v>256</v>
      </c>
      <c r="F291" s="127"/>
      <c r="G291" s="120">
        <v>314120.0</v>
      </c>
      <c r="H291" s="127" t="s">
        <v>921</v>
      </c>
      <c r="I291" s="127"/>
      <c r="J291" s="127"/>
      <c r="K291" s="127" t="s">
        <v>922</v>
      </c>
      <c r="L291" s="120" t="s">
        <v>259</v>
      </c>
      <c r="M291" s="120" t="s">
        <v>259</v>
      </c>
      <c r="N291" s="120" t="s">
        <v>259</v>
      </c>
      <c r="O291" s="120"/>
      <c r="P291" s="120" t="s">
        <v>260</v>
      </c>
      <c r="Q291" s="124" t="b">
        <v>0</v>
      </c>
    </row>
    <row r="292" ht="15.75" customHeight="1">
      <c r="A292" s="127">
        <v>321920.0</v>
      </c>
      <c r="B292" s="127" t="s">
        <v>923</v>
      </c>
      <c r="C292" s="127" t="s">
        <v>919</v>
      </c>
      <c r="D292" s="127" t="s">
        <v>920</v>
      </c>
      <c r="E292" s="120" t="s">
        <v>256</v>
      </c>
      <c r="F292" s="127"/>
      <c r="G292" s="120">
        <v>321920.0</v>
      </c>
      <c r="H292" s="127" t="s">
        <v>924</v>
      </c>
      <c r="I292" s="127"/>
      <c r="J292" s="127"/>
      <c r="K292" s="127" t="s">
        <v>925</v>
      </c>
      <c r="L292" s="120" t="s">
        <v>259</v>
      </c>
      <c r="M292" s="120" t="s">
        <v>259</v>
      </c>
      <c r="N292" s="120" t="s">
        <v>259</v>
      </c>
      <c r="O292" s="120"/>
      <c r="P292" s="120" t="s">
        <v>260</v>
      </c>
      <c r="Q292" s="124" t="b">
        <v>0</v>
      </c>
    </row>
    <row r="293" ht="15.75" customHeight="1">
      <c r="A293" s="127">
        <v>322220.0</v>
      </c>
      <c r="B293" s="127" t="s">
        <v>926</v>
      </c>
      <c r="C293" s="127" t="s">
        <v>919</v>
      </c>
      <c r="D293" s="127" t="s">
        <v>927</v>
      </c>
      <c r="E293" s="120" t="s">
        <v>256</v>
      </c>
      <c r="F293" s="127"/>
      <c r="G293" s="120">
        <v>322220.0</v>
      </c>
      <c r="H293" s="127" t="s">
        <v>928</v>
      </c>
      <c r="I293" s="127"/>
      <c r="J293" s="127"/>
      <c r="K293" s="127" t="s">
        <v>929</v>
      </c>
      <c r="L293" s="120" t="s">
        <v>259</v>
      </c>
      <c r="M293" s="120" t="s">
        <v>259</v>
      </c>
      <c r="N293" s="120" t="s">
        <v>259</v>
      </c>
      <c r="O293" s="120"/>
      <c r="P293" s="120" t="s">
        <v>260</v>
      </c>
      <c r="Q293" s="124" t="b">
        <v>0</v>
      </c>
    </row>
    <row r="294" ht="15.75" customHeight="1">
      <c r="A294" s="127">
        <v>324110.0</v>
      </c>
      <c r="B294" s="127" t="s">
        <v>930</v>
      </c>
      <c r="C294" s="127" t="s">
        <v>919</v>
      </c>
      <c r="D294" s="127" t="s">
        <v>920</v>
      </c>
      <c r="E294" s="120" t="s">
        <v>256</v>
      </c>
      <c r="F294" s="127"/>
      <c r="G294" s="120">
        <v>324110.0</v>
      </c>
      <c r="H294" s="127" t="s">
        <v>931</v>
      </c>
      <c r="I294" s="127"/>
      <c r="J294" s="127"/>
      <c r="K294" s="127" t="s">
        <v>932</v>
      </c>
      <c r="L294" s="120" t="s">
        <v>259</v>
      </c>
      <c r="M294" s="120" t="s">
        <v>259</v>
      </c>
      <c r="N294" s="120" t="s">
        <v>259</v>
      </c>
      <c r="O294" s="120"/>
      <c r="P294" s="120" t="s">
        <v>260</v>
      </c>
      <c r="Q294" s="124" t="b">
        <v>0</v>
      </c>
    </row>
    <row r="295" ht="15.75" customHeight="1">
      <c r="A295" s="127">
        <v>324191.0</v>
      </c>
      <c r="B295" s="127" t="s">
        <v>933</v>
      </c>
      <c r="C295" s="127" t="s">
        <v>919</v>
      </c>
      <c r="D295" s="127" t="s">
        <v>920</v>
      </c>
      <c r="E295" s="120" t="s">
        <v>256</v>
      </c>
      <c r="F295" s="127"/>
      <c r="G295" s="120">
        <v>324191.0</v>
      </c>
      <c r="H295" s="127" t="s">
        <v>934</v>
      </c>
      <c r="I295" s="127"/>
      <c r="J295" s="127"/>
      <c r="K295" s="127" t="s">
        <v>935</v>
      </c>
      <c r="L295" s="120" t="s">
        <v>259</v>
      </c>
      <c r="M295" s="120" t="s">
        <v>259</v>
      </c>
      <c r="N295" s="120" t="s">
        <v>259</v>
      </c>
      <c r="O295" s="120"/>
      <c r="P295" s="120" t="s">
        <v>260</v>
      </c>
      <c r="Q295" s="124" t="b">
        <v>0</v>
      </c>
    </row>
    <row r="296" ht="15.75" customHeight="1">
      <c r="A296" s="127">
        <v>325320.0</v>
      </c>
      <c r="B296" s="127" t="s">
        <v>936</v>
      </c>
      <c r="C296" s="127" t="s">
        <v>919</v>
      </c>
      <c r="D296" s="127" t="s">
        <v>920</v>
      </c>
      <c r="E296" s="120" t="s">
        <v>256</v>
      </c>
      <c r="F296" s="127"/>
      <c r="G296" s="120">
        <v>325320.0</v>
      </c>
      <c r="H296" s="127" t="s">
        <v>937</v>
      </c>
      <c r="I296" s="127"/>
      <c r="J296" s="127"/>
      <c r="K296" s="127" t="s">
        <v>938</v>
      </c>
      <c r="L296" s="120" t="s">
        <v>259</v>
      </c>
      <c r="M296" s="120" t="s">
        <v>259</v>
      </c>
      <c r="N296" s="120" t="s">
        <v>259</v>
      </c>
      <c r="O296" s="120"/>
      <c r="P296" s="120" t="s">
        <v>260</v>
      </c>
      <c r="Q296" s="124" t="b">
        <v>0</v>
      </c>
    </row>
    <row r="297" ht="15.75" customHeight="1">
      <c r="A297" s="127">
        <v>325611.0</v>
      </c>
      <c r="B297" s="127" t="s">
        <v>939</v>
      </c>
      <c r="C297" s="127" t="s">
        <v>919</v>
      </c>
      <c r="D297" s="127" t="s">
        <v>940</v>
      </c>
      <c r="E297" s="120" t="s">
        <v>256</v>
      </c>
      <c r="F297" s="127"/>
      <c r="G297" s="120">
        <v>325611.0</v>
      </c>
      <c r="H297" s="127" t="s">
        <v>941</v>
      </c>
      <c r="I297" s="127"/>
      <c r="J297" s="127"/>
      <c r="K297" s="127" t="s">
        <v>942</v>
      </c>
      <c r="L297" s="120" t="s">
        <v>259</v>
      </c>
      <c r="M297" s="120" t="s">
        <v>259</v>
      </c>
      <c r="N297" s="120" t="s">
        <v>259</v>
      </c>
      <c r="O297" s="120"/>
      <c r="P297" s="120" t="s">
        <v>260</v>
      </c>
      <c r="Q297" s="124" t="b">
        <v>0</v>
      </c>
    </row>
    <row r="298" ht="15.75" customHeight="1">
      <c r="A298" s="127">
        <v>325612.0</v>
      </c>
      <c r="B298" s="127" t="s">
        <v>943</v>
      </c>
      <c r="C298" s="127" t="s">
        <v>919</v>
      </c>
      <c r="D298" s="127" t="s">
        <v>940</v>
      </c>
      <c r="E298" s="120" t="s">
        <v>256</v>
      </c>
      <c r="F298" s="127"/>
      <c r="G298" s="120">
        <v>325612.0</v>
      </c>
      <c r="H298" s="127" t="s">
        <v>944</v>
      </c>
      <c r="I298" s="127"/>
      <c r="J298" s="127"/>
      <c r="K298" s="127" t="s">
        <v>945</v>
      </c>
      <c r="L298" s="120" t="s">
        <v>259</v>
      </c>
      <c r="M298" s="120" t="s">
        <v>259</v>
      </c>
      <c r="N298" s="120" t="s">
        <v>259</v>
      </c>
      <c r="O298" s="120"/>
      <c r="P298" s="120" t="s">
        <v>260</v>
      </c>
      <c r="Q298" s="124" t="b">
        <v>0</v>
      </c>
    </row>
    <row r="299" ht="15.75" customHeight="1">
      <c r="A299" s="127">
        <v>325998.0</v>
      </c>
      <c r="B299" s="127" t="s">
        <v>946</v>
      </c>
      <c r="C299" s="127" t="s">
        <v>919</v>
      </c>
      <c r="D299" s="127" t="s">
        <v>920</v>
      </c>
      <c r="E299" s="120" t="s">
        <v>256</v>
      </c>
      <c r="F299" s="127"/>
      <c r="G299" s="120">
        <v>325998.0</v>
      </c>
      <c r="H299" s="127" t="s">
        <v>947</v>
      </c>
      <c r="I299" s="127"/>
      <c r="J299" s="127"/>
      <c r="K299" s="127" t="s">
        <v>948</v>
      </c>
      <c r="L299" s="120" t="s">
        <v>259</v>
      </c>
      <c r="M299" s="120" t="s">
        <v>259</v>
      </c>
      <c r="N299" s="120" t="s">
        <v>259</v>
      </c>
      <c r="O299" s="120"/>
      <c r="P299" s="120" t="s">
        <v>260</v>
      </c>
      <c r="Q299" s="124" t="b">
        <v>0</v>
      </c>
    </row>
    <row r="300" ht="15.75" customHeight="1">
      <c r="A300" s="127">
        <v>325998.0</v>
      </c>
      <c r="B300" s="127" t="s">
        <v>946</v>
      </c>
      <c r="C300" s="127" t="s">
        <v>919</v>
      </c>
      <c r="D300" s="127" t="s">
        <v>920</v>
      </c>
      <c r="E300" s="120" t="s">
        <v>256</v>
      </c>
      <c r="F300" s="127"/>
      <c r="G300" s="120" t="s">
        <v>949</v>
      </c>
      <c r="H300" s="127" t="s">
        <v>950</v>
      </c>
      <c r="I300" s="127"/>
      <c r="J300" s="127"/>
      <c r="K300" s="127" t="s">
        <v>951</v>
      </c>
      <c r="L300" s="120" t="s">
        <v>259</v>
      </c>
      <c r="M300" s="120" t="s">
        <v>259</v>
      </c>
      <c r="N300" s="120" t="s">
        <v>259</v>
      </c>
      <c r="O300" s="120"/>
      <c r="P300" s="120" t="s">
        <v>260</v>
      </c>
      <c r="Q300" s="124" t="b">
        <v>0</v>
      </c>
    </row>
    <row r="301" ht="15.75" customHeight="1">
      <c r="A301" s="127">
        <v>326111.0</v>
      </c>
      <c r="B301" s="127" t="s">
        <v>952</v>
      </c>
      <c r="C301" s="127" t="s">
        <v>919</v>
      </c>
      <c r="D301" s="127" t="s">
        <v>927</v>
      </c>
      <c r="E301" s="120" t="s">
        <v>256</v>
      </c>
      <c r="F301" s="127"/>
      <c r="G301" s="120" t="s">
        <v>953</v>
      </c>
      <c r="H301" s="127" t="s">
        <v>954</v>
      </c>
      <c r="I301" s="127"/>
      <c r="J301" s="127"/>
      <c r="K301" s="127" t="s">
        <v>955</v>
      </c>
      <c r="L301" s="120" t="s">
        <v>259</v>
      </c>
      <c r="M301" s="120" t="s">
        <v>259</v>
      </c>
      <c r="N301" s="120" t="s">
        <v>259</v>
      </c>
      <c r="O301" s="120"/>
      <c r="P301" s="120" t="s">
        <v>260</v>
      </c>
      <c r="Q301" s="124" t="b">
        <v>0</v>
      </c>
    </row>
    <row r="302" ht="15.75" customHeight="1">
      <c r="A302" s="127">
        <v>326199.0</v>
      </c>
      <c r="B302" s="127" t="s">
        <v>952</v>
      </c>
      <c r="C302" s="127" t="s">
        <v>919</v>
      </c>
      <c r="D302" s="127" t="s">
        <v>927</v>
      </c>
      <c r="E302" s="120" t="s">
        <v>256</v>
      </c>
      <c r="F302" s="127"/>
      <c r="G302" s="120" t="s">
        <v>953</v>
      </c>
      <c r="H302" s="127" t="s">
        <v>954</v>
      </c>
      <c r="I302" s="127"/>
      <c r="J302" s="127"/>
      <c r="K302" s="127" t="s">
        <v>955</v>
      </c>
      <c r="L302" s="120" t="s">
        <v>259</v>
      </c>
      <c r="M302" s="120" t="s">
        <v>259</v>
      </c>
      <c r="N302" s="120" t="s">
        <v>259</v>
      </c>
      <c r="O302" s="120"/>
      <c r="P302" s="120" t="s">
        <v>260</v>
      </c>
      <c r="Q302" s="124" t="b">
        <v>0</v>
      </c>
    </row>
    <row r="303" ht="15.75" customHeight="1">
      <c r="A303" s="127">
        <v>326220.0</v>
      </c>
      <c r="B303" s="127" t="s">
        <v>956</v>
      </c>
      <c r="C303" s="127" t="s">
        <v>919</v>
      </c>
      <c r="D303" s="127" t="s">
        <v>957</v>
      </c>
      <c r="E303" s="120" t="s">
        <v>256</v>
      </c>
      <c r="F303" s="127"/>
      <c r="G303" s="120">
        <v>326220.0</v>
      </c>
      <c r="H303" s="127" t="s">
        <v>958</v>
      </c>
      <c r="I303" s="127"/>
      <c r="J303" s="127"/>
      <c r="K303" s="127" t="s">
        <v>959</v>
      </c>
      <c r="L303" s="120" t="s">
        <v>259</v>
      </c>
      <c r="M303" s="120" t="s">
        <v>259</v>
      </c>
      <c r="N303" s="120" t="s">
        <v>259</v>
      </c>
      <c r="O303" s="120"/>
      <c r="P303" s="120" t="s">
        <v>260</v>
      </c>
      <c r="Q303" s="124" t="b">
        <v>0</v>
      </c>
    </row>
    <row r="304" ht="15.75" customHeight="1">
      <c r="A304" s="127">
        <v>327910.0</v>
      </c>
      <c r="B304" s="127" t="s">
        <v>960</v>
      </c>
      <c r="C304" s="127" t="s">
        <v>919</v>
      </c>
      <c r="D304" s="127" t="s">
        <v>920</v>
      </c>
      <c r="E304" s="120" t="s">
        <v>256</v>
      </c>
      <c r="F304" s="127"/>
      <c r="G304" s="120">
        <v>327910.0</v>
      </c>
      <c r="H304" s="127" t="s">
        <v>961</v>
      </c>
      <c r="I304" s="127"/>
      <c r="J304" s="127"/>
      <c r="K304" s="127" t="s">
        <v>962</v>
      </c>
      <c r="L304" s="120" t="s">
        <v>259</v>
      </c>
      <c r="M304" s="120" t="s">
        <v>259</v>
      </c>
      <c r="N304" s="120" t="s">
        <v>259</v>
      </c>
      <c r="O304" s="120"/>
      <c r="P304" s="120" t="s">
        <v>260</v>
      </c>
      <c r="Q304" s="124" t="b">
        <v>0</v>
      </c>
    </row>
    <row r="305" ht="15.75" customHeight="1">
      <c r="A305" s="127">
        <v>331315.0</v>
      </c>
      <c r="B305" s="127" t="s">
        <v>963</v>
      </c>
      <c r="C305" s="127" t="s">
        <v>919</v>
      </c>
      <c r="D305" s="127" t="s">
        <v>920</v>
      </c>
      <c r="E305" s="120" t="s">
        <v>256</v>
      </c>
      <c r="F305" s="127"/>
      <c r="G305" s="120" t="s">
        <v>964</v>
      </c>
      <c r="H305" s="127" t="s">
        <v>965</v>
      </c>
      <c r="I305" s="127"/>
      <c r="J305" s="127"/>
      <c r="K305" s="127" t="s">
        <v>966</v>
      </c>
      <c r="L305" s="120" t="s">
        <v>259</v>
      </c>
      <c r="M305" s="120" t="s">
        <v>259</v>
      </c>
      <c r="N305" s="120" t="s">
        <v>259</v>
      </c>
      <c r="O305" s="120"/>
      <c r="P305" s="120" t="s">
        <v>260</v>
      </c>
      <c r="Q305" s="124" t="b">
        <v>0</v>
      </c>
    </row>
    <row r="306" ht="15.75" customHeight="1">
      <c r="A306" s="127">
        <v>332420.0</v>
      </c>
      <c r="B306" s="127" t="s">
        <v>952</v>
      </c>
      <c r="C306" s="127" t="s">
        <v>919</v>
      </c>
      <c r="D306" s="127" t="s">
        <v>927</v>
      </c>
      <c r="E306" s="120" t="s">
        <v>256</v>
      </c>
      <c r="F306" s="127"/>
      <c r="G306" s="120" t="s">
        <v>953</v>
      </c>
      <c r="H306" s="127" t="s">
        <v>954</v>
      </c>
      <c r="I306" s="127"/>
      <c r="J306" s="127"/>
      <c r="K306" s="127" t="s">
        <v>955</v>
      </c>
      <c r="L306" s="120" t="s">
        <v>259</v>
      </c>
      <c r="M306" s="120" t="s">
        <v>259</v>
      </c>
      <c r="N306" s="120" t="s">
        <v>259</v>
      </c>
      <c r="O306" s="120"/>
      <c r="P306" s="120" t="s">
        <v>260</v>
      </c>
      <c r="Q306" s="124" t="b">
        <v>0</v>
      </c>
    </row>
    <row r="307" ht="15.75" customHeight="1">
      <c r="A307" s="127">
        <v>332510.0</v>
      </c>
      <c r="B307" s="127" t="s">
        <v>967</v>
      </c>
      <c r="C307" s="127" t="s">
        <v>919</v>
      </c>
      <c r="D307" s="127" t="s">
        <v>968</v>
      </c>
      <c r="E307" s="120" t="s">
        <v>256</v>
      </c>
      <c r="F307" s="127"/>
      <c r="G307" s="120">
        <v>332510.0</v>
      </c>
      <c r="H307" s="127" t="s">
        <v>969</v>
      </c>
      <c r="I307" s="127"/>
      <c r="J307" s="127"/>
      <c r="K307" s="127" t="s">
        <v>970</v>
      </c>
      <c r="L307" s="120" t="s">
        <v>259</v>
      </c>
      <c r="M307" s="120" t="s">
        <v>259</v>
      </c>
      <c r="N307" s="120" t="s">
        <v>259</v>
      </c>
      <c r="O307" s="120"/>
      <c r="P307" s="120" t="s">
        <v>260</v>
      </c>
      <c r="Q307" s="124" t="b">
        <v>0</v>
      </c>
    </row>
    <row r="308" ht="15.75" customHeight="1">
      <c r="A308" s="127">
        <v>332510.0</v>
      </c>
      <c r="B308" s="127" t="s">
        <v>967</v>
      </c>
      <c r="C308" s="127" t="s">
        <v>919</v>
      </c>
      <c r="D308" s="127" t="s">
        <v>968</v>
      </c>
      <c r="E308" s="120" t="s">
        <v>256</v>
      </c>
      <c r="F308" s="127"/>
      <c r="G308" s="120" t="s">
        <v>971</v>
      </c>
      <c r="H308" s="127" t="s">
        <v>972</v>
      </c>
      <c r="I308" s="127"/>
      <c r="J308" s="127"/>
      <c r="K308" s="127" t="s">
        <v>973</v>
      </c>
      <c r="L308" s="120" t="s">
        <v>259</v>
      </c>
      <c r="M308" s="120" t="s">
        <v>259</v>
      </c>
      <c r="N308" s="120" t="s">
        <v>259</v>
      </c>
      <c r="O308" s="120"/>
      <c r="P308" s="120" t="s">
        <v>260</v>
      </c>
      <c r="Q308" s="124" t="b">
        <v>0</v>
      </c>
    </row>
    <row r="309" ht="15.75" customHeight="1">
      <c r="A309" s="127">
        <v>332510.0</v>
      </c>
      <c r="B309" s="127" t="s">
        <v>967</v>
      </c>
      <c r="C309" s="127" t="s">
        <v>919</v>
      </c>
      <c r="D309" s="127" t="s">
        <v>968</v>
      </c>
      <c r="E309" s="120" t="s">
        <v>256</v>
      </c>
      <c r="F309" s="127"/>
      <c r="G309" s="120" t="s">
        <v>974</v>
      </c>
      <c r="H309" s="127" t="s">
        <v>975</v>
      </c>
      <c r="I309" s="127"/>
      <c r="J309" s="127"/>
      <c r="K309" s="127" t="s">
        <v>976</v>
      </c>
      <c r="L309" s="120" t="s">
        <v>259</v>
      </c>
      <c r="M309" s="120" t="s">
        <v>259</v>
      </c>
      <c r="N309" s="120" t="s">
        <v>259</v>
      </c>
      <c r="O309" s="120"/>
      <c r="P309" s="120" t="s">
        <v>260</v>
      </c>
      <c r="Q309" s="124" t="b">
        <v>0</v>
      </c>
    </row>
    <row r="310" ht="15.75" customHeight="1">
      <c r="A310" s="127">
        <v>332913.0</v>
      </c>
      <c r="B310" s="127" t="s">
        <v>977</v>
      </c>
      <c r="C310" s="127" t="s">
        <v>919</v>
      </c>
      <c r="D310" s="127" t="s">
        <v>920</v>
      </c>
      <c r="E310" s="120" t="s">
        <v>256</v>
      </c>
      <c r="F310" s="127"/>
      <c r="G310" s="120">
        <v>332913.0</v>
      </c>
      <c r="H310" s="127" t="s">
        <v>978</v>
      </c>
      <c r="I310" s="127"/>
      <c r="J310" s="127"/>
      <c r="K310" s="127" t="s">
        <v>979</v>
      </c>
      <c r="L310" s="120" t="s">
        <v>259</v>
      </c>
      <c r="M310" s="120" t="s">
        <v>259</v>
      </c>
      <c r="N310" s="120" t="s">
        <v>259</v>
      </c>
      <c r="O310" s="120"/>
      <c r="P310" s="120" t="s">
        <v>260</v>
      </c>
      <c r="Q310" s="124" t="b">
        <v>0</v>
      </c>
    </row>
    <row r="311" ht="15.75" customHeight="1">
      <c r="A311" s="127">
        <v>332999.0</v>
      </c>
      <c r="B311" s="127" t="s">
        <v>980</v>
      </c>
      <c r="C311" s="127" t="s">
        <v>919</v>
      </c>
      <c r="D311" s="127" t="s">
        <v>920</v>
      </c>
      <c r="E311" s="120" t="s">
        <v>256</v>
      </c>
      <c r="F311" s="127"/>
      <c r="G311" s="120" t="s">
        <v>981</v>
      </c>
      <c r="H311" s="127" t="s">
        <v>982</v>
      </c>
      <c r="I311" s="127"/>
      <c r="J311" s="127"/>
      <c r="K311" s="127" t="s">
        <v>983</v>
      </c>
      <c r="L311" s="120" t="s">
        <v>259</v>
      </c>
      <c r="M311" s="120" t="s">
        <v>259</v>
      </c>
      <c r="N311" s="120" t="s">
        <v>259</v>
      </c>
      <c r="O311" s="120"/>
      <c r="P311" s="120" t="s">
        <v>260</v>
      </c>
      <c r="Q311" s="124" t="b">
        <v>0</v>
      </c>
    </row>
    <row r="312" ht="15.75" customHeight="1">
      <c r="A312" s="127">
        <v>332999.0</v>
      </c>
      <c r="B312" s="127" t="s">
        <v>980</v>
      </c>
      <c r="C312" s="127" t="s">
        <v>919</v>
      </c>
      <c r="D312" s="127" t="s">
        <v>920</v>
      </c>
      <c r="E312" s="120" t="s">
        <v>256</v>
      </c>
      <c r="F312" s="127"/>
      <c r="G312" s="120" t="s">
        <v>984</v>
      </c>
      <c r="H312" s="127" t="s">
        <v>985</v>
      </c>
      <c r="I312" s="127"/>
      <c r="J312" s="127"/>
      <c r="K312" s="127" t="s">
        <v>986</v>
      </c>
      <c r="L312" s="120" t="s">
        <v>259</v>
      </c>
      <c r="M312" s="120" t="s">
        <v>259</v>
      </c>
      <c r="N312" s="120" t="s">
        <v>259</v>
      </c>
      <c r="O312" s="120"/>
      <c r="P312" s="120" t="s">
        <v>260</v>
      </c>
      <c r="Q312" s="124" t="b">
        <v>0</v>
      </c>
    </row>
    <row r="313" ht="15.75" customHeight="1">
      <c r="A313" s="127">
        <v>333111.0</v>
      </c>
      <c r="B313" s="127" t="s">
        <v>987</v>
      </c>
      <c r="C313" s="127" t="s">
        <v>919</v>
      </c>
      <c r="D313" s="127" t="s">
        <v>920</v>
      </c>
      <c r="E313" s="120" t="s">
        <v>256</v>
      </c>
      <c r="F313" s="127"/>
      <c r="G313" s="120" t="s">
        <v>988</v>
      </c>
      <c r="H313" s="127" t="s">
        <v>989</v>
      </c>
      <c r="I313" s="127"/>
      <c r="J313" s="127"/>
      <c r="K313" s="127" t="s">
        <v>990</v>
      </c>
      <c r="L313" s="120" t="s">
        <v>259</v>
      </c>
      <c r="M313" s="120" t="s">
        <v>259</v>
      </c>
      <c r="N313" s="120" t="s">
        <v>259</v>
      </c>
      <c r="O313" s="120"/>
      <c r="P313" s="120" t="s">
        <v>260</v>
      </c>
      <c r="Q313" s="124" t="b">
        <v>0</v>
      </c>
    </row>
    <row r="314" ht="15.75" customHeight="1">
      <c r="A314" s="127">
        <v>333112.0</v>
      </c>
      <c r="B314" s="127" t="s">
        <v>991</v>
      </c>
      <c r="C314" s="127" t="s">
        <v>919</v>
      </c>
      <c r="D314" s="127" t="s">
        <v>968</v>
      </c>
      <c r="E314" s="120" t="s">
        <v>256</v>
      </c>
      <c r="F314" s="127"/>
      <c r="G314" s="120">
        <v>333112.0</v>
      </c>
      <c r="H314" s="127" t="s">
        <v>992</v>
      </c>
      <c r="I314" s="127"/>
      <c r="J314" s="127"/>
      <c r="K314" s="127" t="s">
        <v>993</v>
      </c>
      <c r="L314" s="120" t="s">
        <v>259</v>
      </c>
      <c r="M314" s="120" t="s">
        <v>259</v>
      </c>
      <c r="N314" s="120" t="s">
        <v>259</v>
      </c>
      <c r="O314" s="120"/>
      <c r="P314" s="120" t="s">
        <v>260</v>
      </c>
      <c r="Q314" s="124" t="b">
        <v>0</v>
      </c>
    </row>
    <row r="315" ht="15.75" customHeight="1">
      <c r="A315" s="127">
        <v>333120.0</v>
      </c>
      <c r="B315" s="127" t="s">
        <v>994</v>
      </c>
      <c r="C315" s="127" t="s">
        <v>919</v>
      </c>
      <c r="D315" s="127" t="s">
        <v>920</v>
      </c>
      <c r="E315" s="120" t="s">
        <v>256</v>
      </c>
      <c r="F315" s="127"/>
      <c r="G315" s="120">
        <v>333120.0</v>
      </c>
      <c r="H315" s="127" t="s">
        <v>995</v>
      </c>
      <c r="I315" s="127"/>
      <c r="J315" s="127"/>
      <c r="K315" s="127" t="s">
        <v>996</v>
      </c>
      <c r="L315" s="120" t="s">
        <v>259</v>
      </c>
      <c r="M315" s="120" t="s">
        <v>259</v>
      </c>
      <c r="N315" s="120" t="s">
        <v>259</v>
      </c>
      <c r="O315" s="120"/>
      <c r="P315" s="120" t="s">
        <v>260</v>
      </c>
      <c r="Q315" s="124" t="b">
        <v>0</v>
      </c>
    </row>
    <row r="316" ht="15.75" customHeight="1">
      <c r="A316" s="127">
        <v>333120.0</v>
      </c>
      <c r="B316" s="127" t="s">
        <v>987</v>
      </c>
      <c r="C316" s="127" t="s">
        <v>919</v>
      </c>
      <c r="D316" s="127" t="s">
        <v>920</v>
      </c>
      <c r="E316" s="120" t="s">
        <v>256</v>
      </c>
      <c r="F316" s="127"/>
      <c r="G316" s="120" t="s">
        <v>988</v>
      </c>
      <c r="H316" s="127" t="s">
        <v>989</v>
      </c>
      <c r="I316" s="127"/>
      <c r="J316" s="127"/>
      <c r="K316" s="127" t="s">
        <v>997</v>
      </c>
      <c r="L316" s="120" t="s">
        <v>259</v>
      </c>
      <c r="M316" s="120" t="s">
        <v>259</v>
      </c>
      <c r="N316" s="120" t="s">
        <v>259</v>
      </c>
      <c r="O316" s="120"/>
      <c r="P316" s="120" t="s">
        <v>260</v>
      </c>
      <c r="Q316" s="124" t="b">
        <v>0</v>
      </c>
    </row>
    <row r="317" ht="15.75" customHeight="1">
      <c r="A317" s="127">
        <v>333132.0</v>
      </c>
      <c r="B317" s="127" t="s">
        <v>987</v>
      </c>
      <c r="C317" s="127" t="s">
        <v>919</v>
      </c>
      <c r="D317" s="127" t="s">
        <v>920</v>
      </c>
      <c r="E317" s="120" t="s">
        <v>256</v>
      </c>
      <c r="F317" s="127"/>
      <c r="G317" s="120" t="s">
        <v>988</v>
      </c>
      <c r="H317" s="127" t="s">
        <v>989</v>
      </c>
      <c r="I317" s="127"/>
      <c r="J317" s="127"/>
      <c r="K317" s="127" t="s">
        <v>998</v>
      </c>
      <c r="L317" s="120" t="s">
        <v>259</v>
      </c>
      <c r="M317" s="120" t="s">
        <v>259</v>
      </c>
      <c r="N317" s="120" t="s">
        <v>259</v>
      </c>
      <c r="O317" s="120"/>
      <c r="P317" s="120" t="s">
        <v>260</v>
      </c>
      <c r="Q317" s="124" t="b">
        <v>0</v>
      </c>
    </row>
    <row r="318" ht="15.75" customHeight="1">
      <c r="A318" s="127">
        <v>333414.0</v>
      </c>
      <c r="B318" s="127" t="s">
        <v>999</v>
      </c>
      <c r="C318" s="127" t="s">
        <v>919</v>
      </c>
      <c r="D318" s="127" t="s">
        <v>920</v>
      </c>
      <c r="E318" s="120" t="s">
        <v>256</v>
      </c>
      <c r="F318" s="127"/>
      <c r="G318" s="120">
        <v>333414.0</v>
      </c>
      <c r="H318" s="127" t="s">
        <v>1000</v>
      </c>
      <c r="I318" s="127"/>
      <c r="J318" s="127"/>
      <c r="K318" s="127" t="s">
        <v>1001</v>
      </c>
      <c r="L318" s="120" t="s">
        <v>259</v>
      </c>
      <c r="M318" s="120" t="s">
        <v>259</v>
      </c>
      <c r="N318" s="120" t="s">
        <v>259</v>
      </c>
      <c r="O318" s="120"/>
      <c r="P318" s="120" t="s">
        <v>260</v>
      </c>
      <c r="Q318" s="124" t="b">
        <v>0</v>
      </c>
    </row>
    <row r="319" ht="15.75" customHeight="1">
      <c r="A319" s="127">
        <v>333415.0</v>
      </c>
      <c r="B319" s="127" t="s">
        <v>419</v>
      </c>
      <c r="C319" s="127" t="s">
        <v>919</v>
      </c>
      <c r="D319" s="127" t="s">
        <v>920</v>
      </c>
      <c r="E319" s="120" t="s">
        <v>256</v>
      </c>
      <c r="F319" s="127"/>
      <c r="G319" s="120" t="s">
        <v>1002</v>
      </c>
      <c r="H319" s="127" t="s">
        <v>1003</v>
      </c>
      <c r="I319" s="127"/>
      <c r="J319" s="127"/>
      <c r="K319" s="127" t="s">
        <v>1004</v>
      </c>
      <c r="L319" s="120" t="s">
        <v>259</v>
      </c>
      <c r="M319" s="120" t="s">
        <v>259</v>
      </c>
      <c r="N319" s="120" t="s">
        <v>259</v>
      </c>
      <c r="O319" s="120"/>
      <c r="P319" s="120" t="s">
        <v>260</v>
      </c>
      <c r="Q319" s="124" t="b">
        <v>0</v>
      </c>
    </row>
    <row r="320" ht="15.75" customHeight="1">
      <c r="A320" s="127">
        <v>333514.0</v>
      </c>
      <c r="B320" s="127" t="s">
        <v>1005</v>
      </c>
      <c r="C320" s="127" t="s">
        <v>919</v>
      </c>
      <c r="D320" s="127" t="s">
        <v>968</v>
      </c>
      <c r="E320" s="120" t="s">
        <v>256</v>
      </c>
      <c r="F320" s="127"/>
      <c r="G320" s="120" t="s">
        <v>1006</v>
      </c>
      <c r="H320" s="127" t="s">
        <v>1007</v>
      </c>
      <c r="I320" s="127"/>
      <c r="J320" s="127"/>
      <c r="K320" s="127" t="s">
        <v>1008</v>
      </c>
      <c r="L320" s="120" t="s">
        <v>259</v>
      </c>
      <c r="M320" s="120" t="s">
        <v>259</v>
      </c>
      <c r="N320" s="120" t="s">
        <v>259</v>
      </c>
      <c r="O320" s="120"/>
      <c r="P320" s="120" t="s">
        <v>260</v>
      </c>
      <c r="Q320" s="124" t="b">
        <v>0</v>
      </c>
    </row>
    <row r="321" ht="15.75" customHeight="1">
      <c r="A321" s="127">
        <v>333515.0</v>
      </c>
      <c r="B321" s="127" t="s">
        <v>1009</v>
      </c>
      <c r="C321" s="127" t="s">
        <v>919</v>
      </c>
      <c r="D321" s="127" t="s">
        <v>968</v>
      </c>
      <c r="E321" s="120" t="s">
        <v>256</v>
      </c>
      <c r="F321" s="127"/>
      <c r="G321" s="120" t="s">
        <v>1006</v>
      </c>
      <c r="H321" s="127" t="s">
        <v>1007</v>
      </c>
      <c r="I321" s="127"/>
      <c r="J321" s="127"/>
      <c r="K321" s="127" t="s">
        <v>1008</v>
      </c>
      <c r="L321" s="120" t="s">
        <v>259</v>
      </c>
      <c r="M321" s="120" t="s">
        <v>259</v>
      </c>
      <c r="N321" s="120" t="s">
        <v>259</v>
      </c>
      <c r="O321" s="120"/>
      <c r="P321" s="120" t="s">
        <v>260</v>
      </c>
      <c r="Q321" s="124" t="b">
        <v>0</v>
      </c>
    </row>
    <row r="322" ht="15.75" customHeight="1">
      <c r="A322" s="127">
        <v>333517.0</v>
      </c>
      <c r="B322" s="127" t="s">
        <v>1005</v>
      </c>
      <c r="C322" s="127" t="s">
        <v>919</v>
      </c>
      <c r="D322" s="127" t="s">
        <v>968</v>
      </c>
      <c r="E322" s="120" t="s">
        <v>256</v>
      </c>
      <c r="F322" s="127"/>
      <c r="G322" s="120" t="s">
        <v>1006</v>
      </c>
      <c r="H322" s="127" t="s">
        <v>1007</v>
      </c>
      <c r="I322" s="127"/>
      <c r="J322" s="127"/>
      <c r="K322" s="127" t="s">
        <v>1008</v>
      </c>
      <c r="L322" s="120" t="s">
        <v>259</v>
      </c>
      <c r="M322" s="120" t="s">
        <v>259</v>
      </c>
      <c r="N322" s="120" t="s">
        <v>259</v>
      </c>
      <c r="O322" s="120"/>
      <c r="P322" s="120" t="s">
        <v>260</v>
      </c>
      <c r="Q322" s="124" t="b">
        <v>0</v>
      </c>
    </row>
    <row r="323" ht="15.75" customHeight="1">
      <c r="A323" s="127">
        <v>333912.0</v>
      </c>
      <c r="B323" s="127" t="s">
        <v>1010</v>
      </c>
      <c r="C323" s="127" t="s">
        <v>919</v>
      </c>
      <c r="D323" s="127" t="s">
        <v>920</v>
      </c>
      <c r="E323" s="120" t="s">
        <v>256</v>
      </c>
      <c r="F323" s="127"/>
      <c r="G323" s="120">
        <v>333912.0</v>
      </c>
      <c r="H323" s="127" t="s">
        <v>1011</v>
      </c>
      <c r="I323" s="127"/>
      <c r="J323" s="127"/>
      <c r="K323" s="127" t="s">
        <v>1012</v>
      </c>
      <c r="L323" s="120" t="s">
        <v>259</v>
      </c>
      <c r="M323" s="120" t="s">
        <v>259</v>
      </c>
      <c r="N323" s="120" t="s">
        <v>259</v>
      </c>
      <c r="O323" s="120"/>
      <c r="P323" s="120" t="s">
        <v>260</v>
      </c>
      <c r="Q323" s="124" t="b">
        <v>0</v>
      </c>
    </row>
    <row r="324" ht="15.75" customHeight="1">
      <c r="A324" s="127">
        <v>333914.0</v>
      </c>
      <c r="B324" s="127" t="s">
        <v>1013</v>
      </c>
      <c r="C324" s="127" t="s">
        <v>919</v>
      </c>
      <c r="D324" s="127" t="s">
        <v>1014</v>
      </c>
      <c r="E324" s="120" t="s">
        <v>256</v>
      </c>
      <c r="F324" s="127"/>
      <c r="G324" s="120">
        <v>333914.0</v>
      </c>
      <c r="H324" s="127" t="s">
        <v>1015</v>
      </c>
      <c r="I324" s="127"/>
      <c r="J324" s="127"/>
      <c r="K324" s="127" t="s">
        <v>1016</v>
      </c>
      <c r="L324" s="120" t="s">
        <v>259</v>
      </c>
      <c r="M324" s="120" t="s">
        <v>259</v>
      </c>
      <c r="N324" s="120" t="s">
        <v>259</v>
      </c>
      <c r="O324" s="120"/>
      <c r="P324" s="120" t="s">
        <v>260</v>
      </c>
      <c r="Q324" s="124" t="b">
        <v>0</v>
      </c>
    </row>
    <row r="325" ht="15.75" customHeight="1">
      <c r="A325" s="127">
        <v>333921.0</v>
      </c>
      <c r="B325" s="127" t="s">
        <v>1017</v>
      </c>
      <c r="C325" s="127" t="s">
        <v>919</v>
      </c>
      <c r="D325" s="127" t="s">
        <v>1018</v>
      </c>
      <c r="E325" s="120" t="s">
        <v>256</v>
      </c>
      <c r="F325" s="127"/>
      <c r="G325" s="120">
        <v>333921.0</v>
      </c>
      <c r="H325" s="127" t="s">
        <v>1019</v>
      </c>
      <c r="I325" s="127"/>
      <c r="J325" s="127"/>
      <c r="K325" s="127" t="s">
        <v>1020</v>
      </c>
      <c r="L325" s="120" t="s">
        <v>259</v>
      </c>
      <c r="M325" s="120" t="s">
        <v>259</v>
      </c>
      <c r="N325" s="120" t="s">
        <v>259</v>
      </c>
      <c r="O325" s="120"/>
      <c r="P325" s="120" t="s">
        <v>260</v>
      </c>
      <c r="Q325" s="124" t="b">
        <v>0</v>
      </c>
    </row>
    <row r="326" ht="15.75" customHeight="1">
      <c r="A326" s="127">
        <v>333922.0</v>
      </c>
      <c r="B326" s="127" t="s">
        <v>1021</v>
      </c>
      <c r="C326" s="127" t="s">
        <v>919</v>
      </c>
      <c r="D326" s="127" t="s">
        <v>920</v>
      </c>
      <c r="E326" s="120" t="s">
        <v>256</v>
      </c>
      <c r="F326" s="127"/>
      <c r="G326" s="120">
        <v>333922.0</v>
      </c>
      <c r="H326" s="127" t="s">
        <v>1022</v>
      </c>
      <c r="I326" s="127"/>
      <c r="J326" s="127"/>
      <c r="K326" s="127" t="s">
        <v>1023</v>
      </c>
      <c r="L326" s="120" t="s">
        <v>259</v>
      </c>
      <c r="M326" s="120" t="s">
        <v>259</v>
      </c>
      <c r="N326" s="120" t="s">
        <v>259</v>
      </c>
      <c r="O326" s="120"/>
      <c r="P326" s="120" t="s">
        <v>260</v>
      </c>
      <c r="Q326" s="124" t="b">
        <v>0</v>
      </c>
    </row>
    <row r="327" ht="15.75" customHeight="1">
      <c r="A327" s="127">
        <v>333923.0</v>
      </c>
      <c r="B327" s="127" t="s">
        <v>1024</v>
      </c>
      <c r="C327" s="127" t="s">
        <v>919</v>
      </c>
      <c r="D327" s="127" t="s">
        <v>1018</v>
      </c>
      <c r="E327" s="120" t="s">
        <v>256</v>
      </c>
      <c r="F327" s="127"/>
      <c r="G327" s="120">
        <v>333923.0</v>
      </c>
      <c r="H327" s="127" t="s">
        <v>1025</v>
      </c>
      <c r="I327" s="127"/>
      <c r="J327" s="127"/>
      <c r="K327" s="127" t="s">
        <v>1026</v>
      </c>
      <c r="L327" s="120" t="s">
        <v>259</v>
      </c>
      <c r="M327" s="120" t="s">
        <v>259</v>
      </c>
      <c r="N327" s="120" t="s">
        <v>259</v>
      </c>
      <c r="O327" s="120"/>
      <c r="P327" s="120" t="s">
        <v>260</v>
      </c>
      <c r="Q327" s="124" t="b">
        <v>0</v>
      </c>
    </row>
    <row r="328" ht="15.75" customHeight="1">
      <c r="A328" s="127">
        <v>333923.0</v>
      </c>
      <c r="B328" s="127" t="s">
        <v>1024</v>
      </c>
      <c r="C328" s="127" t="s">
        <v>919</v>
      </c>
      <c r="D328" s="127" t="s">
        <v>920</v>
      </c>
      <c r="E328" s="120" t="s">
        <v>256</v>
      </c>
      <c r="F328" s="127"/>
      <c r="G328" s="120" t="s">
        <v>1027</v>
      </c>
      <c r="H328" s="127" t="s">
        <v>1028</v>
      </c>
      <c r="I328" s="127"/>
      <c r="J328" s="127"/>
      <c r="K328" s="127" t="s">
        <v>1029</v>
      </c>
      <c r="L328" s="120" t="s">
        <v>259</v>
      </c>
      <c r="M328" s="120" t="s">
        <v>259</v>
      </c>
      <c r="N328" s="120" t="s">
        <v>259</v>
      </c>
      <c r="O328" s="120"/>
      <c r="P328" s="120" t="s">
        <v>260</v>
      </c>
      <c r="Q328" s="124" t="b">
        <v>0</v>
      </c>
    </row>
    <row r="329" ht="15.75" customHeight="1">
      <c r="A329" s="127">
        <v>333924.0</v>
      </c>
      <c r="B329" s="127" t="s">
        <v>1030</v>
      </c>
      <c r="C329" s="127" t="s">
        <v>919</v>
      </c>
      <c r="D329" s="127" t="s">
        <v>1018</v>
      </c>
      <c r="E329" s="120" t="s">
        <v>256</v>
      </c>
      <c r="F329" s="127"/>
      <c r="G329" s="120">
        <v>333924.0</v>
      </c>
      <c r="H329" s="127" t="s">
        <v>1031</v>
      </c>
      <c r="I329" s="127"/>
      <c r="J329" s="127"/>
      <c r="K329" s="127" t="s">
        <v>1032</v>
      </c>
      <c r="L329" s="120" t="s">
        <v>259</v>
      </c>
      <c r="M329" s="120" t="s">
        <v>259</v>
      </c>
      <c r="N329" s="120" t="s">
        <v>259</v>
      </c>
      <c r="O329" s="120"/>
      <c r="P329" s="120" t="s">
        <v>260</v>
      </c>
      <c r="Q329" s="124" t="b">
        <v>0</v>
      </c>
    </row>
    <row r="330" ht="15.75" customHeight="1">
      <c r="A330" s="127">
        <v>333991.0</v>
      </c>
      <c r="B330" s="127" t="s">
        <v>1033</v>
      </c>
      <c r="C330" s="127" t="s">
        <v>919</v>
      </c>
      <c r="D330" s="127" t="s">
        <v>968</v>
      </c>
      <c r="E330" s="120" t="s">
        <v>256</v>
      </c>
      <c r="F330" s="127"/>
      <c r="G330" s="120" t="s">
        <v>1006</v>
      </c>
      <c r="H330" s="127" t="s">
        <v>1007</v>
      </c>
      <c r="I330" s="127"/>
      <c r="J330" s="127"/>
      <c r="K330" s="127" t="s">
        <v>1008</v>
      </c>
      <c r="L330" s="120" t="s">
        <v>259</v>
      </c>
      <c r="M330" s="120" t="s">
        <v>259</v>
      </c>
      <c r="N330" s="120" t="s">
        <v>259</v>
      </c>
      <c r="O330" s="120"/>
      <c r="P330" s="120" t="s">
        <v>260</v>
      </c>
      <c r="Q330" s="124" t="b">
        <v>0</v>
      </c>
    </row>
    <row r="331" ht="15.75" customHeight="1">
      <c r="A331" s="127">
        <v>333997.0</v>
      </c>
      <c r="B331" s="127" t="s">
        <v>1034</v>
      </c>
      <c r="C331" s="127" t="s">
        <v>919</v>
      </c>
      <c r="D331" s="127" t="s">
        <v>1035</v>
      </c>
      <c r="E331" s="120" t="s">
        <v>256</v>
      </c>
      <c r="F331" s="127"/>
      <c r="G331" s="120">
        <v>333997.0</v>
      </c>
      <c r="H331" s="127" t="s">
        <v>1036</v>
      </c>
      <c r="I331" s="127"/>
      <c r="J331" s="127"/>
      <c r="K331" s="127" t="s">
        <v>1037</v>
      </c>
      <c r="L331" s="120" t="s">
        <v>259</v>
      </c>
      <c r="M331" s="120" t="s">
        <v>259</v>
      </c>
      <c r="N331" s="120" t="s">
        <v>259</v>
      </c>
      <c r="O331" s="120"/>
      <c r="P331" s="120" t="s">
        <v>260</v>
      </c>
      <c r="Q331" s="124" t="b">
        <v>0</v>
      </c>
    </row>
    <row r="332" ht="15.75" customHeight="1">
      <c r="A332" s="127">
        <v>335122.0</v>
      </c>
      <c r="B332" s="127" t="s">
        <v>1038</v>
      </c>
      <c r="C332" s="127" t="s">
        <v>919</v>
      </c>
      <c r="D332" s="127" t="s">
        <v>920</v>
      </c>
      <c r="E332" s="120" t="s">
        <v>256</v>
      </c>
      <c r="F332" s="127"/>
      <c r="G332" s="120">
        <v>33512.0</v>
      </c>
      <c r="H332" s="127" t="s">
        <v>1039</v>
      </c>
      <c r="I332" s="127"/>
      <c r="J332" s="127"/>
      <c r="K332" s="127" t="s">
        <v>1040</v>
      </c>
      <c r="L332" s="120" t="s">
        <v>259</v>
      </c>
      <c r="M332" s="120" t="s">
        <v>259</v>
      </c>
      <c r="N332" s="120" t="s">
        <v>259</v>
      </c>
      <c r="O332" s="120"/>
      <c r="P332" s="120" t="s">
        <v>260</v>
      </c>
      <c r="Q332" s="124" t="b">
        <v>0</v>
      </c>
    </row>
    <row r="333" ht="15.75" customHeight="1">
      <c r="A333" s="127">
        <v>335129.0</v>
      </c>
      <c r="B333" s="127" t="s">
        <v>1038</v>
      </c>
      <c r="C333" s="127" t="s">
        <v>919</v>
      </c>
      <c r="D333" s="127" t="s">
        <v>920</v>
      </c>
      <c r="E333" s="120" t="s">
        <v>256</v>
      </c>
      <c r="F333" s="127"/>
      <c r="G333" s="120">
        <v>33512.0</v>
      </c>
      <c r="H333" s="127" t="s">
        <v>1039</v>
      </c>
      <c r="I333" s="127"/>
      <c r="J333" s="127"/>
      <c r="K333" s="127" t="s">
        <v>1040</v>
      </c>
      <c r="L333" s="120" t="s">
        <v>259</v>
      </c>
      <c r="M333" s="120" t="s">
        <v>259</v>
      </c>
      <c r="N333" s="120" t="s">
        <v>259</v>
      </c>
      <c r="O333" s="120"/>
      <c r="P333" s="120" t="s">
        <v>260</v>
      </c>
      <c r="Q333" s="124" t="b">
        <v>0</v>
      </c>
    </row>
    <row r="334" ht="15.75" customHeight="1">
      <c r="A334" s="127">
        <v>335220.0</v>
      </c>
      <c r="B334" s="127" t="s">
        <v>427</v>
      </c>
      <c r="C334" s="127" t="s">
        <v>919</v>
      </c>
      <c r="D334" s="127" t="s">
        <v>920</v>
      </c>
      <c r="E334" s="120" t="s">
        <v>256</v>
      </c>
      <c r="F334" s="127"/>
      <c r="G334" s="120" t="s">
        <v>1041</v>
      </c>
      <c r="H334" s="127" t="s">
        <v>1042</v>
      </c>
      <c r="I334" s="127"/>
      <c r="J334" s="127"/>
      <c r="K334" s="127" t="s">
        <v>1043</v>
      </c>
      <c r="L334" s="120" t="s">
        <v>259</v>
      </c>
      <c r="M334" s="120" t="s">
        <v>259</v>
      </c>
      <c r="N334" s="120" t="s">
        <v>259</v>
      </c>
      <c r="O334" s="120"/>
      <c r="P334" s="120" t="s">
        <v>260</v>
      </c>
      <c r="Q334" s="124" t="b">
        <v>0</v>
      </c>
    </row>
    <row r="335" ht="15.75" customHeight="1">
      <c r="A335" s="127">
        <v>335220.0</v>
      </c>
      <c r="B335" s="127" t="s">
        <v>427</v>
      </c>
      <c r="C335" s="127" t="s">
        <v>919</v>
      </c>
      <c r="D335" s="127" t="s">
        <v>920</v>
      </c>
      <c r="E335" s="120" t="s">
        <v>256</v>
      </c>
      <c r="F335" s="127"/>
      <c r="G335" s="120" t="s">
        <v>1044</v>
      </c>
      <c r="H335" s="127" t="s">
        <v>1045</v>
      </c>
      <c r="I335" s="127"/>
      <c r="J335" s="127"/>
      <c r="K335" s="127" t="s">
        <v>1043</v>
      </c>
      <c r="L335" s="120" t="s">
        <v>259</v>
      </c>
      <c r="M335" s="120" t="s">
        <v>259</v>
      </c>
      <c r="N335" s="120" t="s">
        <v>259</v>
      </c>
      <c r="O335" s="120"/>
      <c r="P335" s="120" t="s">
        <v>260</v>
      </c>
      <c r="Q335" s="124" t="b">
        <v>0</v>
      </c>
    </row>
    <row r="336" ht="15.75" customHeight="1">
      <c r="A336" s="127">
        <v>335911.0</v>
      </c>
      <c r="B336" s="127" t="s">
        <v>1046</v>
      </c>
      <c r="C336" s="127" t="s">
        <v>919</v>
      </c>
      <c r="D336" s="127" t="s">
        <v>920</v>
      </c>
      <c r="E336" s="120" t="s">
        <v>256</v>
      </c>
      <c r="F336" s="127"/>
      <c r="G336" s="120">
        <v>335911.0</v>
      </c>
      <c r="H336" s="127" t="s">
        <v>1047</v>
      </c>
      <c r="I336" s="127"/>
      <c r="J336" s="127"/>
      <c r="K336" s="127" t="s">
        <v>1048</v>
      </c>
      <c r="L336" s="120" t="s">
        <v>259</v>
      </c>
      <c r="M336" s="120" t="s">
        <v>259</v>
      </c>
      <c r="N336" s="120" t="s">
        <v>259</v>
      </c>
      <c r="O336" s="120"/>
      <c r="P336" s="120" t="s">
        <v>260</v>
      </c>
      <c r="Q336" s="124" t="b">
        <v>0</v>
      </c>
    </row>
    <row r="337" ht="15.75" customHeight="1">
      <c r="A337" s="127">
        <v>335999.0</v>
      </c>
      <c r="B337" s="127" t="s">
        <v>1049</v>
      </c>
      <c r="C337" s="127" t="s">
        <v>919</v>
      </c>
      <c r="D337" s="127" t="s">
        <v>920</v>
      </c>
      <c r="E337" s="120" t="s">
        <v>256</v>
      </c>
      <c r="F337" s="127"/>
      <c r="G337" s="120">
        <v>335999.0</v>
      </c>
      <c r="H337" s="127" t="s">
        <v>1050</v>
      </c>
      <c r="I337" s="127"/>
      <c r="J337" s="127"/>
      <c r="K337" s="127" t="s">
        <v>1051</v>
      </c>
      <c r="L337" s="120" t="s">
        <v>259</v>
      </c>
      <c r="M337" s="120" t="s">
        <v>259</v>
      </c>
      <c r="N337" s="120" t="s">
        <v>259</v>
      </c>
      <c r="O337" s="120"/>
      <c r="P337" s="120" t="s">
        <v>260</v>
      </c>
      <c r="Q337" s="124" t="b">
        <v>0</v>
      </c>
    </row>
    <row r="338" ht="15.75" customHeight="1">
      <c r="A338" s="127">
        <v>339950.0</v>
      </c>
      <c r="B338" s="127" t="s">
        <v>688</v>
      </c>
      <c r="C338" s="127" t="s">
        <v>919</v>
      </c>
      <c r="D338" s="127" t="s">
        <v>957</v>
      </c>
      <c r="E338" s="120" t="s">
        <v>256</v>
      </c>
      <c r="F338" s="127"/>
      <c r="G338" s="120" t="s">
        <v>1052</v>
      </c>
      <c r="H338" s="127" t="s">
        <v>1053</v>
      </c>
      <c r="I338" s="127"/>
      <c r="J338" s="127"/>
      <c r="K338" s="127" t="s">
        <v>1054</v>
      </c>
      <c r="L338" s="120" t="s">
        <v>259</v>
      </c>
      <c r="M338" s="120" t="s">
        <v>259</v>
      </c>
      <c r="N338" s="120" t="s">
        <v>259</v>
      </c>
      <c r="O338" s="120"/>
      <c r="P338" s="120" t="s">
        <v>260</v>
      </c>
      <c r="Q338" s="124" t="b">
        <v>0</v>
      </c>
    </row>
    <row r="339" ht="15.75" customHeight="1">
      <c r="A339" s="127">
        <v>532310.0</v>
      </c>
      <c r="B339" s="127" t="s">
        <v>1055</v>
      </c>
      <c r="C339" s="127" t="s">
        <v>919</v>
      </c>
      <c r="D339" s="127" t="s">
        <v>968</v>
      </c>
      <c r="E339" s="120" t="s">
        <v>256</v>
      </c>
      <c r="F339" s="127"/>
      <c r="G339" s="120">
        <v>532310.0</v>
      </c>
      <c r="H339" s="127" t="s">
        <v>1056</v>
      </c>
      <c r="I339" s="127"/>
      <c r="J339" s="127"/>
      <c r="K339" s="127" t="s">
        <v>1057</v>
      </c>
      <c r="L339" s="120" t="s">
        <v>259</v>
      </c>
      <c r="M339" s="120" t="s">
        <v>259</v>
      </c>
      <c r="N339" s="120" t="s">
        <v>259</v>
      </c>
      <c r="O339" s="120"/>
      <c r="P339" s="120" t="s">
        <v>260</v>
      </c>
      <c r="Q339" s="124" t="b">
        <v>0</v>
      </c>
    </row>
    <row r="340" ht="15.75" customHeight="1">
      <c r="A340" s="127">
        <v>532412.0</v>
      </c>
      <c r="B340" s="127" t="s">
        <v>1058</v>
      </c>
      <c r="C340" s="127" t="s">
        <v>919</v>
      </c>
      <c r="D340" s="127" t="s">
        <v>920</v>
      </c>
      <c r="E340" s="120" t="s">
        <v>256</v>
      </c>
      <c r="F340" s="127"/>
      <c r="G340" s="120">
        <v>532412.0</v>
      </c>
      <c r="H340" s="127" t="s">
        <v>1059</v>
      </c>
      <c r="I340" s="127"/>
      <c r="J340" s="127"/>
      <c r="K340" s="127" t="s">
        <v>1060</v>
      </c>
      <c r="L340" s="120" t="s">
        <v>259</v>
      </c>
      <c r="M340" s="120" t="s">
        <v>259</v>
      </c>
      <c r="N340" s="120" t="s">
        <v>259</v>
      </c>
      <c r="O340" s="120"/>
      <c r="P340" s="120" t="s">
        <v>260</v>
      </c>
      <c r="Q340" s="124" t="b">
        <v>0</v>
      </c>
    </row>
    <row r="341" ht="15.75" customHeight="1">
      <c r="A341" s="127">
        <v>811310.0</v>
      </c>
      <c r="B341" s="127" t="s">
        <v>1061</v>
      </c>
      <c r="C341" s="127" t="s">
        <v>919</v>
      </c>
      <c r="D341" s="127" t="s">
        <v>1062</v>
      </c>
      <c r="E341" s="120" t="s">
        <v>256</v>
      </c>
      <c r="F341" s="127"/>
      <c r="G341" s="120">
        <v>811310.0</v>
      </c>
      <c r="H341" s="127" t="s">
        <v>1063</v>
      </c>
      <c r="I341" s="127"/>
      <c r="J341" s="127"/>
      <c r="K341" s="127" t="s">
        <v>1064</v>
      </c>
      <c r="L341" s="120" t="s">
        <v>259</v>
      </c>
      <c r="M341" s="120" t="s">
        <v>259</v>
      </c>
      <c r="N341" s="120" t="s">
        <v>259</v>
      </c>
      <c r="O341" s="120"/>
      <c r="P341" s="120" t="s">
        <v>260</v>
      </c>
      <c r="Q341" s="124" t="b">
        <v>0</v>
      </c>
    </row>
    <row r="342" ht="15.75" customHeight="1">
      <c r="A342" s="127">
        <v>334111.0</v>
      </c>
      <c r="B342" s="127" t="s">
        <v>1065</v>
      </c>
      <c r="C342" s="127" t="s">
        <v>1066</v>
      </c>
      <c r="D342" s="127" t="s">
        <v>1067</v>
      </c>
      <c r="E342" s="120" t="s">
        <v>256</v>
      </c>
      <c r="F342" s="127"/>
      <c r="G342" s="120">
        <v>33411.0</v>
      </c>
      <c r="H342" s="127" t="s">
        <v>1068</v>
      </c>
      <c r="I342" s="127"/>
      <c r="J342" s="127"/>
      <c r="K342" s="127" t="s">
        <v>1069</v>
      </c>
      <c r="L342" s="120" t="s">
        <v>259</v>
      </c>
      <c r="M342" s="120" t="s">
        <v>259</v>
      </c>
      <c r="N342" s="120" t="s">
        <v>259</v>
      </c>
      <c r="O342" s="120"/>
      <c r="P342" s="120" t="s">
        <v>260</v>
      </c>
      <c r="Q342" s="124" t="b">
        <v>0</v>
      </c>
    </row>
    <row r="343" ht="15.75" customHeight="1">
      <c r="A343" s="127">
        <v>334111.0</v>
      </c>
      <c r="B343" s="127" t="s">
        <v>1070</v>
      </c>
      <c r="C343" s="127" t="s">
        <v>1066</v>
      </c>
      <c r="D343" s="127" t="s">
        <v>1067</v>
      </c>
      <c r="E343" s="120" t="s">
        <v>256</v>
      </c>
      <c r="F343" s="127"/>
      <c r="G343" s="120" t="s">
        <v>1071</v>
      </c>
      <c r="H343" s="127" t="s">
        <v>1072</v>
      </c>
      <c r="I343" s="127"/>
      <c r="J343" s="127"/>
      <c r="K343" s="127" t="s">
        <v>1073</v>
      </c>
      <c r="L343" s="120" t="s">
        <v>259</v>
      </c>
      <c r="M343" s="120" t="s">
        <v>259</v>
      </c>
      <c r="N343" s="120" t="s">
        <v>259</v>
      </c>
      <c r="O343" s="120"/>
      <c r="P343" s="120" t="s">
        <v>260</v>
      </c>
      <c r="Q343" s="124" t="b">
        <v>0</v>
      </c>
    </row>
    <row r="344" ht="15.75" customHeight="1">
      <c r="A344" s="127">
        <v>334112.0</v>
      </c>
      <c r="B344" s="127" t="s">
        <v>1065</v>
      </c>
      <c r="C344" s="127" t="s">
        <v>1066</v>
      </c>
      <c r="D344" s="127" t="s">
        <v>1067</v>
      </c>
      <c r="E344" s="120" t="s">
        <v>256</v>
      </c>
      <c r="F344" s="127"/>
      <c r="G344" s="120">
        <v>33411.0</v>
      </c>
      <c r="H344" s="127" t="s">
        <v>1068</v>
      </c>
      <c r="I344" s="127"/>
      <c r="J344" s="127"/>
      <c r="K344" s="127" t="s">
        <v>1069</v>
      </c>
      <c r="L344" s="120" t="s">
        <v>259</v>
      </c>
      <c r="M344" s="120" t="s">
        <v>259</v>
      </c>
      <c r="N344" s="120" t="s">
        <v>259</v>
      </c>
      <c r="O344" s="120"/>
      <c r="P344" s="120" t="s">
        <v>260</v>
      </c>
      <c r="Q344" s="124" t="b">
        <v>0</v>
      </c>
    </row>
    <row r="345" ht="15.75" customHeight="1">
      <c r="A345" s="127">
        <v>334112.0</v>
      </c>
      <c r="B345" s="127" t="s">
        <v>1065</v>
      </c>
      <c r="C345" s="127" t="s">
        <v>1066</v>
      </c>
      <c r="D345" s="127" t="s">
        <v>1067</v>
      </c>
      <c r="E345" s="120" t="s">
        <v>256</v>
      </c>
      <c r="F345" s="127"/>
      <c r="G345" s="120" t="s">
        <v>1071</v>
      </c>
      <c r="H345" s="127" t="s">
        <v>1072</v>
      </c>
      <c r="I345" s="127"/>
      <c r="J345" s="127"/>
      <c r="K345" s="127" t="s">
        <v>1073</v>
      </c>
      <c r="L345" s="120" t="s">
        <v>259</v>
      </c>
      <c r="M345" s="120" t="s">
        <v>259</v>
      </c>
      <c r="N345" s="120" t="s">
        <v>259</v>
      </c>
      <c r="O345" s="120"/>
      <c r="P345" s="120" t="s">
        <v>260</v>
      </c>
      <c r="Q345" s="124" t="b">
        <v>0</v>
      </c>
    </row>
    <row r="346" ht="15.75" customHeight="1">
      <c r="A346" s="127">
        <v>511210.0</v>
      </c>
      <c r="B346" s="127" t="s">
        <v>1074</v>
      </c>
      <c r="C346" s="127" t="s">
        <v>1066</v>
      </c>
      <c r="D346" s="127" t="s">
        <v>1075</v>
      </c>
      <c r="E346" s="120" t="s">
        <v>256</v>
      </c>
      <c r="F346" s="127"/>
      <c r="G346" s="120">
        <v>511210.0</v>
      </c>
      <c r="H346" s="127" t="s">
        <v>1076</v>
      </c>
      <c r="I346" s="127"/>
      <c r="J346" s="127"/>
      <c r="K346" s="127" t="s">
        <v>1077</v>
      </c>
      <c r="L346" s="120" t="s">
        <v>259</v>
      </c>
      <c r="M346" s="120" t="s">
        <v>259</v>
      </c>
      <c r="N346" s="120" t="s">
        <v>259</v>
      </c>
      <c r="O346" s="120"/>
      <c r="P346" s="120" t="s">
        <v>260</v>
      </c>
      <c r="Q346" s="124" t="b">
        <v>0</v>
      </c>
    </row>
    <row r="347" ht="15.75" customHeight="1">
      <c r="A347" s="139">
        <v>517311.0</v>
      </c>
      <c r="B347" s="127" t="s">
        <v>1078</v>
      </c>
      <c r="C347" s="127" t="s">
        <v>1066</v>
      </c>
      <c r="D347" s="127" t="s">
        <v>1079</v>
      </c>
      <c r="E347" s="120" t="s">
        <v>1080</v>
      </c>
      <c r="F347" s="120"/>
      <c r="G347" s="120" t="s">
        <v>1080</v>
      </c>
      <c r="H347" s="120" t="s">
        <v>1081</v>
      </c>
      <c r="I347" s="140"/>
      <c r="J347" s="120"/>
      <c r="K347" s="120" t="s">
        <v>1082</v>
      </c>
      <c r="L347" s="120" t="s">
        <v>259</v>
      </c>
      <c r="M347" s="120" t="s">
        <v>259</v>
      </c>
      <c r="N347" s="120" t="s">
        <v>259</v>
      </c>
      <c r="O347" s="122"/>
      <c r="P347" s="122"/>
      <c r="Q347" s="141" t="b">
        <v>0</v>
      </c>
    </row>
    <row r="348" ht="15.75" customHeight="1">
      <c r="A348" s="139">
        <v>517311.0</v>
      </c>
      <c r="B348" s="127" t="s">
        <v>1078</v>
      </c>
      <c r="C348" s="127" t="s">
        <v>1066</v>
      </c>
      <c r="D348" s="127" t="s">
        <v>1079</v>
      </c>
      <c r="E348" s="120" t="s">
        <v>1083</v>
      </c>
      <c r="F348" s="138"/>
      <c r="G348" s="120" t="s">
        <v>1084</v>
      </c>
      <c r="H348" s="142" t="s">
        <v>1084</v>
      </c>
      <c r="I348" s="142" t="s">
        <v>1084</v>
      </c>
      <c r="J348" s="120"/>
      <c r="K348" s="143" t="s">
        <v>1085</v>
      </c>
      <c r="L348" s="120" t="s">
        <v>259</v>
      </c>
      <c r="M348" s="120" t="s">
        <v>259</v>
      </c>
      <c r="N348" s="120" t="s">
        <v>259</v>
      </c>
      <c r="O348" s="122"/>
      <c r="P348" s="122"/>
      <c r="Q348" s="124" t="b">
        <v>1</v>
      </c>
    </row>
    <row r="349" ht="15.75" customHeight="1">
      <c r="A349" s="122">
        <v>517311.0</v>
      </c>
      <c r="B349" s="122" t="s">
        <v>1086</v>
      </c>
      <c r="C349" s="127" t="s">
        <v>1066</v>
      </c>
      <c r="D349" s="127" t="s">
        <v>1079</v>
      </c>
      <c r="E349" s="120" t="s">
        <v>1083</v>
      </c>
      <c r="F349" s="138"/>
      <c r="G349" s="120" t="s">
        <v>1084</v>
      </c>
      <c r="H349" s="142" t="s">
        <v>1084</v>
      </c>
      <c r="I349" s="142" t="s">
        <v>1084</v>
      </c>
      <c r="J349" s="120"/>
      <c r="K349" s="143" t="s">
        <v>1087</v>
      </c>
      <c r="L349" s="120"/>
      <c r="M349" s="120"/>
      <c r="N349" s="120"/>
      <c r="O349" s="122"/>
      <c r="P349" s="122"/>
      <c r="Q349" s="124" t="b">
        <v>1</v>
      </c>
    </row>
    <row r="350" ht="15.75" customHeight="1">
      <c r="A350" s="122">
        <v>517311.0</v>
      </c>
      <c r="B350" s="122" t="s">
        <v>1088</v>
      </c>
      <c r="C350" s="127" t="s">
        <v>1066</v>
      </c>
      <c r="D350" s="127" t="s">
        <v>1079</v>
      </c>
      <c r="E350" s="120" t="s">
        <v>1083</v>
      </c>
      <c r="F350" s="138"/>
      <c r="G350" s="120" t="s">
        <v>1084</v>
      </c>
      <c r="H350" s="142" t="s">
        <v>1084</v>
      </c>
      <c r="I350" s="142" t="s">
        <v>1084</v>
      </c>
      <c r="J350" s="120"/>
      <c r="K350" s="143" t="s">
        <v>1089</v>
      </c>
      <c r="L350" s="120"/>
      <c r="M350" s="120"/>
      <c r="N350" s="120"/>
      <c r="O350" s="122"/>
      <c r="P350" s="122"/>
      <c r="Q350" s="124" t="b">
        <v>1</v>
      </c>
    </row>
    <row r="351" ht="15.75" customHeight="1">
      <c r="A351" s="122">
        <v>517311.0</v>
      </c>
      <c r="B351" s="122" t="s">
        <v>1090</v>
      </c>
      <c r="C351" s="127" t="s">
        <v>1066</v>
      </c>
      <c r="D351" s="127" t="s">
        <v>1079</v>
      </c>
      <c r="E351" s="120" t="s">
        <v>1083</v>
      </c>
      <c r="F351" s="120"/>
      <c r="G351" s="120" t="s">
        <v>1084</v>
      </c>
      <c r="H351" s="142" t="s">
        <v>1084</v>
      </c>
      <c r="I351" s="142" t="s">
        <v>1084</v>
      </c>
      <c r="J351" s="120"/>
      <c r="K351" s="143" t="s">
        <v>1091</v>
      </c>
      <c r="L351" s="120"/>
      <c r="M351" s="120"/>
      <c r="N351" s="120"/>
      <c r="O351" s="122"/>
      <c r="P351" s="122"/>
      <c r="Q351" s="124" t="b">
        <v>1</v>
      </c>
    </row>
    <row r="352" ht="15.75" customHeight="1">
      <c r="A352" s="122">
        <v>517311.0</v>
      </c>
      <c r="B352" s="122" t="s">
        <v>1092</v>
      </c>
      <c r="C352" s="127" t="s">
        <v>1066</v>
      </c>
      <c r="D352" s="127" t="s">
        <v>1079</v>
      </c>
      <c r="E352" s="120" t="s">
        <v>1083</v>
      </c>
      <c r="F352" s="120"/>
      <c r="G352" s="120" t="s">
        <v>1084</v>
      </c>
      <c r="H352" s="142" t="s">
        <v>1084</v>
      </c>
      <c r="I352" s="142" t="s">
        <v>1084</v>
      </c>
      <c r="J352" s="120"/>
      <c r="K352" s="143" t="s">
        <v>1093</v>
      </c>
      <c r="L352" s="120"/>
      <c r="M352" s="120"/>
      <c r="N352" s="120"/>
      <c r="O352" s="122"/>
      <c r="P352" s="122"/>
      <c r="Q352" s="124" t="b">
        <v>1</v>
      </c>
    </row>
    <row r="353" ht="15.75" customHeight="1">
      <c r="A353" s="122">
        <v>517311.0</v>
      </c>
      <c r="B353" s="122" t="s">
        <v>1094</v>
      </c>
      <c r="C353" s="127" t="s">
        <v>1066</v>
      </c>
      <c r="D353" s="127" t="s">
        <v>1079</v>
      </c>
      <c r="E353" s="120" t="s">
        <v>1083</v>
      </c>
      <c r="F353" s="120"/>
      <c r="G353" s="120" t="s">
        <v>1084</v>
      </c>
      <c r="H353" s="142" t="s">
        <v>1084</v>
      </c>
      <c r="I353" s="142" t="s">
        <v>1084</v>
      </c>
      <c r="J353" s="120"/>
      <c r="K353" s="143" t="s">
        <v>1095</v>
      </c>
      <c r="L353" s="120"/>
      <c r="M353" s="120"/>
      <c r="N353" s="120"/>
      <c r="O353" s="122"/>
      <c r="P353" s="122"/>
      <c r="Q353" s="124" t="b">
        <v>1</v>
      </c>
    </row>
    <row r="354" ht="15.75" customHeight="1">
      <c r="A354" s="122">
        <v>517311.0</v>
      </c>
      <c r="B354" s="122" t="s">
        <v>1096</v>
      </c>
      <c r="C354" s="127" t="s">
        <v>1066</v>
      </c>
      <c r="D354" s="127" t="s">
        <v>1079</v>
      </c>
      <c r="E354" s="120" t="s">
        <v>1083</v>
      </c>
      <c r="F354" s="120"/>
      <c r="G354" s="120" t="s">
        <v>1084</v>
      </c>
      <c r="H354" s="142" t="s">
        <v>1084</v>
      </c>
      <c r="I354" s="142" t="s">
        <v>1084</v>
      </c>
      <c r="J354" s="120"/>
      <c r="K354" s="143" t="s">
        <v>1097</v>
      </c>
      <c r="L354" s="120"/>
      <c r="M354" s="120"/>
      <c r="N354" s="120"/>
      <c r="O354" s="122"/>
      <c r="P354" s="122"/>
      <c r="Q354" s="124" t="b">
        <v>1</v>
      </c>
    </row>
    <row r="355" ht="15.75" customHeight="1">
      <c r="A355" s="122">
        <v>517311.0</v>
      </c>
      <c r="B355" s="122" t="s">
        <v>1098</v>
      </c>
      <c r="C355" s="127" t="s">
        <v>1066</v>
      </c>
      <c r="D355" s="127" t="s">
        <v>1079</v>
      </c>
      <c r="E355" s="120" t="s">
        <v>1083</v>
      </c>
      <c r="F355" s="120"/>
      <c r="G355" s="120" t="s">
        <v>1084</v>
      </c>
      <c r="H355" s="142" t="s">
        <v>1084</v>
      </c>
      <c r="I355" s="142" t="s">
        <v>1084</v>
      </c>
      <c r="J355" s="120"/>
      <c r="K355" s="143" t="s">
        <v>1099</v>
      </c>
      <c r="L355" s="120"/>
      <c r="M355" s="120"/>
      <c r="N355" s="120"/>
      <c r="O355" s="122"/>
      <c r="P355" s="122"/>
      <c r="Q355" s="124" t="b">
        <v>1</v>
      </c>
    </row>
    <row r="356" ht="15.75" customHeight="1">
      <c r="A356" s="122">
        <v>517311.0</v>
      </c>
      <c r="B356" s="122" t="s">
        <v>1100</v>
      </c>
      <c r="C356" s="127" t="s">
        <v>1066</v>
      </c>
      <c r="D356" s="127" t="s">
        <v>1079</v>
      </c>
      <c r="E356" s="120" t="s">
        <v>1083</v>
      </c>
      <c r="F356" s="120"/>
      <c r="G356" s="120" t="s">
        <v>1084</v>
      </c>
      <c r="H356" s="142" t="s">
        <v>1084</v>
      </c>
      <c r="I356" s="142" t="s">
        <v>1084</v>
      </c>
      <c r="J356" s="120"/>
      <c r="K356" s="143" t="s">
        <v>1101</v>
      </c>
      <c r="L356" s="120"/>
      <c r="M356" s="120"/>
      <c r="N356" s="120"/>
      <c r="O356" s="122"/>
      <c r="P356" s="122"/>
      <c r="Q356" s="124" t="b">
        <v>1</v>
      </c>
    </row>
    <row r="357" ht="15.75" customHeight="1">
      <c r="A357" s="122">
        <v>517311.0</v>
      </c>
      <c r="B357" s="122" t="s">
        <v>1102</v>
      </c>
      <c r="C357" s="127" t="s">
        <v>1066</v>
      </c>
      <c r="D357" s="127" t="s">
        <v>1079</v>
      </c>
      <c r="E357" s="120" t="s">
        <v>1083</v>
      </c>
      <c r="F357" s="120"/>
      <c r="G357" s="120" t="s">
        <v>1084</v>
      </c>
      <c r="H357" s="142" t="s">
        <v>1084</v>
      </c>
      <c r="I357" s="142" t="s">
        <v>1084</v>
      </c>
      <c r="J357" s="120"/>
      <c r="K357" s="143" t="s">
        <v>1103</v>
      </c>
      <c r="L357" s="120"/>
      <c r="M357" s="120"/>
      <c r="N357" s="120"/>
      <c r="O357" s="122"/>
      <c r="P357" s="122"/>
      <c r="Q357" s="124" t="b">
        <v>1</v>
      </c>
    </row>
    <row r="358" ht="15.75" customHeight="1">
      <c r="A358" s="122">
        <v>517311.0</v>
      </c>
      <c r="B358" s="122" t="s">
        <v>1104</v>
      </c>
      <c r="C358" s="127" t="s">
        <v>1066</v>
      </c>
      <c r="D358" s="127" t="s">
        <v>1079</v>
      </c>
      <c r="E358" s="120" t="s">
        <v>1083</v>
      </c>
      <c r="F358" s="120"/>
      <c r="G358" s="120" t="s">
        <v>1084</v>
      </c>
      <c r="H358" s="142" t="s">
        <v>1084</v>
      </c>
      <c r="I358" s="142" t="s">
        <v>1084</v>
      </c>
      <c r="J358" s="120"/>
      <c r="K358" s="143" t="s">
        <v>1105</v>
      </c>
      <c r="L358" s="120"/>
      <c r="M358" s="120"/>
      <c r="N358" s="120"/>
      <c r="O358" s="122"/>
      <c r="P358" s="122"/>
      <c r="Q358" s="124" t="b">
        <v>1</v>
      </c>
    </row>
    <row r="359" ht="15.75" customHeight="1">
      <c r="A359" s="122">
        <v>517311.0</v>
      </c>
      <c r="B359" s="122" t="s">
        <v>1106</v>
      </c>
      <c r="C359" s="127" t="s">
        <v>1066</v>
      </c>
      <c r="D359" s="127" t="s">
        <v>1079</v>
      </c>
      <c r="E359" s="120" t="s">
        <v>1083</v>
      </c>
      <c r="F359" s="120"/>
      <c r="G359" s="120" t="s">
        <v>1084</v>
      </c>
      <c r="H359" s="142" t="s">
        <v>1084</v>
      </c>
      <c r="I359" s="142" t="s">
        <v>1084</v>
      </c>
      <c r="J359" s="120"/>
      <c r="K359" s="143" t="s">
        <v>1107</v>
      </c>
      <c r="L359" s="120"/>
      <c r="M359" s="120"/>
      <c r="N359" s="120"/>
      <c r="O359" s="122"/>
      <c r="P359" s="122"/>
      <c r="Q359" s="124" t="b">
        <v>1</v>
      </c>
    </row>
    <row r="360" ht="15.75" customHeight="1">
      <c r="A360" s="122">
        <v>517311.0</v>
      </c>
      <c r="B360" s="122" t="s">
        <v>1108</v>
      </c>
      <c r="C360" s="127" t="s">
        <v>1066</v>
      </c>
      <c r="D360" s="127" t="s">
        <v>1079</v>
      </c>
      <c r="E360" s="120" t="s">
        <v>1083</v>
      </c>
      <c r="F360" s="120"/>
      <c r="G360" s="120" t="s">
        <v>1084</v>
      </c>
      <c r="H360" s="142" t="s">
        <v>1084</v>
      </c>
      <c r="I360" s="142" t="s">
        <v>1084</v>
      </c>
      <c r="J360" s="120"/>
      <c r="K360" s="143" t="s">
        <v>1109</v>
      </c>
      <c r="L360" s="120"/>
      <c r="M360" s="120"/>
      <c r="N360" s="120"/>
      <c r="O360" s="122"/>
      <c r="P360" s="122"/>
      <c r="Q360" s="124" t="b">
        <v>1</v>
      </c>
    </row>
    <row r="361" ht="15.75" customHeight="1">
      <c r="A361" s="122">
        <v>517311.0</v>
      </c>
      <c r="B361" s="122" t="s">
        <v>1110</v>
      </c>
      <c r="C361" s="127" t="s">
        <v>1066</v>
      </c>
      <c r="D361" s="127" t="s">
        <v>1079</v>
      </c>
      <c r="E361" s="120" t="s">
        <v>1083</v>
      </c>
      <c r="F361" s="120"/>
      <c r="G361" s="120" t="s">
        <v>1084</v>
      </c>
      <c r="H361" s="142" t="s">
        <v>1084</v>
      </c>
      <c r="I361" s="142" t="s">
        <v>1084</v>
      </c>
      <c r="J361" s="120"/>
      <c r="K361" s="143" t="s">
        <v>1111</v>
      </c>
      <c r="L361" s="120"/>
      <c r="M361" s="120"/>
      <c r="N361" s="120"/>
      <c r="O361" s="122"/>
      <c r="P361" s="122"/>
      <c r="Q361" s="124" t="b">
        <v>1</v>
      </c>
    </row>
    <row r="362" ht="15.75" customHeight="1">
      <c r="A362" s="122">
        <v>517311.0</v>
      </c>
      <c r="B362" s="122" t="s">
        <v>1112</v>
      </c>
      <c r="C362" s="127" t="s">
        <v>1066</v>
      </c>
      <c r="D362" s="127" t="s">
        <v>1079</v>
      </c>
      <c r="E362" s="120" t="s">
        <v>1083</v>
      </c>
      <c r="F362" s="120"/>
      <c r="G362" s="120" t="s">
        <v>1084</v>
      </c>
      <c r="H362" s="142" t="s">
        <v>1084</v>
      </c>
      <c r="I362" s="142" t="s">
        <v>1084</v>
      </c>
      <c r="J362" s="120"/>
      <c r="K362" s="143" t="s">
        <v>1113</v>
      </c>
      <c r="L362" s="120"/>
      <c r="M362" s="120"/>
      <c r="N362" s="120"/>
      <c r="O362" s="122"/>
      <c r="P362" s="122"/>
      <c r="Q362" s="124" t="b">
        <v>1</v>
      </c>
    </row>
    <row r="363" ht="15.75" customHeight="1">
      <c r="A363" s="122">
        <v>517311.0</v>
      </c>
      <c r="B363" s="122" t="s">
        <v>1114</v>
      </c>
      <c r="C363" s="127" t="s">
        <v>1066</v>
      </c>
      <c r="D363" s="127" t="s">
        <v>1079</v>
      </c>
      <c r="E363" s="120" t="s">
        <v>1083</v>
      </c>
      <c r="F363" s="120"/>
      <c r="G363" s="120" t="s">
        <v>1084</v>
      </c>
      <c r="H363" s="142" t="s">
        <v>1084</v>
      </c>
      <c r="I363" s="142" t="s">
        <v>1084</v>
      </c>
      <c r="J363" s="120"/>
      <c r="K363" s="143" t="s">
        <v>1115</v>
      </c>
      <c r="L363" s="120"/>
      <c r="M363" s="120"/>
      <c r="N363" s="120"/>
      <c r="O363" s="122"/>
      <c r="P363" s="122"/>
      <c r="Q363" s="124" t="b">
        <v>1</v>
      </c>
    </row>
    <row r="364" ht="15.75" customHeight="1">
      <c r="A364" s="122">
        <v>517311.0</v>
      </c>
      <c r="B364" s="122" t="s">
        <v>1116</v>
      </c>
      <c r="C364" s="127" t="s">
        <v>1066</v>
      </c>
      <c r="D364" s="127" t="s">
        <v>1079</v>
      </c>
      <c r="E364" s="120" t="s">
        <v>1083</v>
      </c>
      <c r="F364" s="120"/>
      <c r="G364" s="120" t="s">
        <v>1084</v>
      </c>
      <c r="H364" s="142" t="s">
        <v>1084</v>
      </c>
      <c r="I364" s="142" t="s">
        <v>1084</v>
      </c>
      <c r="J364" s="120"/>
      <c r="K364" s="143" t="s">
        <v>1117</v>
      </c>
      <c r="L364" s="120"/>
      <c r="M364" s="120"/>
      <c r="N364" s="120"/>
      <c r="O364" s="122"/>
      <c r="P364" s="122"/>
      <c r="Q364" s="124" t="b">
        <v>1</v>
      </c>
    </row>
    <row r="365" ht="15.75" customHeight="1">
      <c r="A365" s="127">
        <v>517312.0</v>
      </c>
      <c r="B365" s="127" t="s">
        <v>1118</v>
      </c>
      <c r="C365" s="127" t="s">
        <v>1066</v>
      </c>
      <c r="D365" s="127" t="s">
        <v>1079</v>
      </c>
      <c r="E365" s="120" t="s">
        <v>256</v>
      </c>
      <c r="F365" s="127"/>
      <c r="G365" s="120">
        <v>517312.0</v>
      </c>
      <c r="H365" s="127" t="s">
        <v>1119</v>
      </c>
      <c r="I365" s="127"/>
      <c r="J365" s="127"/>
      <c r="K365" s="127" t="s">
        <v>1120</v>
      </c>
      <c r="L365" s="120" t="s">
        <v>259</v>
      </c>
      <c r="M365" s="120" t="s">
        <v>259</v>
      </c>
      <c r="N365" s="120" t="s">
        <v>259</v>
      </c>
      <c r="O365" s="120"/>
      <c r="P365" s="120" t="s">
        <v>260</v>
      </c>
      <c r="Q365" s="124" t="b">
        <v>0</v>
      </c>
    </row>
    <row r="366" ht="15.75" customHeight="1">
      <c r="A366" s="127">
        <v>517410.0</v>
      </c>
      <c r="B366" s="127" t="s">
        <v>1121</v>
      </c>
      <c r="C366" s="127" t="s">
        <v>1066</v>
      </c>
      <c r="D366" s="127" t="s">
        <v>1079</v>
      </c>
      <c r="E366" s="120" t="s">
        <v>256</v>
      </c>
      <c r="F366" s="127"/>
      <c r="G366" s="120">
        <v>517410.0</v>
      </c>
      <c r="H366" s="127" t="s">
        <v>1122</v>
      </c>
      <c r="I366" s="127"/>
      <c r="J366" s="127"/>
      <c r="K366" s="127" t="s">
        <v>1123</v>
      </c>
      <c r="L366" s="120" t="s">
        <v>259</v>
      </c>
      <c r="M366" s="120" t="s">
        <v>259</v>
      </c>
      <c r="N366" s="120" t="s">
        <v>259</v>
      </c>
      <c r="O366" s="120"/>
      <c r="P366" s="120" t="s">
        <v>260</v>
      </c>
      <c r="Q366" s="124" t="b">
        <v>0</v>
      </c>
    </row>
    <row r="367" ht="15.75" customHeight="1">
      <c r="A367" s="127">
        <v>518210.0</v>
      </c>
      <c r="B367" s="127" t="s">
        <v>712</v>
      </c>
      <c r="C367" s="127" t="s">
        <v>1066</v>
      </c>
      <c r="D367" s="127" t="s">
        <v>1124</v>
      </c>
      <c r="E367" s="120" t="s">
        <v>256</v>
      </c>
      <c r="F367" s="127"/>
      <c r="G367" s="120" t="s">
        <v>1125</v>
      </c>
      <c r="H367" s="127" t="s">
        <v>1126</v>
      </c>
      <c r="I367" s="127"/>
      <c r="J367" s="127"/>
      <c r="K367" s="127" t="s">
        <v>1127</v>
      </c>
      <c r="L367" s="120" t="s">
        <v>259</v>
      </c>
      <c r="M367" s="120" t="s">
        <v>259</v>
      </c>
      <c r="N367" s="120" t="s">
        <v>259</v>
      </c>
      <c r="O367" s="120"/>
      <c r="P367" s="120" t="s">
        <v>260</v>
      </c>
      <c r="Q367" s="124" t="b">
        <v>0</v>
      </c>
    </row>
    <row r="368" ht="15.75" customHeight="1">
      <c r="A368" s="122">
        <v>518210.0</v>
      </c>
      <c r="B368" s="122" t="s">
        <v>1128</v>
      </c>
      <c r="C368" s="127" t="s">
        <v>1066</v>
      </c>
      <c r="D368" s="127" t="s">
        <v>1129</v>
      </c>
      <c r="E368" s="120" t="s">
        <v>1130</v>
      </c>
      <c r="F368" s="120"/>
      <c r="G368" s="120" t="s">
        <v>1131</v>
      </c>
      <c r="H368" s="120" t="s">
        <v>1130</v>
      </c>
      <c r="I368" s="138" t="s">
        <v>1131</v>
      </c>
      <c r="J368" s="120"/>
      <c r="K368" s="120" t="s">
        <v>1132</v>
      </c>
      <c r="L368" s="120" t="s">
        <v>259</v>
      </c>
      <c r="M368" s="120" t="s">
        <v>259</v>
      </c>
      <c r="N368" s="120" t="s">
        <v>259</v>
      </c>
      <c r="O368" s="144"/>
      <c r="P368" s="145">
        <v>46934.0</v>
      </c>
      <c r="Q368" s="146" t="b">
        <v>0</v>
      </c>
    </row>
    <row r="369" ht="15.75" customHeight="1">
      <c r="A369" s="122">
        <v>518210.0</v>
      </c>
      <c r="B369" s="122" t="s">
        <v>1133</v>
      </c>
      <c r="C369" s="127" t="s">
        <v>1066</v>
      </c>
      <c r="D369" s="127" t="s">
        <v>1129</v>
      </c>
      <c r="E369" s="120" t="s">
        <v>1130</v>
      </c>
      <c r="F369" s="120"/>
      <c r="G369" s="120" t="s">
        <v>1131</v>
      </c>
      <c r="H369" s="120" t="s">
        <v>1130</v>
      </c>
      <c r="I369" s="138" t="s">
        <v>1131</v>
      </c>
      <c r="J369" s="120"/>
      <c r="K369" s="120" t="s">
        <v>1132</v>
      </c>
      <c r="L369" s="120" t="s">
        <v>259</v>
      </c>
      <c r="M369" s="120" t="s">
        <v>259</v>
      </c>
      <c r="N369" s="120" t="s">
        <v>259</v>
      </c>
      <c r="O369" s="144"/>
      <c r="P369" s="145">
        <v>46934.0</v>
      </c>
      <c r="Q369" s="146" t="b">
        <v>0</v>
      </c>
    </row>
    <row r="370" ht="15.75" customHeight="1">
      <c r="A370" s="122">
        <v>518210.0</v>
      </c>
      <c r="B370" s="122" t="s">
        <v>1134</v>
      </c>
      <c r="C370" s="127" t="s">
        <v>1066</v>
      </c>
      <c r="D370" s="127" t="s">
        <v>1129</v>
      </c>
      <c r="E370" s="120" t="s">
        <v>1130</v>
      </c>
      <c r="F370" s="120"/>
      <c r="G370" s="120" t="s">
        <v>1131</v>
      </c>
      <c r="H370" s="120" t="s">
        <v>1130</v>
      </c>
      <c r="I370" s="138" t="s">
        <v>1131</v>
      </c>
      <c r="J370" s="120"/>
      <c r="K370" s="120" t="s">
        <v>1132</v>
      </c>
      <c r="L370" s="120" t="s">
        <v>259</v>
      </c>
      <c r="M370" s="120" t="s">
        <v>259</v>
      </c>
      <c r="N370" s="120" t="s">
        <v>259</v>
      </c>
      <c r="O370" s="144"/>
      <c r="P370" s="145">
        <v>46934.0</v>
      </c>
      <c r="Q370" s="146" t="b">
        <v>0</v>
      </c>
    </row>
    <row r="371" ht="15.75" customHeight="1">
      <c r="A371" s="122">
        <v>518210.0</v>
      </c>
      <c r="B371" s="122" t="s">
        <v>1135</v>
      </c>
      <c r="C371" s="127" t="s">
        <v>1066</v>
      </c>
      <c r="D371" s="127" t="s">
        <v>1129</v>
      </c>
      <c r="E371" s="120" t="s">
        <v>1130</v>
      </c>
      <c r="F371" s="120"/>
      <c r="G371" s="120" t="s">
        <v>1131</v>
      </c>
      <c r="H371" s="120" t="s">
        <v>1130</v>
      </c>
      <c r="I371" s="138" t="s">
        <v>1131</v>
      </c>
      <c r="J371" s="120"/>
      <c r="K371" s="120" t="s">
        <v>1132</v>
      </c>
      <c r="L371" s="120" t="s">
        <v>259</v>
      </c>
      <c r="M371" s="120" t="s">
        <v>259</v>
      </c>
      <c r="N371" s="120" t="s">
        <v>259</v>
      </c>
      <c r="O371" s="144"/>
      <c r="P371" s="145">
        <v>46934.0</v>
      </c>
      <c r="Q371" s="146" t="b">
        <v>0</v>
      </c>
    </row>
    <row r="372" ht="15.75" customHeight="1">
      <c r="A372" s="122">
        <v>518210.0</v>
      </c>
      <c r="B372" s="122" t="s">
        <v>1136</v>
      </c>
      <c r="C372" s="127" t="s">
        <v>1066</v>
      </c>
      <c r="D372" s="127" t="s">
        <v>1129</v>
      </c>
      <c r="E372" s="120" t="s">
        <v>1130</v>
      </c>
      <c r="F372" s="120"/>
      <c r="G372" s="120" t="s">
        <v>1131</v>
      </c>
      <c r="H372" s="120" t="s">
        <v>1130</v>
      </c>
      <c r="I372" s="138" t="s">
        <v>1131</v>
      </c>
      <c r="J372" s="120"/>
      <c r="K372" s="120" t="s">
        <v>1132</v>
      </c>
      <c r="L372" s="120" t="s">
        <v>259</v>
      </c>
      <c r="M372" s="120" t="s">
        <v>259</v>
      </c>
      <c r="N372" s="120" t="s">
        <v>259</v>
      </c>
      <c r="O372" s="144"/>
      <c r="P372" s="145">
        <v>46934.0</v>
      </c>
      <c r="Q372" s="146" t="b">
        <v>0</v>
      </c>
    </row>
    <row r="373" ht="15.75" customHeight="1">
      <c r="A373" s="122">
        <v>518210.0</v>
      </c>
      <c r="B373" s="122" t="s">
        <v>1137</v>
      </c>
      <c r="C373" s="127" t="s">
        <v>1066</v>
      </c>
      <c r="D373" s="127" t="s">
        <v>1129</v>
      </c>
      <c r="E373" s="120" t="s">
        <v>1130</v>
      </c>
      <c r="F373" s="120"/>
      <c r="G373" s="120" t="s">
        <v>1131</v>
      </c>
      <c r="H373" s="120" t="s">
        <v>1130</v>
      </c>
      <c r="I373" s="138" t="s">
        <v>1131</v>
      </c>
      <c r="J373" s="120"/>
      <c r="K373" s="120" t="s">
        <v>1132</v>
      </c>
      <c r="L373" s="120" t="s">
        <v>259</v>
      </c>
      <c r="M373" s="120" t="s">
        <v>259</v>
      </c>
      <c r="N373" s="120" t="s">
        <v>259</v>
      </c>
      <c r="O373" s="144"/>
      <c r="P373" s="145">
        <v>46934.0</v>
      </c>
      <c r="Q373" s="146" t="b">
        <v>0</v>
      </c>
    </row>
    <row r="374" ht="15.75" customHeight="1">
      <c r="A374" s="122">
        <v>518210.0</v>
      </c>
      <c r="B374" s="122" t="s">
        <v>1138</v>
      </c>
      <c r="C374" s="127" t="s">
        <v>1066</v>
      </c>
      <c r="D374" s="127" t="s">
        <v>1129</v>
      </c>
      <c r="E374" s="120" t="s">
        <v>1130</v>
      </c>
      <c r="F374" s="120"/>
      <c r="G374" s="120" t="s">
        <v>1131</v>
      </c>
      <c r="H374" s="120" t="s">
        <v>1130</v>
      </c>
      <c r="I374" s="138" t="s">
        <v>1131</v>
      </c>
      <c r="J374" s="120"/>
      <c r="K374" s="120" t="s">
        <v>1132</v>
      </c>
      <c r="L374" s="120" t="s">
        <v>259</v>
      </c>
      <c r="M374" s="120" t="s">
        <v>259</v>
      </c>
      <c r="N374" s="120" t="s">
        <v>259</v>
      </c>
      <c r="O374" s="144"/>
      <c r="P374" s="145">
        <v>46934.0</v>
      </c>
      <c r="Q374" s="146" t="b">
        <v>0</v>
      </c>
    </row>
    <row r="375" ht="15.75" customHeight="1">
      <c r="A375" s="122">
        <v>518210.0</v>
      </c>
      <c r="B375" s="122" t="s">
        <v>1139</v>
      </c>
      <c r="C375" s="127" t="s">
        <v>1066</v>
      </c>
      <c r="D375" s="127" t="s">
        <v>1129</v>
      </c>
      <c r="E375" s="120" t="s">
        <v>1130</v>
      </c>
      <c r="F375" s="120"/>
      <c r="G375" s="120" t="s">
        <v>1131</v>
      </c>
      <c r="H375" s="120" t="s">
        <v>1130</v>
      </c>
      <c r="I375" s="138" t="s">
        <v>1131</v>
      </c>
      <c r="J375" s="120"/>
      <c r="K375" s="120" t="s">
        <v>1132</v>
      </c>
      <c r="L375" s="120" t="s">
        <v>259</v>
      </c>
      <c r="M375" s="120" t="s">
        <v>259</v>
      </c>
      <c r="N375" s="120" t="s">
        <v>259</v>
      </c>
      <c r="O375" s="144"/>
      <c r="P375" s="145">
        <v>46934.0</v>
      </c>
      <c r="Q375" s="146" t="b">
        <v>0</v>
      </c>
    </row>
    <row r="376" ht="15.75" customHeight="1">
      <c r="A376" s="122">
        <v>518210.0</v>
      </c>
      <c r="B376" s="122" t="s">
        <v>1140</v>
      </c>
      <c r="C376" s="127" t="s">
        <v>1066</v>
      </c>
      <c r="D376" s="127" t="s">
        <v>1129</v>
      </c>
      <c r="E376" s="120" t="s">
        <v>1130</v>
      </c>
      <c r="F376" s="120"/>
      <c r="G376" s="120" t="s">
        <v>1131</v>
      </c>
      <c r="H376" s="120" t="s">
        <v>1130</v>
      </c>
      <c r="I376" s="138" t="s">
        <v>1131</v>
      </c>
      <c r="J376" s="120"/>
      <c r="K376" s="120" t="s">
        <v>1132</v>
      </c>
      <c r="L376" s="120" t="s">
        <v>259</v>
      </c>
      <c r="M376" s="120" t="s">
        <v>259</v>
      </c>
      <c r="N376" s="120" t="s">
        <v>259</v>
      </c>
      <c r="O376" s="144"/>
      <c r="P376" s="145">
        <v>46934.0</v>
      </c>
      <c r="Q376" s="146" t="b">
        <v>0</v>
      </c>
    </row>
    <row r="377" ht="15.75" customHeight="1">
      <c r="A377" s="122">
        <v>518210.0</v>
      </c>
      <c r="B377" s="122" t="s">
        <v>1141</v>
      </c>
      <c r="C377" s="127" t="s">
        <v>1066</v>
      </c>
      <c r="D377" s="127" t="s">
        <v>1129</v>
      </c>
      <c r="E377" s="120" t="s">
        <v>1130</v>
      </c>
      <c r="F377" s="120"/>
      <c r="G377" s="120" t="s">
        <v>1131</v>
      </c>
      <c r="H377" s="120" t="s">
        <v>1130</v>
      </c>
      <c r="I377" s="138" t="s">
        <v>1131</v>
      </c>
      <c r="J377" s="120"/>
      <c r="K377" s="120" t="s">
        <v>1132</v>
      </c>
      <c r="L377" s="120" t="s">
        <v>259</v>
      </c>
      <c r="M377" s="120" t="s">
        <v>259</v>
      </c>
      <c r="N377" s="120" t="s">
        <v>259</v>
      </c>
      <c r="O377" s="144"/>
      <c r="P377" s="145">
        <v>46934.0</v>
      </c>
      <c r="Q377" s="146" t="b">
        <v>0</v>
      </c>
    </row>
    <row r="378" ht="15.75" customHeight="1">
      <c r="A378" s="122">
        <v>518210.0</v>
      </c>
      <c r="B378" s="122" t="s">
        <v>1142</v>
      </c>
      <c r="C378" s="127" t="s">
        <v>1066</v>
      </c>
      <c r="D378" s="127" t="s">
        <v>1129</v>
      </c>
      <c r="E378" s="120" t="s">
        <v>1130</v>
      </c>
      <c r="F378" s="120"/>
      <c r="G378" s="120" t="s">
        <v>1131</v>
      </c>
      <c r="H378" s="120" t="s">
        <v>1130</v>
      </c>
      <c r="I378" s="138" t="s">
        <v>1131</v>
      </c>
      <c r="J378" s="120"/>
      <c r="K378" s="120" t="s">
        <v>1132</v>
      </c>
      <c r="L378" s="120" t="s">
        <v>259</v>
      </c>
      <c r="M378" s="120" t="s">
        <v>259</v>
      </c>
      <c r="N378" s="120" t="s">
        <v>259</v>
      </c>
      <c r="O378" s="144"/>
      <c r="P378" s="145">
        <v>46934.0</v>
      </c>
      <c r="Q378" s="146" t="b">
        <v>0</v>
      </c>
    </row>
    <row r="379" ht="15.75" customHeight="1">
      <c r="A379" s="122">
        <v>518210.0</v>
      </c>
      <c r="B379" s="122" t="s">
        <v>1143</v>
      </c>
      <c r="C379" s="127" t="s">
        <v>1066</v>
      </c>
      <c r="D379" s="127" t="s">
        <v>1129</v>
      </c>
      <c r="E379" s="120" t="s">
        <v>1130</v>
      </c>
      <c r="F379" s="120"/>
      <c r="G379" s="120" t="s">
        <v>1131</v>
      </c>
      <c r="H379" s="120" t="s">
        <v>1130</v>
      </c>
      <c r="I379" s="138" t="s">
        <v>1131</v>
      </c>
      <c r="J379" s="120"/>
      <c r="K379" s="120" t="s">
        <v>1132</v>
      </c>
      <c r="L379" s="120" t="s">
        <v>259</v>
      </c>
      <c r="M379" s="120" t="s">
        <v>259</v>
      </c>
      <c r="N379" s="120" t="s">
        <v>259</v>
      </c>
      <c r="O379" s="144"/>
      <c r="P379" s="145">
        <v>46934.0</v>
      </c>
      <c r="Q379" s="146" t="b">
        <v>0</v>
      </c>
    </row>
    <row r="380" ht="15.75" customHeight="1">
      <c r="A380" s="122">
        <v>518210.0</v>
      </c>
      <c r="B380" s="122" t="s">
        <v>1144</v>
      </c>
      <c r="C380" s="127" t="s">
        <v>1066</v>
      </c>
      <c r="D380" s="127" t="s">
        <v>1129</v>
      </c>
      <c r="E380" s="120" t="s">
        <v>1130</v>
      </c>
      <c r="F380" s="120"/>
      <c r="G380" s="120" t="s">
        <v>1131</v>
      </c>
      <c r="H380" s="120" t="s">
        <v>1130</v>
      </c>
      <c r="I380" s="138" t="s">
        <v>1131</v>
      </c>
      <c r="J380" s="120"/>
      <c r="K380" s="120" t="s">
        <v>1132</v>
      </c>
      <c r="L380" s="120" t="s">
        <v>259</v>
      </c>
      <c r="M380" s="120" t="s">
        <v>259</v>
      </c>
      <c r="N380" s="120" t="s">
        <v>259</v>
      </c>
      <c r="O380" s="144"/>
      <c r="P380" s="145">
        <v>46934.0</v>
      </c>
      <c r="Q380" s="146" t="b">
        <v>0</v>
      </c>
    </row>
    <row r="381" ht="15.75" customHeight="1">
      <c r="A381" s="122">
        <v>518210.0</v>
      </c>
      <c r="B381" s="122" t="s">
        <v>1145</v>
      </c>
      <c r="C381" s="127" t="s">
        <v>1066</v>
      </c>
      <c r="D381" s="127" t="s">
        <v>1129</v>
      </c>
      <c r="E381" s="120" t="s">
        <v>1130</v>
      </c>
      <c r="F381" s="120"/>
      <c r="G381" s="120" t="s">
        <v>1131</v>
      </c>
      <c r="H381" s="120" t="s">
        <v>1130</v>
      </c>
      <c r="I381" s="138" t="s">
        <v>1131</v>
      </c>
      <c r="J381" s="120"/>
      <c r="K381" s="120" t="s">
        <v>1132</v>
      </c>
      <c r="L381" s="120" t="s">
        <v>259</v>
      </c>
      <c r="M381" s="120" t="s">
        <v>259</v>
      </c>
      <c r="N381" s="120" t="s">
        <v>259</v>
      </c>
      <c r="O381" s="144"/>
      <c r="P381" s="145">
        <v>46934.0</v>
      </c>
      <c r="Q381" s="146" t="b">
        <v>0</v>
      </c>
    </row>
    <row r="382" ht="15.75" customHeight="1">
      <c r="A382" s="122">
        <v>518210.0</v>
      </c>
      <c r="B382" s="122" t="s">
        <v>1146</v>
      </c>
      <c r="C382" s="127" t="s">
        <v>1066</v>
      </c>
      <c r="D382" s="127" t="s">
        <v>1129</v>
      </c>
      <c r="E382" s="120" t="s">
        <v>1130</v>
      </c>
      <c r="F382" s="120"/>
      <c r="G382" s="120" t="s">
        <v>1131</v>
      </c>
      <c r="H382" s="120" t="s">
        <v>1130</v>
      </c>
      <c r="I382" s="138" t="s">
        <v>1131</v>
      </c>
      <c r="J382" s="120"/>
      <c r="K382" s="120" t="s">
        <v>1132</v>
      </c>
      <c r="L382" s="120" t="s">
        <v>259</v>
      </c>
      <c r="M382" s="120" t="s">
        <v>259</v>
      </c>
      <c r="N382" s="120" t="s">
        <v>259</v>
      </c>
      <c r="O382" s="144"/>
      <c r="P382" s="145">
        <v>46934.0</v>
      </c>
      <c r="Q382" s="146" t="b">
        <v>0</v>
      </c>
    </row>
    <row r="383" ht="15.75" customHeight="1">
      <c r="A383" s="122">
        <v>518210.0</v>
      </c>
      <c r="B383" s="122" t="s">
        <v>1147</v>
      </c>
      <c r="C383" s="127" t="s">
        <v>1066</v>
      </c>
      <c r="D383" s="127" t="s">
        <v>1129</v>
      </c>
      <c r="E383" s="120" t="s">
        <v>1130</v>
      </c>
      <c r="F383" s="120"/>
      <c r="G383" s="120" t="s">
        <v>1131</v>
      </c>
      <c r="H383" s="120" t="s">
        <v>1130</v>
      </c>
      <c r="I383" s="138" t="s">
        <v>1131</v>
      </c>
      <c r="J383" s="120"/>
      <c r="K383" s="120" t="s">
        <v>1132</v>
      </c>
      <c r="L383" s="120" t="s">
        <v>259</v>
      </c>
      <c r="M383" s="120" t="s">
        <v>259</v>
      </c>
      <c r="N383" s="120" t="s">
        <v>259</v>
      </c>
      <c r="O383" s="144"/>
      <c r="P383" s="145">
        <v>46934.0</v>
      </c>
      <c r="Q383" s="146" t="b">
        <v>0</v>
      </c>
    </row>
    <row r="384" ht="15.75" customHeight="1">
      <c r="A384" s="122">
        <v>518210.0</v>
      </c>
      <c r="B384" s="122" t="s">
        <v>1148</v>
      </c>
      <c r="C384" s="127" t="s">
        <v>1066</v>
      </c>
      <c r="D384" s="127" t="s">
        <v>1129</v>
      </c>
      <c r="E384" s="120" t="s">
        <v>1130</v>
      </c>
      <c r="F384" s="120"/>
      <c r="G384" s="120" t="s">
        <v>1131</v>
      </c>
      <c r="H384" s="120" t="s">
        <v>1130</v>
      </c>
      <c r="I384" s="138" t="s">
        <v>1131</v>
      </c>
      <c r="J384" s="120"/>
      <c r="K384" s="120" t="s">
        <v>1132</v>
      </c>
      <c r="L384" s="120" t="s">
        <v>259</v>
      </c>
      <c r="M384" s="120" t="s">
        <v>259</v>
      </c>
      <c r="N384" s="120" t="s">
        <v>259</v>
      </c>
      <c r="O384" s="144"/>
      <c r="P384" s="145">
        <v>46934.0</v>
      </c>
      <c r="Q384" s="146" t="b">
        <v>0</v>
      </c>
    </row>
    <row r="385" ht="15.75" customHeight="1">
      <c r="A385" s="122">
        <v>518210.0</v>
      </c>
      <c r="B385" s="122" t="s">
        <v>1149</v>
      </c>
      <c r="C385" s="127" t="s">
        <v>1066</v>
      </c>
      <c r="D385" s="127" t="s">
        <v>1129</v>
      </c>
      <c r="E385" s="120" t="s">
        <v>1130</v>
      </c>
      <c r="F385" s="120"/>
      <c r="G385" s="120" t="s">
        <v>1131</v>
      </c>
      <c r="H385" s="120" t="s">
        <v>1130</v>
      </c>
      <c r="I385" s="138" t="s">
        <v>1131</v>
      </c>
      <c r="J385" s="120"/>
      <c r="K385" s="120" t="s">
        <v>1132</v>
      </c>
      <c r="L385" s="120" t="s">
        <v>259</v>
      </c>
      <c r="M385" s="120" t="s">
        <v>259</v>
      </c>
      <c r="N385" s="120" t="s">
        <v>259</v>
      </c>
      <c r="O385" s="144"/>
      <c r="P385" s="145">
        <v>46934.0</v>
      </c>
      <c r="Q385" s="146" t="b">
        <v>0</v>
      </c>
    </row>
    <row r="386" ht="15.75" customHeight="1">
      <c r="A386" s="122">
        <v>518210.0</v>
      </c>
      <c r="B386" s="122" t="s">
        <v>1150</v>
      </c>
      <c r="C386" s="127" t="s">
        <v>1066</v>
      </c>
      <c r="D386" s="127" t="s">
        <v>1129</v>
      </c>
      <c r="E386" s="120" t="s">
        <v>1130</v>
      </c>
      <c r="F386" s="120"/>
      <c r="G386" s="120" t="s">
        <v>1131</v>
      </c>
      <c r="H386" s="120" t="s">
        <v>1130</v>
      </c>
      <c r="I386" s="138" t="s">
        <v>1131</v>
      </c>
      <c r="J386" s="120"/>
      <c r="K386" s="120" t="s">
        <v>1132</v>
      </c>
      <c r="L386" s="120" t="s">
        <v>259</v>
      </c>
      <c r="M386" s="120" t="s">
        <v>259</v>
      </c>
      <c r="N386" s="120" t="s">
        <v>259</v>
      </c>
      <c r="O386" s="144"/>
      <c r="P386" s="145">
        <v>46934.0</v>
      </c>
      <c r="Q386" s="146" t="b">
        <v>0</v>
      </c>
    </row>
    <row r="387" ht="15.75" customHeight="1">
      <c r="A387" s="122">
        <v>518210.0</v>
      </c>
      <c r="B387" s="122" t="s">
        <v>1151</v>
      </c>
      <c r="C387" s="127" t="s">
        <v>1066</v>
      </c>
      <c r="D387" s="127" t="s">
        <v>1129</v>
      </c>
      <c r="E387" s="120" t="s">
        <v>1130</v>
      </c>
      <c r="F387" s="120"/>
      <c r="G387" s="120" t="s">
        <v>1131</v>
      </c>
      <c r="H387" s="120" t="s">
        <v>1130</v>
      </c>
      <c r="I387" s="138" t="s">
        <v>1131</v>
      </c>
      <c r="J387" s="120"/>
      <c r="K387" s="120" t="s">
        <v>1132</v>
      </c>
      <c r="L387" s="120" t="s">
        <v>259</v>
      </c>
      <c r="M387" s="120" t="s">
        <v>259</v>
      </c>
      <c r="N387" s="120" t="s">
        <v>259</v>
      </c>
      <c r="O387" s="144"/>
      <c r="P387" s="145">
        <v>46934.0</v>
      </c>
      <c r="Q387" s="146" t="b">
        <v>0</v>
      </c>
    </row>
    <row r="388" ht="15.75" customHeight="1">
      <c r="A388" s="122">
        <v>518210.0</v>
      </c>
      <c r="B388" s="122" t="s">
        <v>1152</v>
      </c>
      <c r="C388" s="127" t="s">
        <v>1066</v>
      </c>
      <c r="D388" s="127" t="s">
        <v>1129</v>
      </c>
      <c r="E388" s="120" t="s">
        <v>1130</v>
      </c>
      <c r="F388" s="120"/>
      <c r="G388" s="120" t="s">
        <v>1131</v>
      </c>
      <c r="H388" s="120" t="s">
        <v>1130</v>
      </c>
      <c r="I388" s="138" t="s">
        <v>1131</v>
      </c>
      <c r="J388" s="120"/>
      <c r="K388" s="120" t="s">
        <v>1132</v>
      </c>
      <c r="L388" s="120" t="s">
        <v>259</v>
      </c>
      <c r="M388" s="120" t="s">
        <v>259</v>
      </c>
      <c r="N388" s="120" t="s">
        <v>259</v>
      </c>
      <c r="O388" s="144"/>
      <c r="P388" s="145">
        <v>46934.0</v>
      </c>
      <c r="Q388" s="146" t="b">
        <v>0</v>
      </c>
    </row>
    <row r="389" ht="15.75" customHeight="1">
      <c r="A389" s="122">
        <v>518210.0</v>
      </c>
      <c r="B389" s="122" t="s">
        <v>1153</v>
      </c>
      <c r="C389" s="127" t="s">
        <v>1066</v>
      </c>
      <c r="D389" s="127" t="s">
        <v>1129</v>
      </c>
      <c r="E389" s="120" t="s">
        <v>1130</v>
      </c>
      <c r="F389" s="120"/>
      <c r="G389" s="120" t="s">
        <v>1131</v>
      </c>
      <c r="H389" s="120" t="s">
        <v>1130</v>
      </c>
      <c r="I389" s="138" t="s">
        <v>1131</v>
      </c>
      <c r="J389" s="120"/>
      <c r="K389" s="120" t="s">
        <v>1132</v>
      </c>
      <c r="L389" s="120" t="s">
        <v>259</v>
      </c>
      <c r="M389" s="120" t="s">
        <v>259</v>
      </c>
      <c r="N389" s="120" t="s">
        <v>259</v>
      </c>
      <c r="O389" s="144"/>
      <c r="P389" s="145">
        <v>46934.0</v>
      </c>
      <c r="Q389" s="146" t="b">
        <v>0</v>
      </c>
    </row>
    <row r="390" ht="15.75" customHeight="1">
      <c r="A390" s="122">
        <v>518210.0</v>
      </c>
      <c r="B390" s="122" t="s">
        <v>1128</v>
      </c>
      <c r="C390" s="127" t="s">
        <v>1066</v>
      </c>
      <c r="D390" s="127" t="s">
        <v>1129</v>
      </c>
      <c r="E390" s="120" t="s">
        <v>1154</v>
      </c>
      <c r="F390" s="120"/>
      <c r="G390" s="120" t="s">
        <v>1154</v>
      </c>
      <c r="H390" s="120" t="s">
        <v>1155</v>
      </c>
      <c r="I390" s="142" t="s">
        <v>1154</v>
      </c>
      <c r="J390" s="120"/>
      <c r="K390" s="120" t="s">
        <v>1156</v>
      </c>
      <c r="L390" s="120" t="s">
        <v>259</v>
      </c>
      <c r="M390" s="120" t="s">
        <v>259</v>
      </c>
      <c r="N390" s="120" t="s">
        <v>259</v>
      </c>
      <c r="O390" s="147"/>
      <c r="P390" s="147">
        <v>46805.0</v>
      </c>
      <c r="Q390" s="148" t="b">
        <v>1</v>
      </c>
    </row>
    <row r="391" ht="15.75" customHeight="1">
      <c r="A391" s="122">
        <v>518210.0</v>
      </c>
      <c r="B391" s="122" t="s">
        <v>1133</v>
      </c>
      <c r="C391" s="127" t="s">
        <v>1066</v>
      </c>
      <c r="D391" s="127" t="s">
        <v>1129</v>
      </c>
      <c r="E391" s="120" t="s">
        <v>1154</v>
      </c>
      <c r="F391" s="120"/>
      <c r="G391" s="120" t="s">
        <v>1154</v>
      </c>
      <c r="H391" s="120" t="s">
        <v>1155</v>
      </c>
      <c r="I391" s="142" t="s">
        <v>1154</v>
      </c>
      <c r="J391" s="120"/>
      <c r="K391" s="120" t="s">
        <v>1156</v>
      </c>
      <c r="L391" s="120" t="s">
        <v>259</v>
      </c>
      <c r="M391" s="120" t="s">
        <v>259</v>
      </c>
      <c r="N391" s="120" t="s">
        <v>259</v>
      </c>
      <c r="O391" s="147"/>
      <c r="P391" s="147">
        <v>46805.0</v>
      </c>
      <c r="Q391" s="148" t="b">
        <v>1</v>
      </c>
    </row>
    <row r="392" ht="15.75" customHeight="1">
      <c r="A392" s="122">
        <v>518210.0</v>
      </c>
      <c r="B392" s="122" t="s">
        <v>1134</v>
      </c>
      <c r="C392" s="127" t="s">
        <v>1066</v>
      </c>
      <c r="D392" s="127" t="s">
        <v>1129</v>
      </c>
      <c r="E392" s="120" t="s">
        <v>1154</v>
      </c>
      <c r="F392" s="120"/>
      <c r="G392" s="120" t="s">
        <v>1154</v>
      </c>
      <c r="H392" s="120" t="s">
        <v>1155</v>
      </c>
      <c r="I392" s="142" t="s">
        <v>1154</v>
      </c>
      <c r="J392" s="120"/>
      <c r="K392" s="120" t="s">
        <v>1156</v>
      </c>
      <c r="L392" s="120" t="s">
        <v>259</v>
      </c>
      <c r="M392" s="120" t="s">
        <v>259</v>
      </c>
      <c r="N392" s="120" t="s">
        <v>259</v>
      </c>
      <c r="O392" s="147"/>
      <c r="P392" s="147">
        <v>46805.0</v>
      </c>
      <c r="Q392" s="148" t="b">
        <v>1</v>
      </c>
    </row>
    <row r="393" ht="15.75" customHeight="1">
      <c r="A393" s="122">
        <v>518210.0</v>
      </c>
      <c r="B393" s="122" t="s">
        <v>1135</v>
      </c>
      <c r="C393" s="127" t="s">
        <v>1066</v>
      </c>
      <c r="D393" s="127" t="s">
        <v>1129</v>
      </c>
      <c r="E393" s="120" t="s">
        <v>1154</v>
      </c>
      <c r="F393" s="120"/>
      <c r="G393" s="120" t="s">
        <v>1154</v>
      </c>
      <c r="H393" s="120" t="s">
        <v>1155</v>
      </c>
      <c r="I393" s="142" t="s">
        <v>1154</v>
      </c>
      <c r="J393" s="120"/>
      <c r="K393" s="120" t="s">
        <v>1156</v>
      </c>
      <c r="L393" s="120" t="s">
        <v>259</v>
      </c>
      <c r="M393" s="120" t="s">
        <v>259</v>
      </c>
      <c r="N393" s="120" t="s">
        <v>259</v>
      </c>
      <c r="O393" s="147"/>
      <c r="P393" s="147">
        <v>46805.0</v>
      </c>
      <c r="Q393" s="148" t="b">
        <v>1</v>
      </c>
    </row>
    <row r="394" ht="15.75" customHeight="1">
      <c r="A394" s="122">
        <v>518210.0</v>
      </c>
      <c r="B394" s="122" t="s">
        <v>1136</v>
      </c>
      <c r="C394" s="127" t="s">
        <v>1066</v>
      </c>
      <c r="D394" s="127" t="s">
        <v>1129</v>
      </c>
      <c r="E394" s="120" t="s">
        <v>1154</v>
      </c>
      <c r="F394" s="120"/>
      <c r="G394" s="120" t="s">
        <v>1154</v>
      </c>
      <c r="H394" s="120" t="s">
        <v>1155</v>
      </c>
      <c r="I394" s="142" t="s">
        <v>1154</v>
      </c>
      <c r="J394" s="120"/>
      <c r="K394" s="120" t="s">
        <v>1156</v>
      </c>
      <c r="L394" s="120" t="s">
        <v>259</v>
      </c>
      <c r="M394" s="120" t="s">
        <v>259</v>
      </c>
      <c r="N394" s="120" t="s">
        <v>259</v>
      </c>
      <c r="O394" s="147"/>
      <c r="P394" s="147">
        <v>46805.0</v>
      </c>
      <c r="Q394" s="148" t="b">
        <v>1</v>
      </c>
    </row>
    <row r="395" ht="15.75" customHeight="1">
      <c r="A395" s="122">
        <v>518210.0</v>
      </c>
      <c r="B395" s="122" t="s">
        <v>1137</v>
      </c>
      <c r="C395" s="127" t="s">
        <v>1066</v>
      </c>
      <c r="D395" s="127" t="s">
        <v>1129</v>
      </c>
      <c r="E395" s="120" t="s">
        <v>1154</v>
      </c>
      <c r="F395" s="120"/>
      <c r="G395" s="120" t="s">
        <v>1154</v>
      </c>
      <c r="H395" s="120" t="s">
        <v>1155</v>
      </c>
      <c r="I395" s="142" t="s">
        <v>1154</v>
      </c>
      <c r="J395" s="120"/>
      <c r="K395" s="120" t="s">
        <v>1156</v>
      </c>
      <c r="L395" s="120" t="s">
        <v>259</v>
      </c>
      <c r="M395" s="120" t="s">
        <v>259</v>
      </c>
      <c r="N395" s="120" t="s">
        <v>259</v>
      </c>
      <c r="O395" s="147"/>
      <c r="P395" s="147">
        <v>46805.0</v>
      </c>
      <c r="Q395" s="148" t="b">
        <v>1</v>
      </c>
    </row>
    <row r="396" ht="15.75" customHeight="1">
      <c r="A396" s="122">
        <v>518210.0</v>
      </c>
      <c r="B396" s="122" t="s">
        <v>1138</v>
      </c>
      <c r="C396" s="127" t="s">
        <v>1066</v>
      </c>
      <c r="D396" s="127" t="s">
        <v>1129</v>
      </c>
      <c r="E396" s="120" t="s">
        <v>1154</v>
      </c>
      <c r="F396" s="120"/>
      <c r="G396" s="120" t="s">
        <v>1154</v>
      </c>
      <c r="H396" s="120" t="s">
        <v>1155</v>
      </c>
      <c r="I396" s="142" t="s">
        <v>1154</v>
      </c>
      <c r="J396" s="120"/>
      <c r="K396" s="120" t="s">
        <v>1156</v>
      </c>
      <c r="L396" s="120" t="s">
        <v>259</v>
      </c>
      <c r="M396" s="120" t="s">
        <v>259</v>
      </c>
      <c r="N396" s="120" t="s">
        <v>259</v>
      </c>
      <c r="O396" s="147"/>
      <c r="P396" s="147">
        <v>46805.0</v>
      </c>
      <c r="Q396" s="148" t="b">
        <v>1</v>
      </c>
    </row>
    <row r="397" ht="15.75" customHeight="1">
      <c r="A397" s="122">
        <v>518210.0</v>
      </c>
      <c r="B397" s="122" t="s">
        <v>1139</v>
      </c>
      <c r="C397" s="127" t="s">
        <v>1066</v>
      </c>
      <c r="D397" s="127" t="s">
        <v>1129</v>
      </c>
      <c r="E397" s="120" t="s">
        <v>1154</v>
      </c>
      <c r="F397" s="120"/>
      <c r="G397" s="120" t="s">
        <v>1154</v>
      </c>
      <c r="H397" s="120" t="s">
        <v>1155</v>
      </c>
      <c r="I397" s="142" t="s">
        <v>1154</v>
      </c>
      <c r="J397" s="120"/>
      <c r="K397" s="120" t="s">
        <v>1156</v>
      </c>
      <c r="L397" s="120" t="s">
        <v>259</v>
      </c>
      <c r="M397" s="120" t="s">
        <v>259</v>
      </c>
      <c r="N397" s="120" t="s">
        <v>259</v>
      </c>
      <c r="O397" s="147"/>
      <c r="P397" s="147">
        <v>46805.0</v>
      </c>
      <c r="Q397" s="148" t="b">
        <v>1</v>
      </c>
    </row>
    <row r="398" ht="15.75" customHeight="1">
      <c r="A398" s="122">
        <v>518210.0</v>
      </c>
      <c r="B398" s="122" t="s">
        <v>1140</v>
      </c>
      <c r="C398" s="127" t="s">
        <v>1066</v>
      </c>
      <c r="D398" s="127" t="s">
        <v>1129</v>
      </c>
      <c r="E398" s="120" t="s">
        <v>1154</v>
      </c>
      <c r="F398" s="120"/>
      <c r="G398" s="120" t="s">
        <v>1154</v>
      </c>
      <c r="H398" s="120" t="s">
        <v>1155</v>
      </c>
      <c r="I398" s="142" t="s">
        <v>1154</v>
      </c>
      <c r="J398" s="120"/>
      <c r="K398" s="120" t="s">
        <v>1156</v>
      </c>
      <c r="L398" s="120" t="s">
        <v>259</v>
      </c>
      <c r="M398" s="120" t="s">
        <v>259</v>
      </c>
      <c r="N398" s="120" t="s">
        <v>259</v>
      </c>
      <c r="O398" s="147"/>
      <c r="P398" s="147">
        <v>46805.0</v>
      </c>
      <c r="Q398" s="148" t="b">
        <v>1</v>
      </c>
    </row>
    <row r="399" ht="15.75" customHeight="1">
      <c r="A399" s="122">
        <v>518210.0</v>
      </c>
      <c r="B399" s="122" t="s">
        <v>1141</v>
      </c>
      <c r="C399" s="127" t="s">
        <v>1066</v>
      </c>
      <c r="D399" s="127" t="s">
        <v>1129</v>
      </c>
      <c r="E399" s="120" t="s">
        <v>1154</v>
      </c>
      <c r="F399" s="120"/>
      <c r="G399" s="120" t="s">
        <v>1154</v>
      </c>
      <c r="H399" s="120" t="s">
        <v>1155</v>
      </c>
      <c r="I399" s="142" t="s">
        <v>1154</v>
      </c>
      <c r="J399" s="120"/>
      <c r="K399" s="120" t="s">
        <v>1156</v>
      </c>
      <c r="L399" s="120" t="s">
        <v>259</v>
      </c>
      <c r="M399" s="120" t="s">
        <v>259</v>
      </c>
      <c r="N399" s="120" t="s">
        <v>259</v>
      </c>
      <c r="O399" s="147"/>
      <c r="P399" s="147">
        <v>46805.0</v>
      </c>
      <c r="Q399" s="148" t="b">
        <v>1</v>
      </c>
    </row>
    <row r="400" ht="15.75" customHeight="1">
      <c r="A400" s="122">
        <v>518210.0</v>
      </c>
      <c r="B400" s="122" t="s">
        <v>1142</v>
      </c>
      <c r="C400" s="127" t="s">
        <v>1066</v>
      </c>
      <c r="D400" s="127" t="s">
        <v>1129</v>
      </c>
      <c r="E400" s="120" t="s">
        <v>1154</v>
      </c>
      <c r="F400" s="120"/>
      <c r="G400" s="120" t="s">
        <v>1154</v>
      </c>
      <c r="H400" s="120" t="s">
        <v>1155</v>
      </c>
      <c r="I400" s="142" t="s">
        <v>1154</v>
      </c>
      <c r="J400" s="120"/>
      <c r="K400" s="120" t="s">
        <v>1156</v>
      </c>
      <c r="L400" s="120" t="s">
        <v>259</v>
      </c>
      <c r="M400" s="120" t="s">
        <v>259</v>
      </c>
      <c r="N400" s="120" t="s">
        <v>259</v>
      </c>
      <c r="O400" s="147"/>
      <c r="P400" s="147">
        <v>46805.0</v>
      </c>
      <c r="Q400" s="148" t="b">
        <v>1</v>
      </c>
    </row>
    <row r="401" ht="15.75" customHeight="1">
      <c r="A401" s="122">
        <v>518210.0</v>
      </c>
      <c r="B401" s="122" t="s">
        <v>1143</v>
      </c>
      <c r="C401" s="127" t="s">
        <v>1066</v>
      </c>
      <c r="D401" s="127" t="s">
        <v>1129</v>
      </c>
      <c r="E401" s="120" t="s">
        <v>1154</v>
      </c>
      <c r="F401" s="120"/>
      <c r="G401" s="120" t="s">
        <v>1154</v>
      </c>
      <c r="H401" s="120" t="s">
        <v>1155</v>
      </c>
      <c r="I401" s="142" t="s">
        <v>1154</v>
      </c>
      <c r="J401" s="120"/>
      <c r="K401" s="120" t="s">
        <v>1156</v>
      </c>
      <c r="L401" s="120" t="s">
        <v>259</v>
      </c>
      <c r="M401" s="120" t="s">
        <v>259</v>
      </c>
      <c r="N401" s="120" t="s">
        <v>259</v>
      </c>
      <c r="O401" s="147"/>
      <c r="P401" s="147">
        <v>46805.0</v>
      </c>
      <c r="Q401" s="148" t="b">
        <v>1</v>
      </c>
    </row>
    <row r="402" ht="15.75" customHeight="1">
      <c r="A402" s="122">
        <v>518210.0</v>
      </c>
      <c r="B402" s="122" t="s">
        <v>1144</v>
      </c>
      <c r="C402" s="127" t="s">
        <v>1066</v>
      </c>
      <c r="D402" s="127" t="s">
        <v>1129</v>
      </c>
      <c r="E402" s="120" t="s">
        <v>1154</v>
      </c>
      <c r="F402" s="120"/>
      <c r="G402" s="120" t="s">
        <v>1154</v>
      </c>
      <c r="H402" s="120" t="s">
        <v>1155</v>
      </c>
      <c r="I402" s="142" t="s">
        <v>1154</v>
      </c>
      <c r="J402" s="120"/>
      <c r="K402" s="120" t="s">
        <v>1156</v>
      </c>
      <c r="L402" s="120" t="s">
        <v>259</v>
      </c>
      <c r="M402" s="120" t="s">
        <v>259</v>
      </c>
      <c r="N402" s="120" t="s">
        <v>259</v>
      </c>
      <c r="O402" s="147"/>
      <c r="P402" s="147">
        <v>46805.0</v>
      </c>
      <c r="Q402" s="148" t="b">
        <v>1</v>
      </c>
    </row>
    <row r="403" ht="15.75" customHeight="1">
      <c r="A403" s="122">
        <v>518210.0</v>
      </c>
      <c r="B403" s="122" t="s">
        <v>1145</v>
      </c>
      <c r="C403" s="127" t="s">
        <v>1066</v>
      </c>
      <c r="D403" s="127" t="s">
        <v>1129</v>
      </c>
      <c r="E403" s="120" t="s">
        <v>1154</v>
      </c>
      <c r="F403" s="120"/>
      <c r="G403" s="120" t="s">
        <v>1154</v>
      </c>
      <c r="H403" s="120" t="s">
        <v>1155</v>
      </c>
      <c r="I403" s="142" t="s">
        <v>1154</v>
      </c>
      <c r="J403" s="120"/>
      <c r="K403" s="120" t="s">
        <v>1156</v>
      </c>
      <c r="L403" s="120" t="s">
        <v>259</v>
      </c>
      <c r="M403" s="120" t="s">
        <v>259</v>
      </c>
      <c r="N403" s="120" t="s">
        <v>259</v>
      </c>
      <c r="O403" s="147"/>
      <c r="P403" s="147">
        <v>46805.0</v>
      </c>
      <c r="Q403" s="148" t="b">
        <v>1</v>
      </c>
    </row>
    <row r="404" ht="15.75" customHeight="1">
      <c r="A404" s="122">
        <v>518210.0</v>
      </c>
      <c r="B404" s="122" t="s">
        <v>1146</v>
      </c>
      <c r="C404" s="127" t="s">
        <v>1066</v>
      </c>
      <c r="D404" s="127" t="s">
        <v>1129</v>
      </c>
      <c r="E404" s="120" t="s">
        <v>1154</v>
      </c>
      <c r="F404" s="120"/>
      <c r="G404" s="120" t="s">
        <v>1154</v>
      </c>
      <c r="H404" s="120" t="s">
        <v>1155</v>
      </c>
      <c r="I404" s="142" t="s">
        <v>1154</v>
      </c>
      <c r="J404" s="120"/>
      <c r="K404" s="120" t="s">
        <v>1156</v>
      </c>
      <c r="L404" s="120" t="s">
        <v>259</v>
      </c>
      <c r="M404" s="120" t="s">
        <v>259</v>
      </c>
      <c r="N404" s="120" t="s">
        <v>259</v>
      </c>
      <c r="O404" s="147"/>
      <c r="P404" s="147">
        <v>46805.0</v>
      </c>
      <c r="Q404" s="148" t="b">
        <v>1</v>
      </c>
    </row>
    <row r="405" ht="15.75" customHeight="1">
      <c r="A405" s="122">
        <v>518210.0</v>
      </c>
      <c r="B405" s="122" t="s">
        <v>1147</v>
      </c>
      <c r="C405" s="127" t="s">
        <v>1066</v>
      </c>
      <c r="D405" s="127" t="s">
        <v>1129</v>
      </c>
      <c r="E405" s="120" t="s">
        <v>1154</v>
      </c>
      <c r="F405" s="120"/>
      <c r="G405" s="120" t="s">
        <v>1154</v>
      </c>
      <c r="H405" s="120" t="s">
        <v>1155</v>
      </c>
      <c r="I405" s="142" t="s">
        <v>1154</v>
      </c>
      <c r="J405" s="120"/>
      <c r="K405" s="120" t="s">
        <v>1156</v>
      </c>
      <c r="L405" s="120" t="s">
        <v>259</v>
      </c>
      <c r="M405" s="120" t="s">
        <v>259</v>
      </c>
      <c r="N405" s="120" t="s">
        <v>259</v>
      </c>
      <c r="O405" s="147"/>
      <c r="P405" s="147">
        <v>46805.0</v>
      </c>
      <c r="Q405" s="148" t="b">
        <v>1</v>
      </c>
    </row>
    <row r="406" ht="15.75" customHeight="1">
      <c r="A406" s="122">
        <v>518210.0</v>
      </c>
      <c r="B406" s="122" t="s">
        <v>1148</v>
      </c>
      <c r="C406" s="127" t="s">
        <v>1066</v>
      </c>
      <c r="D406" s="127" t="s">
        <v>1129</v>
      </c>
      <c r="E406" s="120" t="s">
        <v>1154</v>
      </c>
      <c r="F406" s="120"/>
      <c r="G406" s="120" t="s">
        <v>1154</v>
      </c>
      <c r="H406" s="120" t="s">
        <v>1155</v>
      </c>
      <c r="I406" s="142" t="s">
        <v>1154</v>
      </c>
      <c r="J406" s="120"/>
      <c r="K406" s="120" t="s">
        <v>1156</v>
      </c>
      <c r="L406" s="120" t="s">
        <v>259</v>
      </c>
      <c r="M406" s="120" t="s">
        <v>259</v>
      </c>
      <c r="N406" s="120" t="s">
        <v>259</v>
      </c>
      <c r="O406" s="147"/>
      <c r="P406" s="147">
        <v>46805.0</v>
      </c>
      <c r="Q406" s="148" t="b">
        <v>1</v>
      </c>
    </row>
    <row r="407" ht="15.75" customHeight="1">
      <c r="A407" s="122">
        <v>518210.0</v>
      </c>
      <c r="B407" s="122" t="s">
        <v>1149</v>
      </c>
      <c r="C407" s="127" t="s">
        <v>1066</v>
      </c>
      <c r="D407" s="127" t="s">
        <v>1129</v>
      </c>
      <c r="E407" s="120" t="s">
        <v>1154</v>
      </c>
      <c r="F407" s="120"/>
      <c r="G407" s="120" t="s">
        <v>1154</v>
      </c>
      <c r="H407" s="120" t="s">
        <v>1155</v>
      </c>
      <c r="I407" s="142" t="s">
        <v>1154</v>
      </c>
      <c r="J407" s="120"/>
      <c r="K407" s="120" t="s">
        <v>1156</v>
      </c>
      <c r="L407" s="120" t="s">
        <v>259</v>
      </c>
      <c r="M407" s="120" t="s">
        <v>259</v>
      </c>
      <c r="N407" s="120" t="s">
        <v>259</v>
      </c>
      <c r="O407" s="147"/>
      <c r="P407" s="147">
        <v>46805.0</v>
      </c>
      <c r="Q407" s="148" t="b">
        <v>1</v>
      </c>
    </row>
    <row r="408" ht="15.75" customHeight="1">
      <c r="A408" s="122">
        <v>518210.0</v>
      </c>
      <c r="B408" s="122" t="s">
        <v>1150</v>
      </c>
      <c r="C408" s="127" t="s">
        <v>1066</v>
      </c>
      <c r="D408" s="127" t="s">
        <v>1129</v>
      </c>
      <c r="E408" s="120" t="s">
        <v>1154</v>
      </c>
      <c r="F408" s="120"/>
      <c r="G408" s="120" t="s">
        <v>1154</v>
      </c>
      <c r="H408" s="120" t="s">
        <v>1155</v>
      </c>
      <c r="I408" s="142" t="s">
        <v>1154</v>
      </c>
      <c r="J408" s="120"/>
      <c r="K408" s="120" t="s">
        <v>1156</v>
      </c>
      <c r="L408" s="120" t="s">
        <v>259</v>
      </c>
      <c r="M408" s="120" t="s">
        <v>259</v>
      </c>
      <c r="N408" s="120" t="s">
        <v>259</v>
      </c>
      <c r="O408" s="147"/>
      <c r="P408" s="147">
        <v>46805.0</v>
      </c>
      <c r="Q408" s="148" t="b">
        <v>1</v>
      </c>
    </row>
    <row r="409" ht="15.75" customHeight="1">
      <c r="A409" s="122">
        <v>518210.0</v>
      </c>
      <c r="B409" s="122" t="s">
        <v>1151</v>
      </c>
      <c r="C409" s="127" t="s">
        <v>1066</v>
      </c>
      <c r="D409" s="127" t="s">
        <v>1129</v>
      </c>
      <c r="E409" s="120" t="s">
        <v>1154</v>
      </c>
      <c r="F409" s="120"/>
      <c r="G409" s="120" t="s">
        <v>1154</v>
      </c>
      <c r="H409" s="120" t="s">
        <v>1155</v>
      </c>
      <c r="I409" s="142" t="s">
        <v>1154</v>
      </c>
      <c r="J409" s="120"/>
      <c r="K409" s="120" t="s">
        <v>1156</v>
      </c>
      <c r="L409" s="120" t="s">
        <v>259</v>
      </c>
      <c r="M409" s="120" t="s">
        <v>259</v>
      </c>
      <c r="N409" s="120" t="s">
        <v>259</v>
      </c>
      <c r="O409" s="147"/>
      <c r="P409" s="147">
        <v>46805.0</v>
      </c>
      <c r="Q409" s="148" t="b">
        <v>1</v>
      </c>
    </row>
    <row r="410" ht="15.75" customHeight="1">
      <c r="A410" s="122">
        <v>518210.0</v>
      </c>
      <c r="B410" s="122" t="s">
        <v>1152</v>
      </c>
      <c r="C410" s="127" t="s">
        <v>1066</v>
      </c>
      <c r="D410" s="127" t="s">
        <v>1129</v>
      </c>
      <c r="E410" s="120" t="s">
        <v>1154</v>
      </c>
      <c r="F410" s="120"/>
      <c r="G410" s="120" t="s">
        <v>1154</v>
      </c>
      <c r="H410" s="120" t="s">
        <v>1155</v>
      </c>
      <c r="I410" s="142" t="s">
        <v>1154</v>
      </c>
      <c r="J410" s="120"/>
      <c r="K410" s="120" t="s">
        <v>1156</v>
      </c>
      <c r="L410" s="120" t="s">
        <v>259</v>
      </c>
      <c r="M410" s="120" t="s">
        <v>259</v>
      </c>
      <c r="N410" s="120" t="s">
        <v>259</v>
      </c>
      <c r="O410" s="147"/>
      <c r="P410" s="147">
        <v>46805.0</v>
      </c>
      <c r="Q410" s="148" t="b">
        <v>1</v>
      </c>
    </row>
    <row r="411" ht="15.75" customHeight="1">
      <c r="A411" s="122">
        <v>518210.0</v>
      </c>
      <c r="B411" s="122" t="s">
        <v>1153</v>
      </c>
      <c r="C411" s="127" t="s">
        <v>1066</v>
      </c>
      <c r="D411" s="127" t="s">
        <v>1129</v>
      </c>
      <c r="E411" s="120" t="s">
        <v>1154</v>
      </c>
      <c r="F411" s="120"/>
      <c r="G411" s="120" t="s">
        <v>1154</v>
      </c>
      <c r="H411" s="120" t="s">
        <v>1155</v>
      </c>
      <c r="I411" s="142" t="s">
        <v>1154</v>
      </c>
      <c r="J411" s="120"/>
      <c r="K411" s="120" t="s">
        <v>1156</v>
      </c>
      <c r="L411" s="120" t="s">
        <v>259</v>
      </c>
      <c r="M411" s="120" t="s">
        <v>259</v>
      </c>
      <c r="N411" s="120" t="s">
        <v>259</v>
      </c>
      <c r="O411" s="147"/>
      <c r="P411" s="147">
        <v>46805.0</v>
      </c>
      <c r="Q411" s="148" t="b">
        <v>1</v>
      </c>
    </row>
    <row r="412" ht="15.75" customHeight="1">
      <c r="A412" s="127">
        <v>532420.0</v>
      </c>
      <c r="B412" s="127" t="s">
        <v>1157</v>
      </c>
      <c r="C412" s="127" t="s">
        <v>1066</v>
      </c>
      <c r="D412" s="127" t="s">
        <v>1067</v>
      </c>
      <c r="E412" s="120" t="s">
        <v>256</v>
      </c>
      <c r="F412" s="127"/>
      <c r="G412" s="120" t="s">
        <v>1158</v>
      </c>
      <c r="H412" s="127" t="s">
        <v>1159</v>
      </c>
      <c r="I412" s="127"/>
      <c r="J412" s="127"/>
      <c r="K412" s="127" t="s">
        <v>1160</v>
      </c>
      <c r="L412" s="120" t="s">
        <v>259</v>
      </c>
      <c r="M412" s="120" t="s">
        <v>259</v>
      </c>
      <c r="N412" s="120" t="s">
        <v>259</v>
      </c>
      <c r="O412" s="120"/>
      <c r="P412" s="120" t="s">
        <v>260</v>
      </c>
      <c r="Q412" s="124" t="b">
        <v>0</v>
      </c>
    </row>
    <row r="413" ht="15.75" customHeight="1">
      <c r="A413" s="127">
        <v>532420.0</v>
      </c>
      <c r="B413" s="127" t="s">
        <v>1157</v>
      </c>
      <c r="C413" s="127" t="s">
        <v>1066</v>
      </c>
      <c r="D413" s="127" t="s">
        <v>1067</v>
      </c>
      <c r="E413" s="120" t="s">
        <v>256</v>
      </c>
      <c r="F413" s="127"/>
      <c r="G413" s="120" t="s">
        <v>1161</v>
      </c>
      <c r="H413" s="127" t="s">
        <v>1162</v>
      </c>
      <c r="I413" s="127"/>
      <c r="J413" s="127"/>
      <c r="K413" s="127" t="s">
        <v>1163</v>
      </c>
      <c r="L413" s="120" t="s">
        <v>259</v>
      </c>
      <c r="M413" s="120" t="s">
        <v>259</v>
      </c>
      <c r="N413" s="120" t="s">
        <v>259</v>
      </c>
      <c r="O413" s="120"/>
      <c r="P413" s="120" t="s">
        <v>260</v>
      </c>
      <c r="Q413" s="124" t="b">
        <v>0</v>
      </c>
    </row>
    <row r="414" ht="15.75" customHeight="1">
      <c r="A414" s="122">
        <v>541330.0</v>
      </c>
      <c r="B414" s="127" t="s">
        <v>1164</v>
      </c>
      <c r="C414" s="122" t="s">
        <v>1066</v>
      </c>
      <c r="D414" s="149"/>
      <c r="E414" s="120" t="s">
        <v>1165</v>
      </c>
      <c r="F414" s="127"/>
      <c r="G414" s="120" t="s">
        <v>1166</v>
      </c>
      <c r="H414" s="127" t="s">
        <v>1166</v>
      </c>
      <c r="I414" s="127"/>
      <c r="J414" s="149"/>
      <c r="K414" s="150" t="s">
        <v>1167</v>
      </c>
      <c r="L414" s="120" t="s">
        <v>1166</v>
      </c>
      <c r="M414" s="122"/>
      <c r="N414" s="122"/>
      <c r="O414" s="122"/>
      <c r="P414" s="122"/>
      <c r="Q414" s="141" t="b">
        <v>0</v>
      </c>
    </row>
    <row r="415" ht="15.75" customHeight="1">
      <c r="A415" s="127">
        <v>541370.0</v>
      </c>
      <c r="B415" s="127" t="s">
        <v>1168</v>
      </c>
      <c r="C415" s="127" t="s">
        <v>1066</v>
      </c>
      <c r="D415" s="127" t="s">
        <v>1124</v>
      </c>
      <c r="E415" s="120" t="s">
        <v>256</v>
      </c>
      <c r="F415" s="127"/>
      <c r="G415" s="120" t="s">
        <v>1169</v>
      </c>
      <c r="H415" s="127" t="s">
        <v>1170</v>
      </c>
      <c r="I415" s="127"/>
      <c r="J415" s="127"/>
      <c r="K415" s="127" t="s">
        <v>1171</v>
      </c>
      <c r="L415" s="120" t="s">
        <v>259</v>
      </c>
      <c r="M415" s="120" t="s">
        <v>259</v>
      </c>
      <c r="N415" s="120" t="s">
        <v>259</v>
      </c>
      <c r="O415" s="120"/>
      <c r="P415" s="120" t="s">
        <v>260</v>
      </c>
      <c r="Q415" s="124" t="b">
        <v>0</v>
      </c>
    </row>
    <row r="416" ht="15.75" customHeight="1">
      <c r="A416" s="127">
        <v>541511.0</v>
      </c>
      <c r="B416" s="127" t="s">
        <v>1172</v>
      </c>
      <c r="C416" s="127" t="s">
        <v>1066</v>
      </c>
      <c r="D416" s="127" t="s">
        <v>1075</v>
      </c>
      <c r="E416" s="120" t="s">
        <v>256</v>
      </c>
      <c r="F416" s="127"/>
      <c r="G416" s="120">
        <v>54151.0</v>
      </c>
      <c r="H416" s="127" t="s">
        <v>1173</v>
      </c>
      <c r="I416" s="127"/>
      <c r="J416" s="127"/>
      <c r="K416" s="127" t="s">
        <v>1174</v>
      </c>
      <c r="L416" s="120" t="s">
        <v>259</v>
      </c>
      <c r="M416" s="120" t="s">
        <v>259</v>
      </c>
      <c r="N416" s="120" t="s">
        <v>259</v>
      </c>
      <c r="O416" s="120"/>
      <c r="P416" s="120" t="s">
        <v>260</v>
      </c>
      <c r="Q416" s="124" t="b">
        <v>0</v>
      </c>
    </row>
    <row r="417" ht="15.75" customHeight="1">
      <c r="A417" s="127">
        <v>541511.0</v>
      </c>
      <c r="B417" s="127" t="s">
        <v>1175</v>
      </c>
      <c r="C417" s="127" t="s">
        <v>1066</v>
      </c>
      <c r="D417" s="127" t="s">
        <v>1176</v>
      </c>
      <c r="E417" s="120" t="s">
        <v>256</v>
      </c>
      <c r="F417" s="127"/>
      <c r="G417" s="120" t="s">
        <v>1177</v>
      </c>
      <c r="H417" s="127" t="s">
        <v>1178</v>
      </c>
      <c r="I417" s="127"/>
      <c r="J417" s="127"/>
      <c r="K417" s="127" t="s">
        <v>1179</v>
      </c>
      <c r="L417" s="120" t="s">
        <v>259</v>
      </c>
      <c r="M417" s="120" t="s">
        <v>259</v>
      </c>
      <c r="N417" s="120" t="s">
        <v>259</v>
      </c>
      <c r="O417" s="120"/>
      <c r="P417" s="120" t="s">
        <v>260</v>
      </c>
      <c r="Q417" s="124" t="b">
        <v>0</v>
      </c>
    </row>
    <row r="418" ht="15.75" customHeight="1">
      <c r="A418" s="127">
        <v>541511.0</v>
      </c>
      <c r="B418" s="127" t="s">
        <v>1172</v>
      </c>
      <c r="C418" s="127" t="s">
        <v>1066</v>
      </c>
      <c r="D418" s="127" t="s">
        <v>1129</v>
      </c>
      <c r="E418" s="120" t="s">
        <v>256</v>
      </c>
      <c r="F418" s="127"/>
      <c r="G418" s="120" t="s">
        <v>1180</v>
      </c>
      <c r="H418" s="127" t="s">
        <v>1181</v>
      </c>
      <c r="I418" s="127"/>
      <c r="J418" s="127"/>
      <c r="K418" s="127" t="s">
        <v>1182</v>
      </c>
      <c r="L418" s="120" t="s">
        <v>259</v>
      </c>
      <c r="M418" s="120" t="s">
        <v>259</v>
      </c>
      <c r="N418" s="120" t="s">
        <v>259</v>
      </c>
      <c r="O418" s="120"/>
      <c r="P418" s="120" t="s">
        <v>260</v>
      </c>
      <c r="Q418" s="124" t="b">
        <v>0</v>
      </c>
    </row>
    <row r="419" ht="15.75" customHeight="1">
      <c r="A419" s="127">
        <v>541511.0</v>
      </c>
      <c r="B419" s="127" t="s">
        <v>1183</v>
      </c>
      <c r="C419" s="127" t="s">
        <v>1066</v>
      </c>
      <c r="D419" s="127" t="s">
        <v>1129</v>
      </c>
      <c r="E419" s="120" t="s">
        <v>256</v>
      </c>
      <c r="F419" s="127"/>
      <c r="G419" s="120" t="s">
        <v>1184</v>
      </c>
      <c r="H419" s="127" t="s">
        <v>1185</v>
      </c>
      <c r="I419" s="127"/>
      <c r="J419" s="127"/>
      <c r="K419" s="127" t="s">
        <v>1186</v>
      </c>
      <c r="L419" s="120" t="s">
        <v>259</v>
      </c>
      <c r="M419" s="120" t="s">
        <v>259</v>
      </c>
      <c r="N419" s="120" t="s">
        <v>259</v>
      </c>
      <c r="O419" s="120"/>
      <c r="P419" s="120" t="s">
        <v>260</v>
      </c>
      <c r="Q419" s="124" t="b">
        <v>0</v>
      </c>
    </row>
    <row r="420" ht="15.75" customHeight="1">
      <c r="A420" s="127">
        <v>541511.0</v>
      </c>
      <c r="B420" s="127" t="s">
        <v>1183</v>
      </c>
      <c r="C420" s="127" t="s">
        <v>1066</v>
      </c>
      <c r="D420" s="127" t="s">
        <v>1129</v>
      </c>
      <c r="E420" s="120" t="s">
        <v>256</v>
      </c>
      <c r="F420" s="127"/>
      <c r="G420" s="120" t="s">
        <v>1187</v>
      </c>
      <c r="H420" s="127" t="s">
        <v>1188</v>
      </c>
      <c r="I420" s="127"/>
      <c r="J420" s="127"/>
      <c r="K420" s="127" t="s">
        <v>1189</v>
      </c>
      <c r="L420" s="120" t="s">
        <v>259</v>
      </c>
      <c r="M420" s="120" t="s">
        <v>259</v>
      </c>
      <c r="N420" s="120" t="s">
        <v>259</v>
      </c>
      <c r="O420" s="120"/>
      <c r="P420" s="120" t="s">
        <v>260</v>
      </c>
      <c r="Q420" s="124" t="b">
        <v>0</v>
      </c>
    </row>
    <row r="421" ht="15.75" customHeight="1">
      <c r="A421" s="122">
        <v>541511.0</v>
      </c>
      <c r="B421" s="122" t="s">
        <v>1190</v>
      </c>
      <c r="C421" s="127" t="s">
        <v>1066</v>
      </c>
      <c r="D421" s="127" t="s">
        <v>1129</v>
      </c>
      <c r="E421" s="120" t="s">
        <v>1130</v>
      </c>
      <c r="F421" s="120"/>
      <c r="G421" s="120" t="s">
        <v>1131</v>
      </c>
      <c r="H421" s="120" t="s">
        <v>1130</v>
      </c>
      <c r="I421" s="138" t="s">
        <v>1131</v>
      </c>
      <c r="J421" s="120"/>
      <c r="K421" s="120" t="s">
        <v>1132</v>
      </c>
      <c r="L421" s="120" t="s">
        <v>259</v>
      </c>
      <c r="M421" s="120" t="s">
        <v>259</v>
      </c>
      <c r="N421" s="120" t="s">
        <v>259</v>
      </c>
      <c r="O421" s="144"/>
      <c r="P421" s="145">
        <v>46934.0</v>
      </c>
      <c r="Q421" s="146" t="b">
        <v>0</v>
      </c>
    </row>
    <row r="422" ht="15.75" customHeight="1">
      <c r="A422" s="122">
        <v>541511.0</v>
      </c>
      <c r="B422" s="122" t="s">
        <v>1191</v>
      </c>
      <c r="C422" s="127" t="s">
        <v>1066</v>
      </c>
      <c r="D422" s="127" t="s">
        <v>1129</v>
      </c>
      <c r="E422" s="120" t="s">
        <v>1130</v>
      </c>
      <c r="F422" s="120"/>
      <c r="G422" s="120" t="s">
        <v>1131</v>
      </c>
      <c r="H422" s="120" t="s">
        <v>1130</v>
      </c>
      <c r="I422" s="138" t="s">
        <v>1131</v>
      </c>
      <c r="J422" s="120"/>
      <c r="K422" s="120" t="s">
        <v>1132</v>
      </c>
      <c r="L422" s="120" t="s">
        <v>259</v>
      </c>
      <c r="M422" s="120" t="s">
        <v>259</v>
      </c>
      <c r="N422" s="120" t="s">
        <v>259</v>
      </c>
      <c r="O422" s="144"/>
      <c r="P422" s="145">
        <v>46934.0</v>
      </c>
      <c r="Q422" s="146" t="b">
        <v>0</v>
      </c>
    </row>
    <row r="423" ht="15.75" customHeight="1">
      <c r="A423" s="122">
        <v>541511.0</v>
      </c>
      <c r="B423" s="122" t="s">
        <v>1192</v>
      </c>
      <c r="C423" s="127" t="s">
        <v>1066</v>
      </c>
      <c r="D423" s="127" t="s">
        <v>1129</v>
      </c>
      <c r="E423" s="120" t="s">
        <v>1130</v>
      </c>
      <c r="F423" s="120"/>
      <c r="G423" s="120" t="s">
        <v>1131</v>
      </c>
      <c r="H423" s="120" t="s">
        <v>1130</v>
      </c>
      <c r="I423" s="138" t="s">
        <v>1131</v>
      </c>
      <c r="J423" s="120"/>
      <c r="K423" s="120" t="s">
        <v>1132</v>
      </c>
      <c r="L423" s="120" t="s">
        <v>259</v>
      </c>
      <c r="M423" s="120" t="s">
        <v>259</v>
      </c>
      <c r="N423" s="120" t="s">
        <v>259</v>
      </c>
      <c r="O423" s="144"/>
      <c r="P423" s="145">
        <v>46934.0</v>
      </c>
      <c r="Q423" s="146" t="b">
        <v>0</v>
      </c>
    </row>
    <row r="424" ht="15.75" customHeight="1">
      <c r="A424" s="122">
        <v>541511.0</v>
      </c>
      <c r="B424" s="122" t="s">
        <v>1193</v>
      </c>
      <c r="C424" s="127" t="s">
        <v>1066</v>
      </c>
      <c r="D424" s="127" t="s">
        <v>1129</v>
      </c>
      <c r="E424" s="120" t="s">
        <v>1130</v>
      </c>
      <c r="F424" s="120"/>
      <c r="G424" s="120" t="s">
        <v>1131</v>
      </c>
      <c r="H424" s="120" t="s">
        <v>1130</v>
      </c>
      <c r="I424" s="138" t="s">
        <v>1131</v>
      </c>
      <c r="J424" s="120"/>
      <c r="K424" s="120" t="s">
        <v>1132</v>
      </c>
      <c r="L424" s="120" t="s">
        <v>259</v>
      </c>
      <c r="M424" s="120" t="s">
        <v>259</v>
      </c>
      <c r="N424" s="120" t="s">
        <v>259</v>
      </c>
      <c r="O424" s="144"/>
      <c r="P424" s="145">
        <v>46934.0</v>
      </c>
      <c r="Q424" s="146" t="b">
        <v>0</v>
      </c>
    </row>
    <row r="425" ht="15.75" customHeight="1">
      <c r="A425" s="122">
        <v>541511.0</v>
      </c>
      <c r="B425" s="122" t="s">
        <v>1194</v>
      </c>
      <c r="C425" s="127" t="s">
        <v>1066</v>
      </c>
      <c r="D425" s="127" t="s">
        <v>1129</v>
      </c>
      <c r="E425" s="120" t="s">
        <v>1130</v>
      </c>
      <c r="F425" s="120"/>
      <c r="G425" s="120" t="s">
        <v>1131</v>
      </c>
      <c r="H425" s="120" t="s">
        <v>1130</v>
      </c>
      <c r="I425" s="138" t="s">
        <v>1131</v>
      </c>
      <c r="J425" s="120"/>
      <c r="K425" s="120" t="s">
        <v>1132</v>
      </c>
      <c r="L425" s="120" t="s">
        <v>259</v>
      </c>
      <c r="M425" s="120" t="s">
        <v>259</v>
      </c>
      <c r="N425" s="120" t="s">
        <v>259</v>
      </c>
      <c r="O425" s="144"/>
      <c r="P425" s="145">
        <v>46934.0</v>
      </c>
      <c r="Q425" s="146" t="b">
        <v>0</v>
      </c>
    </row>
    <row r="426" ht="15.75" customHeight="1">
      <c r="A426" s="122">
        <v>541511.0</v>
      </c>
      <c r="B426" s="122" t="s">
        <v>1195</v>
      </c>
      <c r="C426" s="127" t="s">
        <v>1066</v>
      </c>
      <c r="D426" s="127" t="s">
        <v>1129</v>
      </c>
      <c r="E426" s="120" t="s">
        <v>1130</v>
      </c>
      <c r="F426" s="120"/>
      <c r="G426" s="120" t="s">
        <v>1131</v>
      </c>
      <c r="H426" s="120" t="s">
        <v>1130</v>
      </c>
      <c r="I426" s="138" t="s">
        <v>1131</v>
      </c>
      <c r="J426" s="120"/>
      <c r="K426" s="120" t="s">
        <v>1132</v>
      </c>
      <c r="L426" s="120" t="s">
        <v>259</v>
      </c>
      <c r="M426" s="120" t="s">
        <v>259</v>
      </c>
      <c r="N426" s="120" t="s">
        <v>259</v>
      </c>
      <c r="O426" s="144"/>
      <c r="P426" s="145">
        <v>46934.0</v>
      </c>
      <c r="Q426" s="146" t="b">
        <v>0</v>
      </c>
    </row>
    <row r="427" ht="15.75" customHeight="1">
      <c r="A427" s="122">
        <v>541511.0</v>
      </c>
      <c r="B427" s="122" t="s">
        <v>1196</v>
      </c>
      <c r="C427" s="127" t="s">
        <v>1066</v>
      </c>
      <c r="D427" s="127" t="s">
        <v>1129</v>
      </c>
      <c r="E427" s="120" t="s">
        <v>1130</v>
      </c>
      <c r="F427" s="120"/>
      <c r="G427" s="120" t="s">
        <v>1131</v>
      </c>
      <c r="H427" s="120" t="s">
        <v>1130</v>
      </c>
      <c r="I427" s="138" t="s">
        <v>1131</v>
      </c>
      <c r="J427" s="120"/>
      <c r="K427" s="120" t="s">
        <v>1132</v>
      </c>
      <c r="L427" s="120" t="s">
        <v>259</v>
      </c>
      <c r="M427" s="120" t="s">
        <v>259</v>
      </c>
      <c r="N427" s="120" t="s">
        <v>259</v>
      </c>
      <c r="O427" s="144"/>
      <c r="P427" s="145">
        <v>46934.0</v>
      </c>
      <c r="Q427" s="146" t="b">
        <v>0</v>
      </c>
    </row>
    <row r="428" ht="15.75" customHeight="1">
      <c r="A428" s="122">
        <v>541511.0</v>
      </c>
      <c r="B428" s="122" t="s">
        <v>1197</v>
      </c>
      <c r="C428" s="127" t="s">
        <v>1066</v>
      </c>
      <c r="D428" s="127" t="s">
        <v>1129</v>
      </c>
      <c r="E428" s="120" t="s">
        <v>1130</v>
      </c>
      <c r="F428" s="120"/>
      <c r="G428" s="120" t="s">
        <v>1198</v>
      </c>
      <c r="H428" s="120" t="s">
        <v>1130</v>
      </c>
      <c r="I428" s="138" t="s">
        <v>1131</v>
      </c>
      <c r="J428" s="120"/>
      <c r="K428" s="120" t="s">
        <v>1132</v>
      </c>
      <c r="L428" s="120" t="s">
        <v>259</v>
      </c>
      <c r="M428" s="120" t="s">
        <v>259</v>
      </c>
      <c r="N428" s="120" t="s">
        <v>259</v>
      </c>
      <c r="O428" s="144"/>
      <c r="P428" s="145">
        <v>46934.0</v>
      </c>
      <c r="Q428" s="146" t="b">
        <v>0</v>
      </c>
    </row>
    <row r="429" ht="15.75" customHeight="1">
      <c r="A429" s="122">
        <v>541511.0</v>
      </c>
      <c r="B429" s="122" t="s">
        <v>1199</v>
      </c>
      <c r="C429" s="127" t="s">
        <v>1066</v>
      </c>
      <c r="D429" s="127" t="s">
        <v>1129</v>
      </c>
      <c r="E429" s="120" t="s">
        <v>1130</v>
      </c>
      <c r="F429" s="120"/>
      <c r="G429" s="120" t="s">
        <v>1198</v>
      </c>
      <c r="H429" s="120" t="s">
        <v>1130</v>
      </c>
      <c r="I429" s="138" t="s">
        <v>1131</v>
      </c>
      <c r="J429" s="120"/>
      <c r="K429" s="120" t="s">
        <v>1132</v>
      </c>
      <c r="L429" s="120" t="s">
        <v>259</v>
      </c>
      <c r="M429" s="120" t="s">
        <v>259</v>
      </c>
      <c r="N429" s="120" t="s">
        <v>259</v>
      </c>
      <c r="O429" s="144"/>
      <c r="P429" s="145">
        <v>46934.0</v>
      </c>
      <c r="Q429" s="146" t="b">
        <v>0</v>
      </c>
    </row>
    <row r="430" ht="15.75" customHeight="1">
      <c r="A430" s="122">
        <v>541511.0</v>
      </c>
      <c r="B430" s="122" t="s">
        <v>1200</v>
      </c>
      <c r="C430" s="127" t="s">
        <v>1066</v>
      </c>
      <c r="D430" s="127" t="s">
        <v>1129</v>
      </c>
      <c r="E430" s="120" t="s">
        <v>1130</v>
      </c>
      <c r="F430" s="120"/>
      <c r="G430" s="120" t="s">
        <v>1198</v>
      </c>
      <c r="H430" s="120" t="s">
        <v>1130</v>
      </c>
      <c r="I430" s="138" t="s">
        <v>1131</v>
      </c>
      <c r="J430" s="120"/>
      <c r="K430" s="120" t="s">
        <v>1132</v>
      </c>
      <c r="L430" s="120" t="s">
        <v>259</v>
      </c>
      <c r="M430" s="120" t="s">
        <v>259</v>
      </c>
      <c r="N430" s="120" t="s">
        <v>259</v>
      </c>
      <c r="O430" s="144"/>
      <c r="P430" s="145">
        <v>46934.0</v>
      </c>
      <c r="Q430" s="146" t="b">
        <v>0</v>
      </c>
    </row>
    <row r="431" ht="15.75" customHeight="1">
      <c r="A431" s="122">
        <v>541511.0</v>
      </c>
      <c r="B431" s="122" t="s">
        <v>1201</v>
      </c>
      <c r="C431" s="127" t="s">
        <v>1066</v>
      </c>
      <c r="D431" s="127" t="s">
        <v>1129</v>
      </c>
      <c r="E431" s="120" t="s">
        <v>1130</v>
      </c>
      <c r="F431" s="120"/>
      <c r="G431" s="120" t="s">
        <v>1198</v>
      </c>
      <c r="H431" s="120" t="s">
        <v>1130</v>
      </c>
      <c r="I431" s="138" t="s">
        <v>1131</v>
      </c>
      <c r="J431" s="120"/>
      <c r="K431" s="120" t="s">
        <v>1132</v>
      </c>
      <c r="L431" s="120" t="s">
        <v>259</v>
      </c>
      <c r="M431" s="120" t="s">
        <v>259</v>
      </c>
      <c r="N431" s="120" t="s">
        <v>259</v>
      </c>
      <c r="O431" s="144"/>
      <c r="P431" s="145">
        <v>46934.0</v>
      </c>
      <c r="Q431" s="146" t="b">
        <v>0</v>
      </c>
    </row>
    <row r="432" ht="15.75" customHeight="1">
      <c r="A432" s="127">
        <v>541511.0</v>
      </c>
      <c r="B432" s="127" t="s">
        <v>1202</v>
      </c>
      <c r="C432" s="127" t="s">
        <v>1066</v>
      </c>
      <c r="D432" s="127" t="s">
        <v>1129</v>
      </c>
      <c r="E432" s="120" t="s">
        <v>1130</v>
      </c>
      <c r="F432" s="120"/>
      <c r="G432" s="120" t="s">
        <v>1198</v>
      </c>
      <c r="H432" s="120" t="s">
        <v>1130</v>
      </c>
      <c r="I432" s="138" t="s">
        <v>1131</v>
      </c>
      <c r="J432" s="120"/>
      <c r="K432" s="120" t="s">
        <v>1132</v>
      </c>
      <c r="L432" s="120" t="s">
        <v>259</v>
      </c>
      <c r="M432" s="120" t="s">
        <v>259</v>
      </c>
      <c r="N432" s="120" t="s">
        <v>259</v>
      </c>
      <c r="O432" s="144"/>
      <c r="P432" s="145">
        <v>46934.0</v>
      </c>
      <c r="Q432" s="146" t="b">
        <v>0</v>
      </c>
    </row>
    <row r="433" ht="15.75" customHeight="1">
      <c r="A433" s="122">
        <v>541511.0</v>
      </c>
      <c r="B433" s="122" t="s">
        <v>1190</v>
      </c>
      <c r="C433" s="127" t="s">
        <v>1066</v>
      </c>
      <c r="D433" s="127" t="s">
        <v>1129</v>
      </c>
      <c r="E433" s="120" t="s">
        <v>1154</v>
      </c>
      <c r="F433" s="120"/>
      <c r="G433" s="120" t="s">
        <v>1154</v>
      </c>
      <c r="H433" s="120" t="s">
        <v>1155</v>
      </c>
      <c r="I433" s="142" t="s">
        <v>1154</v>
      </c>
      <c r="J433" s="120"/>
      <c r="K433" s="120" t="s">
        <v>1156</v>
      </c>
      <c r="L433" s="120" t="s">
        <v>259</v>
      </c>
      <c r="M433" s="120" t="s">
        <v>259</v>
      </c>
      <c r="N433" s="120" t="s">
        <v>259</v>
      </c>
      <c r="O433" s="147"/>
      <c r="P433" s="147">
        <v>46805.0</v>
      </c>
      <c r="Q433" s="148" t="b">
        <v>1</v>
      </c>
    </row>
    <row r="434" ht="15.75" customHeight="1">
      <c r="A434" s="122">
        <v>541511.0</v>
      </c>
      <c r="B434" s="122" t="s">
        <v>1191</v>
      </c>
      <c r="C434" s="127" t="s">
        <v>1066</v>
      </c>
      <c r="D434" s="127" t="s">
        <v>1129</v>
      </c>
      <c r="E434" s="120" t="s">
        <v>1154</v>
      </c>
      <c r="F434" s="120"/>
      <c r="G434" s="120" t="s">
        <v>1154</v>
      </c>
      <c r="H434" s="120" t="s">
        <v>1155</v>
      </c>
      <c r="I434" s="142" t="s">
        <v>1154</v>
      </c>
      <c r="J434" s="120"/>
      <c r="K434" s="120" t="s">
        <v>1156</v>
      </c>
      <c r="L434" s="120" t="s">
        <v>259</v>
      </c>
      <c r="M434" s="120" t="s">
        <v>259</v>
      </c>
      <c r="N434" s="120" t="s">
        <v>259</v>
      </c>
      <c r="O434" s="147"/>
      <c r="P434" s="147">
        <v>46805.0</v>
      </c>
      <c r="Q434" s="148" t="b">
        <v>1</v>
      </c>
    </row>
    <row r="435" ht="15.75" customHeight="1">
      <c r="A435" s="122">
        <v>541511.0</v>
      </c>
      <c r="B435" s="122" t="s">
        <v>1192</v>
      </c>
      <c r="C435" s="127" t="s">
        <v>1066</v>
      </c>
      <c r="D435" s="127" t="s">
        <v>1129</v>
      </c>
      <c r="E435" s="120" t="s">
        <v>1154</v>
      </c>
      <c r="F435" s="120"/>
      <c r="G435" s="120" t="s">
        <v>1154</v>
      </c>
      <c r="H435" s="120" t="s">
        <v>1155</v>
      </c>
      <c r="I435" s="142" t="s">
        <v>1154</v>
      </c>
      <c r="J435" s="120"/>
      <c r="K435" s="120" t="s">
        <v>1156</v>
      </c>
      <c r="L435" s="120" t="s">
        <v>259</v>
      </c>
      <c r="M435" s="120" t="s">
        <v>259</v>
      </c>
      <c r="N435" s="120" t="s">
        <v>259</v>
      </c>
      <c r="O435" s="147"/>
      <c r="P435" s="147">
        <v>46805.0</v>
      </c>
      <c r="Q435" s="148" t="b">
        <v>1</v>
      </c>
    </row>
    <row r="436" ht="15.75" customHeight="1">
      <c r="A436" s="122">
        <v>541511.0</v>
      </c>
      <c r="B436" s="122" t="s">
        <v>1193</v>
      </c>
      <c r="C436" s="127" t="s">
        <v>1066</v>
      </c>
      <c r="D436" s="127" t="s">
        <v>1129</v>
      </c>
      <c r="E436" s="120" t="s">
        <v>1154</v>
      </c>
      <c r="F436" s="120"/>
      <c r="G436" s="120" t="s">
        <v>1154</v>
      </c>
      <c r="H436" s="120" t="s">
        <v>1155</v>
      </c>
      <c r="I436" s="142" t="s">
        <v>1154</v>
      </c>
      <c r="J436" s="120"/>
      <c r="K436" s="120" t="s">
        <v>1156</v>
      </c>
      <c r="L436" s="120" t="s">
        <v>259</v>
      </c>
      <c r="M436" s="120" t="s">
        <v>259</v>
      </c>
      <c r="N436" s="120" t="s">
        <v>259</v>
      </c>
      <c r="O436" s="147"/>
      <c r="P436" s="147">
        <v>46805.0</v>
      </c>
      <c r="Q436" s="148" t="b">
        <v>1</v>
      </c>
    </row>
    <row r="437" ht="15.75" customHeight="1">
      <c r="A437" s="122">
        <v>541511.0</v>
      </c>
      <c r="B437" s="122" t="s">
        <v>1194</v>
      </c>
      <c r="C437" s="127" t="s">
        <v>1066</v>
      </c>
      <c r="D437" s="127" t="s">
        <v>1129</v>
      </c>
      <c r="E437" s="120" t="s">
        <v>1154</v>
      </c>
      <c r="F437" s="120"/>
      <c r="G437" s="120" t="s">
        <v>1154</v>
      </c>
      <c r="H437" s="120" t="s">
        <v>1155</v>
      </c>
      <c r="I437" s="142" t="s">
        <v>1154</v>
      </c>
      <c r="J437" s="120"/>
      <c r="K437" s="120" t="s">
        <v>1156</v>
      </c>
      <c r="L437" s="120" t="s">
        <v>259</v>
      </c>
      <c r="M437" s="120" t="s">
        <v>259</v>
      </c>
      <c r="N437" s="120" t="s">
        <v>259</v>
      </c>
      <c r="O437" s="147"/>
      <c r="P437" s="147">
        <v>46805.0</v>
      </c>
      <c r="Q437" s="148" t="b">
        <v>1</v>
      </c>
    </row>
    <row r="438" ht="15.75" customHeight="1">
      <c r="A438" s="122">
        <v>541511.0</v>
      </c>
      <c r="B438" s="122" t="s">
        <v>1195</v>
      </c>
      <c r="C438" s="127" t="s">
        <v>1066</v>
      </c>
      <c r="D438" s="127" t="s">
        <v>1129</v>
      </c>
      <c r="E438" s="120" t="s">
        <v>1154</v>
      </c>
      <c r="F438" s="120"/>
      <c r="G438" s="120" t="s">
        <v>1154</v>
      </c>
      <c r="H438" s="120" t="s">
        <v>1155</v>
      </c>
      <c r="I438" s="142" t="s">
        <v>1154</v>
      </c>
      <c r="J438" s="120"/>
      <c r="K438" s="120" t="s">
        <v>1156</v>
      </c>
      <c r="L438" s="120" t="s">
        <v>259</v>
      </c>
      <c r="M438" s="120" t="s">
        <v>259</v>
      </c>
      <c r="N438" s="120" t="s">
        <v>259</v>
      </c>
      <c r="O438" s="147"/>
      <c r="P438" s="147">
        <v>46805.0</v>
      </c>
      <c r="Q438" s="148" t="b">
        <v>1</v>
      </c>
    </row>
    <row r="439" ht="15.75" customHeight="1">
      <c r="A439" s="122">
        <v>541511.0</v>
      </c>
      <c r="B439" s="122" t="s">
        <v>1196</v>
      </c>
      <c r="C439" s="127" t="s">
        <v>1066</v>
      </c>
      <c r="D439" s="127" t="s">
        <v>1129</v>
      </c>
      <c r="E439" s="120" t="s">
        <v>1154</v>
      </c>
      <c r="F439" s="120"/>
      <c r="G439" s="120" t="s">
        <v>1154</v>
      </c>
      <c r="H439" s="120" t="s">
        <v>1155</v>
      </c>
      <c r="I439" s="142" t="s">
        <v>1154</v>
      </c>
      <c r="J439" s="120"/>
      <c r="K439" s="120" t="s">
        <v>1156</v>
      </c>
      <c r="L439" s="120" t="s">
        <v>259</v>
      </c>
      <c r="M439" s="120" t="s">
        <v>259</v>
      </c>
      <c r="N439" s="120" t="s">
        <v>259</v>
      </c>
      <c r="O439" s="147"/>
      <c r="P439" s="147">
        <v>46805.0</v>
      </c>
      <c r="Q439" s="148" t="b">
        <v>1</v>
      </c>
    </row>
    <row r="440" ht="15.75" customHeight="1">
      <c r="A440" s="122">
        <v>541511.0</v>
      </c>
      <c r="B440" s="122" t="s">
        <v>1197</v>
      </c>
      <c r="C440" s="127" t="s">
        <v>1066</v>
      </c>
      <c r="D440" s="127" t="s">
        <v>1129</v>
      </c>
      <c r="E440" s="120" t="s">
        <v>1154</v>
      </c>
      <c r="F440" s="120"/>
      <c r="G440" s="120" t="s">
        <v>1154</v>
      </c>
      <c r="H440" s="120" t="s">
        <v>1155</v>
      </c>
      <c r="I440" s="142" t="s">
        <v>1154</v>
      </c>
      <c r="J440" s="120"/>
      <c r="K440" s="120" t="s">
        <v>1156</v>
      </c>
      <c r="L440" s="120" t="s">
        <v>259</v>
      </c>
      <c r="M440" s="120" t="s">
        <v>259</v>
      </c>
      <c r="N440" s="120" t="s">
        <v>259</v>
      </c>
      <c r="O440" s="147"/>
      <c r="P440" s="147">
        <v>46805.0</v>
      </c>
      <c r="Q440" s="148" t="b">
        <v>1</v>
      </c>
    </row>
    <row r="441" ht="15.75" customHeight="1">
      <c r="A441" s="122">
        <v>541511.0</v>
      </c>
      <c r="B441" s="122" t="s">
        <v>1199</v>
      </c>
      <c r="C441" s="127" t="s">
        <v>1066</v>
      </c>
      <c r="D441" s="127" t="s">
        <v>1129</v>
      </c>
      <c r="E441" s="120" t="s">
        <v>1154</v>
      </c>
      <c r="F441" s="120"/>
      <c r="G441" s="120" t="s">
        <v>1154</v>
      </c>
      <c r="H441" s="120" t="s">
        <v>1155</v>
      </c>
      <c r="I441" s="142" t="s">
        <v>1154</v>
      </c>
      <c r="J441" s="120"/>
      <c r="K441" s="120" t="s">
        <v>1156</v>
      </c>
      <c r="L441" s="120" t="s">
        <v>259</v>
      </c>
      <c r="M441" s="120" t="s">
        <v>259</v>
      </c>
      <c r="N441" s="120" t="s">
        <v>259</v>
      </c>
      <c r="O441" s="147"/>
      <c r="P441" s="147">
        <v>46805.0</v>
      </c>
      <c r="Q441" s="148" t="b">
        <v>1</v>
      </c>
    </row>
    <row r="442" ht="15.75" customHeight="1">
      <c r="A442" s="122">
        <v>541511.0</v>
      </c>
      <c r="B442" s="122" t="s">
        <v>1200</v>
      </c>
      <c r="C442" s="127" t="s">
        <v>1066</v>
      </c>
      <c r="D442" s="127" t="s">
        <v>1129</v>
      </c>
      <c r="E442" s="120" t="s">
        <v>1154</v>
      </c>
      <c r="F442" s="120"/>
      <c r="G442" s="120" t="s">
        <v>1154</v>
      </c>
      <c r="H442" s="120" t="s">
        <v>1155</v>
      </c>
      <c r="I442" s="142" t="s">
        <v>1154</v>
      </c>
      <c r="J442" s="120"/>
      <c r="K442" s="120" t="s">
        <v>1156</v>
      </c>
      <c r="L442" s="120" t="s">
        <v>259</v>
      </c>
      <c r="M442" s="120" t="s">
        <v>259</v>
      </c>
      <c r="N442" s="120" t="s">
        <v>259</v>
      </c>
      <c r="O442" s="147"/>
      <c r="P442" s="147">
        <v>46805.0</v>
      </c>
      <c r="Q442" s="148" t="b">
        <v>1</v>
      </c>
    </row>
    <row r="443" ht="15.75" customHeight="1">
      <c r="A443" s="122">
        <v>541511.0</v>
      </c>
      <c r="B443" s="122" t="s">
        <v>1201</v>
      </c>
      <c r="C443" s="127" t="s">
        <v>1066</v>
      </c>
      <c r="D443" s="127" t="s">
        <v>1129</v>
      </c>
      <c r="E443" s="120" t="s">
        <v>1154</v>
      </c>
      <c r="F443" s="120"/>
      <c r="G443" s="120" t="s">
        <v>1154</v>
      </c>
      <c r="H443" s="120" t="s">
        <v>1155</v>
      </c>
      <c r="I443" s="142" t="s">
        <v>1154</v>
      </c>
      <c r="J443" s="120"/>
      <c r="K443" s="120" t="s">
        <v>1156</v>
      </c>
      <c r="L443" s="120" t="s">
        <v>259</v>
      </c>
      <c r="M443" s="120" t="s">
        <v>259</v>
      </c>
      <c r="N443" s="120" t="s">
        <v>259</v>
      </c>
      <c r="O443" s="147"/>
      <c r="P443" s="147">
        <v>46805.0</v>
      </c>
      <c r="Q443" s="148" t="b">
        <v>1</v>
      </c>
    </row>
    <row r="444" ht="15.75" customHeight="1">
      <c r="A444" s="127">
        <v>541512.0</v>
      </c>
      <c r="B444" s="127" t="s">
        <v>1172</v>
      </c>
      <c r="C444" s="127" t="s">
        <v>1066</v>
      </c>
      <c r="D444" s="127" t="s">
        <v>1075</v>
      </c>
      <c r="E444" s="120" t="s">
        <v>256</v>
      </c>
      <c r="F444" s="127"/>
      <c r="G444" s="120">
        <v>54151.0</v>
      </c>
      <c r="H444" s="127" t="s">
        <v>1173</v>
      </c>
      <c r="I444" s="127"/>
      <c r="J444" s="127"/>
      <c r="K444" s="127" t="s">
        <v>1174</v>
      </c>
      <c r="L444" s="120" t="s">
        <v>259</v>
      </c>
      <c r="M444" s="120" t="s">
        <v>259</v>
      </c>
      <c r="N444" s="120" t="s">
        <v>259</v>
      </c>
      <c r="O444" s="120"/>
      <c r="P444" s="120" t="s">
        <v>260</v>
      </c>
      <c r="Q444" s="124" t="b">
        <v>0</v>
      </c>
    </row>
    <row r="445" ht="15.75" customHeight="1">
      <c r="A445" s="127">
        <v>541512.0</v>
      </c>
      <c r="B445" s="127" t="s">
        <v>1175</v>
      </c>
      <c r="C445" s="127" t="s">
        <v>1066</v>
      </c>
      <c r="D445" s="127" t="s">
        <v>1176</v>
      </c>
      <c r="E445" s="120" t="s">
        <v>256</v>
      </c>
      <c r="F445" s="127"/>
      <c r="G445" s="120" t="s">
        <v>1177</v>
      </c>
      <c r="H445" s="127" t="s">
        <v>1178</v>
      </c>
      <c r="I445" s="127"/>
      <c r="J445" s="127"/>
      <c r="K445" s="127" t="s">
        <v>1179</v>
      </c>
      <c r="L445" s="120" t="s">
        <v>259</v>
      </c>
      <c r="M445" s="120" t="s">
        <v>259</v>
      </c>
      <c r="N445" s="120" t="s">
        <v>259</v>
      </c>
      <c r="O445" s="120"/>
      <c r="P445" s="120" t="s">
        <v>260</v>
      </c>
      <c r="Q445" s="124" t="b">
        <v>0</v>
      </c>
    </row>
    <row r="446" ht="15.75" customHeight="1">
      <c r="A446" s="127">
        <v>541512.0</v>
      </c>
      <c r="B446" s="127" t="s">
        <v>1172</v>
      </c>
      <c r="C446" s="127" t="s">
        <v>1066</v>
      </c>
      <c r="D446" s="127" t="s">
        <v>1129</v>
      </c>
      <c r="E446" s="120" t="s">
        <v>256</v>
      </c>
      <c r="F446" s="127"/>
      <c r="G446" s="120" t="s">
        <v>1180</v>
      </c>
      <c r="H446" s="127" t="s">
        <v>1181</v>
      </c>
      <c r="I446" s="127"/>
      <c r="J446" s="127"/>
      <c r="K446" s="127" t="s">
        <v>1182</v>
      </c>
      <c r="L446" s="120" t="s">
        <v>259</v>
      </c>
      <c r="M446" s="120" t="s">
        <v>259</v>
      </c>
      <c r="N446" s="120" t="s">
        <v>259</v>
      </c>
      <c r="O446" s="120"/>
      <c r="P446" s="120" t="s">
        <v>260</v>
      </c>
      <c r="Q446" s="124" t="b">
        <v>0</v>
      </c>
    </row>
    <row r="447" ht="15.75" customHeight="1">
      <c r="A447" s="127">
        <v>541512.0</v>
      </c>
      <c r="B447" s="127" t="s">
        <v>1183</v>
      </c>
      <c r="C447" s="127" t="s">
        <v>1066</v>
      </c>
      <c r="D447" s="127" t="s">
        <v>1129</v>
      </c>
      <c r="E447" s="120" t="s">
        <v>256</v>
      </c>
      <c r="F447" s="127"/>
      <c r="G447" s="120" t="s">
        <v>1184</v>
      </c>
      <c r="H447" s="127" t="s">
        <v>1185</v>
      </c>
      <c r="I447" s="127"/>
      <c r="J447" s="127"/>
      <c r="K447" s="127" t="s">
        <v>1186</v>
      </c>
      <c r="L447" s="120" t="s">
        <v>259</v>
      </c>
      <c r="M447" s="120" t="s">
        <v>259</v>
      </c>
      <c r="N447" s="120" t="s">
        <v>259</v>
      </c>
      <c r="O447" s="120"/>
      <c r="P447" s="120" t="s">
        <v>260</v>
      </c>
      <c r="Q447" s="124" t="b">
        <v>0</v>
      </c>
    </row>
    <row r="448" ht="15.75" customHeight="1">
      <c r="A448" s="127">
        <v>541512.0</v>
      </c>
      <c r="B448" s="127" t="s">
        <v>1183</v>
      </c>
      <c r="C448" s="127" t="s">
        <v>1066</v>
      </c>
      <c r="D448" s="127" t="s">
        <v>1129</v>
      </c>
      <c r="E448" s="120" t="s">
        <v>256</v>
      </c>
      <c r="F448" s="127"/>
      <c r="G448" s="120" t="s">
        <v>1187</v>
      </c>
      <c r="H448" s="127" t="s">
        <v>1188</v>
      </c>
      <c r="I448" s="127"/>
      <c r="J448" s="127"/>
      <c r="K448" s="127" t="s">
        <v>1189</v>
      </c>
      <c r="L448" s="120" t="s">
        <v>259</v>
      </c>
      <c r="M448" s="120" t="s">
        <v>259</v>
      </c>
      <c r="N448" s="120" t="s">
        <v>259</v>
      </c>
      <c r="O448" s="120"/>
      <c r="P448" s="120" t="s">
        <v>260</v>
      </c>
      <c r="Q448" s="124" t="b">
        <v>0</v>
      </c>
    </row>
    <row r="449" ht="15.75" customHeight="1">
      <c r="A449" s="120">
        <v>541512.0</v>
      </c>
      <c r="B449" s="122" t="s">
        <v>1203</v>
      </c>
      <c r="C449" s="127" t="s">
        <v>1066</v>
      </c>
      <c r="D449" s="127" t="s">
        <v>1129</v>
      </c>
      <c r="E449" s="120" t="s">
        <v>1130</v>
      </c>
      <c r="F449" s="120"/>
      <c r="G449" s="120" t="s">
        <v>1198</v>
      </c>
      <c r="H449" s="120" t="s">
        <v>1130</v>
      </c>
      <c r="I449" s="138" t="s">
        <v>1131</v>
      </c>
      <c r="J449" s="120"/>
      <c r="K449" s="120" t="s">
        <v>1204</v>
      </c>
      <c r="L449" s="120" t="s">
        <v>259</v>
      </c>
      <c r="M449" s="120" t="s">
        <v>259</v>
      </c>
      <c r="N449" s="120" t="s">
        <v>259</v>
      </c>
      <c r="O449" s="144"/>
      <c r="P449" s="145">
        <v>46934.0</v>
      </c>
      <c r="Q449" s="146" t="b">
        <v>0</v>
      </c>
    </row>
    <row r="450" ht="15.75" customHeight="1">
      <c r="A450" s="122">
        <v>541512.0</v>
      </c>
      <c r="B450" s="122" t="s">
        <v>1205</v>
      </c>
      <c r="C450" s="127" t="s">
        <v>1066</v>
      </c>
      <c r="D450" s="127" t="s">
        <v>1129</v>
      </c>
      <c r="E450" s="120" t="s">
        <v>1130</v>
      </c>
      <c r="F450" s="120"/>
      <c r="G450" s="120" t="s">
        <v>1198</v>
      </c>
      <c r="H450" s="120" t="s">
        <v>1130</v>
      </c>
      <c r="I450" s="138" t="s">
        <v>1131</v>
      </c>
      <c r="J450" s="120"/>
      <c r="K450" s="120" t="s">
        <v>1132</v>
      </c>
      <c r="L450" s="120" t="s">
        <v>259</v>
      </c>
      <c r="M450" s="120" t="s">
        <v>259</v>
      </c>
      <c r="N450" s="120" t="s">
        <v>259</v>
      </c>
      <c r="O450" s="144"/>
      <c r="P450" s="145">
        <v>46934.0</v>
      </c>
      <c r="Q450" s="146" t="b">
        <v>0</v>
      </c>
    </row>
    <row r="451" ht="15.75" customHeight="1">
      <c r="A451" s="122">
        <v>541512.0</v>
      </c>
      <c r="B451" s="122" t="s">
        <v>1206</v>
      </c>
      <c r="C451" s="127" t="s">
        <v>1066</v>
      </c>
      <c r="D451" s="127" t="s">
        <v>1129</v>
      </c>
      <c r="E451" s="120" t="s">
        <v>1130</v>
      </c>
      <c r="F451" s="120"/>
      <c r="G451" s="120" t="s">
        <v>1198</v>
      </c>
      <c r="H451" s="120" t="s">
        <v>1130</v>
      </c>
      <c r="I451" s="138" t="s">
        <v>1131</v>
      </c>
      <c r="J451" s="120"/>
      <c r="K451" s="120" t="s">
        <v>1132</v>
      </c>
      <c r="L451" s="120" t="s">
        <v>259</v>
      </c>
      <c r="M451" s="120" t="s">
        <v>259</v>
      </c>
      <c r="N451" s="120" t="s">
        <v>259</v>
      </c>
      <c r="O451" s="144"/>
      <c r="P451" s="145">
        <v>46934.0</v>
      </c>
      <c r="Q451" s="146" t="b">
        <v>0</v>
      </c>
    </row>
    <row r="452" ht="15.75" customHeight="1">
      <c r="A452" s="122">
        <v>541512.0</v>
      </c>
      <c r="B452" s="122" t="s">
        <v>1207</v>
      </c>
      <c r="C452" s="127" t="s">
        <v>1066</v>
      </c>
      <c r="D452" s="127" t="s">
        <v>1129</v>
      </c>
      <c r="E452" s="120" t="s">
        <v>1130</v>
      </c>
      <c r="F452" s="120"/>
      <c r="G452" s="120" t="s">
        <v>1198</v>
      </c>
      <c r="H452" s="120" t="s">
        <v>1130</v>
      </c>
      <c r="I452" s="138" t="s">
        <v>1131</v>
      </c>
      <c r="J452" s="120"/>
      <c r="K452" s="120" t="s">
        <v>1132</v>
      </c>
      <c r="L452" s="120" t="s">
        <v>259</v>
      </c>
      <c r="M452" s="120" t="s">
        <v>259</v>
      </c>
      <c r="N452" s="120" t="s">
        <v>259</v>
      </c>
      <c r="O452" s="144"/>
      <c r="P452" s="145">
        <v>46934.0</v>
      </c>
      <c r="Q452" s="146" t="b">
        <v>0</v>
      </c>
    </row>
    <row r="453" ht="15.75" customHeight="1">
      <c r="A453" s="122">
        <v>541512.0</v>
      </c>
      <c r="B453" s="122" t="s">
        <v>1208</v>
      </c>
      <c r="C453" s="127" t="s">
        <v>1066</v>
      </c>
      <c r="D453" s="127" t="s">
        <v>1129</v>
      </c>
      <c r="E453" s="120" t="s">
        <v>1130</v>
      </c>
      <c r="F453" s="120"/>
      <c r="G453" s="120" t="s">
        <v>1198</v>
      </c>
      <c r="H453" s="120" t="s">
        <v>1130</v>
      </c>
      <c r="I453" s="138" t="s">
        <v>1131</v>
      </c>
      <c r="J453" s="120"/>
      <c r="K453" s="120" t="s">
        <v>1132</v>
      </c>
      <c r="L453" s="120" t="s">
        <v>259</v>
      </c>
      <c r="M453" s="120" t="s">
        <v>259</v>
      </c>
      <c r="N453" s="120" t="s">
        <v>259</v>
      </c>
      <c r="O453" s="144"/>
      <c r="P453" s="145">
        <v>46934.0</v>
      </c>
      <c r="Q453" s="146" t="b">
        <v>0</v>
      </c>
    </row>
    <row r="454" ht="15.75" customHeight="1">
      <c r="A454" s="122">
        <v>541512.0</v>
      </c>
      <c r="B454" s="122" t="s">
        <v>1209</v>
      </c>
      <c r="C454" s="127" t="s">
        <v>1066</v>
      </c>
      <c r="D454" s="127" t="s">
        <v>1129</v>
      </c>
      <c r="E454" s="120" t="s">
        <v>1130</v>
      </c>
      <c r="F454" s="120"/>
      <c r="G454" s="120" t="s">
        <v>1198</v>
      </c>
      <c r="H454" s="120" t="s">
        <v>1130</v>
      </c>
      <c r="I454" s="138" t="s">
        <v>1131</v>
      </c>
      <c r="J454" s="120"/>
      <c r="K454" s="120" t="s">
        <v>1132</v>
      </c>
      <c r="L454" s="120" t="s">
        <v>259</v>
      </c>
      <c r="M454" s="120" t="s">
        <v>259</v>
      </c>
      <c r="N454" s="120" t="s">
        <v>259</v>
      </c>
      <c r="O454" s="144"/>
      <c r="P454" s="145">
        <v>46934.0</v>
      </c>
      <c r="Q454" s="146" t="b">
        <v>0</v>
      </c>
    </row>
    <row r="455" ht="15.75" customHeight="1">
      <c r="A455" s="122">
        <v>541512.0</v>
      </c>
      <c r="B455" s="122" t="s">
        <v>1210</v>
      </c>
      <c r="C455" s="127" t="s">
        <v>1066</v>
      </c>
      <c r="D455" s="127" t="s">
        <v>1129</v>
      </c>
      <c r="E455" s="120" t="s">
        <v>1130</v>
      </c>
      <c r="F455" s="120"/>
      <c r="G455" s="120" t="s">
        <v>1198</v>
      </c>
      <c r="H455" s="120" t="s">
        <v>1130</v>
      </c>
      <c r="I455" s="138" t="s">
        <v>1131</v>
      </c>
      <c r="J455" s="120"/>
      <c r="K455" s="120" t="s">
        <v>1132</v>
      </c>
      <c r="L455" s="120" t="s">
        <v>259</v>
      </c>
      <c r="M455" s="120" t="s">
        <v>259</v>
      </c>
      <c r="N455" s="120" t="s">
        <v>259</v>
      </c>
      <c r="O455" s="144"/>
      <c r="P455" s="145">
        <v>46934.0</v>
      </c>
      <c r="Q455" s="146" t="b">
        <v>0</v>
      </c>
    </row>
    <row r="456" ht="15.75" customHeight="1">
      <c r="A456" s="122">
        <v>541512.0</v>
      </c>
      <c r="B456" s="122" t="s">
        <v>1211</v>
      </c>
      <c r="C456" s="127" t="s">
        <v>1066</v>
      </c>
      <c r="D456" s="127" t="s">
        <v>1129</v>
      </c>
      <c r="E456" s="120" t="s">
        <v>1130</v>
      </c>
      <c r="F456" s="120"/>
      <c r="G456" s="120" t="s">
        <v>1198</v>
      </c>
      <c r="H456" s="120" t="s">
        <v>1130</v>
      </c>
      <c r="I456" s="138" t="s">
        <v>1131</v>
      </c>
      <c r="J456" s="120"/>
      <c r="K456" s="120" t="s">
        <v>1132</v>
      </c>
      <c r="L456" s="120" t="s">
        <v>259</v>
      </c>
      <c r="M456" s="120" t="s">
        <v>259</v>
      </c>
      <c r="N456" s="120" t="s">
        <v>259</v>
      </c>
      <c r="O456" s="144"/>
      <c r="P456" s="145">
        <v>46934.0</v>
      </c>
      <c r="Q456" s="146" t="b">
        <v>0</v>
      </c>
    </row>
    <row r="457" ht="15.75" customHeight="1">
      <c r="A457" s="122">
        <v>541512.0</v>
      </c>
      <c r="B457" s="122" t="s">
        <v>1212</v>
      </c>
      <c r="C457" s="127" t="s">
        <v>1066</v>
      </c>
      <c r="D457" s="127" t="s">
        <v>1129</v>
      </c>
      <c r="E457" s="120" t="s">
        <v>1130</v>
      </c>
      <c r="F457" s="120"/>
      <c r="G457" s="120" t="s">
        <v>1198</v>
      </c>
      <c r="H457" s="120" t="s">
        <v>1130</v>
      </c>
      <c r="I457" s="138" t="s">
        <v>1131</v>
      </c>
      <c r="J457" s="120"/>
      <c r="K457" s="120" t="s">
        <v>1132</v>
      </c>
      <c r="L457" s="120" t="s">
        <v>259</v>
      </c>
      <c r="M457" s="120" t="s">
        <v>259</v>
      </c>
      <c r="N457" s="120" t="s">
        <v>259</v>
      </c>
      <c r="O457" s="144"/>
      <c r="P457" s="145">
        <v>46934.0</v>
      </c>
      <c r="Q457" s="146" t="b">
        <v>0</v>
      </c>
    </row>
    <row r="458" ht="15.75" customHeight="1">
      <c r="A458" s="122">
        <v>541512.0</v>
      </c>
      <c r="B458" s="122" t="s">
        <v>1213</v>
      </c>
      <c r="C458" s="127" t="s">
        <v>1066</v>
      </c>
      <c r="D458" s="127" t="s">
        <v>1129</v>
      </c>
      <c r="E458" s="120" t="s">
        <v>1130</v>
      </c>
      <c r="F458" s="120"/>
      <c r="G458" s="120" t="s">
        <v>1198</v>
      </c>
      <c r="H458" s="120" t="s">
        <v>1130</v>
      </c>
      <c r="I458" s="138" t="s">
        <v>1131</v>
      </c>
      <c r="J458" s="120"/>
      <c r="K458" s="120" t="s">
        <v>1132</v>
      </c>
      <c r="L458" s="120" t="s">
        <v>259</v>
      </c>
      <c r="M458" s="120" t="s">
        <v>259</v>
      </c>
      <c r="N458" s="120" t="s">
        <v>259</v>
      </c>
      <c r="O458" s="144"/>
      <c r="P458" s="145">
        <v>46934.0</v>
      </c>
      <c r="Q458" s="146" t="b">
        <v>0</v>
      </c>
    </row>
    <row r="459" ht="15.75" customHeight="1">
      <c r="A459" s="122">
        <v>541512.0</v>
      </c>
      <c r="B459" s="122" t="s">
        <v>1214</v>
      </c>
      <c r="C459" s="127" t="s">
        <v>1066</v>
      </c>
      <c r="D459" s="127" t="s">
        <v>1129</v>
      </c>
      <c r="E459" s="120" t="s">
        <v>1130</v>
      </c>
      <c r="F459" s="120"/>
      <c r="G459" s="120" t="s">
        <v>1198</v>
      </c>
      <c r="H459" s="120" t="s">
        <v>1130</v>
      </c>
      <c r="I459" s="138" t="s">
        <v>1131</v>
      </c>
      <c r="J459" s="120"/>
      <c r="K459" s="120" t="s">
        <v>1132</v>
      </c>
      <c r="L459" s="120" t="s">
        <v>259</v>
      </c>
      <c r="M459" s="120" t="s">
        <v>259</v>
      </c>
      <c r="N459" s="120" t="s">
        <v>259</v>
      </c>
      <c r="O459" s="144"/>
      <c r="P459" s="145">
        <v>46934.0</v>
      </c>
      <c r="Q459" s="146" t="b">
        <v>0</v>
      </c>
    </row>
    <row r="460" ht="15.75" customHeight="1">
      <c r="A460" s="122">
        <v>541512.0</v>
      </c>
      <c r="B460" s="122" t="s">
        <v>1215</v>
      </c>
      <c r="C460" s="127" t="s">
        <v>1066</v>
      </c>
      <c r="D460" s="127" t="s">
        <v>1129</v>
      </c>
      <c r="E460" s="120" t="s">
        <v>1130</v>
      </c>
      <c r="F460" s="120"/>
      <c r="G460" s="120" t="s">
        <v>1198</v>
      </c>
      <c r="H460" s="120" t="s">
        <v>1130</v>
      </c>
      <c r="I460" s="138" t="s">
        <v>1131</v>
      </c>
      <c r="J460" s="120"/>
      <c r="K460" s="120" t="s">
        <v>1132</v>
      </c>
      <c r="L460" s="120" t="s">
        <v>259</v>
      </c>
      <c r="M460" s="120" t="s">
        <v>259</v>
      </c>
      <c r="N460" s="120" t="s">
        <v>259</v>
      </c>
      <c r="O460" s="144"/>
      <c r="P460" s="145">
        <v>46934.0</v>
      </c>
      <c r="Q460" s="146" t="b">
        <v>0</v>
      </c>
    </row>
    <row r="461" ht="15.75" customHeight="1">
      <c r="A461" s="122">
        <v>541512.0</v>
      </c>
      <c r="B461" s="122" t="s">
        <v>1216</v>
      </c>
      <c r="C461" s="127" t="s">
        <v>1066</v>
      </c>
      <c r="D461" s="127" t="s">
        <v>1129</v>
      </c>
      <c r="E461" s="120" t="s">
        <v>1130</v>
      </c>
      <c r="F461" s="120"/>
      <c r="G461" s="120" t="s">
        <v>1198</v>
      </c>
      <c r="H461" s="120" t="s">
        <v>1130</v>
      </c>
      <c r="I461" s="138" t="s">
        <v>1131</v>
      </c>
      <c r="J461" s="120"/>
      <c r="K461" s="120" t="s">
        <v>1132</v>
      </c>
      <c r="L461" s="120" t="s">
        <v>259</v>
      </c>
      <c r="M461" s="120" t="s">
        <v>259</v>
      </c>
      <c r="N461" s="120" t="s">
        <v>259</v>
      </c>
      <c r="O461" s="144"/>
      <c r="P461" s="145">
        <v>46934.0</v>
      </c>
      <c r="Q461" s="146" t="b">
        <v>0</v>
      </c>
    </row>
    <row r="462" ht="15.75" customHeight="1">
      <c r="A462" s="122">
        <v>541512.0</v>
      </c>
      <c r="B462" s="122" t="s">
        <v>1217</v>
      </c>
      <c r="C462" s="127" t="s">
        <v>1066</v>
      </c>
      <c r="D462" s="127" t="s">
        <v>1129</v>
      </c>
      <c r="E462" s="120" t="s">
        <v>1130</v>
      </c>
      <c r="F462" s="120"/>
      <c r="G462" s="120" t="s">
        <v>1198</v>
      </c>
      <c r="H462" s="120" t="s">
        <v>1130</v>
      </c>
      <c r="I462" s="138" t="s">
        <v>1131</v>
      </c>
      <c r="J462" s="120"/>
      <c r="K462" s="120" t="s">
        <v>1132</v>
      </c>
      <c r="L462" s="120" t="s">
        <v>259</v>
      </c>
      <c r="M462" s="120" t="s">
        <v>259</v>
      </c>
      <c r="N462" s="120" t="s">
        <v>259</v>
      </c>
      <c r="O462" s="144"/>
      <c r="P462" s="145">
        <v>46934.0</v>
      </c>
      <c r="Q462" s="146" t="b">
        <v>0</v>
      </c>
    </row>
    <row r="463" ht="15.75" customHeight="1">
      <c r="A463" s="122">
        <v>541512.0</v>
      </c>
      <c r="B463" s="122" t="s">
        <v>1218</v>
      </c>
      <c r="C463" s="127" t="s">
        <v>1066</v>
      </c>
      <c r="D463" s="127" t="s">
        <v>1129</v>
      </c>
      <c r="E463" s="120" t="s">
        <v>1130</v>
      </c>
      <c r="F463" s="120"/>
      <c r="G463" s="120" t="s">
        <v>1198</v>
      </c>
      <c r="H463" s="120" t="s">
        <v>1130</v>
      </c>
      <c r="I463" s="138" t="s">
        <v>1131</v>
      </c>
      <c r="J463" s="120"/>
      <c r="K463" s="120" t="s">
        <v>1132</v>
      </c>
      <c r="L463" s="120" t="s">
        <v>259</v>
      </c>
      <c r="M463" s="120" t="s">
        <v>259</v>
      </c>
      <c r="N463" s="120" t="s">
        <v>259</v>
      </c>
      <c r="O463" s="144"/>
      <c r="P463" s="145">
        <v>46934.0</v>
      </c>
      <c r="Q463" s="146" t="b">
        <v>0</v>
      </c>
    </row>
    <row r="464" ht="15.75" customHeight="1">
      <c r="A464" s="122">
        <v>541512.0</v>
      </c>
      <c r="B464" s="122" t="s">
        <v>1219</v>
      </c>
      <c r="C464" s="127" t="s">
        <v>1066</v>
      </c>
      <c r="D464" s="127" t="s">
        <v>1129</v>
      </c>
      <c r="E464" s="120" t="s">
        <v>1130</v>
      </c>
      <c r="F464" s="120"/>
      <c r="G464" s="120" t="s">
        <v>1198</v>
      </c>
      <c r="H464" s="120" t="s">
        <v>1130</v>
      </c>
      <c r="I464" s="138" t="s">
        <v>1131</v>
      </c>
      <c r="J464" s="120"/>
      <c r="K464" s="120" t="s">
        <v>1132</v>
      </c>
      <c r="L464" s="120" t="s">
        <v>259</v>
      </c>
      <c r="M464" s="120" t="s">
        <v>259</v>
      </c>
      <c r="N464" s="120" t="s">
        <v>259</v>
      </c>
      <c r="O464" s="144"/>
      <c r="P464" s="145">
        <v>46934.0</v>
      </c>
      <c r="Q464" s="146" t="b">
        <v>0</v>
      </c>
    </row>
    <row r="465" ht="15.75" customHeight="1">
      <c r="A465" s="122">
        <v>541512.0</v>
      </c>
      <c r="B465" s="122" t="s">
        <v>1220</v>
      </c>
      <c r="C465" s="127" t="s">
        <v>1066</v>
      </c>
      <c r="D465" s="127" t="s">
        <v>1129</v>
      </c>
      <c r="E465" s="120" t="s">
        <v>1130</v>
      </c>
      <c r="F465" s="120"/>
      <c r="G465" s="120" t="s">
        <v>1198</v>
      </c>
      <c r="H465" s="120" t="s">
        <v>1130</v>
      </c>
      <c r="I465" s="138" t="s">
        <v>1131</v>
      </c>
      <c r="J465" s="120"/>
      <c r="K465" s="120" t="s">
        <v>1132</v>
      </c>
      <c r="L465" s="120" t="s">
        <v>259</v>
      </c>
      <c r="M465" s="120" t="s">
        <v>259</v>
      </c>
      <c r="N465" s="120" t="s">
        <v>259</v>
      </c>
      <c r="O465" s="144"/>
      <c r="P465" s="145">
        <v>46934.0</v>
      </c>
      <c r="Q465" s="146" t="b">
        <v>0</v>
      </c>
    </row>
    <row r="466" ht="15.75" customHeight="1">
      <c r="A466" s="122">
        <v>541512.0</v>
      </c>
      <c r="B466" s="122" t="s">
        <v>1221</v>
      </c>
      <c r="C466" s="127" t="s">
        <v>1066</v>
      </c>
      <c r="D466" s="127" t="s">
        <v>1129</v>
      </c>
      <c r="E466" s="120" t="s">
        <v>1130</v>
      </c>
      <c r="F466" s="120"/>
      <c r="G466" s="120" t="s">
        <v>1198</v>
      </c>
      <c r="H466" s="120" t="s">
        <v>1130</v>
      </c>
      <c r="I466" s="138" t="s">
        <v>1131</v>
      </c>
      <c r="J466" s="120"/>
      <c r="K466" s="120" t="s">
        <v>1132</v>
      </c>
      <c r="L466" s="120" t="s">
        <v>259</v>
      </c>
      <c r="M466" s="120" t="s">
        <v>259</v>
      </c>
      <c r="N466" s="120" t="s">
        <v>259</v>
      </c>
      <c r="O466" s="144"/>
      <c r="P466" s="145">
        <v>46934.0</v>
      </c>
      <c r="Q466" s="146" t="b">
        <v>0</v>
      </c>
    </row>
    <row r="467" ht="15.75" customHeight="1">
      <c r="A467" s="122">
        <v>541512.0</v>
      </c>
      <c r="B467" s="122" t="s">
        <v>1211</v>
      </c>
      <c r="C467" s="127" t="s">
        <v>1066</v>
      </c>
      <c r="D467" s="127" t="s">
        <v>1129</v>
      </c>
      <c r="E467" s="120" t="s">
        <v>1130</v>
      </c>
      <c r="F467" s="120"/>
      <c r="G467" s="120" t="s">
        <v>1198</v>
      </c>
      <c r="H467" s="120" t="s">
        <v>1130</v>
      </c>
      <c r="I467" s="138" t="s">
        <v>1131</v>
      </c>
      <c r="J467" s="120"/>
      <c r="K467" s="120" t="s">
        <v>1132</v>
      </c>
      <c r="L467" s="120" t="s">
        <v>259</v>
      </c>
      <c r="M467" s="120" t="s">
        <v>259</v>
      </c>
      <c r="N467" s="120" t="s">
        <v>259</v>
      </c>
      <c r="O467" s="144"/>
      <c r="P467" s="145">
        <v>46934.0</v>
      </c>
      <c r="Q467" s="146" t="b">
        <v>0</v>
      </c>
    </row>
    <row r="468" ht="15.75" customHeight="1">
      <c r="A468" s="122">
        <v>541512.0</v>
      </c>
      <c r="B468" s="122" t="s">
        <v>1217</v>
      </c>
      <c r="C468" s="127" t="s">
        <v>1066</v>
      </c>
      <c r="D468" s="127" t="s">
        <v>1129</v>
      </c>
      <c r="E468" s="120" t="s">
        <v>1130</v>
      </c>
      <c r="F468" s="120"/>
      <c r="G468" s="120" t="s">
        <v>1198</v>
      </c>
      <c r="H468" s="120" t="s">
        <v>1130</v>
      </c>
      <c r="I468" s="138" t="s">
        <v>1131</v>
      </c>
      <c r="J468" s="120"/>
      <c r="K468" s="120" t="s">
        <v>1132</v>
      </c>
      <c r="L468" s="120" t="s">
        <v>259</v>
      </c>
      <c r="M468" s="120" t="s">
        <v>259</v>
      </c>
      <c r="N468" s="120" t="s">
        <v>259</v>
      </c>
      <c r="O468" s="144"/>
      <c r="P468" s="145">
        <v>46934.0</v>
      </c>
      <c r="Q468" s="146" t="b">
        <v>0</v>
      </c>
    </row>
    <row r="469" ht="15.75" customHeight="1">
      <c r="A469" s="122">
        <v>541512.0</v>
      </c>
      <c r="B469" s="122" t="s">
        <v>1216</v>
      </c>
      <c r="C469" s="127" t="s">
        <v>1066</v>
      </c>
      <c r="D469" s="127" t="s">
        <v>1129</v>
      </c>
      <c r="E469" s="120" t="s">
        <v>1130</v>
      </c>
      <c r="F469" s="120"/>
      <c r="G469" s="120" t="s">
        <v>1198</v>
      </c>
      <c r="H469" s="120" t="s">
        <v>1130</v>
      </c>
      <c r="I469" s="138" t="s">
        <v>1131</v>
      </c>
      <c r="J469" s="120"/>
      <c r="K469" s="120" t="s">
        <v>1132</v>
      </c>
      <c r="L469" s="120" t="s">
        <v>259</v>
      </c>
      <c r="M469" s="120" t="s">
        <v>259</v>
      </c>
      <c r="N469" s="120" t="s">
        <v>259</v>
      </c>
      <c r="O469" s="144"/>
      <c r="P469" s="145">
        <v>46934.0</v>
      </c>
      <c r="Q469" s="146" t="b">
        <v>0</v>
      </c>
    </row>
    <row r="470" ht="15.75" customHeight="1">
      <c r="A470" s="122">
        <v>541512.0</v>
      </c>
      <c r="B470" s="122" t="s">
        <v>1219</v>
      </c>
      <c r="C470" s="127" t="s">
        <v>1066</v>
      </c>
      <c r="D470" s="127" t="s">
        <v>1129</v>
      </c>
      <c r="E470" s="120" t="s">
        <v>1130</v>
      </c>
      <c r="F470" s="120"/>
      <c r="G470" s="120" t="s">
        <v>1198</v>
      </c>
      <c r="H470" s="120" t="s">
        <v>1130</v>
      </c>
      <c r="I470" s="138" t="s">
        <v>1131</v>
      </c>
      <c r="J470" s="120"/>
      <c r="K470" s="120" t="s">
        <v>1132</v>
      </c>
      <c r="L470" s="120" t="s">
        <v>259</v>
      </c>
      <c r="M470" s="120" t="s">
        <v>259</v>
      </c>
      <c r="N470" s="120" t="s">
        <v>259</v>
      </c>
      <c r="O470" s="144"/>
      <c r="P470" s="145">
        <v>46934.0</v>
      </c>
      <c r="Q470" s="146" t="b">
        <v>0</v>
      </c>
    </row>
    <row r="471" ht="15.75" customHeight="1">
      <c r="A471" s="127">
        <v>541512.0</v>
      </c>
      <c r="B471" s="127" t="s">
        <v>1222</v>
      </c>
      <c r="C471" s="127" t="s">
        <v>1066</v>
      </c>
      <c r="D471" s="127" t="s">
        <v>1129</v>
      </c>
      <c r="E471" s="120" t="s">
        <v>1130</v>
      </c>
      <c r="F471" s="120"/>
      <c r="G471" s="120" t="s">
        <v>1198</v>
      </c>
      <c r="H471" s="120" t="s">
        <v>1130</v>
      </c>
      <c r="I471" s="138" t="s">
        <v>1131</v>
      </c>
      <c r="J471" s="120"/>
      <c r="K471" s="120" t="s">
        <v>1132</v>
      </c>
      <c r="L471" s="120" t="s">
        <v>259</v>
      </c>
      <c r="M471" s="120" t="s">
        <v>259</v>
      </c>
      <c r="N471" s="120" t="s">
        <v>259</v>
      </c>
      <c r="O471" s="144"/>
      <c r="P471" s="145">
        <v>46934.0</v>
      </c>
      <c r="Q471" s="146" t="b">
        <v>0</v>
      </c>
    </row>
    <row r="472" ht="15.75" customHeight="1">
      <c r="A472" s="120">
        <v>541512.0</v>
      </c>
      <c r="B472" s="122" t="s">
        <v>1203</v>
      </c>
      <c r="C472" s="127" t="s">
        <v>1066</v>
      </c>
      <c r="D472" s="127" t="s">
        <v>1129</v>
      </c>
      <c r="E472" s="120" t="s">
        <v>1154</v>
      </c>
      <c r="F472" s="120"/>
      <c r="G472" s="120" t="s">
        <v>1154</v>
      </c>
      <c r="H472" s="120" t="s">
        <v>1155</v>
      </c>
      <c r="I472" s="142" t="s">
        <v>1154</v>
      </c>
      <c r="J472" s="120"/>
      <c r="K472" s="120" t="s">
        <v>1156</v>
      </c>
      <c r="L472" s="120" t="s">
        <v>259</v>
      </c>
      <c r="M472" s="120" t="s">
        <v>259</v>
      </c>
      <c r="N472" s="120" t="s">
        <v>259</v>
      </c>
      <c r="O472" s="147"/>
      <c r="P472" s="147">
        <v>46805.0</v>
      </c>
      <c r="Q472" s="148" t="b">
        <v>1</v>
      </c>
    </row>
    <row r="473" ht="15.75" customHeight="1">
      <c r="A473" s="122">
        <v>541512.0</v>
      </c>
      <c r="B473" s="122" t="s">
        <v>1205</v>
      </c>
      <c r="C473" s="127" t="s">
        <v>1066</v>
      </c>
      <c r="D473" s="127" t="s">
        <v>1129</v>
      </c>
      <c r="E473" s="120" t="s">
        <v>1154</v>
      </c>
      <c r="F473" s="120"/>
      <c r="G473" s="120" t="s">
        <v>1154</v>
      </c>
      <c r="H473" s="120" t="s">
        <v>1155</v>
      </c>
      <c r="I473" s="142" t="s">
        <v>1154</v>
      </c>
      <c r="J473" s="120"/>
      <c r="K473" s="120" t="s">
        <v>1156</v>
      </c>
      <c r="L473" s="120" t="s">
        <v>259</v>
      </c>
      <c r="M473" s="120" t="s">
        <v>259</v>
      </c>
      <c r="N473" s="120" t="s">
        <v>259</v>
      </c>
      <c r="O473" s="147"/>
      <c r="P473" s="147">
        <v>46805.0</v>
      </c>
      <c r="Q473" s="148" t="b">
        <v>1</v>
      </c>
    </row>
    <row r="474" ht="15.75" customHeight="1">
      <c r="A474" s="122">
        <v>541512.0</v>
      </c>
      <c r="B474" s="122" t="s">
        <v>1206</v>
      </c>
      <c r="C474" s="127" t="s">
        <v>1066</v>
      </c>
      <c r="D474" s="127" t="s">
        <v>1129</v>
      </c>
      <c r="E474" s="120" t="s">
        <v>1154</v>
      </c>
      <c r="F474" s="120"/>
      <c r="G474" s="120" t="s">
        <v>1154</v>
      </c>
      <c r="H474" s="120" t="s">
        <v>1155</v>
      </c>
      <c r="I474" s="142" t="s">
        <v>1154</v>
      </c>
      <c r="J474" s="120"/>
      <c r="K474" s="120" t="s">
        <v>1156</v>
      </c>
      <c r="L474" s="120" t="s">
        <v>259</v>
      </c>
      <c r="M474" s="120" t="s">
        <v>259</v>
      </c>
      <c r="N474" s="120" t="s">
        <v>259</v>
      </c>
      <c r="O474" s="147"/>
      <c r="P474" s="147">
        <v>46805.0</v>
      </c>
      <c r="Q474" s="148" t="b">
        <v>1</v>
      </c>
    </row>
    <row r="475" ht="15.75" customHeight="1">
      <c r="A475" s="122">
        <v>541512.0</v>
      </c>
      <c r="B475" s="122" t="s">
        <v>1207</v>
      </c>
      <c r="C475" s="127" t="s">
        <v>1066</v>
      </c>
      <c r="D475" s="127" t="s">
        <v>1129</v>
      </c>
      <c r="E475" s="120" t="s">
        <v>1154</v>
      </c>
      <c r="F475" s="120"/>
      <c r="G475" s="120" t="s">
        <v>1154</v>
      </c>
      <c r="H475" s="120" t="s">
        <v>1155</v>
      </c>
      <c r="I475" s="142" t="s">
        <v>1154</v>
      </c>
      <c r="J475" s="120"/>
      <c r="K475" s="120" t="s">
        <v>1156</v>
      </c>
      <c r="L475" s="120" t="s">
        <v>259</v>
      </c>
      <c r="M475" s="120" t="s">
        <v>259</v>
      </c>
      <c r="N475" s="120" t="s">
        <v>259</v>
      </c>
      <c r="O475" s="147"/>
      <c r="P475" s="147">
        <v>46805.0</v>
      </c>
      <c r="Q475" s="148" t="b">
        <v>1</v>
      </c>
    </row>
    <row r="476" ht="15.75" customHeight="1">
      <c r="A476" s="122">
        <v>541512.0</v>
      </c>
      <c r="B476" s="122" t="s">
        <v>1208</v>
      </c>
      <c r="C476" s="127" t="s">
        <v>1066</v>
      </c>
      <c r="D476" s="127" t="s">
        <v>1129</v>
      </c>
      <c r="E476" s="120" t="s">
        <v>1154</v>
      </c>
      <c r="F476" s="120"/>
      <c r="G476" s="120" t="s">
        <v>1154</v>
      </c>
      <c r="H476" s="120" t="s">
        <v>1155</v>
      </c>
      <c r="I476" s="142" t="s">
        <v>1154</v>
      </c>
      <c r="J476" s="120"/>
      <c r="K476" s="120" t="s">
        <v>1156</v>
      </c>
      <c r="L476" s="120" t="s">
        <v>259</v>
      </c>
      <c r="M476" s="120" t="s">
        <v>259</v>
      </c>
      <c r="N476" s="120" t="s">
        <v>259</v>
      </c>
      <c r="O476" s="147"/>
      <c r="P476" s="147">
        <v>46805.0</v>
      </c>
      <c r="Q476" s="148" t="b">
        <v>1</v>
      </c>
    </row>
    <row r="477" ht="15.75" customHeight="1">
      <c r="A477" s="122">
        <v>541512.0</v>
      </c>
      <c r="B477" s="122" t="s">
        <v>1209</v>
      </c>
      <c r="C477" s="127" t="s">
        <v>1066</v>
      </c>
      <c r="D477" s="127" t="s">
        <v>1129</v>
      </c>
      <c r="E477" s="120" t="s">
        <v>1154</v>
      </c>
      <c r="F477" s="120"/>
      <c r="G477" s="120" t="s">
        <v>1154</v>
      </c>
      <c r="H477" s="120" t="s">
        <v>1155</v>
      </c>
      <c r="I477" s="142" t="s">
        <v>1154</v>
      </c>
      <c r="J477" s="120"/>
      <c r="K477" s="120" t="s">
        <v>1156</v>
      </c>
      <c r="L477" s="120" t="s">
        <v>259</v>
      </c>
      <c r="M477" s="120" t="s">
        <v>259</v>
      </c>
      <c r="N477" s="120" t="s">
        <v>259</v>
      </c>
      <c r="O477" s="147"/>
      <c r="P477" s="147">
        <v>46805.0</v>
      </c>
      <c r="Q477" s="148" t="b">
        <v>1</v>
      </c>
    </row>
    <row r="478" ht="15.75" customHeight="1">
      <c r="A478" s="122">
        <v>541512.0</v>
      </c>
      <c r="B478" s="122" t="s">
        <v>1210</v>
      </c>
      <c r="C478" s="127" t="s">
        <v>1066</v>
      </c>
      <c r="D478" s="127" t="s">
        <v>1129</v>
      </c>
      <c r="E478" s="120" t="s">
        <v>1154</v>
      </c>
      <c r="F478" s="120"/>
      <c r="G478" s="120" t="s">
        <v>1154</v>
      </c>
      <c r="H478" s="120" t="s">
        <v>1155</v>
      </c>
      <c r="I478" s="142" t="s">
        <v>1154</v>
      </c>
      <c r="J478" s="120"/>
      <c r="K478" s="120" t="s">
        <v>1156</v>
      </c>
      <c r="L478" s="120" t="s">
        <v>259</v>
      </c>
      <c r="M478" s="120" t="s">
        <v>259</v>
      </c>
      <c r="N478" s="120" t="s">
        <v>259</v>
      </c>
      <c r="O478" s="147"/>
      <c r="P478" s="147">
        <v>46805.0</v>
      </c>
      <c r="Q478" s="148" t="b">
        <v>1</v>
      </c>
    </row>
    <row r="479" ht="15.75" customHeight="1">
      <c r="A479" s="122">
        <v>541512.0</v>
      </c>
      <c r="B479" s="122" t="s">
        <v>1211</v>
      </c>
      <c r="C479" s="127" t="s">
        <v>1066</v>
      </c>
      <c r="D479" s="127" t="s">
        <v>1129</v>
      </c>
      <c r="E479" s="120" t="s">
        <v>1154</v>
      </c>
      <c r="F479" s="120"/>
      <c r="G479" s="120" t="s">
        <v>1154</v>
      </c>
      <c r="H479" s="120" t="s">
        <v>1155</v>
      </c>
      <c r="I479" s="142" t="s">
        <v>1154</v>
      </c>
      <c r="J479" s="120"/>
      <c r="K479" s="120" t="s">
        <v>1156</v>
      </c>
      <c r="L479" s="120" t="s">
        <v>259</v>
      </c>
      <c r="M479" s="120" t="s">
        <v>259</v>
      </c>
      <c r="N479" s="120" t="s">
        <v>259</v>
      </c>
      <c r="O479" s="147"/>
      <c r="P479" s="147">
        <v>46805.0</v>
      </c>
      <c r="Q479" s="148" t="b">
        <v>1</v>
      </c>
    </row>
    <row r="480" ht="15.75" customHeight="1">
      <c r="A480" s="122">
        <v>541512.0</v>
      </c>
      <c r="B480" s="122" t="s">
        <v>1212</v>
      </c>
      <c r="C480" s="127" t="s">
        <v>1066</v>
      </c>
      <c r="D480" s="127" t="s">
        <v>1129</v>
      </c>
      <c r="E480" s="120" t="s">
        <v>1154</v>
      </c>
      <c r="F480" s="120"/>
      <c r="G480" s="120" t="s">
        <v>1154</v>
      </c>
      <c r="H480" s="120" t="s">
        <v>1155</v>
      </c>
      <c r="I480" s="142" t="s">
        <v>1154</v>
      </c>
      <c r="J480" s="120"/>
      <c r="K480" s="120" t="s">
        <v>1156</v>
      </c>
      <c r="L480" s="120" t="s">
        <v>259</v>
      </c>
      <c r="M480" s="120" t="s">
        <v>259</v>
      </c>
      <c r="N480" s="120" t="s">
        <v>259</v>
      </c>
      <c r="O480" s="147"/>
      <c r="P480" s="147">
        <v>46805.0</v>
      </c>
      <c r="Q480" s="148" t="b">
        <v>1</v>
      </c>
    </row>
    <row r="481" ht="15.75" customHeight="1">
      <c r="A481" s="122">
        <v>541512.0</v>
      </c>
      <c r="B481" s="122" t="s">
        <v>1213</v>
      </c>
      <c r="C481" s="127" t="s">
        <v>1066</v>
      </c>
      <c r="D481" s="127" t="s">
        <v>1129</v>
      </c>
      <c r="E481" s="120" t="s">
        <v>1154</v>
      </c>
      <c r="F481" s="120"/>
      <c r="G481" s="120" t="s">
        <v>1154</v>
      </c>
      <c r="H481" s="120" t="s">
        <v>1155</v>
      </c>
      <c r="I481" s="142" t="s">
        <v>1154</v>
      </c>
      <c r="J481" s="120"/>
      <c r="K481" s="120" t="s">
        <v>1156</v>
      </c>
      <c r="L481" s="120" t="s">
        <v>259</v>
      </c>
      <c r="M481" s="120" t="s">
        <v>259</v>
      </c>
      <c r="N481" s="120" t="s">
        <v>259</v>
      </c>
      <c r="O481" s="147"/>
      <c r="P481" s="147">
        <v>46805.0</v>
      </c>
      <c r="Q481" s="148" t="b">
        <v>1</v>
      </c>
    </row>
    <row r="482" ht="15.75" customHeight="1">
      <c r="A482" s="122">
        <v>541512.0</v>
      </c>
      <c r="B482" s="122" t="s">
        <v>1214</v>
      </c>
      <c r="C482" s="127" t="s">
        <v>1066</v>
      </c>
      <c r="D482" s="127" t="s">
        <v>1129</v>
      </c>
      <c r="E482" s="120" t="s">
        <v>1154</v>
      </c>
      <c r="F482" s="120"/>
      <c r="G482" s="120" t="s">
        <v>1154</v>
      </c>
      <c r="H482" s="120" t="s">
        <v>1155</v>
      </c>
      <c r="I482" s="142" t="s">
        <v>1154</v>
      </c>
      <c r="J482" s="120"/>
      <c r="K482" s="120" t="s">
        <v>1156</v>
      </c>
      <c r="L482" s="120" t="s">
        <v>259</v>
      </c>
      <c r="M482" s="120" t="s">
        <v>259</v>
      </c>
      <c r="N482" s="120" t="s">
        <v>259</v>
      </c>
      <c r="O482" s="147"/>
      <c r="P482" s="147">
        <v>46805.0</v>
      </c>
      <c r="Q482" s="148" t="b">
        <v>1</v>
      </c>
    </row>
    <row r="483" ht="15.75" customHeight="1">
      <c r="A483" s="122">
        <v>541512.0</v>
      </c>
      <c r="B483" s="122" t="s">
        <v>1215</v>
      </c>
      <c r="C483" s="127" t="s">
        <v>1066</v>
      </c>
      <c r="D483" s="127" t="s">
        <v>1129</v>
      </c>
      <c r="E483" s="120" t="s">
        <v>1154</v>
      </c>
      <c r="F483" s="120"/>
      <c r="G483" s="120" t="s">
        <v>1154</v>
      </c>
      <c r="H483" s="120" t="s">
        <v>1155</v>
      </c>
      <c r="I483" s="142" t="s">
        <v>1154</v>
      </c>
      <c r="J483" s="120"/>
      <c r="K483" s="120" t="s">
        <v>1156</v>
      </c>
      <c r="L483" s="120" t="s">
        <v>259</v>
      </c>
      <c r="M483" s="120" t="s">
        <v>259</v>
      </c>
      <c r="N483" s="120" t="s">
        <v>259</v>
      </c>
      <c r="O483" s="147"/>
      <c r="P483" s="147">
        <v>46805.0</v>
      </c>
      <c r="Q483" s="148" t="b">
        <v>1</v>
      </c>
    </row>
    <row r="484" ht="15.75" customHeight="1">
      <c r="A484" s="122">
        <v>541512.0</v>
      </c>
      <c r="B484" s="122" t="s">
        <v>1216</v>
      </c>
      <c r="C484" s="127" t="s">
        <v>1066</v>
      </c>
      <c r="D484" s="127" t="s">
        <v>1129</v>
      </c>
      <c r="E484" s="120" t="s">
        <v>1154</v>
      </c>
      <c r="F484" s="120"/>
      <c r="G484" s="120" t="s">
        <v>1154</v>
      </c>
      <c r="H484" s="120" t="s">
        <v>1155</v>
      </c>
      <c r="I484" s="142" t="s">
        <v>1154</v>
      </c>
      <c r="J484" s="120"/>
      <c r="K484" s="120" t="s">
        <v>1156</v>
      </c>
      <c r="L484" s="120" t="s">
        <v>259</v>
      </c>
      <c r="M484" s="120" t="s">
        <v>259</v>
      </c>
      <c r="N484" s="120" t="s">
        <v>259</v>
      </c>
      <c r="O484" s="147"/>
      <c r="P484" s="147">
        <v>46805.0</v>
      </c>
      <c r="Q484" s="148" t="b">
        <v>1</v>
      </c>
    </row>
    <row r="485" ht="15.75" customHeight="1">
      <c r="A485" s="122">
        <v>541512.0</v>
      </c>
      <c r="B485" s="122" t="s">
        <v>1217</v>
      </c>
      <c r="C485" s="127" t="s">
        <v>1066</v>
      </c>
      <c r="D485" s="127" t="s">
        <v>1129</v>
      </c>
      <c r="E485" s="120" t="s">
        <v>1154</v>
      </c>
      <c r="F485" s="120"/>
      <c r="G485" s="120" t="s">
        <v>1154</v>
      </c>
      <c r="H485" s="120" t="s">
        <v>1155</v>
      </c>
      <c r="I485" s="142" t="s">
        <v>1154</v>
      </c>
      <c r="J485" s="120"/>
      <c r="K485" s="120" t="s">
        <v>1156</v>
      </c>
      <c r="L485" s="120" t="s">
        <v>259</v>
      </c>
      <c r="M485" s="120" t="s">
        <v>259</v>
      </c>
      <c r="N485" s="120" t="s">
        <v>259</v>
      </c>
      <c r="O485" s="147"/>
      <c r="P485" s="147">
        <v>46805.0</v>
      </c>
      <c r="Q485" s="148" t="b">
        <v>1</v>
      </c>
    </row>
    <row r="486" ht="15.75" customHeight="1">
      <c r="A486" s="122">
        <v>541512.0</v>
      </c>
      <c r="B486" s="122" t="s">
        <v>1218</v>
      </c>
      <c r="C486" s="127" t="s">
        <v>1066</v>
      </c>
      <c r="D486" s="127" t="s">
        <v>1129</v>
      </c>
      <c r="E486" s="120" t="s">
        <v>1154</v>
      </c>
      <c r="F486" s="120"/>
      <c r="G486" s="120" t="s">
        <v>1154</v>
      </c>
      <c r="H486" s="120" t="s">
        <v>1155</v>
      </c>
      <c r="I486" s="142" t="s">
        <v>1154</v>
      </c>
      <c r="J486" s="120"/>
      <c r="K486" s="120" t="s">
        <v>1156</v>
      </c>
      <c r="L486" s="120" t="s">
        <v>259</v>
      </c>
      <c r="M486" s="120" t="s">
        <v>259</v>
      </c>
      <c r="N486" s="120" t="s">
        <v>259</v>
      </c>
      <c r="O486" s="147"/>
      <c r="P486" s="147">
        <v>46805.0</v>
      </c>
      <c r="Q486" s="148" t="b">
        <v>1</v>
      </c>
    </row>
    <row r="487" ht="15.75" customHeight="1">
      <c r="A487" s="122">
        <v>541512.0</v>
      </c>
      <c r="B487" s="122" t="s">
        <v>1219</v>
      </c>
      <c r="C487" s="127" t="s">
        <v>1066</v>
      </c>
      <c r="D487" s="127" t="s">
        <v>1129</v>
      </c>
      <c r="E487" s="120" t="s">
        <v>1154</v>
      </c>
      <c r="F487" s="120"/>
      <c r="G487" s="120" t="s">
        <v>1154</v>
      </c>
      <c r="H487" s="120" t="s">
        <v>1155</v>
      </c>
      <c r="I487" s="142" t="s">
        <v>1154</v>
      </c>
      <c r="J487" s="120"/>
      <c r="K487" s="120" t="s">
        <v>1156</v>
      </c>
      <c r="L487" s="120" t="s">
        <v>259</v>
      </c>
      <c r="M487" s="120" t="s">
        <v>259</v>
      </c>
      <c r="N487" s="120" t="s">
        <v>259</v>
      </c>
      <c r="O487" s="147"/>
      <c r="P487" s="147">
        <v>46805.0</v>
      </c>
      <c r="Q487" s="148" t="b">
        <v>1</v>
      </c>
    </row>
    <row r="488" ht="15.75" customHeight="1">
      <c r="A488" s="122">
        <v>541512.0</v>
      </c>
      <c r="B488" s="122" t="s">
        <v>1220</v>
      </c>
      <c r="C488" s="127" t="s">
        <v>1066</v>
      </c>
      <c r="D488" s="127" t="s">
        <v>1129</v>
      </c>
      <c r="E488" s="120" t="s">
        <v>1154</v>
      </c>
      <c r="F488" s="120"/>
      <c r="G488" s="120" t="s">
        <v>1154</v>
      </c>
      <c r="H488" s="120" t="s">
        <v>1155</v>
      </c>
      <c r="I488" s="142" t="s">
        <v>1154</v>
      </c>
      <c r="J488" s="120"/>
      <c r="K488" s="120" t="s">
        <v>1156</v>
      </c>
      <c r="L488" s="120" t="s">
        <v>259</v>
      </c>
      <c r="M488" s="120" t="s">
        <v>259</v>
      </c>
      <c r="N488" s="120" t="s">
        <v>259</v>
      </c>
      <c r="O488" s="147"/>
      <c r="P488" s="147">
        <v>46805.0</v>
      </c>
      <c r="Q488" s="148" t="b">
        <v>1</v>
      </c>
    </row>
    <row r="489" ht="15.75" customHeight="1">
      <c r="A489" s="122">
        <v>541512.0</v>
      </c>
      <c r="B489" s="122" t="s">
        <v>1221</v>
      </c>
      <c r="C489" s="127" t="s">
        <v>1066</v>
      </c>
      <c r="D489" s="127" t="s">
        <v>1129</v>
      </c>
      <c r="E489" s="120" t="s">
        <v>1154</v>
      </c>
      <c r="F489" s="120"/>
      <c r="G489" s="120" t="s">
        <v>1154</v>
      </c>
      <c r="H489" s="120" t="s">
        <v>1155</v>
      </c>
      <c r="I489" s="142" t="s">
        <v>1154</v>
      </c>
      <c r="J489" s="120"/>
      <c r="K489" s="120" t="s">
        <v>1156</v>
      </c>
      <c r="L489" s="120" t="s">
        <v>259</v>
      </c>
      <c r="M489" s="120" t="s">
        <v>259</v>
      </c>
      <c r="N489" s="120" t="s">
        <v>259</v>
      </c>
      <c r="O489" s="147"/>
      <c r="P489" s="147">
        <v>46805.0</v>
      </c>
      <c r="Q489" s="148" t="b">
        <v>1</v>
      </c>
    </row>
    <row r="490" ht="15.75" customHeight="1">
      <c r="A490" s="122">
        <v>541512.0</v>
      </c>
      <c r="B490" s="122" t="s">
        <v>1211</v>
      </c>
      <c r="C490" s="127" t="s">
        <v>1066</v>
      </c>
      <c r="D490" s="127" t="s">
        <v>1129</v>
      </c>
      <c r="E490" s="120" t="s">
        <v>1154</v>
      </c>
      <c r="F490" s="120"/>
      <c r="G490" s="120" t="s">
        <v>1154</v>
      </c>
      <c r="H490" s="120" t="s">
        <v>1155</v>
      </c>
      <c r="I490" s="142" t="s">
        <v>1154</v>
      </c>
      <c r="J490" s="120"/>
      <c r="K490" s="120" t="s">
        <v>1156</v>
      </c>
      <c r="L490" s="120" t="s">
        <v>259</v>
      </c>
      <c r="M490" s="120" t="s">
        <v>259</v>
      </c>
      <c r="N490" s="120" t="s">
        <v>259</v>
      </c>
      <c r="O490" s="147"/>
      <c r="P490" s="147">
        <v>46805.0</v>
      </c>
      <c r="Q490" s="148" t="b">
        <v>1</v>
      </c>
    </row>
    <row r="491" ht="15.75" customHeight="1">
      <c r="A491" s="122">
        <v>541512.0</v>
      </c>
      <c r="B491" s="122" t="s">
        <v>1217</v>
      </c>
      <c r="C491" s="127" t="s">
        <v>1066</v>
      </c>
      <c r="D491" s="127" t="s">
        <v>1129</v>
      </c>
      <c r="E491" s="120" t="s">
        <v>1154</v>
      </c>
      <c r="F491" s="120"/>
      <c r="G491" s="120" t="s">
        <v>1154</v>
      </c>
      <c r="H491" s="120" t="s">
        <v>1155</v>
      </c>
      <c r="I491" s="142" t="s">
        <v>1154</v>
      </c>
      <c r="J491" s="120"/>
      <c r="K491" s="120" t="s">
        <v>1156</v>
      </c>
      <c r="L491" s="120" t="s">
        <v>259</v>
      </c>
      <c r="M491" s="120" t="s">
        <v>259</v>
      </c>
      <c r="N491" s="120" t="s">
        <v>259</v>
      </c>
      <c r="O491" s="147"/>
      <c r="P491" s="147">
        <v>46805.0</v>
      </c>
      <c r="Q491" s="148" t="b">
        <v>1</v>
      </c>
    </row>
    <row r="492" ht="15.75" customHeight="1">
      <c r="A492" s="122">
        <v>541512.0</v>
      </c>
      <c r="B492" s="122" t="s">
        <v>1216</v>
      </c>
      <c r="C492" s="127" t="s">
        <v>1066</v>
      </c>
      <c r="D492" s="127" t="s">
        <v>1129</v>
      </c>
      <c r="E492" s="120" t="s">
        <v>1154</v>
      </c>
      <c r="F492" s="120"/>
      <c r="G492" s="120" t="s">
        <v>1154</v>
      </c>
      <c r="H492" s="120" t="s">
        <v>1155</v>
      </c>
      <c r="I492" s="142" t="s">
        <v>1154</v>
      </c>
      <c r="J492" s="120"/>
      <c r="K492" s="120" t="s">
        <v>1156</v>
      </c>
      <c r="L492" s="120" t="s">
        <v>259</v>
      </c>
      <c r="M492" s="120" t="s">
        <v>259</v>
      </c>
      <c r="N492" s="120" t="s">
        <v>259</v>
      </c>
      <c r="O492" s="147"/>
      <c r="P492" s="147">
        <v>46805.0</v>
      </c>
      <c r="Q492" s="148" t="b">
        <v>1</v>
      </c>
    </row>
    <row r="493" ht="15.75" customHeight="1">
      <c r="A493" s="122">
        <v>541512.0</v>
      </c>
      <c r="B493" s="122" t="s">
        <v>1219</v>
      </c>
      <c r="C493" s="127" t="s">
        <v>1066</v>
      </c>
      <c r="D493" s="127" t="s">
        <v>1129</v>
      </c>
      <c r="E493" s="120" t="s">
        <v>1154</v>
      </c>
      <c r="F493" s="120"/>
      <c r="G493" s="120" t="s">
        <v>1154</v>
      </c>
      <c r="H493" s="120" t="s">
        <v>1155</v>
      </c>
      <c r="I493" s="142" t="s">
        <v>1154</v>
      </c>
      <c r="J493" s="120"/>
      <c r="K493" s="120" t="s">
        <v>1156</v>
      </c>
      <c r="L493" s="120" t="s">
        <v>259</v>
      </c>
      <c r="M493" s="120" t="s">
        <v>259</v>
      </c>
      <c r="N493" s="120" t="s">
        <v>259</v>
      </c>
      <c r="O493" s="147"/>
      <c r="P493" s="147">
        <v>46805.0</v>
      </c>
      <c r="Q493" s="148" t="b">
        <v>1</v>
      </c>
    </row>
    <row r="494" ht="15.75" customHeight="1">
      <c r="A494" s="127">
        <v>541513.0</v>
      </c>
      <c r="B494" s="127" t="s">
        <v>1175</v>
      </c>
      <c r="C494" s="127" t="s">
        <v>1066</v>
      </c>
      <c r="D494" s="127" t="s">
        <v>1176</v>
      </c>
      <c r="E494" s="120" t="s">
        <v>256</v>
      </c>
      <c r="F494" s="127"/>
      <c r="G494" s="120" t="s">
        <v>1177</v>
      </c>
      <c r="H494" s="127" t="s">
        <v>1178</v>
      </c>
      <c r="I494" s="127"/>
      <c r="J494" s="127"/>
      <c r="K494" s="127" t="s">
        <v>1179</v>
      </c>
      <c r="L494" s="120" t="s">
        <v>259</v>
      </c>
      <c r="M494" s="120" t="s">
        <v>259</v>
      </c>
      <c r="N494" s="120" t="s">
        <v>259</v>
      </c>
      <c r="O494" s="120"/>
      <c r="P494" s="120" t="s">
        <v>260</v>
      </c>
      <c r="Q494" s="124" t="b">
        <v>0</v>
      </c>
    </row>
    <row r="495" ht="15.75" customHeight="1">
      <c r="A495" s="127">
        <v>541513.0</v>
      </c>
      <c r="B495" s="127" t="s">
        <v>1172</v>
      </c>
      <c r="C495" s="127" t="s">
        <v>1066</v>
      </c>
      <c r="D495" s="127" t="s">
        <v>1129</v>
      </c>
      <c r="E495" s="120" t="s">
        <v>256</v>
      </c>
      <c r="F495" s="127"/>
      <c r="G495" s="120" t="s">
        <v>1180</v>
      </c>
      <c r="H495" s="127" t="s">
        <v>1181</v>
      </c>
      <c r="I495" s="127"/>
      <c r="J495" s="127"/>
      <c r="K495" s="127" t="s">
        <v>1182</v>
      </c>
      <c r="L495" s="120" t="s">
        <v>259</v>
      </c>
      <c r="M495" s="120" t="s">
        <v>259</v>
      </c>
      <c r="N495" s="120" t="s">
        <v>259</v>
      </c>
      <c r="O495" s="120"/>
      <c r="P495" s="120" t="s">
        <v>260</v>
      </c>
      <c r="Q495" s="124" t="b">
        <v>0</v>
      </c>
    </row>
    <row r="496" ht="15.75" customHeight="1">
      <c r="A496" s="127">
        <v>541513.0</v>
      </c>
      <c r="B496" s="127" t="s">
        <v>1183</v>
      </c>
      <c r="C496" s="127" t="s">
        <v>1066</v>
      </c>
      <c r="D496" s="127" t="s">
        <v>1129</v>
      </c>
      <c r="E496" s="120" t="s">
        <v>256</v>
      </c>
      <c r="F496" s="127"/>
      <c r="G496" s="120" t="s">
        <v>1184</v>
      </c>
      <c r="H496" s="127" t="s">
        <v>1185</v>
      </c>
      <c r="I496" s="127"/>
      <c r="J496" s="127"/>
      <c r="K496" s="127" t="s">
        <v>1186</v>
      </c>
      <c r="L496" s="120" t="s">
        <v>259</v>
      </c>
      <c r="M496" s="120" t="s">
        <v>259</v>
      </c>
      <c r="N496" s="120" t="s">
        <v>259</v>
      </c>
      <c r="O496" s="120"/>
      <c r="P496" s="120" t="s">
        <v>260</v>
      </c>
      <c r="Q496" s="124" t="b">
        <v>0</v>
      </c>
    </row>
    <row r="497" ht="15.75" customHeight="1">
      <c r="A497" s="127">
        <v>541513.0</v>
      </c>
      <c r="B497" s="127" t="s">
        <v>1183</v>
      </c>
      <c r="C497" s="127" t="s">
        <v>1066</v>
      </c>
      <c r="D497" s="127" t="s">
        <v>1129</v>
      </c>
      <c r="E497" s="120" t="s">
        <v>256</v>
      </c>
      <c r="F497" s="127"/>
      <c r="G497" s="120" t="s">
        <v>1187</v>
      </c>
      <c r="H497" s="127" t="s">
        <v>1188</v>
      </c>
      <c r="I497" s="127"/>
      <c r="J497" s="127"/>
      <c r="K497" s="127" t="s">
        <v>1189</v>
      </c>
      <c r="L497" s="120" t="s">
        <v>259</v>
      </c>
      <c r="M497" s="120" t="s">
        <v>259</v>
      </c>
      <c r="N497" s="120" t="s">
        <v>259</v>
      </c>
      <c r="O497" s="120"/>
      <c r="P497" s="120" t="s">
        <v>260</v>
      </c>
      <c r="Q497" s="124" t="b">
        <v>0</v>
      </c>
    </row>
    <row r="498" ht="15.75" customHeight="1">
      <c r="A498" s="122">
        <v>541513.0</v>
      </c>
      <c r="B498" s="122" t="s">
        <v>1223</v>
      </c>
      <c r="C498" s="127" t="s">
        <v>1066</v>
      </c>
      <c r="D498" s="127" t="s">
        <v>1129</v>
      </c>
      <c r="E498" s="120" t="s">
        <v>1130</v>
      </c>
      <c r="F498" s="120"/>
      <c r="G498" s="120" t="s">
        <v>1198</v>
      </c>
      <c r="H498" s="120" t="s">
        <v>1130</v>
      </c>
      <c r="I498" s="138" t="s">
        <v>1131</v>
      </c>
      <c r="J498" s="120"/>
      <c r="K498" s="120" t="s">
        <v>1132</v>
      </c>
      <c r="L498" s="120" t="s">
        <v>259</v>
      </c>
      <c r="M498" s="120" t="s">
        <v>259</v>
      </c>
      <c r="N498" s="120" t="s">
        <v>259</v>
      </c>
      <c r="O498" s="144"/>
      <c r="P498" s="145">
        <v>46934.0</v>
      </c>
      <c r="Q498" s="146" t="b">
        <v>0</v>
      </c>
    </row>
    <row r="499" ht="15.75" customHeight="1">
      <c r="A499" s="122">
        <v>541513.0</v>
      </c>
      <c r="B499" s="122" t="s">
        <v>1224</v>
      </c>
      <c r="C499" s="127" t="s">
        <v>1066</v>
      </c>
      <c r="D499" s="127" t="s">
        <v>1129</v>
      </c>
      <c r="E499" s="120" t="s">
        <v>1130</v>
      </c>
      <c r="F499" s="120"/>
      <c r="G499" s="120" t="s">
        <v>1198</v>
      </c>
      <c r="H499" s="120" t="s">
        <v>1130</v>
      </c>
      <c r="I499" s="138" t="s">
        <v>1131</v>
      </c>
      <c r="J499" s="120"/>
      <c r="K499" s="120" t="s">
        <v>1132</v>
      </c>
      <c r="L499" s="120" t="s">
        <v>259</v>
      </c>
      <c r="M499" s="120" t="s">
        <v>259</v>
      </c>
      <c r="N499" s="120" t="s">
        <v>259</v>
      </c>
      <c r="O499" s="144"/>
      <c r="P499" s="145">
        <v>46934.0</v>
      </c>
      <c r="Q499" s="146" t="b">
        <v>0</v>
      </c>
    </row>
    <row r="500" ht="15.75" customHeight="1">
      <c r="A500" s="122">
        <v>541513.0</v>
      </c>
      <c r="B500" s="122" t="s">
        <v>1225</v>
      </c>
      <c r="C500" s="127" t="s">
        <v>1066</v>
      </c>
      <c r="D500" s="127" t="s">
        <v>1129</v>
      </c>
      <c r="E500" s="120" t="s">
        <v>1130</v>
      </c>
      <c r="F500" s="120"/>
      <c r="G500" s="120" t="s">
        <v>1198</v>
      </c>
      <c r="H500" s="120" t="s">
        <v>1130</v>
      </c>
      <c r="I500" s="138" t="s">
        <v>1131</v>
      </c>
      <c r="J500" s="120"/>
      <c r="K500" s="120" t="s">
        <v>1132</v>
      </c>
      <c r="L500" s="120" t="s">
        <v>259</v>
      </c>
      <c r="M500" s="120" t="s">
        <v>259</v>
      </c>
      <c r="N500" s="120" t="s">
        <v>259</v>
      </c>
      <c r="O500" s="144"/>
      <c r="P500" s="145">
        <v>46934.0</v>
      </c>
      <c r="Q500" s="146" t="b">
        <v>0</v>
      </c>
    </row>
    <row r="501" ht="15.75" customHeight="1">
      <c r="A501" s="122">
        <v>541513.0</v>
      </c>
      <c r="B501" s="122" t="s">
        <v>1226</v>
      </c>
      <c r="C501" s="127" t="s">
        <v>1066</v>
      </c>
      <c r="D501" s="127" t="s">
        <v>1129</v>
      </c>
      <c r="E501" s="120" t="s">
        <v>1130</v>
      </c>
      <c r="F501" s="120"/>
      <c r="G501" s="120" t="s">
        <v>1198</v>
      </c>
      <c r="H501" s="120" t="s">
        <v>1130</v>
      </c>
      <c r="I501" s="138" t="s">
        <v>1131</v>
      </c>
      <c r="J501" s="120" t="s">
        <v>259</v>
      </c>
      <c r="K501" s="120" t="s">
        <v>1132</v>
      </c>
      <c r="L501" s="120" t="s">
        <v>259</v>
      </c>
      <c r="M501" s="120" t="s">
        <v>259</v>
      </c>
      <c r="N501" s="120" t="s">
        <v>259</v>
      </c>
      <c r="O501" s="144"/>
      <c r="P501" s="145">
        <v>46934.0</v>
      </c>
      <c r="Q501" s="146" t="b">
        <v>0</v>
      </c>
    </row>
    <row r="502" ht="15.75" customHeight="1">
      <c r="A502" s="122">
        <v>541513.0</v>
      </c>
      <c r="B502" s="122" t="s">
        <v>1227</v>
      </c>
      <c r="C502" s="127" t="s">
        <v>1066</v>
      </c>
      <c r="D502" s="127" t="s">
        <v>1129</v>
      </c>
      <c r="E502" s="120" t="s">
        <v>1130</v>
      </c>
      <c r="F502" s="120"/>
      <c r="G502" s="120" t="s">
        <v>1198</v>
      </c>
      <c r="H502" s="120" t="s">
        <v>1130</v>
      </c>
      <c r="I502" s="138" t="s">
        <v>1131</v>
      </c>
      <c r="J502" s="120"/>
      <c r="K502" s="120" t="s">
        <v>1132</v>
      </c>
      <c r="L502" s="120" t="s">
        <v>259</v>
      </c>
      <c r="M502" s="120" t="s">
        <v>259</v>
      </c>
      <c r="N502" s="120" t="s">
        <v>259</v>
      </c>
      <c r="O502" s="144"/>
      <c r="P502" s="145">
        <v>46934.0</v>
      </c>
      <c r="Q502" s="146" t="b">
        <v>0</v>
      </c>
    </row>
    <row r="503" ht="15.75" customHeight="1">
      <c r="A503" s="127">
        <v>541513.0</v>
      </c>
      <c r="B503" s="120" t="s">
        <v>1228</v>
      </c>
      <c r="C503" s="127" t="s">
        <v>1066</v>
      </c>
      <c r="D503" s="127" t="s">
        <v>1129</v>
      </c>
      <c r="E503" s="120" t="s">
        <v>1130</v>
      </c>
      <c r="F503" s="120"/>
      <c r="G503" s="120" t="s">
        <v>1198</v>
      </c>
      <c r="H503" s="120" t="s">
        <v>1130</v>
      </c>
      <c r="I503" s="138" t="s">
        <v>1131</v>
      </c>
      <c r="J503" s="120"/>
      <c r="K503" s="120" t="s">
        <v>1132</v>
      </c>
      <c r="L503" s="120" t="s">
        <v>259</v>
      </c>
      <c r="M503" s="120" t="s">
        <v>259</v>
      </c>
      <c r="N503" s="120" t="s">
        <v>259</v>
      </c>
      <c r="O503" s="144"/>
      <c r="P503" s="145">
        <v>46934.0</v>
      </c>
      <c r="Q503" s="146" t="b">
        <v>0</v>
      </c>
    </row>
    <row r="504" ht="15.75" customHeight="1">
      <c r="A504" s="122">
        <v>541513.0</v>
      </c>
      <c r="B504" s="122" t="s">
        <v>1223</v>
      </c>
      <c r="C504" s="127" t="s">
        <v>1066</v>
      </c>
      <c r="D504" s="127" t="s">
        <v>1129</v>
      </c>
      <c r="E504" s="120" t="s">
        <v>1154</v>
      </c>
      <c r="F504" s="120"/>
      <c r="G504" s="120" t="s">
        <v>1154</v>
      </c>
      <c r="H504" s="120" t="s">
        <v>1155</v>
      </c>
      <c r="I504" s="142" t="s">
        <v>1154</v>
      </c>
      <c r="J504" s="120"/>
      <c r="K504" s="120" t="s">
        <v>1156</v>
      </c>
      <c r="L504" s="120" t="s">
        <v>259</v>
      </c>
      <c r="M504" s="120" t="s">
        <v>259</v>
      </c>
      <c r="N504" s="120" t="s">
        <v>259</v>
      </c>
      <c r="O504" s="147"/>
      <c r="P504" s="147">
        <v>46805.0</v>
      </c>
      <c r="Q504" s="148" t="b">
        <v>1</v>
      </c>
    </row>
    <row r="505" ht="15.75" customHeight="1">
      <c r="A505" s="122">
        <v>541513.0</v>
      </c>
      <c r="B505" s="122" t="s">
        <v>1224</v>
      </c>
      <c r="C505" s="127" t="s">
        <v>1066</v>
      </c>
      <c r="D505" s="127" t="s">
        <v>1129</v>
      </c>
      <c r="E505" s="120" t="s">
        <v>1154</v>
      </c>
      <c r="F505" s="120"/>
      <c r="G505" s="120" t="s">
        <v>1154</v>
      </c>
      <c r="H505" s="120" t="s">
        <v>1155</v>
      </c>
      <c r="I505" s="142" t="s">
        <v>1154</v>
      </c>
      <c r="J505" s="120"/>
      <c r="K505" s="120" t="s">
        <v>1156</v>
      </c>
      <c r="L505" s="120" t="s">
        <v>259</v>
      </c>
      <c r="M505" s="120" t="s">
        <v>259</v>
      </c>
      <c r="N505" s="120" t="s">
        <v>259</v>
      </c>
      <c r="O505" s="147"/>
      <c r="P505" s="147">
        <v>46805.0</v>
      </c>
      <c r="Q505" s="148" t="b">
        <v>1</v>
      </c>
    </row>
    <row r="506" ht="15.75" customHeight="1">
      <c r="A506" s="122">
        <v>541513.0</v>
      </c>
      <c r="B506" s="122" t="s">
        <v>1225</v>
      </c>
      <c r="C506" s="127" t="s">
        <v>1066</v>
      </c>
      <c r="D506" s="127" t="s">
        <v>1129</v>
      </c>
      <c r="E506" s="120" t="s">
        <v>1154</v>
      </c>
      <c r="F506" s="120"/>
      <c r="G506" s="120" t="s">
        <v>1154</v>
      </c>
      <c r="H506" s="120" t="s">
        <v>1155</v>
      </c>
      <c r="I506" s="142" t="s">
        <v>1154</v>
      </c>
      <c r="J506" s="120"/>
      <c r="K506" s="120" t="s">
        <v>1156</v>
      </c>
      <c r="L506" s="120" t="s">
        <v>259</v>
      </c>
      <c r="M506" s="120" t="s">
        <v>259</v>
      </c>
      <c r="N506" s="120" t="s">
        <v>259</v>
      </c>
      <c r="O506" s="147"/>
      <c r="P506" s="147">
        <v>46805.0</v>
      </c>
      <c r="Q506" s="148" t="b">
        <v>1</v>
      </c>
    </row>
    <row r="507" ht="15.75" customHeight="1">
      <c r="A507" s="122">
        <v>541513.0</v>
      </c>
      <c r="B507" s="122" t="s">
        <v>1226</v>
      </c>
      <c r="C507" s="127" t="s">
        <v>1066</v>
      </c>
      <c r="D507" s="127" t="s">
        <v>1129</v>
      </c>
      <c r="E507" s="120" t="s">
        <v>1154</v>
      </c>
      <c r="F507" s="120"/>
      <c r="G507" s="120" t="s">
        <v>1154</v>
      </c>
      <c r="H507" s="120" t="s">
        <v>1155</v>
      </c>
      <c r="I507" s="142" t="s">
        <v>1154</v>
      </c>
      <c r="J507" s="120"/>
      <c r="K507" s="120" t="s">
        <v>1156</v>
      </c>
      <c r="L507" s="120" t="s">
        <v>259</v>
      </c>
      <c r="M507" s="120" t="s">
        <v>259</v>
      </c>
      <c r="N507" s="120" t="s">
        <v>259</v>
      </c>
      <c r="O507" s="147"/>
      <c r="P507" s="147">
        <v>46805.0</v>
      </c>
      <c r="Q507" s="148" t="b">
        <v>1</v>
      </c>
    </row>
    <row r="508" ht="15.75" customHeight="1">
      <c r="A508" s="122">
        <v>541513.0</v>
      </c>
      <c r="B508" s="122" t="s">
        <v>1227</v>
      </c>
      <c r="C508" s="127" t="s">
        <v>1066</v>
      </c>
      <c r="D508" s="127" t="s">
        <v>1129</v>
      </c>
      <c r="E508" s="120" t="s">
        <v>1154</v>
      </c>
      <c r="F508" s="120"/>
      <c r="G508" s="120" t="s">
        <v>1154</v>
      </c>
      <c r="H508" s="120" t="s">
        <v>1155</v>
      </c>
      <c r="I508" s="142" t="s">
        <v>1154</v>
      </c>
      <c r="J508" s="120"/>
      <c r="K508" s="120" t="s">
        <v>1156</v>
      </c>
      <c r="L508" s="120" t="s">
        <v>259</v>
      </c>
      <c r="M508" s="120" t="s">
        <v>259</v>
      </c>
      <c r="N508" s="120" t="s">
        <v>259</v>
      </c>
      <c r="O508" s="147"/>
      <c r="P508" s="147">
        <v>46805.0</v>
      </c>
      <c r="Q508" s="148" t="b">
        <v>1</v>
      </c>
    </row>
    <row r="509" ht="15.75" customHeight="1">
      <c r="A509" s="127">
        <v>541519.0</v>
      </c>
      <c r="B509" s="127" t="s">
        <v>1074</v>
      </c>
      <c r="C509" s="127" t="s">
        <v>1066</v>
      </c>
      <c r="D509" s="127" t="s">
        <v>1124</v>
      </c>
      <c r="E509" s="120" t="s">
        <v>256</v>
      </c>
      <c r="F509" s="127"/>
      <c r="G509" s="120" t="s">
        <v>1229</v>
      </c>
      <c r="H509" s="127" t="s">
        <v>1230</v>
      </c>
      <c r="I509" s="127"/>
      <c r="J509" s="127"/>
      <c r="K509" s="127" t="s">
        <v>1231</v>
      </c>
      <c r="L509" s="120" t="s">
        <v>259</v>
      </c>
      <c r="M509" s="120" t="s">
        <v>259</v>
      </c>
      <c r="N509" s="120" t="s">
        <v>259</v>
      </c>
      <c r="O509" s="120"/>
      <c r="P509" s="120" t="s">
        <v>260</v>
      </c>
      <c r="Q509" s="124" t="b">
        <v>0</v>
      </c>
    </row>
    <row r="510" ht="15.75" customHeight="1">
      <c r="A510" s="127">
        <v>541519.0</v>
      </c>
      <c r="B510" s="127" t="s">
        <v>1232</v>
      </c>
      <c r="C510" s="127" t="s">
        <v>1066</v>
      </c>
      <c r="D510" s="127" t="s">
        <v>1124</v>
      </c>
      <c r="E510" s="120" t="s">
        <v>256</v>
      </c>
      <c r="F510" s="127"/>
      <c r="G510" s="120" t="s">
        <v>1233</v>
      </c>
      <c r="H510" s="127" t="s">
        <v>1234</v>
      </c>
      <c r="I510" s="127"/>
      <c r="J510" s="127"/>
      <c r="K510" s="127" t="s">
        <v>1235</v>
      </c>
      <c r="L510" s="120" t="s">
        <v>259</v>
      </c>
      <c r="M510" s="120" t="s">
        <v>259</v>
      </c>
      <c r="N510" s="120" t="s">
        <v>259</v>
      </c>
      <c r="O510" s="120"/>
      <c r="P510" s="120" t="s">
        <v>260</v>
      </c>
      <c r="Q510" s="124" t="b">
        <v>0</v>
      </c>
    </row>
    <row r="511" ht="15.75" customHeight="1">
      <c r="A511" s="127">
        <v>541519.0</v>
      </c>
      <c r="B511" s="127" t="s">
        <v>1232</v>
      </c>
      <c r="C511" s="127" t="s">
        <v>1066</v>
      </c>
      <c r="D511" s="127" t="s">
        <v>1124</v>
      </c>
      <c r="E511" s="120" t="s">
        <v>256</v>
      </c>
      <c r="F511" s="127"/>
      <c r="G511" s="120" t="s">
        <v>1236</v>
      </c>
      <c r="H511" s="127" t="s">
        <v>1237</v>
      </c>
      <c r="I511" s="127"/>
      <c r="J511" s="127"/>
      <c r="K511" s="127" t="s">
        <v>1238</v>
      </c>
      <c r="L511" s="120" t="s">
        <v>259</v>
      </c>
      <c r="M511" s="120" t="s">
        <v>259</v>
      </c>
      <c r="N511" s="120" t="s">
        <v>259</v>
      </c>
      <c r="O511" s="120"/>
      <c r="P511" s="120" t="s">
        <v>260</v>
      </c>
      <c r="Q511" s="124" t="b">
        <v>0</v>
      </c>
    </row>
    <row r="512" ht="15.75" customHeight="1">
      <c r="A512" s="127">
        <v>541519.0</v>
      </c>
      <c r="B512" s="127" t="s">
        <v>1232</v>
      </c>
      <c r="C512" s="127" t="s">
        <v>1066</v>
      </c>
      <c r="D512" s="127" t="s">
        <v>1124</v>
      </c>
      <c r="E512" s="120" t="s">
        <v>256</v>
      </c>
      <c r="F512" s="127"/>
      <c r="G512" s="120" t="s">
        <v>1239</v>
      </c>
      <c r="H512" s="127" t="s">
        <v>1240</v>
      </c>
      <c r="I512" s="127"/>
      <c r="J512" s="127"/>
      <c r="K512" s="127" t="s">
        <v>1241</v>
      </c>
      <c r="L512" s="120" t="s">
        <v>259</v>
      </c>
      <c r="M512" s="120" t="s">
        <v>259</v>
      </c>
      <c r="N512" s="120" t="s">
        <v>259</v>
      </c>
      <c r="O512" s="120"/>
      <c r="P512" s="120" t="s">
        <v>260</v>
      </c>
      <c r="Q512" s="124" t="b">
        <v>0</v>
      </c>
    </row>
    <row r="513" ht="15.75" customHeight="1">
      <c r="A513" s="127">
        <v>541519.0</v>
      </c>
      <c r="B513" s="127" t="s">
        <v>1175</v>
      </c>
      <c r="C513" s="127" t="s">
        <v>1066</v>
      </c>
      <c r="D513" s="127" t="s">
        <v>1176</v>
      </c>
      <c r="E513" s="120" t="s">
        <v>256</v>
      </c>
      <c r="F513" s="127"/>
      <c r="G513" s="120" t="s">
        <v>1177</v>
      </c>
      <c r="H513" s="127" t="s">
        <v>1178</v>
      </c>
      <c r="I513" s="127"/>
      <c r="J513" s="127"/>
      <c r="K513" s="127" t="s">
        <v>1179</v>
      </c>
      <c r="L513" s="120" t="s">
        <v>259</v>
      </c>
      <c r="M513" s="120" t="s">
        <v>259</v>
      </c>
      <c r="N513" s="120" t="s">
        <v>259</v>
      </c>
      <c r="O513" s="120"/>
      <c r="P513" s="120" t="s">
        <v>260</v>
      </c>
      <c r="Q513" s="124" t="b">
        <v>0</v>
      </c>
    </row>
    <row r="514" ht="15.75" customHeight="1">
      <c r="A514" s="127">
        <v>541519.0</v>
      </c>
      <c r="B514" s="127" t="s">
        <v>1172</v>
      </c>
      <c r="C514" s="127" t="s">
        <v>1066</v>
      </c>
      <c r="D514" s="127" t="s">
        <v>1129</v>
      </c>
      <c r="E514" s="120" t="s">
        <v>256</v>
      </c>
      <c r="F514" s="127"/>
      <c r="G514" s="120" t="s">
        <v>1180</v>
      </c>
      <c r="H514" s="127" t="s">
        <v>1181</v>
      </c>
      <c r="I514" s="127"/>
      <c r="J514" s="127"/>
      <c r="K514" s="127" t="s">
        <v>1182</v>
      </c>
      <c r="L514" s="120" t="s">
        <v>259</v>
      </c>
      <c r="M514" s="120" t="s">
        <v>259</v>
      </c>
      <c r="N514" s="120" t="s">
        <v>259</v>
      </c>
      <c r="O514" s="120"/>
      <c r="P514" s="120" t="s">
        <v>260</v>
      </c>
      <c r="Q514" s="124" t="b">
        <v>0</v>
      </c>
    </row>
    <row r="515" ht="15.75" customHeight="1">
      <c r="A515" s="127">
        <v>541519.0</v>
      </c>
      <c r="B515" s="127" t="s">
        <v>1183</v>
      </c>
      <c r="C515" s="127" t="s">
        <v>1066</v>
      </c>
      <c r="D515" s="127" t="s">
        <v>1129</v>
      </c>
      <c r="E515" s="120" t="s">
        <v>256</v>
      </c>
      <c r="F515" s="127"/>
      <c r="G515" s="120" t="s">
        <v>1184</v>
      </c>
      <c r="H515" s="127" t="s">
        <v>1185</v>
      </c>
      <c r="I515" s="127"/>
      <c r="J515" s="127"/>
      <c r="K515" s="127" t="s">
        <v>1186</v>
      </c>
      <c r="L515" s="120" t="s">
        <v>259</v>
      </c>
      <c r="M515" s="120" t="s">
        <v>259</v>
      </c>
      <c r="N515" s="120" t="s">
        <v>259</v>
      </c>
      <c r="O515" s="120"/>
      <c r="P515" s="120" t="s">
        <v>260</v>
      </c>
      <c r="Q515" s="124" t="b">
        <v>0</v>
      </c>
    </row>
    <row r="516" ht="15.75" customHeight="1">
      <c r="A516" s="127">
        <v>541519.0</v>
      </c>
      <c r="B516" s="127" t="s">
        <v>1183</v>
      </c>
      <c r="C516" s="127" t="s">
        <v>1066</v>
      </c>
      <c r="D516" s="127" t="s">
        <v>1129</v>
      </c>
      <c r="E516" s="120" t="s">
        <v>256</v>
      </c>
      <c r="F516" s="127"/>
      <c r="G516" s="120" t="s">
        <v>1187</v>
      </c>
      <c r="H516" s="127" t="s">
        <v>1188</v>
      </c>
      <c r="I516" s="127"/>
      <c r="J516" s="127"/>
      <c r="K516" s="127" t="s">
        <v>1189</v>
      </c>
      <c r="L516" s="120" t="s">
        <v>259</v>
      </c>
      <c r="M516" s="120" t="s">
        <v>259</v>
      </c>
      <c r="N516" s="120" t="s">
        <v>259</v>
      </c>
      <c r="O516" s="120"/>
      <c r="P516" s="120" t="s">
        <v>260</v>
      </c>
      <c r="Q516" s="124" t="b">
        <v>0</v>
      </c>
    </row>
    <row r="517" ht="15.75" customHeight="1">
      <c r="A517" s="122">
        <v>541519.0</v>
      </c>
      <c r="B517" s="122" t="s">
        <v>1242</v>
      </c>
      <c r="C517" s="127" t="s">
        <v>1066</v>
      </c>
      <c r="D517" s="127" t="s">
        <v>1129</v>
      </c>
      <c r="E517" s="120" t="s">
        <v>1130</v>
      </c>
      <c r="F517" s="120"/>
      <c r="G517" s="120" t="s">
        <v>1198</v>
      </c>
      <c r="H517" s="120" t="s">
        <v>1130</v>
      </c>
      <c r="I517" s="138" t="s">
        <v>1131</v>
      </c>
      <c r="J517" s="120"/>
      <c r="K517" s="120" t="s">
        <v>1132</v>
      </c>
      <c r="L517" s="120" t="s">
        <v>259</v>
      </c>
      <c r="M517" s="120" t="s">
        <v>259</v>
      </c>
      <c r="N517" s="120" t="s">
        <v>259</v>
      </c>
      <c r="O517" s="144"/>
      <c r="P517" s="145">
        <v>46934.0</v>
      </c>
      <c r="Q517" s="146" t="b">
        <v>0</v>
      </c>
    </row>
    <row r="518" ht="15.75" customHeight="1">
      <c r="A518" s="122">
        <v>541519.0</v>
      </c>
      <c r="B518" s="122" t="s">
        <v>1243</v>
      </c>
      <c r="C518" s="127" t="s">
        <v>1066</v>
      </c>
      <c r="D518" s="127" t="s">
        <v>1129</v>
      </c>
      <c r="E518" s="120" t="s">
        <v>1130</v>
      </c>
      <c r="F518" s="120"/>
      <c r="G518" s="120" t="s">
        <v>1198</v>
      </c>
      <c r="H518" s="120" t="s">
        <v>1130</v>
      </c>
      <c r="I518" s="138" t="s">
        <v>1131</v>
      </c>
      <c r="J518" s="120"/>
      <c r="K518" s="120" t="s">
        <v>1132</v>
      </c>
      <c r="L518" s="120" t="s">
        <v>259</v>
      </c>
      <c r="M518" s="120" t="s">
        <v>259</v>
      </c>
      <c r="N518" s="120" t="s">
        <v>259</v>
      </c>
      <c r="O518" s="144"/>
      <c r="P518" s="145">
        <v>46934.0</v>
      </c>
      <c r="Q518" s="146" t="b">
        <v>0</v>
      </c>
    </row>
    <row r="519" ht="15.75" customHeight="1">
      <c r="A519" s="122">
        <v>541519.0</v>
      </c>
      <c r="B519" s="122" t="s">
        <v>1244</v>
      </c>
      <c r="C519" s="127" t="s">
        <v>1066</v>
      </c>
      <c r="D519" s="127" t="s">
        <v>1129</v>
      </c>
      <c r="E519" s="120" t="s">
        <v>1130</v>
      </c>
      <c r="F519" s="120"/>
      <c r="G519" s="120" t="s">
        <v>1198</v>
      </c>
      <c r="H519" s="120" t="s">
        <v>1130</v>
      </c>
      <c r="I519" s="138" t="s">
        <v>1131</v>
      </c>
      <c r="J519" s="120"/>
      <c r="K519" s="120" t="s">
        <v>1132</v>
      </c>
      <c r="L519" s="120" t="s">
        <v>259</v>
      </c>
      <c r="M519" s="120" t="s">
        <v>259</v>
      </c>
      <c r="N519" s="120" t="s">
        <v>259</v>
      </c>
      <c r="O519" s="144"/>
      <c r="P519" s="145">
        <v>46934.0</v>
      </c>
      <c r="Q519" s="146" t="b">
        <v>0</v>
      </c>
    </row>
    <row r="520" ht="15.75" customHeight="1">
      <c r="A520" s="127">
        <v>541519.0</v>
      </c>
      <c r="B520" s="127" t="s">
        <v>1232</v>
      </c>
      <c r="C520" s="127" t="s">
        <v>1066</v>
      </c>
      <c r="D520" s="127" t="s">
        <v>1129</v>
      </c>
      <c r="E520" s="120" t="s">
        <v>1130</v>
      </c>
      <c r="F520" s="120"/>
      <c r="G520" s="120" t="s">
        <v>1131</v>
      </c>
      <c r="H520" s="120" t="s">
        <v>1130</v>
      </c>
      <c r="I520" s="138" t="s">
        <v>1131</v>
      </c>
      <c r="J520" s="120"/>
      <c r="K520" s="120" t="s">
        <v>1132</v>
      </c>
      <c r="L520" s="120" t="s">
        <v>259</v>
      </c>
      <c r="M520" s="120" t="s">
        <v>259</v>
      </c>
      <c r="N520" s="120" t="s">
        <v>259</v>
      </c>
      <c r="O520" s="144"/>
      <c r="P520" s="145">
        <v>46934.0</v>
      </c>
      <c r="Q520" s="148" t="b">
        <v>1</v>
      </c>
    </row>
    <row r="521" ht="15.75" customHeight="1">
      <c r="A521" s="122">
        <v>541519.0</v>
      </c>
      <c r="B521" s="122" t="s">
        <v>1242</v>
      </c>
      <c r="C521" s="127" t="s">
        <v>1066</v>
      </c>
      <c r="D521" s="127" t="s">
        <v>1129</v>
      </c>
      <c r="E521" s="120" t="s">
        <v>1154</v>
      </c>
      <c r="F521" s="120"/>
      <c r="G521" s="120" t="s">
        <v>1154</v>
      </c>
      <c r="H521" s="120" t="s">
        <v>1155</v>
      </c>
      <c r="I521" s="142" t="s">
        <v>1154</v>
      </c>
      <c r="J521" s="120"/>
      <c r="K521" s="120" t="s">
        <v>1156</v>
      </c>
      <c r="L521" s="120" t="s">
        <v>259</v>
      </c>
      <c r="M521" s="120" t="s">
        <v>259</v>
      </c>
      <c r="N521" s="120" t="s">
        <v>259</v>
      </c>
      <c r="O521" s="147"/>
      <c r="P521" s="147">
        <v>46805.0</v>
      </c>
      <c r="Q521" s="148" t="b">
        <v>1</v>
      </c>
    </row>
    <row r="522" ht="15.75" customHeight="1">
      <c r="A522" s="122">
        <v>541519.0</v>
      </c>
      <c r="B522" s="122" t="s">
        <v>1243</v>
      </c>
      <c r="C522" s="127" t="s">
        <v>1066</v>
      </c>
      <c r="D522" s="127" t="s">
        <v>1129</v>
      </c>
      <c r="E522" s="120" t="s">
        <v>1154</v>
      </c>
      <c r="F522" s="120"/>
      <c r="G522" s="120" t="s">
        <v>1154</v>
      </c>
      <c r="H522" s="120" t="s">
        <v>1155</v>
      </c>
      <c r="I522" s="142" t="s">
        <v>1154</v>
      </c>
      <c r="J522" s="120"/>
      <c r="K522" s="120" t="s">
        <v>1156</v>
      </c>
      <c r="L522" s="120" t="s">
        <v>259</v>
      </c>
      <c r="M522" s="120" t="s">
        <v>259</v>
      </c>
      <c r="N522" s="120" t="s">
        <v>259</v>
      </c>
      <c r="O522" s="147"/>
      <c r="P522" s="147">
        <v>46805.0</v>
      </c>
      <c r="Q522" s="148" t="b">
        <v>1</v>
      </c>
    </row>
    <row r="523" ht="15.75" customHeight="1">
      <c r="A523" s="122">
        <v>541519.0</v>
      </c>
      <c r="B523" s="122" t="s">
        <v>1244</v>
      </c>
      <c r="C523" s="127" t="s">
        <v>1066</v>
      </c>
      <c r="D523" s="127" t="s">
        <v>1129</v>
      </c>
      <c r="E523" s="120" t="s">
        <v>1154</v>
      </c>
      <c r="F523" s="120"/>
      <c r="G523" s="120" t="s">
        <v>1154</v>
      </c>
      <c r="H523" s="120" t="s">
        <v>1155</v>
      </c>
      <c r="I523" s="142" t="s">
        <v>1154</v>
      </c>
      <c r="J523" s="120"/>
      <c r="K523" s="120" t="s">
        <v>1156</v>
      </c>
      <c r="L523" s="120" t="s">
        <v>259</v>
      </c>
      <c r="M523" s="120" t="s">
        <v>259</v>
      </c>
      <c r="N523" s="120" t="s">
        <v>259</v>
      </c>
      <c r="O523" s="147"/>
      <c r="P523" s="147">
        <v>46805.0</v>
      </c>
      <c r="Q523" s="148" t="b">
        <v>1</v>
      </c>
    </row>
    <row r="524" ht="15.75" customHeight="1">
      <c r="A524" s="127">
        <v>561422.0</v>
      </c>
      <c r="B524" s="127" t="s">
        <v>1245</v>
      </c>
      <c r="C524" s="127" t="s">
        <v>1066</v>
      </c>
      <c r="D524" s="127" t="s">
        <v>1124</v>
      </c>
      <c r="E524" s="120" t="s">
        <v>256</v>
      </c>
      <c r="F524" s="127"/>
      <c r="G524" s="120">
        <v>561422.0</v>
      </c>
      <c r="H524" s="127" t="s">
        <v>1246</v>
      </c>
      <c r="I524" s="127"/>
      <c r="J524" s="127"/>
      <c r="K524" s="127" t="s">
        <v>1247</v>
      </c>
      <c r="L524" s="120" t="s">
        <v>259</v>
      </c>
      <c r="M524" s="120" t="s">
        <v>259</v>
      </c>
      <c r="N524" s="120" t="s">
        <v>259</v>
      </c>
      <c r="O524" s="120"/>
      <c r="P524" s="120" t="s">
        <v>260</v>
      </c>
      <c r="Q524" s="124" t="b">
        <v>0</v>
      </c>
    </row>
    <row r="525" ht="15.75" customHeight="1">
      <c r="A525" s="127">
        <v>611420.0</v>
      </c>
      <c r="B525" s="127" t="s">
        <v>1248</v>
      </c>
      <c r="C525" s="127" t="s">
        <v>1066</v>
      </c>
      <c r="D525" s="127" t="s">
        <v>1249</v>
      </c>
      <c r="E525" s="120" t="s">
        <v>256</v>
      </c>
      <c r="F525" s="127"/>
      <c r="G525" s="120">
        <v>611420.0</v>
      </c>
      <c r="H525" s="127" t="s">
        <v>1250</v>
      </c>
      <c r="I525" s="127"/>
      <c r="J525" s="127"/>
      <c r="K525" s="127" t="s">
        <v>1251</v>
      </c>
      <c r="L525" s="120" t="s">
        <v>259</v>
      </c>
      <c r="M525" s="120" t="s">
        <v>259</v>
      </c>
      <c r="N525" s="120" t="s">
        <v>259</v>
      </c>
      <c r="O525" s="120"/>
      <c r="P525" s="120" t="s">
        <v>260</v>
      </c>
      <c r="Q525" s="124" t="b">
        <v>0</v>
      </c>
    </row>
    <row r="526" ht="15.75" customHeight="1">
      <c r="A526" s="127">
        <v>811212.0</v>
      </c>
      <c r="B526" s="127" t="s">
        <v>1252</v>
      </c>
      <c r="C526" s="127" t="s">
        <v>1066</v>
      </c>
      <c r="D526" s="127" t="s">
        <v>1067</v>
      </c>
      <c r="E526" s="120" t="s">
        <v>256</v>
      </c>
      <c r="F526" s="127"/>
      <c r="G526" s="120">
        <v>811212.0</v>
      </c>
      <c r="H526" s="127" t="s">
        <v>1253</v>
      </c>
      <c r="I526" s="127"/>
      <c r="J526" s="127"/>
      <c r="K526" s="127" t="s">
        <v>1254</v>
      </c>
      <c r="L526" s="120" t="s">
        <v>259</v>
      </c>
      <c r="M526" s="120" t="s">
        <v>259</v>
      </c>
      <c r="N526" s="120" t="s">
        <v>259</v>
      </c>
      <c r="O526" s="120"/>
      <c r="P526" s="120" t="s">
        <v>260</v>
      </c>
      <c r="Q526" s="124" t="b">
        <v>0</v>
      </c>
    </row>
    <row r="527" ht="15.75" customHeight="1">
      <c r="A527" s="127">
        <v>811212.0</v>
      </c>
      <c r="B527" s="127" t="s">
        <v>1175</v>
      </c>
      <c r="C527" s="127" t="s">
        <v>1066</v>
      </c>
      <c r="D527" s="127" t="s">
        <v>1176</v>
      </c>
      <c r="E527" s="120" t="s">
        <v>256</v>
      </c>
      <c r="F527" s="127"/>
      <c r="G527" s="120" t="s">
        <v>1177</v>
      </c>
      <c r="H527" s="127" t="s">
        <v>1178</v>
      </c>
      <c r="I527" s="127"/>
      <c r="J527" s="127"/>
      <c r="K527" s="127" t="s">
        <v>1179</v>
      </c>
      <c r="L527" s="120" t="s">
        <v>259</v>
      </c>
      <c r="M527" s="120" t="s">
        <v>259</v>
      </c>
      <c r="N527" s="120" t="s">
        <v>259</v>
      </c>
      <c r="O527" s="120"/>
      <c r="P527" s="120" t="s">
        <v>260</v>
      </c>
      <c r="Q527" s="124" t="b">
        <v>0</v>
      </c>
    </row>
    <row r="528" ht="15.75" customHeight="1">
      <c r="A528" s="127">
        <v>337124.0</v>
      </c>
      <c r="B528" s="127" t="s">
        <v>832</v>
      </c>
      <c r="C528" s="127" t="s">
        <v>727</v>
      </c>
      <c r="D528" s="127" t="s">
        <v>827</v>
      </c>
      <c r="E528" s="120" t="s">
        <v>256</v>
      </c>
      <c r="F528" s="127" t="s">
        <v>833</v>
      </c>
      <c r="G528" s="120">
        <v>33712.0</v>
      </c>
      <c r="H528" s="127" t="s">
        <v>834</v>
      </c>
      <c r="I528" s="127"/>
      <c r="J528" s="127"/>
      <c r="K528" s="127" t="s">
        <v>835</v>
      </c>
      <c r="L528" s="120" t="s">
        <v>259</v>
      </c>
      <c r="M528" s="120" t="s">
        <v>259</v>
      </c>
      <c r="N528" s="120" t="s">
        <v>259</v>
      </c>
      <c r="O528" s="120"/>
      <c r="P528" s="120" t="s">
        <v>260</v>
      </c>
      <c r="Q528" s="124" t="b">
        <v>0</v>
      </c>
    </row>
    <row r="529" ht="15.75" customHeight="1">
      <c r="A529" s="127">
        <v>337127.0</v>
      </c>
      <c r="B529" s="127" t="s">
        <v>774</v>
      </c>
      <c r="C529" s="127" t="s">
        <v>727</v>
      </c>
      <c r="D529" s="127" t="s">
        <v>827</v>
      </c>
      <c r="E529" s="120" t="s">
        <v>256</v>
      </c>
      <c r="F529" s="127" t="s">
        <v>1255</v>
      </c>
      <c r="G529" s="120">
        <v>337127.0</v>
      </c>
      <c r="H529" s="127" t="s">
        <v>1256</v>
      </c>
      <c r="I529" s="127"/>
      <c r="J529" s="127"/>
      <c r="K529" s="127" t="s">
        <v>1257</v>
      </c>
      <c r="L529" s="120" t="s">
        <v>259</v>
      </c>
      <c r="M529" s="120" t="s">
        <v>259</v>
      </c>
      <c r="N529" s="120" t="s">
        <v>259</v>
      </c>
      <c r="O529" s="120"/>
      <c r="P529" s="120" t="s">
        <v>260</v>
      </c>
      <c r="Q529" s="124" t="b">
        <v>0</v>
      </c>
    </row>
    <row r="530" ht="15.75" customHeight="1">
      <c r="A530" s="127">
        <v>337127.0</v>
      </c>
      <c r="B530" s="127" t="s">
        <v>774</v>
      </c>
      <c r="C530" s="127" t="s">
        <v>727</v>
      </c>
      <c r="D530" s="127" t="s">
        <v>827</v>
      </c>
      <c r="E530" s="120" t="s">
        <v>256</v>
      </c>
      <c r="F530" s="127" t="s">
        <v>1258</v>
      </c>
      <c r="G530" s="120" t="s">
        <v>1259</v>
      </c>
      <c r="H530" s="127" t="s">
        <v>1260</v>
      </c>
      <c r="I530" s="127"/>
      <c r="J530" s="127"/>
      <c r="K530" s="127" t="s">
        <v>1261</v>
      </c>
      <c r="L530" s="120" t="s">
        <v>259</v>
      </c>
      <c r="M530" s="120" t="s">
        <v>259</v>
      </c>
      <c r="N530" s="120" t="s">
        <v>259</v>
      </c>
      <c r="O530" s="120"/>
      <c r="P530" s="120" t="s">
        <v>260</v>
      </c>
      <c r="Q530" s="124" t="b">
        <v>0</v>
      </c>
    </row>
    <row r="531" ht="15.75" customHeight="1">
      <c r="A531" s="127">
        <v>337127.0</v>
      </c>
      <c r="B531" s="127" t="s">
        <v>774</v>
      </c>
      <c r="C531" s="127" t="s">
        <v>727</v>
      </c>
      <c r="D531" s="127" t="s">
        <v>827</v>
      </c>
      <c r="E531" s="120" t="s">
        <v>256</v>
      </c>
      <c r="F531" s="127" t="s">
        <v>1262</v>
      </c>
      <c r="G531" s="120" t="s">
        <v>1263</v>
      </c>
      <c r="H531" s="127" t="s">
        <v>1264</v>
      </c>
      <c r="I531" s="127"/>
      <c r="J531" s="127"/>
      <c r="K531" s="127" t="s">
        <v>1265</v>
      </c>
      <c r="L531" s="120" t="s">
        <v>259</v>
      </c>
      <c r="M531" s="120" t="s">
        <v>259</v>
      </c>
      <c r="N531" s="120" t="s">
        <v>259</v>
      </c>
      <c r="O531" s="120"/>
      <c r="P531" s="120" t="s">
        <v>260</v>
      </c>
      <c r="Q531" s="124" t="b">
        <v>0</v>
      </c>
    </row>
    <row r="532" ht="15.75" customHeight="1">
      <c r="A532" s="127">
        <v>337127.0</v>
      </c>
      <c r="B532" s="127" t="s">
        <v>774</v>
      </c>
      <c r="C532" s="127" t="s">
        <v>727</v>
      </c>
      <c r="D532" s="127" t="s">
        <v>827</v>
      </c>
      <c r="E532" s="120" t="s">
        <v>256</v>
      </c>
      <c r="F532" s="127" t="s">
        <v>1266</v>
      </c>
      <c r="G532" s="120" t="s">
        <v>1267</v>
      </c>
      <c r="H532" s="127" t="s">
        <v>1268</v>
      </c>
      <c r="I532" s="127"/>
      <c r="J532" s="127"/>
      <c r="K532" s="127" t="s">
        <v>1269</v>
      </c>
      <c r="L532" s="120" t="s">
        <v>259</v>
      </c>
      <c r="M532" s="120" t="s">
        <v>259</v>
      </c>
      <c r="N532" s="120" t="s">
        <v>259</v>
      </c>
      <c r="O532" s="120"/>
      <c r="P532" s="120" t="s">
        <v>260</v>
      </c>
      <c r="Q532" s="124" t="b">
        <v>0</v>
      </c>
    </row>
    <row r="533" ht="15.75" customHeight="1">
      <c r="A533" s="127">
        <v>337127.0</v>
      </c>
      <c r="B533" s="127" t="s">
        <v>774</v>
      </c>
      <c r="C533" s="127" t="s">
        <v>727</v>
      </c>
      <c r="D533" s="127" t="s">
        <v>827</v>
      </c>
      <c r="E533" s="120" t="s">
        <v>256</v>
      </c>
      <c r="F533" s="127" t="s">
        <v>1270</v>
      </c>
      <c r="G533" s="120" t="s">
        <v>1271</v>
      </c>
      <c r="H533" s="127" t="s">
        <v>1272</v>
      </c>
      <c r="I533" s="127"/>
      <c r="J533" s="127"/>
      <c r="K533" s="127" t="s">
        <v>1273</v>
      </c>
      <c r="L533" s="120" t="s">
        <v>259</v>
      </c>
      <c r="M533" s="120" t="s">
        <v>259</v>
      </c>
      <c r="N533" s="120" t="s">
        <v>259</v>
      </c>
      <c r="O533" s="120"/>
      <c r="P533" s="120" t="s">
        <v>260</v>
      </c>
      <c r="Q533" s="124" t="b">
        <v>0</v>
      </c>
    </row>
    <row r="534" ht="15.75" customHeight="1">
      <c r="A534" s="127">
        <v>337127.0</v>
      </c>
      <c r="B534" s="127" t="s">
        <v>774</v>
      </c>
      <c r="C534" s="127" t="s">
        <v>727</v>
      </c>
      <c r="D534" s="127" t="s">
        <v>827</v>
      </c>
      <c r="E534" s="120" t="s">
        <v>256</v>
      </c>
      <c r="F534" s="127" t="s">
        <v>1274</v>
      </c>
      <c r="G534" s="120" t="s">
        <v>1275</v>
      </c>
      <c r="H534" s="127" t="s">
        <v>1276</v>
      </c>
      <c r="I534" s="127"/>
      <c r="J534" s="127"/>
      <c r="K534" s="127" t="s">
        <v>1277</v>
      </c>
      <c r="L534" s="120" t="s">
        <v>259</v>
      </c>
      <c r="M534" s="120" t="s">
        <v>259</v>
      </c>
      <c r="N534" s="120" t="s">
        <v>259</v>
      </c>
      <c r="O534" s="120"/>
      <c r="P534" s="120" t="s">
        <v>260</v>
      </c>
      <c r="Q534" s="124" t="b">
        <v>0</v>
      </c>
    </row>
    <row r="535" ht="15.75" customHeight="1">
      <c r="A535" s="127">
        <v>337211.0</v>
      </c>
      <c r="B535" s="127" t="s">
        <v>1278</v>
      </c>
      <c r="C535" s="127" t="s">
        <v>727</v>
      </c>
      <c r="D535" s="127" t="s">
        <v>827</v>
      </c>
      <c r="E535" s="120" t="s">
        <v>256</v>
      </c>
      <c r="F535" s="127" t="s">
        <v>1279</v>
      </c>
      <c r="G535" s="120" t="s">
        <v>1280</v>
      </c>
      <c r="H535" s="127" t="s">
        <v>1281</v>
      </c>
      <c r="I535" s="127"/>
      <c r="J535" s="127"/>
      <c r="K535" s="127" t="s">
        <v>1282</v>
      </c>
      <c r="L535" s="120" t="s">
        <v>259</v>
      </c>
      <c r="M535" s="120" t="s">
        <v>259</v>
      </c>
      <c r="N535" s="120" t="s">
        <v>259</v>
      </c>
      <c r="O535" s="120"/>
      <c r="P535" s="120" t="s">
        <v>260</v>
      </c>
      <c r="Q535" s="124" t="b">
        <v>0</v>
      </c>
    </row>
    <row r="536" ht="15.75" customHeight="1">
      <c r="A536" s="127">
        <v>337211.0</v>
      </c>
      <c r="B536" s="127" t="s">
        <v>1278</v>
      </c>
      <c r="C536" s="127" t="s">
        <v>727</v>
      </c>
      <c r="D536" s="127" t="s">
        <v>827</v>
      </c>
      <c r="E536" s="120" t="s">
        <v>256</v>
      </c>
      <c r="F536" s="127" t="s">
        <v>1283</v>
      </c>
      <c r="G536" s="120" t="s">
        <v>1284</v>
      </c>
      <c r="H536" s="127" t="s">
        <v>1285</v>
      </c>
      <c r="I536" s="127"/>
      <c r="J536" s="127"/>
      <c r="K536" s="127" t="s">
        <v>1286</v>
      </c>
      <c r="L536" s="120" t="s">
        <v>259</v>
      </c>
      <c r="M536" s="120" t="s">
        <v>259</v>
      </c>
      <c r="N536" s="120" t="s">
        <v>259</v>
      </c>
      <c r="O536" s="120"/>
      <c r="P536" s="120" t="s">
        <v>260</v>
      </c>
      <c r="Q536" s="124" t="b">
        <v>0</v>
      </c>
    </row>
    <row r="537" ht="15.75" customHeight="1">
      <c r="A537" s="127">
        <v>337211.0</v>
      </c>
      <c r="B537" s="127" t="s">
        <v>1278</v>
      </c>
      <c r="C537" s="127" t="s">
        <v>727</v>
      </c>
      <c r="D537" s="127" t="s">
        <v>827</v>
      </c>
      <c r="E537" s="120" t="s">
        <v>256</v>
      </c>
      <c r="F537" s="127" t="s">
        <v>1287</v>
      </c>
      <c r="G537" s="120" t="s">
        <v>1288</v>
      </c>
      <c r="H537" s="127" t="s">
        <v>1289</v>
      </c>
      <c r="I537" s="127"/>
      <c r="J537" s="127"/>
      <c r="K537" s="127" t="s">
        <v>1290</v>
      </c>
      <c r="L537" s="120" t="s">
        <v>259</v>
      </c>
      <c r="M537" s="120" t="s">
        <v>259</v>
      </c>
      <c r="N537" s="120" t="s">
        <v>259</v>
      </c>
      <c r="O537" s="120"/>
      <c r="P537" s="120" t="s">
        <v>260</v>
      </c>
      <c r="Q537" s="124" t="b">
        <v>0</v>
      </c>
    </row>
    <row r="538" ht="15.75" customHeight="1">
      <c r="A538" s="127">
        <v>337214.0</v>
      </c>
      <c r="B538" s="127" t="s">
        <v>1278</v>
      </c>
      <c r="C538" s="127" t="s">
        <v>727</v>
      </c>
      <c r="D538" s="127" t="s">
        <v>827</v>
      </c>
      <c r="E538" s="120" t="s">
        <v>256</v>
      </c>
      <c r="F538" s="127" t="s">
        <v>1291</v>
      </c>
      <c r="G538" s="120" t="s">
        <v>1280</v>
      </c>
      <c r="H538" s="127" t="s">
        <v>1281</v>
      </c>
      <c r="I538" s="127"/>
      <c r="J538" s="127"/>
      <c r="K538" s="127" t="s">
        <v>1292</v>
      </c>
      <c r="L538" s="120" t="s">
        <v>259</v>
      </c>
      <c r="M538" s="120" t="s">
        <v>259</v>
      </c>
      <c r="N538" s="120" t="s">
        <v>259</v>
      </c>
      <c r="O538" s="120"/>
      <c r="P538" s="120" t="s">
        <v>260</v>
      </c>
      <c r="Q538" s="124" t="b">
        <v>0</v>
      </c>
    </row>
    <row r="539" ht="15.75" customHeight="1">
      <c r="A539" s="127">
        <v>337214.0</v>
      </c>
      <c r="B539" s="127" t="s">
        <v>1278</v>
      </c>
      <c r="C539" s="127" t="s">
        <v>727</v>
      </c>
      <c r="D539" s="127" t="s">
        <v>827</v>
      </c>
      <c r="E539" s="120" t="s">
        <v>256</v>
      </c>
      <c r="F539" s="127" t="s">
        <v>1286</v>
      </c>
      <c r="G539" s="120" t="s">
        <v>1284</v>
      </c>
      <c r="H539" s="127" t="s">
        <v>1285</v>
      </c>
      <c r="I539" s="127"/>
      <c r="J539" s="127"/>
      <c r="K539" s="127" t="s">
        <v>1286</v>
      </c>
      <c r="L539" s="120" t="s">
        <v>259</v>
      </c>
      <c r="M539" s="120" t="s">
        <v>259</v>
      </c>
      <c r="N539" s="120" t="s">
        <v>259</v>
      </c>
      <c r="O539" s="120"/>
      <c r="P539" s="120" t="s">
        <v>260</v>
      </c>
      <c r="Q539" s="124" t="b">
        <v>0</v>
      </c>
    </row>
    <row r="540" ht="15.75" customHeight="1">
      <c r="A540" s="127">
        <v>337214.0</v>
      </c>
      <c r="B540" s="127" t="s">
        <v>1278</v>
      </c>
      <c r="C540" s="127" t="s">
        <v>727</v>
      </c>
      <c r="D540" s="127" t="s">
        <v>827</v>
      </c>
      <c r="E540" s="120" t="s">
        <v>256</v>
      </c>
      <c r="F540" s="127" t="s">
        <v>1290</v>
      </c>
      <c r="G540" s="120" t="s">
        <v>1288</v>
      </c>
      <c r="H540" s="127" t="s">
        <v>1289</v>
      </c>
      <c r="I540" s="127"/>
      <c r="J540" s="127"/>
      <c r="K540" s="127" t="s">
        <v>1290</v>
      </c>
      <c r="L540" s="120" t="s">
        <v>259</v>
      </c>
      <c r="M540" s="120" t="s">
        <v>259</v>
      </c>
      <c r="N540" s="120" t="s">
        <v>259</v>
      </c>
      <c r="O540" s="120"/>
      <c r="P540" s="120" t="s">
        <v>260</v>
      </c>
      <c r="Q540" s="124" t="b">
        <v>0</v>
      </c>
    </row>
    <row r="541" ht="15.75" customHeight="1">
      <c r="A541" s="127">
        <v>337215.0</v>
      </c>
      <c r="B541" s="127" t="s">
        <v>1293</v>
      </c>
      <c r="C541" s="127" t="s">
        <v>727</v>
      </c>
      <c r="D541" s="127" t="s">
        <v>827</v>
      </c>
      <c r="E541" s="120" t="s">
        <v>256</v>
      </c>
      <c r="F541" s="127" t="s">
        <v>1294</v>
      </c>
      <c r="G541" s="120" t="s">
        <v>1295</v>
      </c>
      <c r="H541" s="127" t="s">
        <v>1296</v>
      </c>
      <c r="I541" s="127"/>
      <c r="J541" s="127"/>
      <c r="K541" s="127" t="s">
        <v>1294</v>
      </c>
      <c r="L541" s="120" t="s">
        <v>259</v>
      </c>
      <c r="M541" s="120" t="s">
        <v>259</v>
      </c>
      <c r="N541" s="120" t="s">
        <v>259</v>
      </c>
      <c r="O541" s="120"/>
      <c r="P541" s="120" t="s">
        <v>260</v>
      </c>
      <c r="Q541" s="124" t="b">
        <v>0</v>
      </c>
    </row>
    <row r="542" ht="15.75" customHeight="1">
      <c r="A542" s="127">
        <v>337215.0</v>
      </c>
      <c r="B542" s="127" t="s">
        <v>1293</v>
      </c>
      <c r="C542" s="127" t="s">
        <v>727</v>
      </c>
      <c r="D542" s="127" t="s">
        <v>827</v>
      </c>
      <c r="E542" s="120" t="s">
        <v>256</v>
      </c>
      <c r="F542" s="127" t="s">
        <v>1297</v>
      </c>
      <c r="G542" s="120" t="s">
        <v>1298</v>
      </c>
      <c r="H542" s="127" t="s">
        <v>1299</v>
      </c>
      <c r="I542" s="127"/>
      <c r="J542" s="127"/>
      <c r="K542" s="127" t="s">
        <v>1300</v>
      </c>
      <c r="L542" s="120" t="s">
        <v>259</v>
      </c>
      <c r="M542" s="120" t="s">
        <v>259</v>
      </c>
      <c r="N542" s="120" t="s">
        <v>259</v>
      </c>
      <c r="O542" s="120"/>
      <c r="P542" s="120" t="s">
        <v>260</v>
      </c>
      <c r="Q542" s="124" t="b">
        <v>0</v>
      </c>
    </row>
    <row r="543" ht="15.75" customHeight="1">
      <c r="A543" s="127">
        <v>532289.0</v>
      </c>
      <c r="B543" s="127" t="s">
        <v>1301</v>
      </c>
      <c r="C543" s="127" t="s">
        <v>727</v>
      </c>
      <c r="D543" s="127" t="s">
        <v>827</v>
      </c>
      <c r="E543" s="120" t="s">
        <v>256</v>
      </c>
      <c r="F543" s="127" t="s">
        <v>1302</v>
      </c>
      <c r="G543" s="120">
        <v>532289.0</v>
      </c>
      <c r="H543" s="127" t="s">
        <v>1303</v>
      </c>
      <c r="I543" s="127"/>
      <c r="J543" s="127"/>
      <c r="K543" s="127" t="s">
        <v>1304</v>
      </c>
      <c r="L543" s="120" t="s">
        <v>259</v>
      </c>
      <c r="M543" s="120" t="s">
        <v>259</v>
      </c>
      <c r="N543" s="120" t="s">
        <v>259</v>
      </c>
      <c r="O543" s="120"/>
      <c r="P543" s="120" t="s">
        <v>260</v>
      </c>
      <c r="Q543" s="124" t="b">
        <v>0</v>
      </c>
    </row>
    <row r="544" ht="15.75" customHeight="1">
      <c r="A544" s="127">
        <v>339992.0</v>
      </c>
      <c r="B544" s="127" t="s">
        <v>1305</v>
      </c>
      <c r="C544" s="127" t="s">
        <v>658</v>
      </c>
      <c r="D544" s="127" t="s">
        <v>1306</v>
      </c>
      <c r="E544" s="120" t="s">
        <v>256</v>
      </c>
      <c r="F544" s="127" t="s">
        <v>1307</v>
      </c>
      <c r="G544" s="120">
        <v>339992.0</v>
      </c>
      <c r="H544" s="127" t="s">
        <v>1308</v>
      </c>
      <c r="I544" s="127"/>
      <c r="J544" s="127"/>
      <c r="K544" s="127" t="s">
        <v>1309</v>
      </c>
      <c r="L544" s="120" t="s">
        <v>259</v>
      </c>
      <c r="M544" s="120" t="s">
        <v>259</v>
      </c>
      <c r="N544" s="120" t="s">
        <v>259</v>
      </c>
      <c r="O544" s="120"/>
      <c r="P544" s="120" t="s">
        <v>260</v>
      </c>
      <c r="Q544" s="124" t="b">
        <v>0</v>
      </c>
    </row>
    <row r="545" ht="15.75" customHeight="1">
      <c r="A545" s="127">
        <v>337211.0</v>
      </c>
      <c r="B545" s="127" t="s">
        <v>1310</v>
      </c>
      <c r="C545" s="127" t="s">
        <v>727</v>
      </c>
      <c r="D545" s="127" t="s">
        <v>1311</v>
      </c>
      <c r="E545" s="120" t="s">
        <v>256</v>
      </c>
      <c r="F545" s="127" t="s">
        <v>1312</v>
      </c>
      <c r="G545" s="120">
        <v>33721.0</v>
      </c>
      <c r="H545" s="127" t="s">
        <v>1311</v>
      </c>
      <c r="I545" s="127"/>
      <c r="J545" s="127"/>
      <c r="K545" s="127" t="s">
        <v>1313</v>
      </c>
      <c r="L545" s="120" t="s">
        <v>259</v>
      </c>
      <c r="M545" s="120" t="s">
        <v>259</v>
      </c>
      <c r="N545" s="120" t="s">
        <v>259</v>
      </c>
      <c r="O545" s="120"/>
      <c r="P545" s="120" t="s">
        <v>260</v>
      </c>
      <c r="Q545" s="124" t="b">
        <v>0</v>
      </c>
    </row>
    <row r="546" ht="15.75" customHeight="1">
      <c r="A546" s="127">
        <v>337214.0</v>
      </c>
      <c r="B546" s="127" t="s">
        <v>1310</v>
      </c>
      <c r="C546" s="127" t="s">
        <v>727</v>
      </c>
      <c r="D546" s="127" t="s">
        <v>1311</v>
      </c>
      <c r="E546" s="120" t="s">
        <v>256</v>
      </c>
      <c r="F546" s="127" t="s">
        <v>1314</v>
      </c>
      <c r="G546" s="120">
        <v>33721.0</v>
      </c>
      <c r="H546" s="127" t="s">
        <v>1311</v>
      </c>
      <c r="I546" s="127"/>
      <c r="J546" s="127"/>
      <c r="K546" s="127" t="s">
        <v>1313</v>
      </c>
      <c r="L546" s="120" t="s">
        <v>259</v>
      </c>
      <c r="M546" s="120" t="s">
        <v>259</v>
      </c>
      <c r="N546" s="120" t="s">
        <v>259</v>
      </c>
      <c r="O546" s="120"/>
      <c r="P546" s="120" t="s">
        <v>260</v>
      </c>
      <c r="Q546" s="124" t="b">
        <v>0</v>
      </c>
    </row>
    <row r="547" ht="15.75" customHeight="1">
      <c r="A547" s="127">
        <v>811212.0</v>
      </c>
      <c r="B547" s="127" t="s">
        <v>1252</v>
      </c>
      <c r="C547" s="127" t="s">
        <v>673</v>
      </c>
      <c r="D547" s="127" t="s">
        <v>1315</v>
      </c>
      <c r="E547" s="120" t="s">
        <v>256</v>
      </c>
      <c r="F547" s="127" t="s">
        <v>1316</v>
      </c>
      <c r="G547" s="120" t="s">
        <v>1317</v>
      </c>
      <c r="H547" s="127" t="s">
        <v>1318</v>
      </c>
      <c r="I547" s="127"/>
      <c r="J547" s="127"/>
      <c r="K547" s="127" t="s">
        <v>1319</v>
      </c>
      <c r="L547" s="120" t="s">
        <v>259</v>
      </c>
      <c r="M547" s="120" t="s">
        <v>259</v>
      </c>
      <c r="N547" s="120" t="s">
        <v>259</v>
      </c>
      <c r="O547" s="120"/>
      <c r="P547" s="120" t="s">
        <v>260</v>
      </c>
      <c r="Q547" s="124" t="b">
        <v>0</v>
      </c>
    </row>
    <row r="548" ht="15.75" customHeight="1">
      <c r="A548" s="127">
        <v>811212.0</v>
      </c>
      <c r="B548" s="127" t="s">
        <v>1252</v>
      </c>
      <c r="C548" s="127" t="s">
        <v>673</v>
      </c>
      <c r="D548" s="127" t="s">
        <v>1315</v>
      </c>
      <c r="E548" s="120" t="s">
        <v>256</v>
      </c>
      <c r="F548" s="127" t="s">
        <v>1320</v>
      </c>
      <c r="G548" s="120" t="s">
        <v>1321</v>
      </c>
      <c r="H548" s="127" t="s">
        <v>1322</v>
      </c>
      <c r="I548" s="127"/>
      <c r="J548" s="127"/>
      <c r="K548" s="127" t="s">
        <v>1323</v>
      </c>
      <c r="L548" s="120" t="s">
        <v>259</v>
      </c>
      <c r="M548" s="120" t="s">
        <v>259</v>
      </c>
      <c r="N548" s="120" t="s">
        <v>259</v>
      </c>
      <c r="O548" s="120"/>
      <c r="P548" s="120" t="s">
        <v>260</v>
      </c>
      <c r="Q548" s="124" t="b">
        <v>0</v>
      </c>
    </row>
    <row r="549" ht="15.75" customHeight="1">
      <c r="A549" s="151">
        <v>561320.0</v>
      </c>
      <c r="B549" s="135" t="s">
        <v>1324</v>
      </c>
      <c r="C549" s="135" t="s">
        <v>673</v>
      </c>
      <c r="D549" s="135" t="s">
        <v>1325</v>
      </c>
      <c r="E549" s="152" t="s">
        <v>256</v>
      </c>
      <c r="F549" s="151" t="s">
        <v>1326</v>
      </c>
      <c r="G549" s="120" t="s">
        <v>1327</v>
      </c>
      <c r="H549" s="151" t="s">
        <v>1328</v>
      </c>
      <c r="I549" s="151"/>
      <c r="J549" s="151"/>
      <c r="K549" s="151" t="s">
        <v>1329</v>
      </c>
      <c r="L549" s="152" t="s">
        <v>259</v>
      </c>
      <c r="M549" s="152" t="s">
        <v>259</v>
      </c>
      <c r="N549" s="152" t="s">
        <v>259</v>
      </c>
      <c r="O549" s="152"/>
      <c r="P549" s="152" t="s">
        <v>260</v>
      </c>
      <c r="Q549" s="153" t="b">
        <v>0</v>
      </c>
    </row>
    <row r="550" ht="15.75" customHeight="1">
      <c r="A550" s="127">
        <v>561110.0</v>
      </c>
      <c r="B550" s="127" t="s">
        <v>1330</v>
      </c>
      <c r="C550" s="127" t="s">
        <v>673</v>
      </c>
      <c r="D550" s="127" t="s">
        <v>1325</v>
      </c>
      <c r="E550" s="120" t="s">
        <v>256</v>
      </c>
      <c r="F550" s="127" t="s">
        <v>1331</v>
      </c>
      <c r="G550" s="120">
        <v>561110.0</v>
      </c>
      <c r="H550" s="127" t="s">
        <v>1330</v>
      </c>
      <c r="I550" s="127"/>
      <c r="J550" s="127"/>
      <c r="K550" s="127" t="s">
        <v>1332</v>
      </c>
      <c r="L550" s="120" t="s">
        <v>259</v>
      </c>
      <c r="M550" s="120" t="s">
        <v>259</v>
      </c>
      <c r="N550" s="120" t="s">
        <v>259</v>
      </c>
      <c r="O550" s="120"/>
      <c r="P550" s="120" t="s">
        <v>260</v>
      </c>
      <c r="Q550" s="124" t="b">
        <v>0</v>
      </c>
    </row>
    <row r="551" ht="15.75" customHeight="1">
      <c r="A551" s="127">
        <v>561499.0</v>
      </c>
      <c r="B551" s="127" t="s">
        <v>798</v>
      </c>
      <c r="C551" s="127" t="s">
        <v>673</v>
      </c>
      <c r="D551" s="127" t="s">
        <v>1325</v>
      </c>
      <c r="E551" s="120" t="s">
        <v>256</v>
      </c>
      <c r="F551" s="127" t="s">
        <v>1333</v>
      </c>
      <c r="G551" s="120" t="s">
        <v>1334</v>
      </c>
      <c r="H551" s="127" t="s">
        <v>1335</v>
      </c>
      <c r="I551" s="127"/>
      <c r="J551" s="127"/>
      <c r="K551" s="127" t="s">
        <v>1336</v>
      </c>
      <c r="L551" s="120" t="s">
        <v>259</v>
      </c>
      <c r="M551" s="120" t="s">
        <v>259</v>
      </c>
      <c r="N551" s="120" t="s">
        <v>259</v>
      </c>
      <c r="O551" s="120"/>
      <c r="P551" s="120" t="s">
        <v>260</v>
      </c>
      <c r="Q551" s="124" t="b">
        <v>0</v>
      </c>
    </row>
    <row r="552" ht="15.75" customHeight="1">
      <c r="A552" s="127">
        <v>322230.0</v>
      </c>
      <c r="B552" s="127" t="s">
        <v>1337</v>
      </c>
      <c r="C552" s="127" t="s">
        <v>673</v>
      </c>
      <c r="D552" s="127" t="s">
        <v>1338</v>
      </c>
      <c r="E552" s="120" t="s">
        <v>256</v>
      </c>
      <c r="F552" s="127" t="s">
        <v>1339</v>
      </c>
      <c r="G552" s="120">
        <v>339940.0</v>
      </c>
      <c r="H552" s="127" t="s">
        <v>1340</v>
      </c>
      <c r="I552" s="127"/>
      <c r="J552" s="127"/>
      <c r="K552" s="127" t="s">
        <v>1341</v>
      </c>
      <c r="L552" s="120" t="s">
        <v>259</v>
      </c>
      <c r="M552" s="120" t="s">
        <v>259</v>
      </c>
      <c r="N552" s="120" t="s">
        <v>259</v>
      </c>
      <c r="O552" s="120"/>
      <c r="P552" s="120" t="s">
        <v>260</v>
      </c>
      <c r="Q552" s="124" t="b">
        <v>0</v>
      </c>
    </row>
    <row r="553" ht="15.75" customHeight="1">
      <c r="A553" s="127">
        <v>322230.0</v>
      </c>
      <c r="B553" s="127" t="s">
        <v>1342</v>
      </c>
      <c r="C553" s="127" t="s">
        <v>673</v>
      </c>
      <c r="D553" s="127" t="s">
        <v>1338</v>
      </c>
      <c r="E553" s="120" t="s">
        <v>256</v>
      </c>
      <c r="F553" s="127" t="s">
        <v>1343</v>
      </c>
      <c r="G553" s="120" t="s">
        <v>1344</v>
      </c>
      <c r="H553" s="127" t="s">
        <v>1345</v>
      </c>
      <c r="I553" s="127"/>
      <c r="J553" s="127"/>
      <c r="K553" s="127" t="s">
        <v>1346</v>
      </c>
      <c r="L553" s="120" t="s">
        <v>259</v>
      </c>
      <c r="M553" s="120" t="s">
        <v>259</v>
      </c>
      <c r="N553" s="120" t="s">
        <v>259</v>
      </c>
      <c r="O553" s="120"/>
      <c r="P553" s="120" t="s">
        <v>260</v>
      </c>
      <c r="Q553" s="124" t="b">
        <v>0</v>
      </c>
    </row>
    <row r="554" ht="15.75" customHeight="1">
      <c r="A554" s="127">
        <v>322230.0</v>
      </c>
      <c r="B554" s="127" t="s">
        <v>1342</v>
      </c>
      <c r="C554" s="127" t="s">
        <v>673</v>
      </c>
      <c r="D554" s="127" t="s">
        <v>1338</v>
      </c>
      <c r="E554" s="120" t="s">
        <v>256</v>
      </c>
      <c r="F554" s="127" t="s">
        <v>1346</v>
      </c>
      <c r="G554" s="120" t="s">
        <v>1347</v>
      </c>
      <c r="H554" s="127" t="s">
        <v>1348</v>
      </c>
      <c r="I554" s="127"/>
      <c r="J554" s="127"/>
      <c r="K554" s="127" t="s">
        <v>1346</v>
      </c>
      <c r="L554" s="120" t="s">
        <v>259</v>
      </c>
      <c r="M554" s="120" t="s">
        <v>259</v>
      </c>
      <c r="N554" s="120" t="s">
        <v>259</v>
      </c>
      <c r="O554" s="120"/>
      <c r="P554" s="120" t="s">
        <v>260</v>
      </c>
      <c r="Q554" s="124" t="b">
        <v>0</v>
      </c>
    </row>
    <row r="555" ht="15.75" customHeight="1">
      <c r="A555" s="127">
        <v>333318.0</v>
      </c>
      <c r="B555" s="127" t="s">
        <v>415</v>
      </c>
      <c r="C555" s="127" t="s">
        <v>673</v>
      </c>
      <c r="D555" s="127" t="s">
        <v>1338</v>
      </c>
      <c r="E555" s="120" t="s">
        <v>256</v>
      </c>
      <c r="F555" s="127"/>
      <c r="G555" s="120">
        <v>333318.0</v>
      </c>
      <c r="H555" s="127" t="s">
        <v>1349</v>
      </c>
      <c r="I555" s="127"/>
      <c r="J555" s="127"/>
      <c r="K555" s="127" t="s">
        <v>1350</v>
      </c>
      <c r="L555" s="120" t="s">
        <v>259</v>
      </c>
      <c r="M555" s="120" t="s">
        <v>259</v>
      </c>
      <c r="N555" s="120" t="s">
        <v>259</v>
      </c>
      <c r="O555" s="120"/>
      <c r="P555" s="120" t="s">
        <v>260</v>
      </c>
      <c r="Q555" s="124" t="b">
        <v>0</v>
      </c>
    </row>
    <row r="556" ht="15.75" customHeight="1">
      <c r="A556" s="127">
        <v>333318.0</v>
      </c>
      <c r="B556" s="127" t="s">
        <v>415</v>
      </c>
      <c r="C556" s="127" t="s">
        <v>673</v>
      </c>
      <c r="D556" s="127" t="s">
        <v>1338</v>
      </c>
      <c r="E556" s="120" t="s">
        <v>256</v>
      </c>
      <c r="F556" s="127"/>
      <c r="G556" s="120" t="s">
        <v>1351</v>
      </c>
      <c r="H556" s="127" t="s">
        <v>1352</v>
      </c>
      <c r="I556" s="127"/>
      <c r="J556" s="127"/>
      <c r="K556" s="127" t="s">
        <v>1353</v>
      </c>
      <c r="L556" s="120" t="s">
        <v>259</v>
      </c>
      <c r="M556" s="120" t="s">
        <v>259</v>
      </c>
      <c r="N556" s="120" t="s">
        <v>259</v>
      </c>
      <c r="O556" s="120"/>
      <c r="P556" s="120" t="s">
        <v>260</v>
      </c>
      <c r="Q556" s="124" t="b">
        <v>0</v>
      </c>
    </row>
    <row r="557" ht="15.75" customHeight="1">
      <c r="A557" s="127">
        <v>322230.0</v>
      </c>
      <c r="B557" s="127" t="s">
        <v>1342</v>
      </c>
      <c r="C557" s="127" t="s">
        <v>673</v>
      </c>
      <c r="D557" s="127" t="s">
        <v>1338</v>
      </c>
      <c r="E557" s="120" t="s">
        <v>256</v>
      </c>
      <c r="F557" s="127" t="s">
        <v>1354</v>
      </c>
      <c r="G557" s="120" t="s">
        <v>1355</v>
      </c>
      <c r="H557" s="127" t="s">
        <v>1356</v>
      </c>
      <c r="I557" s="127"/>
      <c r="J557" s="127"/>
      <c r="K557" s="127" t="s">
        <v>1357</v>
      </c>
      <c r="L557" s="120" t="s">
        <v>259</v>
      </c>
      <c r="M557" s="120" t="s">
        <v>259</v>
      </c>
      <c r="N557" s="120" t="s">
        <v>259</v>
      </c>
      <c r="O557" s="120"/>
      <c r="P557" s="120" t="s">
        <v>260</v>
      </c>
      <c r="Q557" s="124" t="b">
        <v>0</v>
      </c>
    </row>
    <row r="558" ht="15.75" customHeight="1">
      <c r="A558" s="127">
        <v>339940.0</v>
      </c>
      <c r="B558" s="127" t="s">
        <v>1337</v>
      </c>
      <c r="C558" s="127" t="s">
        <v>673</v>
      </c>
      <c r="D558" s="127" t="s">
        <v>1338</v>
      </c>
      <c r="E558" s="120" t="s">
        <v>256</v>
      </c>
      <c r="F558" s="127" t="s">
        <v>1341</v>
      </c>
      <c r="G558" s="120">
        <v>339940.0</v>
      </c>
      <c r="H558" s="127" t="s">
        <v>1340</v>
      </c>
      <c r="I558" s="127"/>
      <c r="J558" s="127"/>
      <c r="K558" s="127" t="s">
        <v>1341</v>
      </c>
      <c r="L558" s="120" t="s">
        <v>259</v>
      </c>
      <c r="M558" s="120" t="s">
        <v>259</v>
      </c>
      <c r="N558" s="120" t="s">
        <v>259</v>
      </c>
      <c r="O558" s="120"/>
      <c r="P558" s="120" t="s">
        <v>260</v>
      </c>
      <c r="Q558" s="124" t="b">
        <v>0</v>
      </c>
    </row>
    <row r="559" ht="15.75" customHeight="1">
      <c r="A559" s="127">
        <v>339940.0</v>
      </c>
      <c r="B559" s="127" t="s">
        <v>1342</v>
      </c>
      <c r="C559" s="127" t="s">
        <v>673</v>
      </c>
      <c r="D559" s="127" t="s">
        <v>1338</v>
      </c>
      <c r="E559" s="120" t="s">
        <v>256</v>
      </c>
      <c r="F559" s="127" t="s">
        <v>1358</v>
      </c>
      <c r="G559" s="120" t="s">
        <v>1344</v>
      </c>
      <c r="H559" s="127" t="s">
        <v>1345</v>
      </c>
      <c r="I559" s="127"/>
      <c r="J559" s="127"/>
      <c r="K559" s="127" t="s">
        <v>1346</v>
      </c>
      <c r="L559" s="120" t="s">
        <v>259</v>
      </c>
      <c r="M559" s="120" t="s">
        <v>259</v>
      </c>
      <c r="N559" s="120" t="s">
        <v>259</v>
      </c>
      <c r="O559" s="120"/>
      <c r="P559" s="120" t="s">
        <v>260</v>
      </c>
      <c r="Q559" s="124" t="b">
        <v>0</v>
      </c>
    </row>
    <row r="560" ht="15.75" customHeight="1">
      <c r="A560" s="127">
        <v>339940.0</v>
      </c>
      <c r="B560" s="127" t="s">
        <v>1342</v>
      </c>
      <c r="C560" s="127" t="s">
        <v>673</v>
      </c>
      <c r="D560" s="127" t="s">
        <v>1338</v>
      </c>
      <c r="E560" s="120" t="s">
        <v>256</v>
      </c>
      <c r="F560" s="127" t="s">
        <v>1346</v>
      </c>
      <c r="G560" s="120" t="s">
        <v>1347</v>
      </c>
      <c r="H560" s="127" t="s">
        <v>1348</v>
      </c>
      <c r="I560" s="127"/>
      <c r="J560" s="127"/>
      <c r="K560" s="127" t="s">
        <v>1346</v>
      </c>
      <c r="L560" s="120" t="s">
        <v>259</v>
      </c>
      <c r="M560" s="120" t="s">
        <v>259</v>
      </c>
      <c r="N560" s="120" t="s">
        <v>259</v>
      </c>
      <c r="O560" s="120"/>
      <c r="P560" s="120" t="s">
        <v>260</v>
      </c>
      <c r="Q560" s="124" t="b">
        <v>0</v>
      </c>
    </row>
    <row r="561" ht="15.75" customHeight="1">
      <c r="A561" s="127">
        <v>339940.0</v>
      </c>
      <c r="B561" s="127" t="s">
        <v>1342</v>
      </c>
      <c r="C561" s="127" t="s">
        <v>673</v>
      </c>
      <c r="D561" s="127" t="s">
        <v>1338</v>
      </c>
      <c r="E561" s="120" t="s">
        <v>256</v>
      </c>
      <c r="F561" s="127" t="s">
        <v>1357</v>
      </c>
      <c r="G561" s="120" t="s">
        <v>1355</v>
      </c>
      <c r="H561" s="127" t="s">
        <v>1356</v>
      </c>
      <c r="I561" s="127"/>
      <c r="J561" s="127"/>
      <c r="K561" s="127" t="s">
        <v>1357</v>
      </c>
      <c r="L561" s="120" t="s">
        <v>259</v>
      </c>
      <c r="M561" s="120" t="s">
        <v>259</v>
      </c>
      <c r="N561" s="120" t="s">
        <v>259</v>
      </c>
      <c r="O561" s="120"/>
      <c r="P561" s="120" t="s">
        <v>260</v>
      </c>
      <c r="Q561" s="124" t="b">
        <v>0</v>
      </c>
    </row>
    <row r="562" ht="15.75" customHeight="1">
      <c r="A562" s="127">
        <v>337121.0</v>
      </c>
      <c r="B562" s="127" t="s">
        <v>789</v>
      </c>
      <c r="C562" s="127" t="s">
        <v>727</v>
      </c>
      <c r="D562" s="127" t="s">
        <v>1359</v>
      </c>
      <c r="E562" s="120" t="s">
        <v>256</v>
      </c>
      <c r="F562" s="127" t="s">
        <v>1360</v>
      </c>
      <c r="G562" s="120" t="s">
        <v>1361</v>
      </c>
      <c r="H562" s="127" t="s">
        <v>1362</v>
      </c>
      <c r="I562" s="127"/>
      <c r="J562" s="127"/>
      <c r="K562" s="127" t="s">
        <v>1363</v>
      </c>
      <c r="L562" s="120" t="s">
        <v>259</v>
      </c>
      <c r="M562" s="120" t="s">
        <v>259</v>
      </c>
      <c r="N562" s="120" t="s">
        <v>259</v>
      </c>
      <c r="O562" s="120"/>
      <c r="P562" s="120" t="s">
        <v>260</v>
      </c>
      <c r="Q562" s="124" t="b">
        <v>0</v>
      </c>
    </row>
    <row r="563" ht="15.75" customHeight="1">
      <c r="A563" s="127">
        <v>337127.0</v>
      </c>
      <c r="B563" s="127" t="s">
        <v>774</v>
      </c>
      <c r="C563" s="127" t="s">
        <v>727</v>
      </c>
      <c r="D563" s="127" t="s">
        <v>1359</v>
      </c>
      <c r="E563" s="120" t="s">
        <v>256</v>
      </c>
      <c r="F563" s="127" t="s">
        <v>1364</v>
      </c>
      <c r="G563" s="120" t="s">
        <v>1365</v>
      </c>
      <c r="H563" s="127" t="s">
        <v>1366</v>
      </c>
      <c r="I563" s="127"/>
      <c r="J563" s="127"/>
      <c r="K563" s="127" t="s">
        <v>1367</v>
      </c>
      <c r="L563" s="120" t="s">
        <v>259</v>
      </c>
      <c r="M563" s="120" t="s">
        <v>259</v>
      </c>
      <c r="N563" s="120" t="s">
        <v>259</v>
      </c>
      <c r="O563" s="120"/>
      <c r="P563" s="120" t="s">
        <v>260</v>
      </c>
      <c r="Q563" s="124" t="b">
        <v>0</v>
      </c>
    </row>
    <row r="564" ht="15.75" customHeight="1">
      <c r="A564" s="127">
        <v>337211.0</v>
      </c>
      <c r="B564" s="127" t="s">
        <v>1278</v>
      </c>
      <c r="C564" s="127" t="s">
        <v>727</v>
      </c>
      <c r="D564" s="127" t="s">
        <v>1359</v>
      </c>
      <c r="E564" s="120" t="s">
        <v>256</v>
      </c>
      <c r="F564" s="127" t="s">
        <v>1368</v>
      </c>
      <c r="G564" s="120" t="s">
        <v>1369</v>
      </c>
      <c r="H564" s="127" t="s">
        <v>1370</v>
      </c>
      <c r="I564" s="127"/>
      <c r="J564" s="127"/>
      <c r="K564" s="127" t="s">
        <v>1371</v>
      </c>
      <c r="L564" s="120" t="s">
        <v>259</v>
      </c>
      <c r="M564" s="120" t="s">
        <v>259</v>
      </c>
      <c r="N564" s="120" t="s">
        <v>259</v>
      </c>
      <c r="O564" s="120"/>
      <c r="P564" s="120" t="s">
        <v>260</v>
      </c>
      <c r="Q564" s="124" t="b">
        <v>0</v>
      </c>
    </row>
    <row r="565" ht="15.75" customHeight="1">
      <c r="A565" s="127">
        <v>337214.0</v>
      </c>
      <c r="B565" s="127" t="s">
        <v>1278</v>
      </c>
      <c r="C565" s="127" t="s">
        <v>727</v>
      </c>
      <c r="D565" s="127" t="s">
        <v>1359</v>
      </c>
      <c r="E565" s="120" t="s">
        <v>256</v>
      </c>
      <c r="F565" s="127" t="s">
        <v>1371</v>
      </c>
      <c r="G565" s="120" t="s">
        <v>1369</v>
      </c>
      <c r="H565" s="127" t="s">
        <v>1370</v>
      </c>
      <c r="I565" s="127"/>
      <c r="J565" s="127"/>
      <c r="K565" s="127" t="s">
        <v>1371</v>
      </c>
      <c r="L565" s="120" t="s">
        <v>259</v>
      </c>
      <c r="M565" s="120" t="s">
        <v>259</v>
      </c>
      <c r="N565" s="120" t="s">
        <v>259</v>
      </c>
      <c r="O565" s="120"/>
      <c r="P565" s="120" t="s">
        <v>260</v>
      </c>
      <c r="Q565" s="124" t="b">
        <v>0</v>
      </c>
    </row>
    <row r="566" ht="15.75" customHeight="1">
      <c r="A566" s="127">
        <v>339113.0</v>
      </c>
      <c r="B566" s="127" t="s">
        <v>668</v>
      </c>
      <c r="C566" s="127" t="s">
        <v>727</v>
      </c>
      <c r="D566" s="127" t="s">
        <v>1359</v>
      </c>
      <c r="E566" s="120" t="s">
        <v>256</v>
      </c>
      <c r="F566" s="127" t="s">
        <v>1372</v>
      </c>
      <c r="G566" s="120" t="s">
        <v>1373</v>
      </c>
      <c r="H566" s="127" t="s">
        <v>1374</v>
      </c>
      <c r="I566" s="127"/>
      <c r="J566" s="127"/>
      <c r="K566" s="127" t="s">
        <v>1375</v>
      </c>
      <c r="L566" s="120" t="s">
        <v>259</v>
      </c>
      <c r="M566" s="120" t="s">
        <v>259</v>
      </c>
      <c r="N566" s="120" t="s">
        <v>259</v>
      </c>
      <c r="O566" s="120"/>
      <c r="P566" s="120" t="s">
        <v>260</v>
      </c>
      <c r="Q566" s="124" t="b">
        <v>0</v>
      </c>
    </row>
    <row r="567" ht="15.75" customHeight="1">
      <c r="A567" s="127">
        <v>335210.0</v>
      </c>
      <c r="B567" s="127" t="s">
        <v>1376</v>
      </c>
      <c r="C567" s="127" t="s">
        <v>658</v>
      </c>
      <c r="D567" s="127" t="s">
        <v>1377</v>
      </c>
      <c r="E567" s="120" t="s">
        <v>256</v>
      </c>
      <c r="F567" s="127"/>
      <c r="G567" s="120">
        <v>335210.0</v>
      </c>
      <c r="H567" s="127" t="s">
        <v>1378</v>
      </c>
      <c r="I567" s="127"/>
      <c r="J567" s="127"/>
      <c r="K567" s="127" t="s">
        <v>1379</v>
      </c>
      <c r="L567" s="120" t="s">
        <v>259</v>
      </c>
      <c r="M567" s="120" t="s">
        <v>259</v>
      </c>
      <c r="N567" s="120" t="s">
        <v>259</v>
      </c>
      <c r="O567" s="120"/>
      <c r="P567" s="120" t="s">
        <v>260</v>
      </c>
      <c r="Q567" s="124" t="b">
        <v>0</v>
      </c>
    </row>
    <row r="568" ht="15.75" customHeight="1">
      <c r="A568" s="127">
        <v>325992.0</v>
      </c>
      <c r="B568" s="127" t="s">
        <v>1380</v>
      </c>
      <c r="C568" s="127" t="s">
        <v>673</v>
      </c>
      <c r="D568" s="127" t="s">
        <v>1381</v>
      </c>
      <c r="E568" s="120" t="s">
        <v>256</v>
      </c>
      <c r="F568" s="127" t="s">
        <v>1382</v>
      </c>
      <c r="G568" s="120">
        <v>325992.0</v>
      </c>
      <c r="H568" s="127" t="s">
        <v>1383</v>
      </c>
      <c r="I568" s="127"/>
      <c r="J568" s="127"/>
      <c r="K568" s="127" t="s">
        <v>1382</v>
      </c>
      <c r="L568" s="120" t="s">
        <v>259</v>
      </c>
      <c r="M568" s="120" t="s">
        <v>259</v>
      </c>
      <c r="N568" s="120" t="s">
        <v>259</v>
      </c>
      <c r="O568" s="120"/>
      <c r="P568" s="120" t="s">
        <v>260</v>
      </c>
      <c r="Q568" s="124" t="b">
        <v>0</v>
      </c>
    </row>
    <row r="569" ht="15.75" customHeight="1">
      <c r="A569" s="127">
        <v>333244.0</v>
      </c>
      <c r="B569" s="127" t="s">
        <v>1384</v>
      </c>
      <c r="C569" s="127" t="s">
        <v>673</v>
      </c>
      <c r="D569" s="127" t="s">
        <v>1381</v>
      </c>
      <c r="E569" s="120" t="s">
        <v>256</v>
      </c>
      <c r="F569" s="127" t="s">
        <v>1385</v>
      </c>
      <c r="G569" s="120">
        <v>333244.0</v>
      </c>
      <c r="H569" s="127" t="s">
        <v>1386</v>
      </c>
      <c r="I569" s="127"/>
      <c r="J569" s="127"/>
      <c r="K569" s="127" t="s">
        <v>1387</v>
      </c>
      <c r="L569" s="120" t="s">
        <v>259</v>
      </c>
      <c r="M569" s="120" t="s">
        <v>259</v>
      </c>
      <c r="N569" s="120" t="s">
        <v>259</v>
      </c>
      <c r="O569" s="120"/>
      <c r="P569" s="120" t="s">
        <v>260</v>
      </c>
      <c r="Q569" s="124" t="b">
        <v>0</v>
      </c>
    </row>
    <row r="570" ht="15.75" customHeight="1">
      <c r="A570" s="127">
        <v>333249.0</v>
      </c>
      <c r="B570" s="127" t="s">
        <v>1388</v>
      </c>
      <c r="C570" s="127" t="s">
        <v>673</v>
      </c>
      <c r="D570" s="127" t="s">
        <v>1381</v>
      </c>
      <c r="E570" s="120" t="s">
        <v>256</v>
      </c>
      <c r="F570" s="127" t="s">
        <v>1389</v>
      </c>
      <c r="G570" s="120">
        <v>333249.0</v>
      </c>
      <c r="H570" s="127" t="s">
        <v>1390</v>
      </c>
      <c r="I570" s="127"/>
      <c r="J570" s="127"/>
      <c r="K570" s="127" t="s">
        <v>1391</v>
      </c>
      <c r="L570" s="120" t="s">
        <v>259</v>
      </c>
      <c r="M570" s="120" t="s">
        <v>259</v>
      </c>
      <c r="N570" s="120" t="s">
        <v>259</v>
      </c>
      <c r="O570" s="120"/>
      <c r="P570" s="120" t="s">
        <v>260</v>
      </c>
      <c r="Q570" s="124" t="b">
        <v>0</v>
      </c>
    </row>
    <row r="571" ht="15.75" customHeight="1">
      <c r="A571" s="127">
        <v>333316.0</v>
      </c>
      <c r="B571" s="127" t="s">
        <v>1392</v>
      </c>
      <c r="C571" s="127" t="s">
        <v>673</v>
      </c>
      <c r="D571" s="127" t="s">
        <v>1381</v>
      </c>
      <c r="E571" s="120" t="s">
        <v>256</v>
      </c>
      <c r="F571" s="127" t="s">
        <v>1393</v>
      </c>
      <c r="G571" s="120" t="s">
        <v>1394</v>
      </c>
      <c r="H571" s="127" t="s">
        <v>1395</v>
      </c>
      <c r="I571" s="127"/>
      <c r="J571" s="127"/>
      <c r="K571" s="127" t="s">
        <v>1396</v>
      </c>
      <c r="L571" s="120" t="s">
        <v>259</v>
      </c>
      <c r="M571" s="120" t="s">
        <v>259</v>
      </c>
      <c r="N571" s="120" t="s">
        <v>259</v>
      </c>
      <c r="O571" s="120"/>
      <c r="P571" s="120" t="s">
        <v>260</v>
      </c>
      <c r="Q571" s="124" t="b">
        <v>0</v>
      </c>
    </row>
    <row r="572" ht="15.75" customHeight="1">
      <c r="A572" s="127">
        <v>333316.0</v>
      </c>
      <c r="B572" s="127" t="s">
        <v>1392</v>
      </c>
      <c r="C572" s="127" t="s">
        <v>673</v>
      </c>
      <c r="D572" s="127" t="s">
        <v>1381</v>
      </c>
      <c r="E572" s="120" t="s">
        <v>256</v>
      </c>
      <c r="F572" s="127" t="s">
        <v>1397</v>
      </c>
      <c r="G572" s="120" t="s">
        <v>1398</v>
      </c>
      <c r="H572" s="127" t="s">
        <v>1399</v>
      </c>
      <c r="I572" s="127"/>
      <c r="J572" s="127"/>
      <c r="K572" s="127" t="s">
        <v>1400</v>
      </c>
      <c r="L572" s="120" t="s">
        <v>259</v>
      </c>
      <c r="M572" s="120" t="s">
        <v>259</v>
      </c>
      <c r="N572" s="120" t="s">
        <v>259</v>
      </c>
      <c r="O572" s="120"/>
      <c r="P572" s="120" t="s">
        <v>260</v>
      </c>
      <c r="Q572" s="124" t="b">
        <v>0</v>
      </c>
    </row>
    <row r="573" ht="15.75" customHeight="1">
      <c r="A573" s="127">
        <v>333316.0</v>
      </c>
      <c r="B573" s="127" t="s">
        <v>1392</v>
      </c>
      <c r="C573" s="127" t="s">
        <v>673</v>
      </c>
      <c r="D573" s="127" t="s">
        <v>1381</v>
      </c>
      <c r="E573" s="120" t="s">
        <v>256</v>
      </c>
      <c r="F573" s="127" t="s">
        <v>1401</v>
      </c>
      <c r="G573" s="120" t="s">
        <v>1402</v>
      </c>
      <c r="H573" s="127" t="s">
        <v>1403</v>
      </c>
      <c r="I573" s="127"/>
      <c r="J573" s="127"/>
      <c r="K573" s="127" t="s">
        <v>1404</v>
      </c>
      <c r="L573" s="120" t="s">
        <v>259</v>
      </c>
      <c r="M573" s="120" t="s">
        <v>259</v>
      </c>
      <c r="N573" s="120" t="s">
        <v>259</v>
      </c>
      <c r="O573" s="120"/>
      <c r="P573" s="120" t="s">
        <v>260</v>
      </c>
      <c r="Q573" s="124" t="b">
        <v>0</v>
      </c>
    </row>
    <row r="574" ht="15.75" customHeight="1">
      <c r="A574" s="127">
        <v>333316.0</v>
      </c>
      <c r="B574" s="127" t="s">
        <v>1392</v>
      </c>
      <c r="C574" s="127" t="s">
        <v>673</v>
      </c>
      <c r="D574" s="127" t="s">
        <v>1381</v>
      </c>
      <c r="E574" s="120" t="s">
        <v>256</v>
      </c>
      <c r="F574" s="127" t="s">
        <v>1405</v>
      </c>
      <c r="G574" s="120" t="s">
        <v>1406</v>
      </c>
      <c r="H574" s="127" t="s">
        <v>1407</v>
      </c>
      <c r="I574" s="127"/>
      <c r="J574" s="127"/>
      <c r="K574" s="127" t="s">
        <v>1408</v>
      </c>
      <c r="L574" s="120" t="s">
        <v>259</v>
      </c>
      <c r="M574" s="120" t="s">
        <v>259</v>
      </c>
      <c r="N574" s="120" t="s">
        <v>259</v>
      </c>
      <c r="O574" s="120"/>
      <c r="P574" s="120" t="s">
        <v>260</v>
      </c>
      <c r="Q574" s="124" t="b">
        <v>0</v>
      </c>
    </row>
    <row r="575" ht="15.75" customHeight="1">
      <c r="A575" s="127">
        <v>541611.0</v>
      </c>
      <c r="B575" s="127" t="s">
        <v>1409</v>
      </c>
      <c r="C575" s="127" t="s">
        <v>673</v>
      </c>
      <c r="D575" s="127" t="s">
        <v>713</v>
      </c>
      <c r="E575" s="120" t="s">
        <v>256</v>
      </c>
      <c r="F575" s="127"/>
      <c r="G575" s="120" t="s">
        <v>1410</v>
      </c>
      <c r="H575" s="127" t="s">
        <v>1411</v>
      </c>
      <c r="I575" s="127"/>
      <c r="J575" s="127"/>
      <c r="K575" s="127" t="s">
        <v>1412</v>
      </c>
      <c r="L575" s="120" t="s">
        <v>259</v>
      </c>
      <c r="M575" s="120" t="s">
        <v>259</v>
      </c>
      <c r="N575" s="120" t="s">
        <v>259</v>
      </c>
      <c r="O575" s="120"/>
      <c r="P575" s="120" t="s">
        <v>260</v>
      </c>
      <c r="Q575" s="124" t="b">
        <v>0</v>
      </c>
    </row>
    <row r="576" ht="15.75" customHeight="1">
      <c r="A576" s="127">
        <v>541611.0</v>
      </c>
      <c r="B576" s="127" t="s">
        <v>1409</v>
      </c>
      <c r="C576" s="127" t="s">
        <v>673</v>
      </c>
      <c r="D576" s="127" t="s">
        <v>1381</v>
      </c>
      <c r="E576" s="120" t="s">
        <v>256</v>
      </c>
      <c r="F576" s="127"/>
      <c r="G576" s="120" t="s">
        <v>1413</v>
      </c>
      <c r="H576" s="127" t="s">
        <v>1414</v>
      </c>
      <c r="I576" s="127"/>
      <c r="J576" s="127"/>
      <c r="K576" s="127" t="s">
        <v>1415</v>
      </c>
      <c r="L576" s="120" t="s">
        <v>259</v>
      </c>
      <c r="M576" s="120" t="s">
        <v>259</v>
      </c>
      <c r="N576" s="120" t="s">
        <v>259</v>
      </c>
      <c r="O576" s="120"/>
      <c r="P576" s="120" t="s">
        <v>260</v>
      </c>
      <c r="Q576" s="124" t="b">
        <v>0</v>
      </c>
    </row>
    <row r="577" ht="15.75" customHeight="1">
      <c r="A577" s="127">
        <v>541611.0</v>
      </c>
      <c r="B577" s="127" t="s">
        <v>1409</v>
      </c>
      <c r="C577" s="127" t="s">
        <v>673</v>
      </c>
      <c r="D577" s="127" t="s">
        <v>1325</v>
      </c>
      <c r="E577" s="120" t="s">
        <v>256</v>
      </c>
      <c r="F577" s="127"/>
      <c r="G577" s="120" t="s">
        <v>1416</v>
      </c>
      <c r="H577" s="127" t="s">
        <v>1417</v>
      </c>
      <c r="I577" s="127"/>
      <c r="J577" s="127"/>
      <c r="K577" s="127" t="s">
        <v>1418</v>
      </c>
      <c r="L577" s="120" t="s">
        <v>259</v>
      </c>
      <c r="M577" s="120" t="s">
        <v>259</v>
      </c>
      <c r="N577" s="120" t="s">
        <v>259</v>
      </c>
      <c r="O577" s="120"/>
      <c r="P577" s="120" t="s">
        <v>260</v>
      </c>
      <c r="Q577" s="124" t="b">
        <v>0</v>
      </c>
    </row>
    <row r="578" ht="15.75" customHeight="1">
      <c r="A578" s="127">
        <v>541614.0</v>
      </c>
      <c r="B578" s="127" t="s">
        <v>821</v>
      </c>
      <c r="C578" s="127" t="s">
        <v>673</v>
      </c>
      <c r="D578" s="127" t="s">
        <v>1325</v>
      </c>
      <c r="E578" s="120" t="s">
        <v>256</v>
      </c>
      <c r="F578" s="127"/>
      <c r="G578" s="120" t="s">
        <v>1419</v>
      </c>
      <c r="H578" s="127" t="s">
        <v>1420</v>
      </c>
      <c r="I578" s="127"/>
      <c r="J578" s="127"/>
      <c r="K578" s="127" t="s">
        <v>1421</v>
      </c>
      <c r="L578" s="120" t="s">
        <v>259</v>
      </c>
      <c r="M578" s="120" t="s">
        <v>259</v>
      </c>
      <c r="N578" s="120" t="s">
        <v>259</v>
      </c>
      <c r="O578" s="120"/>
      <c r="P578" s="120" t="s">
        <v>260</v>
      </c>
      <c r="Q578" s="124" t="b">
        <v>0</v>
      </c>
    </row>
    <row r="579" ht="15.75" customHeight="1">
      <c r="A579" s="127">
        <v>541990.0</v>
      </c>
      <c r="B579" s="127" t="s">
        <v>1422</v>
      </c>
      <c r="C579" s="127" t="s">
        <v>673</v>
      </c>
      <c r="D579" s="127" t="s">
        <v>1423</v>
      </c>
      <c r="E579" s="120" t="s">
        <v>256</v>
      </c>
      <c r="F579" s="127"/>
      <c r="G579" s="120" t="s">
        <v>1424</v>
      </c>
      <c r="H579" s="127" t="s">
        <v>1425</v>
      </c>
      <c r="I579" s="127"/>
      <c r="J579" s="127"/>
      <c r="K579" s="127" t="s">
        <v>1426</v>
      </c>
      <c r="L579" s="120" t="s">
        <v>259</v>
      </c>
      <c r="M579" s="120" t="s">
        <v>259</v>
      </c>
      <c r="N579" s="120" t="s">
        <v>259</v>
      </c>
      <c r="O579" s="120"/>
      <c r="P579" s="120" t="s">
        <v>260</v>
      </c>
      <c r="Q579" s="124" t="b">
        <v>0</v>
      </c>
    </row>
    <row r="580" ht="15.75" customHeight="1">
      <c r="A580" s="127">
        <v>333316.0</v>
      </c>
      <c r="B580" s="127" t="s">
        <v>1392</v>
      </c>
      <c r="C580" s="127" t="s">
        <v>673</v>
      </c>
      <c r="D580" s="127" t="s">
        <v>1381</v>
      </c>
      <c r="E580" s="120" t="s">
        <v>256</v>
      </c>
      <c r="F580" s="127" t="s">
        <v>1427</v>
      </c>
      <c r="G580" s="120" t="s">
        <v>1428</v>
      </c>
      <c r="H580" s="127" t="s">
        <v>1429</v>
      </c>
      <c r="I580" s="127"/>
      <c r="J580" s="127"/>
      <c r="K580" s="127" t="s">
        <v>1430</v>
      </c>
      <c r="L580" s="120" t="s">
        <v>259</v>
      </c>
      <c r="M580" s="120" t="s">
        <v>259</v>
      </c>
      <c r="N580" s="120" t="s">
        <v>259</v>
      </c>
      <c r="O580" s="120"/>
      <c r="P580" s="120" t="s">
        <v>260</v>
      </c>
      <c r="Q580" s="124" t="b">
        <v>0</v>
      </c>
    </row>
    <row r="581" ht="15.75" customHeight="1">
      <c r="A581" s="127">
        <v>333316.0</v>
      </c>
      <c r="B581" s="127" t="s">
        <v>1392</v>
      </c>
      <c r="C581" s="127" t="s">
        <v>673</v>
      </c>
      <c r="D581" s="127" t="s">
        <v>1381</v>
      </c>
      <c r="E581" s="120" t="s">
        <v>256</v>
      </c>
      <c r="F581" s="127" t="s">
        <v>1431</v>
      </c>
      <c r="G581" s="120" t="s">
        <v>1432</v>
      </c>
      <c r="H581" s="127" t="s">
        <v>1433</v>
      </c>
      <c r="I581" s="127"/>
      <c r="J581" s="127"/>
      <c r="K581" s="127" t="s">
        <v>1434</v>
      </c>
      <c r="L581" s="120" t="s">
        <v>259</v>
      </c>
      <c r="M581" s="120" t="s">
        <v>259</v>
      </c>
      <c r="N581" s="120" t="s">
        <v>259</v>
      </c>
      <c r="O581" s="120"/>
      <c r="P581" s="120" t="s">
        <v>260</v>
      </c>
      <c r="Q581" s="124" t="b">
        <v>0</v>
      </c>
    </row>
    <row r="582" ht="15.75" customHeight="1">
      <c r="A582" s="127">
        <v>532420.0</v>
      </c>
      <c r="B582" s="127" t="s">
        <v>1435</v>
      </c>
      <c r="C582" s="127" t="s">
        <v>673</v>
      </c>
      <c r="D582" s="127" t="s">
        <v>1381</v>
      </c>
      <c r="E582" s="120" t="s">
        <v>256</v>
      </c>
      <c r="F582" s="127" t="s">
        <v>1436</v>
      </c>
      <c r="G582" s="120" t="s">
        <v>1437</v>
      </c>
      <c r="H582" s="127" t="s">
        <v>1438</v>
      </c>
      <c r="I582" s="127"/>
      <c r="J582" s="127"/>
      <c r="K582" s="127" t="s">
        <v>1439</v>
      </c>
      <c r="L582" s="120" t="s">
        <v>259</v>
      </c>
      <c r="M582" s="120" t="s">
        <v>259</v>
      </c>
      <c r="N582" s="120" t="s">
        <v>259</v>
      </c>
      <c r="O582" s="120"/>
      <c r="P582" s="120" t="s">
        <v>260</v>
      </c>
      <c r="Q582" s="124" t="b">
        <v>0</v>
      </c>
    </row>
    <row r="583" ht="15.75" customHeight="1">
      <c r="A583" s="127">
        <v>532420.0</v>
      </c>
      <c r="B583" s="127" t="s">
        <v>1435</v>
      </c>
      <c r="C583" s="127" t="s">
        <v>673</v>
      </c>
      <c r="D583" s="127" t="s">
        <v>1381</v>
      </c>
      <c r="E583" s="120" t="s">
        <v>256</v>
      </c>
      <c r="F583" s="127" t="s">
        <v>1440</v>
      </c>
      <c r="G583" s="120" t="s">
        <v>1441</v>
      </c>
      <c r="H583" s="127" t="s">
        <v>1442</v>
      </c>
      <c r="I583" s="127"/>
      <c r="J583" s="127"/>
      <c r="K583" s="127" t="s">
        <v>1443</v>
      </c>
      <c r="L583" s="120" t="s">
        <v>259</v>
      </c>
      <c r="M583" s="120" t="s">
        <v>259</v>
      </c>
      <c r="N583" s="120" t="s">
        <v>259</v>
      </c>
      <c r="O583" s="120"/>
      <c r="P583" s="120" t="s">
        <v>260</v>
      </c>
      <c r="Q583" s="124" t="b">
        <v>0</v>
      </c>
    </row>
    <row r="584" ht="15.75" customHeight="1">
      <c r="A584" s="127">
        <v>532420.0</v>
      </c>
      <c r="B584" s="127" t="s">
        <v>1435</v>
      </c>
      <c r="C584" s="127" t="s">
        <v>673</v>
      </c>
      <c r="D584" s="127" t="s">
        <v>1381</v>
      </c>
      <c r="E584" s="120" t="s">
        <v>256</v>
      </c>
      <c r="F584" s="127" t="s">
        <v>1444</v>
      </c>
      <c r="G584" s="120" t="s">
        <v>1445</v>
      </c>
      <c r="H584" s="127" t="s">
        <v>1446</v>
      </c>
      <c r="I584" s="127"/>
      <c r="J584" s="127"/>
      <c r="K584" s="127" t="s">
        <v>1447</v>
      </c>
      <c r="L584" s="120" t="s">
        <v>259</v>
      </c>
      <c r="M584" s="120" t="s">
        <v>259</v>
      </c>
      <c r="N584" s="120" t="s">
        <v>259</v>
      </c>
      <c r="O584" s="120"/>
      <c r="P584" s="120" t="s">
        <v>260</v>
      </c>
      <c r="Q584" s="124" t="b">
        <v>0</v>
      </c>
    </row>
    <row r="585" ht="15.75" customHeight="1">
      <c r="A585" s="127">
        <v>532420.0</v>
      </c>
      <c r="B585" s="127" t="s">
        <v>1435</v>
      </c>
      <c r="C585" s="127" t="s">
        <v>673</v>
      </c>
      <c r="D585" s="127" t="s">
        <v>1381</v>
      </c>
      <c r="E585" s="120" t="s">
        <v>256</v>
      </c>
      <c r="F585" s="127" t="s">
        <v>1448</v>
      </c>
      <c r="G585" s="120" t="s">
        <v>1449</v>
      </c>
      <c r="H585" s="127" t="s">
        <v>1450</v>
      </c>
      <c r="I585" s="127"/>
      <c r="J585" s="127"/>
      <c r="K585" s="127" t="s">
        <v>1451</v>
      </c>
      <c r="L585" s="120" t="s">
        <v>259</v>
      </c>
      <c r="M585" s="120" t="s">
        <v>259</v>
      </c>
      <c r="N585" s="120" t="s">
        <v>259</v>
      </c>
      <c r="O585" s="120"/>
      <c r="P585" s="120" t="s">
        <v>260</v>
      </c>
      <c r="Q585" s="124" t="b">
        <v>0</v>
      </c>
    </row>
    <row r="586" ht="15.75" customHeight="1">
      <c r="A586" s="127">
        <v>493110.0</v>
      </c>
      <c r="B586" s="127" t="s">
        <v>1452</v>
      </c>
      <c r="C586" s="127" t="s">
        <v>673</v>
      </c>
      <c r="D586" s="127" t="s">
        <v>1453</v>
      </c>
      <c r="E586" s="120" t="s">
        <v>256</v>
      </c>
      <c r="F586" s="127" t="s">
        <v>1454</v>
      </c>
      <c r="G586" s="120" t="s">
        <v>1455</v>
      </c>
      <c r="H586" s="127" t="s">
        <v>1456</v>
      </c>
      <c r="I586" s="127"/>
      <c r="J586" s="127"/>
      <c r="K586" s="127" t="s">
        <v>1457</v>
      </c>
      <c r="L586" s="120" t="s">
        <v>259</v>
      </c>
      <c r="M586" s="120" t="s">
        <v>259</v>
      </c>
      <c r="N586" s="120" t="s">
        <v>259</v>
      </c>
      <c r="O586" s="120"/>
      <c r="P586" s="120" t="s">
        <v>260</v>
      </c>
      <c r="Q586" s="124" t="b">
        <v>0</v>
      </c>
    </row>
    <row r="587" ht="15.75" customHeight="1">
      <c r="A587" s="127">
        <v>518210.0</v>
      </c>
      <c r="B587" s="127" t="s">
        <v>712</v>
      </c>
      <c r="C587" s="127" t="s">
        <v>673</v>
      </c>
      <c r="D587" s="127" t="s">
        <v>1453</v>
      </c>
      <c r="E587" s="120" t="s">
        <v>256</v>
      </c>
      <c r="F587" s="127" t="s">
        <v>1458</v>
      </c>
      <c r="G587" s="120" t="s">
        <v>1459</v>
      </c>
      <c r="H587" s="127" t="s">
        <v>1460</v>
      </c>
      <c r="I587" s="127"/>
      <c r="J587" s="127"/>
      <c r="K587" s="127" t="s">
        <v>1461</v>
      </c>
      <c r="L587" s="120" t="s">
        <v>259</v>
      </c>
      <c r="M587" s="120" t="s">
        <v>259</v>
      </c>
      <c r="N587" s="120" t="s">
        <v>259</v>
      </c>
      <c r="O587" s="120"/>
      <c r="P587" s="120" t="s">
        <v>260</v>
      </c>
      <c r="Q587" s="124" t="b">
        <v>0</v>
      </c>
    </row>
    <row r="588" ht="15.75" customHeight="1">
      <c r="A588" s="127">
        <v>339950.0</v>
      </c>
      <c r="B588" s="127" t="s">
        <v>688</v>
      </c>
      <c r="C588" s="127" t="s">
        <v>727</v>
      </c>
      <c r="D588" s="127" t="s">
        <v>1462</v>
      </c>
      <c r="E588" s="120" t="s">
        <v>256</v>
      </c>
      <c r="F588" s="127" t="s">
        <v>1463</v>
      </c>
      <c r="G588" s="120">
        <v>339950.0</v>
      </c>
      <c r="H588" s="127" t="s">
        <v>1462</v>
      </c>
      <c r="I588" s="127"/>
      <c r="J588" s="127"/>
      <c r="K588" s="127" t="s">
        <v>1464</v>
      </c>
      <c r="L588" s="120" t="s">
        <v>259</v>
      </c>
      <c r="M588" s="120" t="s">
        <v>259</v>
      </c>
      <c r="N588" s="120" t="s">
        <v>259</v>
      </c>
      <c r="O588" s="120"/>
      <c r="P588" s="120" t="s">
        <v>260</v>
      </c>
      <c r="Q588" s="124" t="b">
        <v>0</v>
      </c>
    </row>
    <row r="589" ht="15.75" customHeight="1">
      <c r="A589" s="127">
        <v>323111.0</v>
      </c>
      <c r="B589" s="127" t="s">
        <v>1465</v>
      </c>
      <c r="C589" s="127" t="s">
        <v>1466</v>
      </c>
      <c r="D589" s="127" t="s">
        <v>1467</v>
      </c>
      <c r="E589" s="120" t="s">
        <v>256</v>
      </c>
      <c r="F589" s="127" t="s">
        <v>1468</v>
      </c>
      <c r="G589" s="120" t="s">
        <v>1469</v>
      </c>
      <c r="H589" s="127" t="s">
        <v>1470</v>
      </c>
      <c r="I589" s="127"/>
      <c r="J589" s="127"/>
      <c r="K589" s="127" t="s">
        <v>1471</v>
      </c>
      <c r="L589" s="120" t="s">
        <v>259</v>
      </c>
      <c r="M589" s="120" t="s">
        <v>259</v>
      </c>
      <c r="N589" s="120" t="s">
        <v>259</v>
      </c>
      <c r="O589" s="120"/>
      <c r="P589" s="120" t="s">
        <v>260</v>
      </c>
      <c r="Q589" s="124" t="b">
        <v>0</v>
      </c>
    </row>
    <row r="590" ht="15.75" customHeight="1">
      <c r="A590" s="127">
        <v>333318.0</v>
      </c>
      <c r="B590" s="127" t="s">
        <v>415</v>
      </c>
      <c r="C590" s="127" t="s">
        <v>1466</v>
      </c>
      <c r="D590" s="127" t="s">
        <v>1472</v>
      </c>
      <c r="E590" s="120" t="s">
        <v>256</v>
      </c>
      <c r="F590" s="127" t="s">
        <v>1473</v>
      </c>
      <c r="G590" s="120" t="s">
        <v>1474</v>
      </c>
      <c r="H590" s="127" t="s">
        <v>1475</v>
      </c>
      <c r="I590" s="127"/>
      <c r="J590" s="127"/>
      <c r="K590" s="127" t="s">
        <v>1476</v>
      </c>
      <c r="L590" s="120" t="s">
        <v>259</v>
      </c>
      <c r="M590" s="120" t="s">
        <v>259</v>
      </c>
      <c r="N590" s="120" t="s">
        <v>259</v>
      </c>
      <c r="O590" s="120"/>
      <c r="P590" s="120" t="s">
        <v>260</v>
      </c>
      <c r="Q590" s="124" t="b">
        <v>0</v>
      </c>
    </row>
    <row r="591" ht="15.75" customHeight="1">
      <c r="A591" s="127">
        <v>512110.0</v>
      </c>
      <c r="B591" s="127" t="s">
        <v>1477</v>
      </c>
      <c r="C591" s="127" t="s">
        <v>1466</v>
      </c>
      <c r="D591" s="127" t="s">
        <v>1467</v>
      </c>
      <c r="E591" s="120" t="s">
        <v>256</v>
      </c>
      <c r="F591" s="154" t="s">
        <v>1478</v>
      </c>
      <c r="G591" s="120">
        <v>512110.0</v>
      </c>
      <c r="H591" s="127" t="s">
        <v>1479</v>
      </c>
      <c r="I591" s="127"/>
      <c r="J591" s="127"/>
      <c r="K591" s="127" t="s">
        <v>1480</v>
      </c>
      <c r="L591" s="120" t="s">
        <v>259</v>
      </c>
      <c r="M591" s="120" t="s">
        <v>259</v>
      </c>
      <c r="N591" s="120" t="s">
        <v>259</v>
      </c>
      <c r="O591" s="120"/>
      <c r="P591" s="120" t="s">
        <v>260</v>
      </c>
      <c r="Q591" s="124" t="b">
        <v>0</v>
      </c>
    </row>
    <row r="592" ht="15.75" customHeight="1">
      <c r="A592" s="127">
        <v>522310.0</v>
      </c>
      <c r="B592" s="127" t="s">
        <v>1481</v>
      </c>
      <c r="C592" s="127" t="s">
        <v>1466</v>
      </c>
      <c r="D592" s="127" t="s">
        <v>1482</v>
      </c>
      <c r="E592" s="120" t="s">
        <v>256</v>
      </c>
      <c r="F592" s="155" t="s">
        <v>1483</v>
      </c>
      <c r="G592" s="120">
        <v>522310.0</v>
      </c>
      <c r="H592" s="127" t="s">
        <v>1484</v>
      </c>
      <c r="I592" s="127"/>
      <c r="J592" s="127"/>
      <c r="K592" s="127" t="s">
        <v>1485</v>
      </c>
      <c r="L592" s="120" t="s">
        <v>259</v>
      </c>
      <c r="M592" s="120" t="s">
        <v>259</v>
      </c>
      <c r="N592" s="120" t="s">
        <v>259</v>
      </c>
      <c r="O592" s="120"/>
      <c r="P592" s="120" t="s">
        <v>260</v>
      </c>
      <c r="Q592" s="124" t="b">
        <v>0</v>
      </c>
    </row>
    <row r="593" ht="15.75" customHeight="1">
      <c r="A593" s="127">
        <v>531210.0</v>
      </c>
      <c r="B593" s="127" t="s">
        <v>1486</v>
      </c>
      <c r="C593" s="127" t="s">
        <v>1466</v>
      </c>
      <c r="D593" s="127" t="s">
        <v>1482</v>
      </c>
      <c r="E593" s="120" t="s">
        <v>256</v>
      </c>
      <c r="F593" s="156" t="s">
        <v>1487</v>
      </c>
      <c r="G593" s="120">
        <v>531210.0</v>
      </c>
      <c r="H593" s="127" t="s">
        <v>1488</v>
      </c>
      <c r="I593" s="127"/>
      <c r="J593" s="127"/>
      <c r="K593" s="127" t="s">
        <v>1489</v>
      </c>
      <c r="L593" s="120" t="s">
        <v>259</v>
      </c>
      <c r="M593" s="120" t="s">
        <v>259</v>
      </c>
      <c r="N593" s="120" t="s">
        <v>259</v>
      </c>
      <c r="O593" s="120"/>
      <c r="P593" s="120" t="s">
        <v>260</v>
      </c>
      <c r="Q593" s="124" t="b">
        <v>0</v>
      </c>
    </row>
    <row r="594" ht="15.75" customHeight="1">
      <c r="A594" s="127">
        <v>541110.0</v>
      </c>
      <c r="B594" s="127" t="s">
        <v>1490</v>
      </c>
      <c r="C594" s="127" t="s">
        <v>1466</v>
      </c>
      <c r="D594" s="127" t="s">
        <v>1491</v>
      </c>
      <c r="E594" s="120" t="s">
        <v>256</v>
      </c>
      <c r="F594" s="156" t="s">
        <v>1492</v>
      </c>
      <c r="G594" s="120">
        <v>541110.0</v>
      </c>
      <c r="H594" s="127" t="s">
        <v>1493</v>
      </c>
      <c r="I594" s="127"/>
      <c r="J594" s="127"/>
      <c r="K594" s="127" t="s">
        <v>1494</v>
      </c>
      <c r="L594" s="120" t="s">
        <v>259</v>
      </c>
      <c r="M594" s="120" t="s">
        <v>259</v>
      </c>
      <c r="N594" s="120" t="s">
        <v>259</v>
      </c>
      <c r="O594" s="120"/>
      <c r="P594" s="120" t="s">
        <v>260</v>
      </c>
      <c r="Q594" s="124" t="b">
        <v>0</v>
      </c>
    </row>
    <row r="595" ht="15.75" customHeight="1">
      <c r="A595" s="127">
        <v>541211.0</v>
      </c>
      <c r="B595" s="127" t="s">
        <v>1495</v>
      </c>
      <c r="C595" s="127" t="s">
        <v>1466</v>
      </c>
      <c r="D595" s="127" t="s">
        <v>1482</v>
      </c>
      <c r="E595" s="120" t="s">
        <v>256</v>
      </c>
      <c r="F595" s="156" t="s">
        <v>1496</v>
      </c>
      <c r="G595" s="120">
        <v>541211.0</v>
      </c>
      <c r="H595" s="127" t="s">
        <v>1497</v>
      </c>
      <c r="I595" s="127"/>
      <c r="J595" s="127"/>
      <c r="K595" s="127" t="s">
        <v>1498</v>
      </c>
      <c r="L595" s="120" t="s">
        <v>259</v>
      </c>
      <c r="M595" s="120" t="s">
        <v>259</v>
      </c>
      <c r="N595" s="120" t="s">
        <v>259</v>
      </c>
      <c r="O595" s="120"/>
      <c r="P595" s="120" t="s">
        <v>260</v>
      </c>
      <c r="Q595" s="124" t="b">
        <v>0</v>
      </c>
    </row>
    <row r="596" ht="15.75" customHeight="1">
      <c r="A596" s="122">
        <v>541211.0</v>
      </c>
      <c r="B596" s="122" t="s">
        <v>1499</v>
      </c>
      <c r="C596" s="127" t="s">
        <v>1466</v>
      </c>
      <c r="D596" s="120" t="s">
        <v>1482</v>
      </c>
      <c r="E596" s="120" t="s">
        <v>1500</v>
      </c>
      <c r="F596" s="157" t="s">
        <v>1501</v>
      </c>
      <c r="G596" s="120" t="s">
        <v>1502</v>
      </c>
      <c r="H596" s="120" t="s">
        <v>1503</v>
      </c>
      <c r="I596" s="122"/>
      <c r="J596" s="122"/>
      <c r="K596" s="158" t="s">
        <v>1504</v>
      </c>
      <c r="L596" s="120">
        <v>2.0</v>
      </c>
      <c r="M596" s="120" t="s">
        <v>259</v>
      </c>
      <c r="N596" s="120" t="s">
        <v>259</v>
      </c>
      <c r="O596" s="126"/>
      <c r="P596" s="126">
        <v>45537.0</v>
      </c>
      <c r="Q596" s="124" t="b">
        <v>1</v>
      </c>
    </row>
    <row r="597" ht="15.75" customHeight="1">
      <c r="A597" s="122">
        <v>541211.0</v>
      </c>
      <c r="B597" s="122" t="s">
        <v>1499</v>
      </c>
      <c r="C597" s="127" t="s">
        <v>1466</v>
      </c>
      <c r="D597" s="120" t="s">
        <v>1482</v>
      </c>
      <c r="E597" s="122" t="s">
        <v>1505</v>
      </c>
      <c r="F597" s="159" t="s">
        <v>1506</v>
      </c>
      <c r="G597" s="120" t="s">
        <v>1507</v>
      </c>
      <c r="H597" s="120" t="s">
        <v>1508</v>
      </c>
      <c r="I597" s="122"/>
      <c r="J597" s="122"/>
      <c r="K597" s="158" t="s">
        <v>1509</v>
      </c>
      <c r="L597" s="120">
        <v>2.0</v>
      </c>
      <c r="M597" s="120" t="s">
        <v>259</v>
      </c>
      <c r="N597" s="120" t="s">
        <v>259</v>
      </c>
      <c r="O597" s="126"/>
      <c r="P597" s="126">
        <v>45537.0</v>
      </c>
      <c r="Q597" s="124" t="b">
        <v>1</v>
      </c>
    </row>
    <row r="598" ht="15.75" customHeight="1">
      <c r="A598" s="122">
        <v>541213.0</v>
      </c>
      <c r="B598" s="120" t="s">
        <v>1510</v>
      </c>
      <c r="C598" s="127" t="s">
        <v>1466</v>
      </c>
      <c r="D598" s="120" t="s">
        <v>1482</v>
      </c>
      <c r="E598" s="120" t="s">
        <v>1500</v>
      </c>
      <c r="F598" s="159" t="s">
        <v>1511</v>
      </c>
      <c r="G598" s="120" t="s">
        <v>1502</v>
      </c>
      <c r="H598" s="120" t="s">
        <v>1503</v>
      </c>
      <c r="I598" s="122"/>
      <c r="J598" s="122"/>
      <c r="K598" s="158" t="s">
        <v>1504</v>
      </c>
      <c r="L598" s="120">
        <v>2.0</v>
      </c>
      <c r="M598" s="120" t="s">
        <v>259</v>
      </c>
      <c r="N598" s="120" t="s">
        <v>259</v>
      </c>
      <c r="O598" s="126"/>
      <c r="P598" s="126">
        <v>45537.0</v>
      </c>
      <c r="Q598" s="124" t="b">
        <v>1</v>
      </c>
    </row>
    <row r="599" ht="15.75" customHeight="1">
      <c r="A599" s="122">
        <v>541213.0</v>
      </c>
      <c r="B599" s="120" t="s">
        <v>1510</v>
      </c>
      <c r="C599" s="127" t="s">
        <v>1466</v>
      </c>
      <c r="D599" s="120" t="s">
        <v>1482</v>
      </c>
      <c r="E599" s="122" t="s">
        <v>1505</v>
      </c>
      <c r="F599" s="159" t="s">
        <v>1511</v>
      </c>
      <c r="G599" s="120" t="s">
        <v>1507</v>
      </c>
      <c r="H599" s="120" t="s">
        <v>1508</v>
      </c>
      <c r="I599" s="122"/>
      <c r="J599" s="122"/>
      <c r="K599" s="158" t="s">
        <v>1509</v>
      </c>
      <c r="L599" s="120">
        <v>2.0</v>
      </c>
      <c r="M599" s="120" t="s">
        <v>259</v>
      </c>
      <c r="N599" s="120" t="s">
        <v>259</v>
      </c>
      <c r="O599" s="126"/>
      <c r="P599" s="126">
        <v>45537.0</v>
      </c>
      <c r="Q599" s="124" t="b">
        <v>1</v>
      </c>
    </row>
    <row r="600" ht="15.75" customHeight="1">
      <c r="A600" s="127">
        <v>541214.0</v>
      </c>
      <c r="B600" s="127" t="s">
        <v>1512</v>
      </c>
      <c r="C600" s="127" t="s">
        <v>1466</v>
      </c>
      <c r="D600" s="127" t="s">
        <v>1482</v>
      </c>
      <c r="E600" s="120" t="s">
        <v>256</v>
      </c>
      <c r="F600" s="156" t="s">
        <v>1513</v>
      </c>
      <c r="G600" s="120">
        <v>541214.0</v>
      </c>
      <c r="H600" s="127" t="s">
        <v>1512</v>
      </c>
      <c r="I600" s="127"/>
      <c r="J600" s="127"/>
      <c r="K600" s="127" t="s">
        <v>1514</v>
      </c>
      <c r="L600" s="120" t="s">
        <v>259</v>
      </c>
      <c r="M600" s="120" t="s">
        <v>259</v>
      </c>
      <c r="N600" s="120" t="s">
        <v>259</v>
      </c>
      <c r="O600" s="120"/>
      <c r="P600" s="120" t="s">
        <v>260</v>
      </c>
      <c r="Q600" s="124" t="b">
        <v>0</v>
      </c>
    </row>
    <row r="601" ht="15.75" customHeight="1">
      <c r="A601" s="122">
        <v>541214.0</v>
      </c>
      <c r="B601" s="122" t="s">
        <v>1515</v>
      </c>
      <c r="C601" s="127" t="s">
        <v>1466</v>
      </c>
      <c r="D601" s="120" t="s">
        <v>1482</v>
      </c>
      <c r="E601" s="120" t="s">
        <v>1500</v>
      </c>
      <c r="F601" s="159" t="s">
        <v>1516</v>
      </c>
      <c r="G601" s="120" t="s">
        <v>1502</v>
      </c>
      <c r="H601" s="120" t="s">
        <v>1503</v>
      </c>
      <c r="I601" s="122"/>
      <c r="J601" s="122"/>
      <c r="K601" s="158" t="s">
        <v>1504</v>
      </c>
      <c r="L601" s="120">
        <v>2.0</v>
      </c>
      <c r="M601" s="120" t="s">
        <v>259</v>
      </c>
      <c r="N601" s="120" t="s">
        <v>259</v>
      </c>
      <c r="O601" s="126"/>
      <c r="P601" s="126">
        <v>45537.0</v>
      </c>
      <c r="Q601" s="124" t="b">
        <v>1</v>
      </c>
    </row>
    <row r="602" ht="15.75" customHeight="1">
      <c r="A602" s="122">
        <v>541214.0</v>
      </c>
      <c r="B602" s="122" t="s">
        <v>1515</v>
      </c>
      <c r="C602" s="127" t="s">
        <v>1466</v>
      </c>
      <c r="D602" s="120" t="s">
        <v>1482</v>
      </c>
      <c r="E602" s="122" t="s">
        <v>1505</v>
      </c>
      <c r="F602" s="159" t="s">
        <v>1516</v>
      </c>
      <c r="G602" s="120" t="s">
        <v>1507</v>
      </c>
      <c r="H602" s="120" t="s">
        <v>1508</v>
      </c>
      <c r="I602" s="122"/>
      <c r="J602" s="122"/>
      <c r="K602" s="158" t="s">
        <v>1509</v>
      </c>
      <c r="L602" s="120">
        <v>2.0</v>
      </c>
      <c r="M602" s="120" t="s">
        <v>259</v>
      </c>
      <c r="N602" s="120" t="s">
        <v>259</v>
      </c>
      <c r="O602" s="126"/>
      <c r="P602" s="126">
        <v>45537.0</v>
      </c>
      <c r="Q602" s="124" t="b">
        <v>1</v>
      </c>
    </row>
    <row r="603" ht="15.75" customHeight="1">
      <c r="A603" s="127">
        <v>541219.0</v>
      </c>
      <c r="B603" s="127" t="s">
        <v>1517</v>
      </c>
      <c r="C603" s="127" t="s">
        <v>1466</v>
      </c>
      <c r="D603" s="127" t="s">
        <v>1482</v>
      </c>
      <c r="E603" s="120" t="s">
        <v>256</v>
      </c>
      <c r="F603" s="160" t="s">
        <v>1518</v>
      </c>
      <c r="G603" s="120">
        <v>541219.0</v>
      </c>
      <c r="H603" s="127" t="s">
        <v>1519</v>
      </c>
      <c r="I603" s="127"/>
      <c r="J603" s="127"/>
      <c r="K603" s="127" t="s">
        <v>1520</v>
      </c>
      <c r="L603" s="120" t="s">
        <v>259</v>
      </c>
      <c r="M603" s="120" t="s">
        <v>259</v>
      </c>
      <c r="N603" s="120" t="s">
        <v>259</v>
      </c>
      <c r="O603" s="120"/>
      <c r="P603" s="120" t="s">
        <v>260</v>
      </c>
      <c r="Q603" s="124" t="b">
        <v>0</v>
      </c>
    </row>
    <row r="604" ht="15.75" customHeight="1">
      <c r="A604" s="122">
        <v>541219.0</v>
      </c>
      <c r="B604" s="122" t="s">
        <v>1521</v>
      </c>
      <c r="C604" s="127" t="s">
        <v>1466</v>
      </c>
      <c r="D604" s="120" t="s">
        <v>1482</v>
      </c>
      <c r="E604" s="120" t="s">
        <v>1500</v>
      </c>
      <c r="F604" s="161" t="s">
        <v>1522</v>
      </c>
      <c r="G604" s="120" t="s">
        <v>1502</v>
      </c>
      <c r="H604" s="120" t="s">
        <v>1503</v>
      </c>
      <c r="I604" s="122"/>
      <c r="J604" s="122"/>
      <c r="K604" s="158" t="s">
        <v>1504</v>
      </c>
      <c r="L604" s="120">
        <v>2.0</v>
      </c>
      <c r="M604" s="120" t="s">
        <v>259</v>
      </c>
      <c r="N604" s="120" t="s">
        <v>259</v>
      </c>
      <c r="O604" s="126"/>
      <c r="P604" s="126">
        <v>45537.0</v>
      </c>
      <c r="Q604" s="124" t="b">
        <v>1</v>
      </c>
    </row>
    <row r="605" ht="15.75" customHeight="1">
      <c r="A605" s="122">
        <v>541219.0</v>
      </c>
      <c r="B605" s="122" t="s">
        <v>1521</v>
      </c>
      <c r="C605" s="127" t="s">
        <v>1466</v>
      </c>
      <c r="D605" s="120" t="s">
        <v>1482</v>
      </c>
      <c r="E605" s="122" t="s">
        <v>1505</v>
      </c>
      <c r="F605" s="161" t="s">
        <v>1522</v>
      </c>
      <c r="G605" s="120" t="s">
        <v>1507</v>
      </c>
      <c r="H605" s="120" t="s">
        <v>1508</v>
      </c>
      <c r="I605" s="122"/>
      <c r="J605" s="122"/>
      <c r="K605" s="158" t="s">
        <v>1509</v>
      </c>
      <c r="L605" s="120">
        <v>2.0</v>
      </c>
      <c r="M605" s="120" t="s">
        <v>259</v>
      </c>
      <c r="N605" s="120" t="s">
        <v>259</v>
      </c>
      <c r="O605" s="126"/>
      <c r="P605" s="126">
        <v>45537.0</v>
      </c>
      <c r="Q605" s="124" t="b">
        <v>1</v>
      </c>
    </row>
    <row r="606" ht="15.75" customHeight="1">
      <c r="A606" s="127">
        <v>541330.0</v>
      </c>
      <c r="B606" s="127" t="s">
        <v>1164</v>
      </c>
      <c r="C606" s="127" t="s">
        <v>1466</v>
      </c>
      <c r="D606" s="127" t="s">
        <v>1523</v>
      </c>
      <c r="E606" s="120" t="s">
        <v>256</v>
      </c>
      <c r="F606" s="160" t="s">
        <v>1524</v>
      </c>
      <c r="G606" s="120" t="s">
        <v>1525</v>
      </c>
      <c r="H606" s="127" t="s">
        <v>1164</v>
      </c>
      <c r="I606" s="127"/>
      <c r="J606" s="127"/>
      <c r="K606" s="127" t="s">
        <v>1526</v>
      </c>
      <c r="L606" s="120" t="s">
        <v>259</v>
      </c>
      <c r="M606" s="120" t="s">
        <v>259</v>
      </c>
      <c r="N606" s="120" t="s">
        <v>259</v>
      </c>
      <c r="O606" s="120"/>
      <c r="P606" s="120" t="s">
        <v>260</v>
      </c>
      <c r="Q606" s="124" t="b">
        <v>0</v>
      </c>
    </row>
    <row r="607" ht="15.75" customHeight="1">
      <c r="A607" s="162">
        <v>541330.0</v>
      </c>
      <c r="B607" s="122" t="s">
        <v>1527</v>
      </c>
      <c r="C607" s="127" t="s">
        <v>1466</v>
      </c>
      <c r="D607" s="127" t="s">
        <v>1523</v>
      </c>
      <c r="E607" s="158" t="s">
        <v>1500</v>
      </c>
      <c r="F607" s="159" t="s">
        <v>1528</v>
      </c>
      <c r="G607" s="120" t="s">
        <v>1529</v>
      </c>
      <c r="H607" s="120" t="s">
        <v>1530</v>
      </c>
      <c r="I607" s="158"/>
      <c r="J607" s="158"/>
      <c r="K607" s="158" t="s">
        <v>1531</v>
      </c>
      <c r="L607" s="120">
        <v>1.0</v>
      </c>
      <c r="M607" s="120" t="s">
        <v>259</v>
      </c>
      <c r="N607" s="120" t="s">
        <v>259</v>
      </c>
      <c r="O607" s="126"/>
      <c r="P607" s="126">
        <v>45537.0</v>
      </c>
      <c r="Q607" s="124" t="b">
        <v>1</v>
      </c>
    </row>
    <row r="608" ht="15.75" customHeight="1">
      <c r="A608" s="163">
        <v>541330.0</v>
      </c>
      <c r="B608" s="122" t="s">
        <v>1527</v>
      </c>
      <c r="C608" s="127" t="s">
        <v>1466</v>
      </c>
      <c r="D608" s="127" t="s">
        <v>1523</v>
      </c>
      <c r="E608" s="122" t="s">
        <v>1505</v>
      </c>
      <c r="F608" s="159" t="s">
        <v>1528</v>
      </c>
      <c r="G608" s="120" t="s">
        <v>1532</v>
      </c>
      <c r="H608" s="120" t="s">
        <v>1533</v>
      </c>
      <c r="I608" s="122"/>
      <c r="J608" s="122"/>
      <c r="K608" s="120" t="s">
        <v>1533</v>
      </c>
      <c r="L608" s="120">
        <v>1.0</v>
      </c>
      <c r="M608" s="120"/>
      <c r="N608" s="120"/>
      <c r="O608" s="126"/>
      <c r="P608" s="126">
        <v>45645.0</v>
      </c>
      <c r="Q608" s="124" t="b">
        <v>1</v>
      </c>
    </row>
    <row r="609" ht="15.75" customHeight="1">
      <c r="A609" s="163">
        <v>541330.0</v>
      </c>
      <c r="B609" s="122" t="s">
        <v>1527</v>
      </c>
      <c r="C609" s="127" t="s">
        <v>1466</v>
      </c>
      <c r="D609" s="127" t="s">
        <v>1523</v>
      </c>
      <c r="E609" s="122" t="s">
        <v>1505</v>
      </c>
      <c r="F609" s="159" t="s">
        <v>1528</v>
      </c>
      <c r="G609" s="120" t="s">
        <v>1534</v>
      </c>
      <c r="H609" s="120" t="s">
        <v>1535</v>
      </c>
      <c r="I609" s="122"/>
      <c r="J609" s="122"/>
      <c r="K609" s="158" t="s">
        <v>1536</v>
      </c>
      <c r="L609" s="120">
        <v>1.0</v>
      </c>
      <c r="M609" s="120" t="s">
        <v>259</v>
      </c>
      <c r="N609" s="120" t="s">
        <v>259</v>
      </c>
      <c r="O609" s="126"/>
      <c r="P609" s="126">
        <v>45537.0</v>
      </c>
      <c r="Q609" s="124" t="b">
        <v>1</v>
      </c>
    </row>
    <row r="610" ht="15.75" customHeight="1">
      <c r="A610" s="122">
        <v>541360.0</v>
      </c>
      <c r="B610" s="122" t="s">
        <v>1537</v>
      </c>
      <c r="C610" s="127" t="s">
        <v>1466</v>
      </c>
      <c r="D610" s="127" t="s">
        <v>1523</v>
      </c>
      <c r="E610" s="158" t="s">
        <v>1500</v>
      </c>
      <c r="F610" s="159" t="s">
        <v>1538</v>
      </c>
      <c r="G610" s="120" t="s">
        <v>1529</v>
      </c>
      <c r="H610" s="120" t="s">
        <v>1530</v>
      </c>
      <c r="I610" s="158"/>
      <c r="J610" s="158"/>
      <c r="K610" s="158" t="s">
        <v>1531</v>
      </c>
      <c r="L610" s="120">
        <v>1.0</v>
      </c>
      <c r="M610" s="120" t="s">
        <v>259</v>
      </c>
      <c r="N610" s="120" t="s">
        <v>259</v>
      </c>
      <c r="O610" s="126"/>
      <c r="P610" s="126">
        <v>45537.0</v>
      </c>
      <c r="Q610" s="124" t="b">
        <v>1</v>
      </c>
    </row>
    <row r="611" ht="15.75" customHeight="1">
      <c r="A611" s="122">
        <v>541360.0</v>
      </c>
      <c r="B611" s="122" t="s">
        <v>1537</v>
      </c>
      <c r="C611" s="127" t="s">
        <v>1466</v>
      </c>
      <c r="D611" s="127" t="s">
        <v>1523</v>
      </c>
      <c r="E611" s="122" t="s">
        <v>1505</v>
      </c>
      <c r="F611" s="159" t="s">
        <v>1538</v>
      </c>
      <c r="G611" s="120" t="s">
        <v>1532</v>
      </c>
      <c r="H611" s="120" t="s">
        <v>1533</v>
      </c>
      <c r="I611" s="122"/>
      <c r="J611" s="122"/>
      <c r="K611" s="120" t="s">
        <v>1533</v>
      </c>
      <c r="L611" s="120">
        <v>1.0</v>
      </c>
      <c r="M611" s="120"/>
      <c r="N611" s="120"/>
      <c r="O611" s="126"/>
      <c r="P611" s="126">
        <v>45645.0</v>
      </c>
      <c r="Q611" s="124" t="b">
        <v>1</v>
      </c>
    </row>
    <row r="612" ht="15.75" customHeight="1">
      <c r="A612" s="122">
        <v>541360.0</v>
      </c>
      <c r="B612" s="122" t="s">
        <v>1537</v>
      </c>
      <c r="C612" s="127" t="s">
        <v>1466</v>
      </c>
      <c r="D612" s="127" t="s">
        <v>1523</v>
      </c>
      <c r="E612" s="122" t="s">
        <v>1505</v>
      </c>
      <c r="F612" s="159" t="s">
        <v>1538</v>
      </c>
      <c r="G612" s="120" t="s">
        <v>1534</v>
      </c>
      <c r="H612" s="120" t="s">
        <v>1535</v>
      </c>
      <c r="I612" s="122"/>
      <c r="J612" s="122"/>
      <c r="K612" s="158" t="s">
        <v>1536</v>
      </c>
      <c r="L612" s="120">
        <v>1.0</v>
      </c>
      <c r="M612" s="120" t="s">
        <v>259</v>
      </c>
      <c r="N612" s="120" t="s">
        <v>259</v>
      </c>
      <c r="O612" s="126"/>
      <c r="P612" s="126">
        <v>45537.0</v>
      </c>
      <c r="Q612" s="124" t="b">
        <v>1</v>
      </c>
    </row>
    <row r="613" ht="15.75" customHeight="1">
      <c r="A613" s="127">
        <v>541370.0</v>
      </c>
      <c r="B613" s="127" t="s">
        <v>1168</v>
      </c>
      <c r="C613" s="127" t="s">
        <v>1466</v>
      </c>
      <c r="D613" s="127" t="s">
        <v>1523</v>
      </c>
      <c r="E613" s="120" t="s">
        <v>256</v>
      </c>
      <c r="F613" s="160" t="s">
        <v>1539</v>
      </c>
      <c r="G613" s="120" t="s">
        <v>1540</v>
      </c>
      <c r="H613" s="127" t="s">
        <v>1541</v>
      </c>
      <c r="I613" s="127"/>
      <c r="J613" s="127"/>
      <c r="K613" s="127" t="s">
        <v>1542</v>
      </c>
      <c r="L613" s="120" t="s">
        <v>259</v>
      </c>
      <c r="M613" s="120" t="s">
        <v>259</v>
      </c>
      <c r="N613" s="120" t="s">
        <v>259</v>
      </c>
      <c r="O613" s="120"/>
      <c r="P613" s="120" t="s">
        <v>260</v>
      </c>
      <c r="Q613" s="124" t="b">
        <v>0</v>
      </c>
    </row>
    <row r="614" ht="15.75" customHeight="1">
      <c r="A614" s="122">
        <v>541370.0</v>
      </c>
      <c r="B614" s="122" t="s">
        <v>1543</v>
      </c>
      <c r="C614" s="127" t="s">
        <v>1466</v>
      </c>
      <c r="D614" s="127" t="s">
        <v>1523</v>
      </c>
      <c r="E614" s="158" t="s">
        <v>1500</v>
      </c>
      <c r="F614" s="159" t="s">
        <v>1544</v>
      </c>
      <c r="G614" s="120" t="s">
        <v>1529</v>
      </c>
      <c r="H614" s="120" t="s">
        <v>1530</v>
      </c>
      <c r="I614" s="158"/>
      <c r="J614" s="158"/>
      <c r="K614" s="158" t="s">
        <v>1531</v>
      </c>
      <c r="L614" s="120">
        <v>1.0</v>
      </c>
      <c r="M614" s="120" t="s">
        <v>259</v>
      </c>
      <c r="N614" s="120" t="s">
        <v>259</v>
      </c>
      <c r="O614" s="126"/>
      <c r="P614" s="126">
        <v>45537.0</v>
      </c>
      <c r="Q614" s="124" t="b">
        <v>1</v>
      </c>
    </row>
    <row r="615" ht="15.75" customHeight="1">
      <c r="A615" s="122">
        <v>541370.0</v>
      </c>
      <c r="B615" s="122" t="s">
        <v>1543</v>
      </c>
      <c r="C615" s="127" t="s">
        <v>1466</v>
      </c>
      <c r="D615" s="127" t="s">
        <v>1523</v>
      </c>
      <c r="E615" s="122" t="s">
        <v>1505</v>
      </c>
      <c r="F615" s="159" t="s">
        <v>1544</v>
      </c>
      <c r="G615" s="120" t="s">
        <v>1532</v>
      </c>
      <c r="H615" s="120" t="s">
        <v>1533</v>
      </c>
      <c r="I615" s="122"/>
      <c r="J615" s="122"/>
      <c r="K615" s="120" t="s">
        <v>1533</v>
      </c>
      <c r="L615" s="120">
        <v>1.0</v>
      </c>
      <c r="M615" s="120"/>
      <c r="N615" s="120"/>
      <c r="O615" s="126"/>
      <c r="P615" s="126">
        <v>45645.0</v>
      </c>
      <c r="Q615" s="124" t="b">
        <v>1</v>
      </c>
    </row>
    <row r="616" ht="15.75" customHeight="1">
      <c r="A616" s="122">
        <v>541370.0</v>
      </c>
      <c r="B616" s="122" t="s">
        <v>1543</v>
      </c>
      <c r="C616" s="127" t="s">
        <v>1466</v>
      </c>
      <c r="D616" s="127" t="s">
        <v>1523</v>
      </c>
      <c r="E616" s="122" t="s">
        <v>1505</v>
      </c>
      <c r="F616" s="159" t="s">
        <v>1544</v>
      </c>
      <c r="G616" s="120" t="s">
        <v>1534</v>
      </c>
      <c r="H616" s="120" t="s">
        <v>1535</v>
      </c>
      <c r="I616" s="122"/>
      <c r="J616" s="122"/>
      <c r="K616" s="158" t="s">
        <v>1536</v>
      </c>
      <c r="L616" s="120">
        <v>1.0</v>
      </c>
      <c r="M616" s="120" t="s">
        <v>259</v>
      </c>
      <c r="N616" s="120" t="s">
        <v>259</v>
      </c>
      <c r="O616" s="126"/>
      <c r="P616" s="126">
        <v>45537.0</v>
      </c>
      <c r="Q616" s="124" t="b">
        <v>1</v>
      </c>
    </row>
    <row r="617" ht="15.75" customHeight="1">
      <c r="A617" s="122">
        <v>541380.0</v>
      </c>
      <c r="B617" s="120" t="s">
        <v>1545</v>
      </c>
      <c r="C617" s="127" t="s">
        <v>1466</v>
      </c>
      <c r="D617" s="127" t="s">
        <v>1523</v>
      </c>
      <c r="E617" s="158" t="s">
        <v>1500</v>
      </c>
      <c r="F617" s="159" t="s">
        <v>1546</v>
      </c>
      <c r="G617" s="120" t="s">
        <v>1529</v>
      </c>
      <c r="H617" s="120" t="s">
        <v>1530</v>
      </c>
      <c r="I617" s="158"/>
      <c r="J617" s="158"/>
      <c r="K617" s="158" t="s">
        <v>1531</v>
      </c>
      <c r="L617" s="120">
        <v>1.0</v>
      </c>
      <c r="M617" s="120" t="s">
        <v>259</v>
      </c>
      <c r="N617" s="120" t="s">
        <v>259</v>
      </c>
      <c r="O617" s="126"/>
      <c r="P617" s="126">
        <v>45537.0</v>
      </c>
      <c r="Q617" s="124" t="b">
        <v>1</v>
      </c>
    </row>
    <row r="618" ht="15.75" customHeight="1">
      <c r="A618" s="122">
        <v>541380.0</v>
      </c>
      <c r="B618" s="120" t="s">
        <v>1545</v>
      </c>
      <c r="C618" s="127" t="s">
        <v>1466</v>
      </c>
      <c r="D618" s="127" t="s">
        <v>1523</v>
      </c>
      <c r="E618" s="122" t="s">
        <v>1505</v>
      </c>
      <c r="F618" s="159" t="s">
        <v>1546</v>
      </c>
      <c r="G618" s="120" t="s">
        <v>1532</v>
      </c>
      <c r="H618" s="120" t="s">
        <v>1533</v>
      </c>
      <c r="I618" s="122"/>
      <c r="J618" s="122"/>
      <c r="K618" s="120" t="s">
        <v>1533</v>
      </c>
      <c r="L618" s="120">
        <v>1.0</v>
      </c>
      <c r="M618" s="120"/>
      <c r="N618" s="120"/>
      <c r="O618" s="126"/>
      <c r="P618" s="126">
        <v>45645.0</v>
      </c>
      <c r="Q618" s="124" t="b">
        <v>1</v>
      </c>
    </row>
    <row r="619" ht="15.75" customHeight="1">
      <c r="A619" s="122">
        <v>541380.0</v>
      </c>
      <c r="B619" s="120" t="s">
        <v>1545</v>
      </c>
      <c r="C619" s="127" t="s">
        <v>1466</v>
      </c>
      <c r="D619" s="127" t="s">
        <v>1523</v>
      </c>
      <c r="E619" s="122" t="s">
        <v>1505</v>
      </c>
      <c r="F619" s="159" t="s">
        <v>1546</v>
      </c>
      <c r="G619" s="120" t="s">
        <v>1534</v>
      </c>
      <c r="H619" s="120" t="s">
        <v>1535</v>
      </c>
      <c r="I619" s="122"/>
      <c r="J619" s="122"/>
      <c r="K619" s="158" t="s">
        <v>1536</v>
      </c>
      <c r="L619" s="120">
        <v>1.0</v>
      </c>
      <c r="M619" s="120" t="s">
        <v>259</v>
      </c>
      <c r="N619" s="120" t="s">
        <v>259</v>
      </c>
      <c r="O619" s="126"/>
      <c r="P619" s="126">
        <v>45537.0</v>
      </c>
      <c r="Q619" s="124" t="b">
        <v>1</v>
      </c>
    </row>
    <row r="620" ht="15.75" customHeight="1">
      <c r="A620" s="127">
        <v>541420.0</v>
      </c>
      <c r="B620" s="127" t="s">
        <v>1547</v>
      </c>
      <c r="C620" s="127" t="s">
        <v>1466</v>
      </c>
      <c r="D620" s="127" t="s">
        <v>1523</v>
      </c>
      <c r="E620" s="120" t="s">
        <v>256</v>
      </c>
      <c r="F620" s="160" t="s">
        <v>1548</v>
      </c>
      <c r="G620" s="120">
        <v>541420.0</v>
      </c>
      <c r="H620" s="127" t="s">
        <v>1549</v>
      </c>
      <c r="I620" s="127"/>
      <c r="J620" s="127"/>
      <c r="K620" s="127" t="s">
        <v>1550</v>
      </c>
      <c r="L620" s="120" t="s">
        <v>259</v>
      </c>
      <c r="M620" s="120" t="s">
        <v>259</v>
      </c>
      <c r="N620" s="120" t="s">
        <v>259</v>
      </c>
      <c r="O620" s="120"/>
      <c r="P620" s="120" t="s">
        <v>260</v>
      </c>
      <c r="Q620" s="124" t="b">
        <v>0</v>
      </c>
    </row>
    <row r="621" ht="15.75" customHeight="1">
      <c r="A621" s="127">
        <v>541430.0</v>
      </c>
      <c r="B621" s="127" t="s">
        <v>1551</v>
      </c>
      <c r="C621" s="127" t="s">
        <v>1466</v>
      </c>
      <c r="D621" s="127" t="s">
        <v>1467</v>
      </c>
      <c r="E621" s="120" t="s">
        <v>256</v>
      </c>
      <c r="F621" s="160" t="s">
        <v>1552</v>
      </c>
      <c r="G621" s="120">
        <v>541430.0</v>
      </c>
      <c r="H621" s="127" t="s">
        <v>1551</v>
      </c>
      <c r="I621" s="127"/>
      <c r="J621" s="127"/>
      <c r="K621" s="127" t="s">
        <v>1553</v>
      </c>
      <c r="L621" s="120" t="s">
        <v>259</v>
      </c>
      <c r="M621" s="120" t="s">
        <v>259</v>
      </c>
      <c r="N621" s="120" t="s">
        <v>259</v>
      </c>
      <c r="O621" s="120"/>
      <c r="P621" s="120" t="s">
        <v>260</v>
      </c>
      <c r="Q621" s="124" t="b">
        <v>0</v>
      </c>
    </row>
    <row r="622" ht="15.75" customHeight="1">
      <c r="A622" s="127">
        <v>541511.0</v>
      </c>
      <c r="B622" s="127" t="s">
        <v>1554</v>
      </c>
      <c r="C622" s="127" t="s">
        <v>1466</v>
      </c>
      <c r="D622" s="127" t="s">
        <v>1467</v>
      </c>
      <c r="E622" s="120" t="s">
        <v>256</v>
      </c>
      <c r="F622" s="160" t="s">
        <v>1555</v>
      </c>
      <c r="G622" s="120">
        <v>541511.0</v>
      </c>
      <c r="H622" s="127" t="s">
        <v>1556</v>
      </c>
      <c r="I622" s="127"/>
      <c r="J622" s="127"/>
      <c r="K622" s="127" t="s">
        <v>1557</v>
      </c>
      <c r="L622" s="120" t="s">
        <v>259</v>
      </c>
      <c r="M622" s="120" t="s">
        <v>259</v>
      </c>
      <c r="N622" s="120" t="s">
        <v>259</v>
      </c>
      <c r="O622" s="120"/>
      <c r="P622" s="120" t="s">
        <v>260</v>
      </c>
      <c r="Q622" s="124" t="b">
        <v>0</v>
      </c>
    </row>
    <row r="623" ht="15.75" customHeight="1">
      <c r="A623" s="127">
        <v>541611.0</v>
      </c>
      <c r="B623" s="127" t="s">
        <v>1409</v>
      </c>
      <c r="C623" s="127" t="s">
        <v>1466</v>
      </c>
      <c r="D623" s="127" t="s">
        <v>1558</v>
      </c>
      <c r="E623" s="120" t="s">
        <v>256</v>
      </c>
      <c r="F623" s="160" t="s">
        <v>1559</v>
      </c>
      <c r="G623" s="120">
        <v>541611.0</v>
      </c>
      <c r="H623" s="127" t="s">
        <v>1560</v>
      </c>
      <c r="I623" s="127"/>
      <c r="J623" s="127"/>
      <c r="K623" s="127" t="s">
        <v>1561</v>
      </c>
      <c r="L623" s="120" t="s">
        <v>259</v>
      </c>
      <c r="M623" s="120" t="s">
        <v>259</v>
      </c>
      <c r="N623" s="120" t="s">
        <v>259</v>
      </c>
      <c r="O623" s="120"/>
      <c r="P623" s="120" t="s">
        <v>260</v>
      </c>
      <c r="Q623" s="124" t="b">
        <v>0</v>
      </c>
    </row>
    <row r="624" ht="15.75" customHeight="1">
      <c r="A624" s="122">
        <v>541611.0</v>
      </c>
      <c r="B624" s="122" t="s">
        <v>1562</v>
      </c>
      <c r="C624" s="127" t="s">
        <v>1466</v>
      </c>
      <c r="D624" s="127" t="s">
        <v>1558</v>
      </c>
      <c r="E624" s="158" t="s">
        <v>1500</v>
      </c>
      <c r="F624" s="164" t="s">
        <v>1563</v>
      </c>
      <c r="G624" s="120" t="s">
        <v>1529</v>
      </c>
      <c r="H624" s="120" t="s">
        <v>1530</v>
      </c>
      <c r="I624" s="158"/>
      <c r="J624" s="158"/>
      <c r="K624" s="158" t="s">
        <v>1531</v>
      </c>
      <c r="L624" s="120">
        <v>1.0</v>
      </c>
      <c r="M624" s="120" t="s">
        <v>259</v>
      </c>
      <c r="N624" s="120" t="s">
        <v>259</v>
      </c>
      <c r="O624" s="126"/>
      <c r="P624" s="126">
        <v>45537.0</v>
      </c>
      <c r="Q624" s="124" t="b">
        <v>1</v>
      </c>
    </row>
    <row r="625" ht="15.75" customHeight="1">
      <c r="A625" s="122">
        <v>541611.0</v>
      </c>
      <c r="B625" s="122" t="s">
        <v>1562</v>
      </c>
      <c r="C625" s="127" t="s">
        <v>1466</v>
      </c>
      <c r="D625" s="127" t="s">
        <v>1558</v>
      </c>
      <c r="E625" s="122" t="s">
        <v>1505</v>
      </c>
      <c r="F625" s="164" t="s">
        <v>1563</v>
      </c>
      <c r="G625" s="120" t="s">
        <v>1532</v>
      </c>
      <c r="H625" s="120" t="s">
        <v>1533</v>
      </c>
      <c r="I625" s="122"/>
      <c r="J625" s="122"/>
      <c r="K625" s="120" t="s">
        <v>1533</v>
      </c>
      <c r="L625" s="120">
        <v>1.0</v>
      </c>
      <c r="M625" s="120"/>
      <c r="N625" s="120"/>
      <c r="O625" s="126"/>
      <c r="P625" s="126">
        <v>45645.0</v>
      </c>
      <c r="Q625" s="124" t="b">
        <v>1</v>
      </c>
    </row>
    <row r="626" ht="15.75" customHeight="1">
      <c r="A626" s="122">
        <v>541611.0</v>
      </c>
      <c r="B626" s="122" t="s">
        <v>1562</v>
      </c>
      <c r="C626" s="127" t="s">
        <v>1466</v>
      </c>
      <c r="D626" s="127" t="s">
        <v>1558</v>
      </c>
      <c r="E626" s="122" t="s">
        <v>1505</v>
      </c>
      <c r="F626" s="164" t="s">
        <v>1563</v>
      </c>
      <c r="G626" s="120" t="s">
        <v>1534</v>
      </c>
      <c r="H626" s="120" t="s">
        <v>1535</v>
      </c>
      <c r="I626" s="122"/>
      <c r="J626" s="122"/>
      <c r="K626" s="158" t="s">
        <v>1536</v>
      </c>
      <c r="L626" s="120">
        <v>1.0</v>
      </c>
      <c r="M626" s="120" t="s">
        <v>259</v>
      </c>
      <c r="N626" s="120" t="s">
        <v>259</v>
      </c>
      <c r="O626" s="126"/>
      <c r="P626" s="126">
        <v>45537.0</v>
      </c>
      <c r="Q626" s="124" t="b">
        <v>1</v>
      </c>
    </row>
    <row r="627" ht="15.75" customHeight="1">
      <c r="A627" s="122">
        <v>541612.0</v>
      </c>
      <c r="B627" s="122" t="s">
        <v>1564</v>
      </c>
      <c r="C627" s="127" t="s">
        <v>1466</v>
      </c>
      <c r="D627" s="127" t="s">
        <v>843</v>
      </c>
      <c r="E627" s="158" t="s">
        <v>1500</v>
      </c>
      <c r="F627" s="159" t="s">
        <v>1565</v>
      </c>
      <c r="G627" s="120" t="s">
        <v>1529</v>
      </c>
      <c r="H627" s="120" t="s">
        <v>1530</v>
      </c>
      <c r="I627" s="158"/>
      <c r="J627" s="158"/>
      <c r="K627" s="158" t="s">
        <v>1531</v>
      </c>
      <c r="L627" s="120">
        <v>1.0</v>
      </c>
      <c r="M627" s="120" t="s">
        <v>259</v>
      </c>
      <c r="N627" s="120" t="s">
        <v>259</v>
      </c>
      <c r="O627" s="126"/>
      <c r="P627" s="126">
        <v>45537.0</v>
      </c>
      <c r="Q627" s="124" t="b">
        <v>1</v>
      </c>
    </row>
    <row r="628" ht="15.75" customHeight="1">
      <c r="A628" s="122">
        <v>541612.0</v>
      </c>
      <c r="B628" s="122" t="s">
        <v>1564</v>
      </c>
      <c r="C628" s="127" t="s">
        <v>1466</v>
      </c>
      <c r="D628" s="127" t="s">
        <v>843</v>
      </c>
      <c r="E628" s="122" t="s">
        <v>1505</v>
      </c>
      <c r="F628" s="159" t="s">
        <v>1565</v>
      </c>
      <c r="G628" s="120" t="s">
        <v>1532</v>
      </c>
      <c r="H628" s="120" t="s">
        <v>1533</v>
      </c>
      <c r="I628" s="122"/>
      <c r="J628" s="122"/>
      <c r="K628" s="120" t="s">
        <v>1533</v>
      </c>
      <c r="L628" s="120">
        <v>1.0</v>
      </c>
      <c r="M628" s="120"/>
      <c r="N628" s="120"/>
      <c r="O628" s="126"/>
      <c r="P628" s="126">
        <v>45645.0</v>
      </c>
      <c r="Q628" s="124" t="b">
        <v>1</v>
      </c>
    </row>
    <row r="629" ht="15.75" customHeight="1">
      <c r="A629" s="122">
        <v>541612.0</v>
      </c>
      <c r="B629" s="122" t="s">
        <v>1564</v>
      </c>
      <c r="C629" s="127" t="s">
        <v>1466</v>
      </c>
      <c r="D629" s="127" t="s">
        <v>843</v>
      </c>
      <c r="E629" s="122" t="s">
        <v>1505</v>
      </c>
      <c r="F629" s="159" t="s">
        <v>1565</v>
      </c>
      <c r="G629" s="120" t="s">
        <v>1534</v>
      </c>
      <c r="H629" s="120" t="s">
        <v>1535</v>
      </c>
      <c r="I629" s="122"/>
      <c r="J629" s="122"/>
      <c r="K629" s="158" t="s">
        <v>1536</v>
      </c>
      <c r="L629" s="120">
        <v>1.0</v>
      </c>
      <c r="M629" s="120" t="s">
        <v>259</v>
      </c>
      <c r="N629" s="120" t="s">
        <v>259</v>
      </c>
      <c r="O629" s="126"/>
      <c r="P629" s="126">
        <v>45537.0</v>
      </c>
      <c r="Q629" s="124" t="b">
        <v>1</v>
      </c>
    </row>
    <row r="630" ht="15.75" customHeight="1">
      <c r="A630" s="127">
        <v>541613.0</v>
      </c>
      <c r="B630" s="127" t="s">
        <v>1566</v>
      </c>
      <c r="C630" s="127" t="s">
        <v>1466</v>
      </c>
      <c r="D630" s="127" t="s">
        <v>1467</v>
      </c>
      <c r="E630" s="120" t="s">
        <v>256</v>
      </c>
      <c r="F630" s="160" t="s">
        <v>1567</v>
      </c>
      <c r="G630" s="120">
        <v>541613.0</v>
      </c>
      <c r="H630" s="127" t="s">
        <v>1566</v>
      </c>
      <c r="I630" s="127"/>
      <c r="J630" s="127"/>
      <c r="K630" s="127" t="s">
        <v>1568</v>
      </c>
      <c r="L630" s="120" t="s">
        <v>259</v>
      </c>
      <c r="M630" s="120" t="s">
        <v>259</v>
      </c>
      <c r="N630" s="120" t="s">
        <v>259</v>
      </c>
      <c r="O630" s="120"/>
      <c r="P630" s="120" t="s">
        <v>260</v>
      </c>
      <c r="Q630" s="124" t="b">
        <v>0</v>
      </c>
    </row>
    <row r="631" ht="15.75" customHeight="1">
      <c r="A631" s="127">
        <v>541613.0</v>
      </c>
      <c r="B631" s="127" t="s">
        <v>1566</v>
      </c>
      <c r="C631" s="127" t="s">
        <v>1466</v>
      </c>
      <c r="D631" s="127" t="s">
        <v>1467</v>
      </c>
      <c r="E631" s="120" t="s">
        <v>861</v>
      </c>
      <c r="F631" s="165" t="s">
        <v>1569</v>
      </c>
      <c r="G631" s="120" t="s">
        <v>862</v>
      </c>
      <c r="H631" s="120" t="s">
        <v>863</v>
      </c>
      <c r="I631" s="120" t="s">
        <v>861</v>
      </c>
      <c r="J631" s="120"/>
      <c r="K631" s="120" t="s">
        <v>864</v>
      </c>
      <c r="L631" s="120">
        <v>2.0</v>
      </c>
      <c r="M631" s="120" t="s">
        <v>259</v>
      </c>
      <c r="N631" s="120" t="s">
        <v>259</v>
      </c>
      <c r="O631" s="126"/>
      <c r="P631" s="126">
        <v>46516.0</v>
      </c>
      <c r="Q631" s="124" t="b">
        <v>1</v>
      </c>
    </row>
    <row r="632" ht="15.75" customHeight="1">
      <c r="A632" s="127">
        <v>541613.0</v>
      </c>
      <c r="B632" s="127" t="s">
        <v>1566</v>
      </c>
      <c r="C632" s="127" t="s">
        <v>1466</v>
      </c>
      <c r="D632" s="127" t="s">
        <v>1467</v>
      </c>
      <c r="E632" s="120" t="s">
        <v>865</v>
      </c>
      <c r="F632" s="165" t="s">
        <v>1569</v>
      </c>
      <c r="G632" s="120" t="s">
        <v>866</v>
      </c>
      <c r="H632" s="120" t="s">
        <v>867</v>
      </c>
      <c r="I632" s="120" t="s">
        <v>865</v>
      </c>
      <c r="J632" s="120"/>
      <c r="K632" s="120" t="s">
        <v>885</v>
      </c>
      <c r="L632" s="120">
        <v>2.0</v>
      </c>
      <c r="M632" s="120" t="s">
        <v>259</v>
      </c>
      <c r="N632" s="120" t="s">
        <v>259</v>
      </c>
      <c r="O632" s="126"/>
      <c r="P632" s="126">
        <v>46516.0</v>
      </c>
      <c r="Q632" s="124" t="b">
        <v>1</v>
      </c>
    </row>
    <row r="633" ht="15.75" customHeight="1">
      <c r="A633" s="122">
        <v>541613.0</v>
      </c>
      <c r="B633" s="122" t="s">
        <v>1570</v>
      </c>
      <c r="C633" s="127" t="s">
        <v>1466</v>
      </c>
      <c r="D633" s="127" t="s">
        <v>1467</v>
      </c>
      <c r="E633" s="158" t="s">
        <v>1500</v>
      </c>
      <c r="F633" s="165" t="s">
        <v>1569</v>
      </c>
      <c r="G633" s="120" t="s">
        <v>1529</v>
      </c>
      <c r="H633" s="120" t="s">
        <v>1530</v>
      </c>
      <c r="I633" s="158"/>
      <c r="J633" s="158"/>
      <c r="K633" s="158" t="s">
        <v>1531</v>
      </c>
      <c r="L633" s="120">
        <v>1.0</v>
      </c>
      <c r="M633" s="120" t="s">
        <v>259</v>
      </c>
      <c r="N633" s="120" t="s">
        <v>259</v>
      </c>
      <c r="O633" s="126"/>
      <c r="P633" s="126">
        <v>45537.0</v>
      </c>
      <c r="Q633" s="124" t="b">
        <v>1</v>
      </c>
    </row>
    <row r="634" ht="15.75" customHeight="1">
      <c r="A634" s="122">
        <v>541613.0</v>
      </c>
      <c r="B634" s="122" t="s">
        <v>1570</v>
      </c>
      <c r="C634" s="127" t="s">
        <v>1466</v>
      </c>
      <c r="D634" s="127" t="s">
        <v>1467</v>
      </c>
      <c r="E634" s="122" t="s">
        <v>1505</v>
      </c>
      <c r="F634" s="165" t="s">
        <v>1569</v>
      </c>
      <c r="G634" s="120" t="s">
        <v>1532</v>
      </c>
      <c r="H634" s="120" t="s">
        <v>1533</v>
      </c>
      <c r="I634" s="122"/>
      <c r="J634" s="122"/>
      <c r="K634" s="120" t="s">
        <v>1533</v>
      </c>
      <c r="L634" s="120">
        <v>1.0</v>
      </c>
      <c r="M634" s="120"/>
      <c r="N634" s="120"/>
      <c r="O634" s="126"/>
      <c r="P634" s="126">
        <v>45645.0</v>
      </c>
      <c r="Q634" s="124" t="b">
        <v>1</v>
      </c>
    </row>
    <row r="635" ht="15.75" customHeight="1">
      <c r="A635" s="122">
        <v>541613.0</v>
      </c>
      <c r="B635" s="122" t="s">
        <v>1570</v>
      </c>
      <c r="C635" s="127" t="s">
        <v>1466</v>
      </c>
      <c r="D635" s="127" t="s">
        <v>1467</v>
      </c>
      <c r="E635" s="122" t="s">
        <v>1505</v>
      </c>
      <c r="F635" s="165" t="s">
        <v>1569</v>
      </c>
      <c r="G635" s="120" t="s">
        <v>1534</v>
      </c>
      <c r="H635" s="120" t="s">
        <v>1535</v>
      </c>
      <c r="I635" s="122"/>
      <c r="J635" s="122"/>
      <c r="K635" s="158" t="s">
        <v>1536</v>
      </c>
      <c r="L635" s="120">
        <v>1.0</v>
      </c>
      <c r="M635" s="120" t="s">
        <v>259</v>
      </c>
      <c r="N635" s="120" t="s">
        <v>259</v>
      </c>
      <c r="O635" s="126"/>
      <c r="P635" s="126">
        <v>45537.0</v>
      </c>
      <c r="Q635" s="124" t="b">
        <v>1</v>
      </c>
    </row>
    <row r="636" ht="15.75" customHeight="1">
      <c r="A636" s="127">
        <v>541614.0</v>
      </c>
      <c r="B636" s="127" t="s">
        <v>821</v>
      </c>
      <c r="C636" s="127" t="s">
        <v>1466</v>
      </c>
      <c r="D636" s="127" t="s">
        <v>1571</v>
      </c>
      <c r="E636" s="120" t="s">
        <v>256</v>
      </c>
      <c r="F636" s="156" t="s">
        <v>1567</v>
      </c>
      <c r="G636" s="120">
        <v>541614.0</v>
      </c>
      <c r="H636" s="127" t="s">
        <v>1572</v>
      </c>
      <c r="I636" s="127"/>
      <c r="J636" s="127"/>
      <c r="K636" s="127" t="s">
        <v>1573</v>
      </c>
      <c r="L636" s="120" t="s">
        <v>259</v>
      </c>
      <c r="M636" s="120" t="s">
        <v>259</v>
      </c>
      <c r="N636" s="120" t="s">
        <v>259</v>
      </c>
      <c r="O636" s="120"/>
      <c r="P636" s="120" t="s">
        <v>260</v>
      </c>
      <c r="Q636" s="124" t="b">
        <v>0</v>
      </c>
    </row>
    <row r="637" ht="15.75" customHeight="1">
      <c r="A637" s="127">
        <v>541614.0</v>
      </c>
      <c r="B637" s="127" t="s">
        <v>821</v>
      </c>
      <c r="C637" s="127" t="s">
        <v>1466</v>
      </c>
      <c r="D637" s="127" t="s">
        <v>1571</v>
      </c>
      <c r="E637" s="120" t="s">
        <v>256</v>
      </c>
      <c r="F637" s="156" t="s">
        <v>1574</v>
      </c>
      <c r="G637" s="120" t="s">
        <v>1575</v>
      </c>
      <c r="H637" s="127" t="s">
        <v>1576</v>
      </c>
      <c r="I637" s="127"/>
      <c r="J637" s="127"/>
      <c r="K637" s="127" t="s">
        <v>1577</v>
      </c>
      <c r="L637" s="120" t="s">
        <v>259</v>
      </c>
      <c r="M637" s="120" t="s">
        <v>259</v>
      </c>
      <c r="N637" s="120" t="s">
        <v>259</v>
      </c>
      <c r="O637" s="120"/>
      <c r="P637" s="120" t="s">
        <v>260</v>
      </c>
      <c r="Q637" s="124" t="b">
        <v>0</v>
      </c>
    </row>
    <row r="638" ht="15.75" customHeight="1">
      <c r="A638" s="122">
        <v>541614.0</v>
      </c>
      <c r="B638" s="122" t="s">
        <v>1578</v>
      </c>
      <c r="C638" s="127" t="s">
        <v>1466</v>
      </c>
      <c r="D638" s="120" t="s">
        <v>1579</v>
      </c>
      <c r="E638" s="158" t="s">
        <v>1500</v>
      </c>
      <c r="F638" s="156" t="s">
        <v>1580</v>
      </c>
      <c r="G638" s="120" t="s">
        <v>1529</v>
      </c>
      <c r="H638" s="120" t="s">
        <v>1530</v>
      </c>
      <c r="I638" s="158"/>
      <c r="J638" s="158"/>
      <c r="K638" s="158" t="s">
        <v>1531</v>
      </c>
      <c r="L638" s="120">
        <v>1.0</v>
      </c>
      <c r="M638" s="120" t="s">
        <v>259</v>
      </c>
      <c r="N638" s="120" t="s">
        <v>259</v>
      </c>
      <c r="O638" s="126"/>
      <c r="P638" s="126">
        <v>45537.0</v>
      </c>
      <c r="Q638" s="124" t="b">
        <v>1</v>
      </c>
    </row>
    <row r="639" ht="15.75" customHeight="1">
      <c r="A639" s="122">
        <v>541614.0</v>
      </c>
      <c r="B639" s="122" t="s">
        <v>1578</v>
      </c>
      <c r="C639" s="127" t="s">
        <v>1466</v>
      </c>
      <c r="D639" s="120" t="s">
        <v>1579</v>
      </c>
      <c r="E639" s="122" t="s">
        <v>1505</v>
      </c>
      <c r="F639" s="156" t="s">
        <v>1581</v>
      </c>
      <c r="G639" s="120" t="s">
        <v>1532</v>
      </c>
      <c r="H639" s="120" t="s">
        <v>1533</v>
      </c>
      <c r="I639" s="122"/>
      <c r="J639" s="122"/>
      <c r="K639" s="120" t="s">
        <v>1533</v>
      </c>
      <c r="L639" s="120">
        <v>1.0</v>
      </c>
      <c r="M639" s="120"/>
      <c r="N639" s="120"/>
      <c r="O639" s="126"/>
      <c r="P639" s="126">
        <v>45645.0</v>
      </c>
      <c r="Q639" s="124" t="b">
        <v>1</v>
      </c>
    </row>
    <row r="640" ht="15.75" customHeight="1">
      <c r="A640" s="122">
        <v>541614.0</v>
      </c>
      <c r="B640" s="122" t="s">
        <v>1578</v>
      </c>
      <c r="C640" s="127" t="s">
        <v>1466</v>
      </c>
      <c r="D640" s="120" t="s">
        <v>1579</v>
      </c>
      <c r="E640" s="122" t="s">
        <v>1505</v>
      </c>
      <c r="F640" s="156" t="s">
        <v>1581</v>
      </c>
      <c r="G640" s="120" t="s">
        <v>1534</v>
      </c>
      <c r="H640" s="120" t="s">
        <v>1535</v>
      </c>
      <c r="I640" s="122"/>
      <c r="J640" s="122"/>
      <c r="K640" s="158" t="s">
        <v>1536</v>
      </c>
      <c r="L640" s="120">
        <v>1.0</v>
      </c>
      <c r="M640" s="120" t="s">
        <v>259</v>
      </c>
      <c r="N640" s="120" t="s">
        <v>259</v>
      </c>
      <c r="O640" s="126"/>
      <c r="P640" s="126">
        <v>45537.0</v>
      </c>
      <c r="Q640" s="124" t="b">
        <v>1</v>
      </c>
    </row>
    <row r="641" ht="15.75" customHeight="1">
      <c r="A641" s="122">
        <v>541618.0</v>
      </c>
      <c r="B641" s="122" t="s">
        <v>1582</v>
      </c>
      <c r="C641" s="127" t="s">
        <v>1466</v>
      </c>
      <c r="D641" s="127" t="s">
        <v>1558</v>
      </c>
      <c r="E641" s="158" t="s">
        <v>1500</v>
      </c>
      <c r="F641" s="161" t="s">
        <v>1583</v>
      </c>
      <c r="G641" s="120" t="s">
        <v>1529</v>
      </c>
      <c r="H641" s="120" t="s">
        <v>1530</v>
      </c>
      <c r="I641" s="158"/>
      <c r="J641" s="158"/>
      <c r="K641" s="158" t="s">
        <v>1531</v>
      </c>
      <c r="L641" s="120">
        <v>1.0</v>
      </c>
      <c r="M641" s="120" t="s">
        <v>259</v>
      </c>
      <c r="N641" s="120" t="s">
        <v>259</v>
      </c>
      <c r="O641" s="126"/>
      <c r="P641" s="126">
        <v>45537.0</v>
      </c>
      <c r="Q641" s="124" t="b">
        <v>1</v>
      </c>
    </row>
    <row r="642" ht="15.75" customHeight="1">
      <c r="A642" s="122">
        <v>541618.0</v>
      </c>
      <c r="B642" s="122" t="s">
        <v>1582</v>
      </c>
      <c r="C642" s="127" t="s">
        <v>1466</v>
      </c>
      <c r="D642" s="127" t="s">
        <v>1558</v>
      </c>
      <c r="E642" s="122" t="s">
        <v>1505</v>
      </c>
      <c r="F642" s="159" t="s">
        <v>1583</v>
      </c>
      <c r="G642" s="120" t="s">
        <v>1532</v>
      </c>
      <c r="H642" s="120" t="s">
        <v>1533</v>
      </c>
      <c r="I642" s="122"/>
      <c r="J642" s="122"/>
      <c r="K642" s="120" t="s">
        <v>1533</v>
      </c>
      <c r="L642" s="120">
        <v>1.0</v>
      </c>
      <c r="M642" s="120"/>
      <c r="N642" s="120"/>
      <c r="O642" s="126"/>
      <c r="P642" s="126">
        <v>45645.0</v>
      </c>
      <c r="Q642" s="124" t="b">
        <v>1</v>
      </c>
    </row>
    <row r="643" ht="15.75" customHeight="1">
      <c r="A643" s="122">
        <v>541618.0</v>
      </c>
      <c r="B643" s="122" t="s">
        <v>1582</v>
      </c>
      <c r="C643" s="127" t="s">
        <v>1466</v>
      </c>
      <c r="D643" s="127" t="s">
        <v>1558</v>
      </c>
      <c r="E643" s="122" t="s">
        <v>1505</v>
      </c>
      <c r="F643" s="159" t="s">
        <v>1583</v>
      </c>
      <c r="G643" s="120" t="s">
        <v>1534</v>
      </c>
      <c r="H643" s="120" t="s">
        <v>1535</v>
      </c>
      <c r="I643" s="122"/>
      <c r="J643" s="122"/>
      <c r="K643" s="158" t="s">
        <v>1536</v>
      </c>
      <c r="L643" s="120">
        <v>1.0</v>
      </c>
      <c r="M643" s="120" t="s">
        <v>259</v>
      </c>
      <c r="N643" s="120" t="s">
        <v>259</v>
      </c>
      <c r="O643" s="126"/>
      <c r="P643" s="126">
        <v>45537.0</v>
      </c>
      <c r="Q643" s="124" t="b">
        <v>1</v>
      </c>
    </row>
    <row r="644" ht="15.75" customHeight="1">
      <c r="A644" s="127">
        <v>541620.0</v>
      </c>
      <c r="B644" s="127" t="s">
        <v>1584</v>
      </c>
      <c r="C644" s="127" t="s">
        <v>1466</v>
      </c>
      <c r="D644" s="127" t="s">
        <v>1585</v>
      </c>
      <c r="E644" s="120" t="s">
        <v>256</v>
      </c>
      <c r="F644" s="160" t="s">
        <v>1586</v>
      </c>
      <c r="G644" s="120">
        <v>541620.0</v>
      </c>
      <c r="H644" s="127" t="s">
        <v>1584</v>
      </c>
      <c r="I644" s="127"/>
      <c r="J644" s="127"/>
      <c r="K644" s="127" t="s">
        <v>1587</v>
      </c>
      <c r="L644" s="120" t="s">
        <v>259</v>
      </c>
      <c r="M644" s="120" t="s">
        <v>259</v>
      </c>
      <c r="N644" s="120" t="s">
        <v>259</v>
      </c>
      <c r="O644" s="120"/>
      <c r="P644" s="120" t="s">
        <v>260</v>
      </c>
      <c r="Q644" s="124" t="b">
        <v>0</v>
      </c>
    </row>
    <row r="645" ht="15.75" customHeight="1">
      <c r="A645" s="122">
        <v>541620.0</v>
      </c>
      <c r="B645" s="122" t="s">
        <v>1588</v>
      </c>
      <c r="C645" s="127" t="s">
        <v>1466</v>
      </c>
      <c r="D645" s="120" t="s">
        <v>1585</v>
      </c>
      <c r="E645" s="158" t="s">
        <v>1500</v>
      </c>
      <c r="F645" s="156" t="s">
        <v>1586</v>
      </c>
      <c r="G645" s="120" t="s">
        <v>1529</v>
      </c>
      <c r="H645" s="120" t="s">
        <v>1530</v>
      </c>
      <c r="I645" s="158"/>
      <c r="J645" s="158"/>
      <c r="K645" s="158" t="s">
        <v>1531</v>
      </c>
      <c r="L645" s="120">
        <v>1.0</v>
      </c>
      <c r="M645" s="120" t="s">
        <v>259</v>
      </c>
      <c r="N645" s="120" t="s">
        <v>259</v>
      </c>
      <c r="O645" s="126"/>
      <c r="P645" s="126">
        <v>45537.0</v>
      </c>
      <c r="Q645" s="124" t="b">
        <v>1</v>
      </c>
    </row>
    <row r="646" ht="15.75" customHeight="1">
      <c r="A646" s="122">
        <v>541620.0</v>
      </c>
      <c r="B646" s="122" t="s">
        <v>1588</v>
      </c>
      <c r="C646" s="127" t="s">
        <v>1466</v>
      </c>
      <c r="D646" s="120" t="s">
        <v>1585</v>
      </c>
      <c r="E646" s="122" t="s">
        <v>1505</v>
      </c>
      <c r="F646" s="156" t="s">
        <v>1589</v>
      </c>
      <c r="G646" s="120" t="s">
        <v>1532</v>
      </c>
      <c r="H646" s="120" t="s">
        <v>1533</v>
      </c>
      <c r="I646" s="122"/>
      <c r="J646" s="122"/>
      <c r="K646" s="120" t="s">
        <v>1533</v>
      </c>
      <c r="L646" s="120">
        <v>1.0</v>
      </c>
      <c r="M646" s="120"/>
      <c r="N646" s="120"/>
      <c r="O646" s="126"/>
      <c r="P646" s="126">
        <v>45645.0</v>
      </c>
      <c r="Q646" s="124" t="b">
        <v>1</v>
      </c>
    </row>
    <row r="647" ht="15.75" customHeight="1">
      <c r="A647" s="122">
        <v>541620.0</v>
      </c>
      <c r="B647" s="122" t="s">
        <v>1588</v>
      </c>
      <c r="C647" s="127" t="s">
        <v>1466</v>
      </c>
      <c r="D647" s="120" t="s">
        <v>1585</v>
      </c>
      <c r="E647" s="122" t="s">
        <v>1505</v>
      </c>
      <c r="F647" s="156" t="s">
        <v>1589</v>
      </c>
      <c r="G647" s="120" t="s">
        <v>1534</v>
      </c>
      <c r="H647" s="120" t="s">
        <v>1535</v>
      </c>
      <c r="I647" s="122"/>
      <c r="J647" s="122"/>
      <c r="K647" s="158" t="s">
        <v>1536</v>
      </c>
      <c r="L647" s="120">
        <v>1.0</v>
      </c>
      <c r="M647" s="120" t="s">
        <v>259</v>
      </c>
      <c r="N647" s="120" t="s">
        <v>259</v>
      </c>
      <c r="O647" s="126"/>
      <c r="P647" s="126">
        <v>45537.0</v>
      </c>
      <c r="Q647" s="124" t="b">
        <v>1</v>
      </c>
    </row>
    <row r="648" ht="15.75" customHeight="1">
      <c r="A648" s="127">
        <v>541690.0</v>
      </c>
      <c r="B648" s="127" t="s">
        <v>1590</v>
      </c>
      <c r="C648" s="127" t="s">
        <v>1466</v>
      </c>
      <c r="D648" s="127" t="s">
        <v>1523</v>
      </c>
      <c r="E648" s="120" t="s">
        <v>256</v>
      </c>
      <c r="F648" s="156" t="s">
        <v>1589</v>
      </c>
      <c r="G648" s="120">
        <v>541690.0</v>
      </c>
      <c r="H648" s="127" t="s">
        <v>1591</v>
      </c>
      <c r="I648" s="127"/>
      <c r="J648" s="127"/>
      <c r="K648" s="127" t="s">
        <v>1592</v>
      </c>
      <c r="L648" s="120" t="s">
        <v>259</v>
      </c>
      <c r="M648" s="120" t="s">
        <v>259</v>
      </c>
      <c r="N648" s="120" t="s">
        <v>259</v>
      </c>
      <c r="O648" s="120"/>
      <c r="P648" s="120" t="s">
        <v>260</v>
      </c>
      <c r="Q648" s="124" t="b">
        <v>0</v>
      </c>
    </row>
    <row r="649" ht="15.75" customHeight="1">
      <c r="A649" s="122">
        <v>541690.0</v>
      </c>
      <c r="B649" s="122" t="s">
        <v>1593</v>
      </c>
      <c r="C649" s="127" t="s">
        <v>1466</v>
      </c>
      <c r="D649" s="127" t="s">
        <v>1523</v>
      </c>
      <c r="E649" s="158" t="s">
        <v>1500</v>
      </c>
      <c r="F649" s="159" t="s">
        <v>1594</v>
      </c>
      <c r="G649" s="120" t="s">
        <v>1529</v>
      </c>
      <c r="H649" s="120" t="s">
        <v>1530</v>
      </c>
      <c r="I649" s="158"/>
      <c r="J649" s="158"/>
      <c r="K649" s="158" t="s">
        <v>1531</v>
      </c>
      <c r="L649" s="120">
        <v>1.0</v>
      </c>
      <c r="M649" s="120" t="s">
        <v>259</v>
      </c>
      <c r="N649" s="120" t="s">
        <v>259</v>
      </c>
      <c r="O649" s="126"/>
      <c r="P649" s="126">
        <v>45537.0</v>
      </c>
      <c r="Q649" s="124" t="b">
        <v>1</v>
      </c>
    </row>
    <row r="650" ht="15.75" customHeight="1">
      <c r="A650" s="122">
        <v>541690.0</v>
      </c>
      <c r="B650" s="122" t="s">
        <v>1593</v>
      </c>
      <c r="C650" s="127" t="s">
        <v>1466</v>
      </c>
      <c r="D650" s="127" t="s">
        <v>1523</v>
      </c>
      <c r="E650" s="122" t="s">
        <v>1505</v>
      </c>
      <c r="F650" s="159" t="s">
        <v>1594</v>
      </c>
      <c r="G650" s="120" t="s">
        <v>1532</v>
      </c>
      <c r="H650" s="120" t="s">
        <v>1533</v>
      </c>
      <c r="I650" s="122"/>
      <c r="J650" s="122"/>
      <c r="K650" s="120" t="s">
        <v>1533</v>
      </c>
      <c r="L650" s="120">
        <v>1.0</v>
      </c>
      <c r="M650" s="120"/>
      <c r="N650" s="120"/>
      <c r="O650" s="126"/>
      <c r="P650" s="126">
        <v>45645.0</v>
      </c>
      <c r="Q650" s="124" t="b">
        <v>1</v>
      </c>
    </row>
    <row r="651" ht="15.75" customHeight="1">
      <c r="A651" s="122">
        <v>541690.0</v>
      </c>
      <c r="B651" s="122" t="s">
        <v>1593</v>
      </c>
      <c r="C651" s="127" t="s">
        <v>1466</v>
      </c>
      <c r="D651" s="127" t="s">
        <v>1523</v>
      </c>
      <c r="E651" s="122" t="s">
        <v>1505</v>
      </c>
      <c r="F651" s="159" t="s">
        <v>1595</v>
      </c>
      <c r="G651" s="120" t="s">
        <v>1534</v>
      </c>
      <c r="H651" s="120" t="s">
        <v>1535</v>
      </c>
      <c r="I651" s="122"/>
      <c r="J651" s="122"/>
      <c r="K651" s="158" t="s">
        <v>1536</v>
      </c>
      <c r="L651" s="120">
        <v>1.0</v>
      </c>
      <c r="M651" s="120" t="s">
        <v>259</v>
      </c>
      <c r="N651" s="120" t="s">
        <v>259</v>
      </c>
      <c r="O651" s="126"/>
      <c r="P651" s="126">
        <v>45537.0</v>
      </c>
      <c r="Q651" s="124" t="b">
        <v>1</v>
      </c>
    </row>
    <row r="652" ht="15.75" customHeight="1">
      <c r="A652" s="122">
        <v>541713.0</v>
      </c>
      <c r="B652" s="122" t="s">
        <v>1596</v>
      </c>
      <c r="C652" s="127" t="s">
        <v>1466</v>
      </c>
      <c r="D652" s="120" t="s">
        <v>1523</v>
      </c>
      <c r="E652" s="122" t="s">
        <v>1500</v>
      </c>
      <c r="F652" s="159" t="s">
        <v>1597</v>
      </c>
      <c r="G652" s="120" t="s">
        <v>1598</v>
      </c>
      <c r="H652" s="120" t="s">
        <v>1599</v>
      </c>
      <c r="I652" s="122"/>
      <c r="J652" s="122"/>
      <c r="K652" s="158" t="s">
        <v>1600</v>
      </c>
      <c r="L652" s="120">
        <v>4.0</v>
      </c>
      <c r="M652" s="120" t="s">
        <v>259</v>
      </c>
      <c r="N652" s="120" t="s">
        <v>259</v>
      </c>
      <c r="O652" s="126"/>
      <c r="P652" s="126">
        <v>45537.0</v>
      </c>
      <c r="Q652" s="124" t="b">
        <v>1</v>
      </c>
    </row>
    <row r="653" ht="15.75" customHeight="1">
      <c r="A653" s="122">
        <v>541713.0</v>
      </c>
      <c r="B653" s="122" t="s">
        <v>1596</v>
      </c>
      <c r="C653" s="127" t="s">
        <v>1466</v>
      </c>
      <c r="D653" s="120" t="s">
        <v>1523</v>
      </c>
      <c r="E653" s="122" t="s">
        <v>1505</v>
      </c>
      <c r="F653" s="159" t="s">
        <v>1597</v>
      </c>
      <c r="G653" s="120" t="s">
        <v>1601</v>
      </c>
      <c r="H653" s="120" t="s">
        <v>1602</v>
      </c>
      <c r="I653" s="122"/>
      <c r="J653" s="122"/>
      <c r="K653" s="158" t="s">
        <v>1603</v>
      </c>
      <c r="L653" s="120">
        <v>4.0</v>
      </c>
      <c r="M653" s="120" t="s">
        <v>259</v>
      </c>
      <c r="N653" s="120" t="s">
        <v>259</v>
      </c>
      <c r="O653" s="126"/>
      <c r="P653" s="126">
        <v>45537.0</v>
      </c>
      <c r="Q653" s="124" t="b">
        <v>1</v>
      </c>
    </row>
    <row r="654" ht="15.75" customHeight="1">
      <c r="A654" s="122">
        <v>541714.0</v>
      </c>
      <c r="B654" s="122" t="s">
        <v>1604</v>
      </c>
      <c r="C654" s="127" t="s">
        <v>1466</v>
      </c>
      <c r="D654" s="120" t="s">
        <v>1523</v>
      </c>
      <c r="E654" s="122" t="s">
        <v>1500</v>
      </c>
      <c r="F654" s="159" t="s">
        <v>1605</v>
      </c>
      <c r="G654" s="120" t="s">
        <v>1598</v>
      </c>
      <c r="H654" s="120" t="s">
        <v>1599</v>
      </c>
      <c r="I654" s="122"/>
      <c r="J654" s="122"/>
      <c r="K654" s="158" t="s">
        <v>1600</v>
      </c>
      <c r="L654" s="120">
        <v>4.0</v>
      </c>
      <c r="M654" s="120" t="s">
        <v>259</v>
      </c>
      <c r="N654" s="120" t="s">
        <v>259</v>
      </c>
      <c r="O654" s="126"/>
      <c r="P654" s="126">
        <v>45537.0</v>
      </c>
      <c r="Q654" s="124" t="b">
        <v>1</v>
      </c>
    </row>
    <row r="655" ht="15.75" customHeight="1">
      <c r="A655" s="122">
        <v>541714.0</v>
      </c>
      <c r="B655" s="122" t="s">
        <v>1604</v>
      </c>
      <c r="C655" s="127" t="s">
        <v>1466</v>
      </c>
      <c r="D655" s="120" t="s">
        <v>1523</v>
      </c>
      <c r="E655" s="122" t="s">
        <v>1505</v>
      </c>
      <c r="F655" s="159" t="s">
        <v>1605</v>
      </c>
      <c r="G655" s="120" t="s">
        <v>1601</v>
      </c>
      <c r="H655" s="120" t="s">
        <v>1602</v>
      </c>
      <c r="I655" s="122"/>
      <c r="J655" s="122"/>
      <c r="K655" s="158" t="s">
        <v>1603</v>
      </c>
      <c r="L655" s="120">
        <v>4.0</v>
      </c>
      <c r="M655" s="120" t="s">
        <v>259</v>
      </c>
      <c r="N655" s="120" t="s">
        <v>259</v>
      </c>
      <c r="O655" s="126"/>
      <c r="P655" s="126">
        <v>45537.0</v>
      </c>
      <c r="Q655" s="124" t="b">
        <v>1</v>
      </c>
    </row>
    <row r="656" ht="15.75" customHeight="1">
      <c r="A656" s="127">
        <v>541715.0</v>
      </c>
      <c r="B656" s="127" t="s">
        <v>1606</v>
      </c>
      <c r="C656" s="127" t="s">
        <v>1466</v>
      </c>
      <c r="D656" s="127" t="s">
        <v>1523</v>
      </c>
      <c r="E656" s="120" t="s">
        <v>256</v>
      </c>
      <c r="F656" s="159" t="s">
        <v>1605</v>
      </c>
      <c r="G656" s="120">
        <v>541715.0</v>
      </c>
      <c r="H656" s="127" t="s">
        <v>1607</v>
      </c>
      <c r="I656" s="127"/>
      <c r="J656" s="127"/>
      <c r="K656" s="127" t="s">
        <v>1608</v>
      </c>
      <c r="L656" s="120" t="s">
        <v>259</v>
      </c>
      <c r="M656" s="120" t="s">
        <v>259</v>
      </c>
      <c r="N656" s="120" t="s">
        <v>259</v>
      </c>
      <c r="O656" s="120"/>
      <c r="P656" s="120" t="s">
        <v>260</v>
      </c>
      <c r="Q656" s="124" t="b">
        <v>0</v>
      </c>
    </row>
    <row r="657" ht="15.75" customHeight="1">
      <c r="A657" s="122">
        <v>541715.0</v>
      </c>
      <c r="B657" s="127" t="s">
        <v>1606</v>
      </c>
      <c r="C657" s="122" t="s">
        <v>1466</v>
      </c>
      <c r="D657" s="149"/>
      <c r="E657" s="120" t="s">
        <v>1165</v>
      </c>
      <c r="F657" s="156" t="s">
        <v>1609</v>
      </c>
      <c r="G657" s="120" t="s">
        <v>1610</v>
      </c>
      <c r="H657" s="127" t="s">
        <v>1610</v>
      </c>
      <c r="I657" s="127"/>
      <c r="J657" s="149"/>
      <c r="K657" s="150" t="s">
        <v>1611</v>
      </c>
      <c r="L657" s="120" t="s">
        <v>1610</v>
      </c>
      <c r="M657" s="122"/>
      <c r="N657" s="122"/>
      <c r="O657" s="122"/>
      <c r="P657" s="122"/>
      <c r="Q657" s="141" t="b">
        <v>0</v>
      </c>
    </row>
    <row r="658" ht="15.75" customHeight="1">
      <c r="A658" s="122">
        <v>541715.0</v>
      </c>
      <c r="B658" s="122" t="s">
        <v>1612</v>
      </c>
      <c r="C658" s="127" t="s">
        <v>1466</v>
      </c>
      <c r="D658" s="120" t="s">
        <v>1523</v>
      </c>
      <c r="E658" s="122" t="s">
        <v>1500</v>
      </c>
      <c r="F658" s="159" t="s">
        <v>1613</v>
      </c>
      <c r="G658" s="120" t="s">
        <v>1598</v>
      </c>
      <c r="H658" s="120" t="s">
        <v>1599</v>
      </c>
      <c r="I658" s="122"/>
      <c r="J658" s="122"/>
      <c r="K658" s="158" t="s">
        <v>1600</v>
      </c>
      <c r="L658" s="120">
        <v>4.0</v>
      </c>
      <c r="M658" s="120" t="s">
        <v>259</v>
      </c>
      <c r="N658" s="120" t="s">
        <v>259</v>
      </c>
      <c r="O658" s="126"/>
      <c r="P658" s="126">
        <v>45537.0</v>
      </c>
      <c r="Q658" s="124" t="b">
        <v>1</v>
      </c>
    </row>
    <row r="659" ht="15.75" customHeight="1">
      <c r="A659" s="122">
        <v>541715.0</v>
      </c>
      <c r="B659" s="122" t="s">
        <v>1614</v>
      </c>
      <c r="C659" s="127" t="s">
        <v>1466</v>
      </c>
      <c r="D659" s="120" t="s">
        <v>1523</v>
      </c>
      <c r="E659" s="122" t="s">
        <v>1500</v>
      </c>
      <c r="F659" s="159" t="s">
        <v>1613</v>
      </c>
      <c r="G659" s="120" t="s">
        <v>1615</v>
      </c>
      <c r="H659" s="120" t="s">
        <v>1616</v>
      </c>
      <c r="I659" s="122"/>
      <c r="J659" s="122"/>
      <c r="K659" s="158" t="s">
        <v>1617</v>
      </c>
      <c r="L659" s="120">
        <v>6.0</v>
      </c>
      <c r="M659" s="120" t="s">
        <v>259</v>
      </c>
      <c r="N659" s="120" t="s">
        <v>259</v>
      </c>
      <c r="O659" s="126"/>
      <c r="P659" s="126">
        <v>45537.0</v>
      </c>
      <c r="Q659" s="124" t="b">
        <v>1</v>
      </c>
    </row>
    <row r="660" ht="15.75" customHeight="1">
      <c r="A660" s="122">
        <v>541715.0</v>
      </c>
      <c r="B660" s="122" t="s">
        <v>1612</v>
      </c>
      <c r="C660" s="127" t="s">
        <v>1466</v>
      </c>
      <c r="D660" s="120" t="s">
        <v>1523</v>
      </c>
      <c r="E660" s="122" t="s">
        <v>1505</v>
      </c>
      <c r="F660" s="159" t="s">
        <v>1618</v>
      </c>
      <c r="G660" s="120" t="s">
        <v>1601</v>
      </c>
      <c r="H660" s="120" t="s">
        <v>1602</v>
      </c>
      <c r="I660" s="122"/>
      <c r="J660" s="122"/>
      <c r="K660" s="158" t="s">
        <v>1603</v>
      </c>
      <c r="L660" s="120">
        <v>4.0</v>
      </c>
      <c r="M660" s="120" t="s">
        <v>259</v>
      </c>
      <c r="N660" s="120" t="s">
        <v>259</v>
      </c>
      <c r="O660" s="126"/>
      <c r="P660" s="126">
        <v>45537.0</v>
      </c>
      <c r="Q660" s="124" t="b">
        <v>1</v>
      </c>
    </row>
    <row r="661" ht="15.75" customHeight="1">
      <c r="A661" s="122">
        <v>541713.0</v>
      </c>
      <c r="B661" s="122" t="s">
        <v>1596</v>
      </c>
      <c r="C661" s="127" t="s">
        <v>1466</v>
      </c>
      <c r="D661" s="120" t="s">
        <v>1523</v>
      </c>
      <c r="E661" s="122" t="s">
        <v>1505</v>
      </c>
      <c r="F661" s="159" t="s">
        <v>1597</v>
      </c>
      <c r="G661" s="120" t="s">
        <v>1619</v>
      </c>
      <c r="H661" s="120" t="s">
        <v>1602</v>
      </c>
      <c r="I661" s="122"/>
      <c r="J661" s="122"/>
      <c r="K661" s="158" t="s">
        <v>1603</v>
      </c>
      <c r="L661" s="120">
        <v>4.0</v>
      </c>
      <c r="M661" s="120" t="s">
        <v>259</v>
      </c>
      <c r="N661" s="120" t="s">
        <v>259</v>
      </c>
      <c r="O661" s="126"/>
      <c r="P661" s="126">
        <v>45537.0</v>
      </c>
      <c r="Q661" s="124" t="b">
        <v>1</v>
      </c>
    </row>
    <row r="662" ht="15.75" customHeight="1">
      <c r="A662" s="122">
        <v>541714.0</v>
      </c>
      <c r="B662" s="122" t="s">
        <v>1604</v>
      </c>
      <c r="C662" s="127" t="s">
        <v>1466</v>
      </c>
      <c r="D662" s="120" t="s">
        <v>1523</v>
      </c>
      <c r="E662" s="122" t="s">
        <v>1505</v>
      </c>
      <c r="F662" s="159" t="s">
        <v>1605</v>
      </c>
      <c r="G662" s="120" t="s">
        <v>1619</v>
      </c>
      <c r="H662" s="120" t="s">
        <v>1602</v>
      </c>
      <c r="I662" s="122"/>
      <c r="J662" s="122"/>
      <c r="K662" s="158" t="s">
        <v>1603</v>
      </c>
      <c r="L662" s="120">
        <v>4.0</v>
      </c>
      <c r="M662" s="120" t="s">
        <v>259</v>
      </c>
      <c r="N662" s="120" t="s">
        <v>259</v>
      </c>
      <c r="O662" s="126"/>
      <c r="P662" s="126">
        <v>45537.0</v>
      </c>
      <c r="Q662" s="124" t="b">
        <v>1</v>
      </c>
    </row>
    <row r="663" ht="15.75" customHeight="1">
      <c r="A663" s="122">
        <v>541715.0</v>
      </c>
      <c r="B663" s="122" t="s">
        <v>1612</v>
      </c>
      <c r="C663" s="127" t="s">
        <v>1466</v>
      </c>
      <c r="D663" s="120" t="s">
        <v>1523</v>
      </c>
      <c r="E663" s="122" t="s">
        <v>1505</v>
      </c>
      <c r="F663" s="159" t="s">
        <v>1618</v>
      </c>
      <c r="G663" s="120" t="s">
        <v>1619</v>
      </c>
      <c r="H663" s="120" t="s">
        <v>1602</v>
      </c>
      <c r="I663" s="122"/>
      <c r="J663" s="122"/>
      <c r="K663" s="158" t="s">
        <v>1603</v>
      </c>
      <c r="L663" s="120">
        <v>4.0</v>
      </c>
      <c r="M663" s="120" t="s">
        <v>259</v>
      </c>
      <c r="N663" s="120" t="s">
        <v>259</v>
      </c>
      <c r="O663" s="126"/>
      <c r="P663" s="126">
        <v>45537.0</v>
      </c>
      <c r="Q663" s="124" t="b">
        <v>1</v>
      </c>
    </row>
    <row r="664" ht="15.75" customHeight="1">
      <c r="A664" s="122">
        <v>541715.0</v>
      </c>
      <c r="B664" s="122" t="s">
        <v>1614</v>
      </c>
      <c r="C664" s="127" t="s">
        <v>1466</v>
      </c>
      <c r="D664" s="120" t="s">
        <v>1523</v>
      </c>
      <c r="E664" s="122" t="s">
        <v>1505</v>
      </c>
      <c r="F664" s="159" t="s">
        <v>1613</v>
      </c>
      <c r="G664" s="120" t="s">
        <v>1620</v>
      </c>
      <c r="H664" s="120" t="s">
        <v>1621</v>
      </c>
      <c r="I664" s="122"/>
      <c r="J664" s="122"/>
      <c r="K664" s="158" t="s">
        <v>1622</v>
      </c>
      <c r="L664" s="120">
        <v>6.0</v>
      </c>
      <c r="M664" s="120" t="s">
        <v>259</v>
      </c>
      <c r="N664" s="120" t="s">
        <v>259</v>
      </c>
      <c r="O664" s="126"/>
      <c r="P664" s="126">
        <v>45537.0</v>
      </c>
      <c r="Q664" s="124" t="b">
        <v>1</v>
      </c>
    </row>
    <row r="665" ht="15.75" customHeight="1">
      <c r="A665" s="122">
        <v>541720.0</v>
      </c>
      <c r="B665" s="122" t="s">
        <v>1623</v>
      </c>
      <c r="C665" s="127" t="s">
        <v>1466</v>
      </c>
      <c r="D665" s="120" t="s">
        <v>906</v>
      </c>
      <c r="E665" s="120" t="s">
        <v>1500</v>
      </c>
      <c r="F665" s="159" t="s">
        <v>1618</v>
      </c>
      <c r="G665" s="120" t="s">
        <v>1502</v>
      </c>
      <c r="H665" s="120" t="s">
        <v>1503</v>
      </c>
      <c r="I665" s="122"/>
      <c r="J665" s="122"/>
      <c r="K665" s="158" t="s">
        <v>1509</v>
      </c>
      <c r="L665" s="120">
        <v>2.0</v>
      </c>
      <c r="M665" s="120" t="s">
        <v>259</v>
      </c>
      <c r="N665" s="120" t="s">
        <v>259</v>
      </c>
      <c r="O665" s="126"/>
      <c r="P665" s="126">
        <v>45537.0</v>
      </c>
      <c r="Q665" s="124" t="b">
        <v>1</v>
      </c>
    </row>
    <row r="666" ht="15.75" customHeight="1">
      <c r="A666" s="122">
        <v>541720.0</v>
      </c>
      <c r="B666" s="122" t="s">
        <v>1623</v>
      </c>
      <c r="C666" s="127" t="s">
        <v>1466</v>
      </c>
      <c r="D666" s="120" t="s">
        <v>906</v>
      </c>
      <c r="E666" s="122" t="s">
        <v>1505</v>
      </c>
      <c r="F666" s="159" t="s">
        <v>1624</v>
      </c>
      <c r="G666" s="120" t="s">
        <v>1507</v>
      </c>
      <c r="H666" s="120" t="s">
        <v>1508</v>
      </c>
      <c r="I666" s="122"/>
      <c r="J666" s="122"/>
      <c r="K666" s="158" t="s">
        <v>1509</v>
      </c>
      <c r="L666" s="120">
        <v>2.0</v>
      </c>
      <c r="M666" s="120" t="s">
        <v>259</v>
      </c>
      <c r="N666" s="120" t="s">
        <v>259</v>
      </c>
      <c r="O666" s="126"/>
      <c r="P666" s="126">
        <v>45537.0</v>
      </c>
      <c r="Q666" s="124" t="b">
        <v>1</v>
      </c>
    </row>
    <row r="667" ht="15.75" customHeight="1">
      <c r="A667" s="127">
        <v>541810.0</v>
      </c>
      <c r="B667" s="127" t="s">
        <v>1625</v>
      </c>
      <c r="C667" s="127" t="s">
        <v>1466</v>
      </c>
      <c r="D667" s="127" t="s">
        <v>1467</v>
      </c>
      <c r="E667" s="120" t="s">
        <v>256</v>
      </c>
      <c r="F667" s="159" t="s">
        <v>1624</v>
      </c>
      <c r="G667" s="120">
        <v>541810.0</v>
      </c>
      <c r="H667" s="127" t="s">
        <v>1626</v>
      </c>
      <c r="I667" s="127"/>
      <c r="J667" s="127"/>
      <c r="K667" s="127" t="s">
        <v>1627</v>
      </c>
      <c r="L667" s="120" t="s">
        <v>259</v>
      </c>
      <c r="M667" s="120" t="s">
        <v>259</v>
      </c>
      <c r="N667" s="120" t="s">
        <v>259</v>
      </c>
      <c r="O667" s="120"/>
      <c r="P667" s="120" t="s">
        <v>260</v>
      </c>
      <c r="Q667" s="124" t="b">
        <v>0</v>
      </c>
    </row>
    <row r="668" ht="15.75" customHeight="1">
      <c r="A668" s="127">
        <v>541810.0</v>
      </c>
      <c r="B668" s="127" t="s">
        <v>1625</v>
      </c>
      <c r="C668" s="127" t="s">
        <v>1466</v>
      </c>
      <c r="D668" s="127" t="s">
        <v>1467</v>
      </c>
      <c r="E668" s="120" t="s">
        <v>256</v>
      </c>
      <c r="F668" s="156" t="s">
        <v>1628</v>
      </c>
      <c r="G668" s="120" t="s">
        <v>1629</v>
      </c>
      <c r="H668" s="127" t="s">
        <v>1630</v>
      </c>
      <c r="I668" s="127"/>
      <c r="J668" s="127"/>
      <c r="K668" s="127" t="s">
        <v>1631</v>
      </c>
      <c r="L668" s="120" t="s">
        <v>259</v>
      </c>
      <c r="M668" s="120" t="s">
        <v>259</v>
      </c>
      <c r="N668" s="120" t="s">
        <v>259</v>
      </c>
      <c r="O668" s="120"/>
      <c r="P668" s="120" t="s">
        <v>260</v>
      </c>
      <c r="Q668" s="124" t="b">
        <v>0</v>
      </c>
    </row>
    <row r="669" ht="15.75" customHeight="1">
      <c r="A669" s="122">
        <v>541810.0</v>
      </c>
      <c r="B669" s="122" t="s">
        <v>1632</v>
      </c>
      <c r="C669" s="127" t="s">
        <v>1466</v>
      </c>
      <c r="D669" s="127" t="s">
        <v>1467</v>
      </c>
      <c r="E669" s="158" t="s">
        <v>1500</v>
      </c>
      <c r="F669" s="156" t="s">
        <v>1633</v>
      </c>
      <c r="G669" s="120" t="s">
        <v>1529</v>
      </c>
      <c r="H669" s="120" t="s">
        <v>1530</v>
      </c>
      <c r="I669" s="158"/>
      <c r="J669" s="158"/>
      <c r="K669" s="158" t="s">
        <v>1531</v>
      </c>
      <c r="L669" s="120">
        <v>1.0</v>
      </c>
      <c r="M669" s="120" t="s">
        <v>259</v>
      </c>
      <c r="N669" s="120" t="s">
        <v>259</v>
      </c>
      <c r="O669" s="126"/>
      <c r="P669" s="126">
        <v>45537.0</v>
      </c>
      <c r="Q669" s="124" t="b">
        <v>1</v>
      </c>
    </row>
    <row r="670" ht="15.75" customHeight="1">
      <c r="A670" s="122">
        <v>541810.0</v>
      </c>
      <c r="B670" s="122" t="s">
        <v>1632</v>
      </c>
      <c r="C670" s="127" t="s">
        <v>1466</v>
      </c>
      <c r="D670" s="127" t="s">
        <v>1467</v>
      </c>
      <c r="E670" s="122" t="s">
        <v>1505</v>
      </c>
      <c r="F670" s="159" t="s">
        <v>1634</v>
      </c>
      <c r="G670" s="120" t="s">
        <v>1532</v>
      </c>
      <c r="H670" s="120" t="s">
        <v>1533</v>
      </c>
      <c r="I670" s="122"/>
      <c r="J670" s="122"/>
      <c r="K670" s="120" t="s">
        <v>1533</v>
      </c>
      <c r="L670" s="120">
        <v>1.0</v>
      </c>
      <c r="M670" s="120"/>
      <c r="N670" s="120"/>
      <c r="O670" s="126"/>
      <c r="P670" s="126">
        <v>45645.0</v>
      </c>
      <c r="Q670" s="124" t="b">
        <v>1</v>
      </c>
    </row>
    <row r="671" ht="15.75" customHeight="1">
      <c r="A671" s="122">
        <v>541810.0</v>
      </c>
      <c r="B671" s="122" t="s">
        <v>1632</v>
      </c>
      <c r="C671" s="127" t="s">
        <v>1466</v>
      </c>
      <c r="D671" s="127" t="s">
        <v>1467</v>
      </c>
      <c r="E671" s="122" t="s">
        <v>1505</v>
      </c>
      <c r="F671" s="159" t="s">
        <v>1634</v>
      </c>
      <c r="G671" s="120" t="s">
        <v>1534</v>
      </c>
      <c r="H671" s="120" t="s">
        <v>1535</v>
      </c>
      <c r="I671" s="122"/>
      <c r="J671" s="122"/>
      <c r="K671" s="158" t="s">
        <v>1536</v>
      </c>
      <c r="L671" s="120">
        <v>1.0</v>
      </c>
      <c r="M671" s="120" t="s">
        <v>259</v>
      </c>
      <c r="N671" s="120" t="s">
        <v>259</v>
      </c>
      <c r="O671" s="126"/>
      <c r="P671" s="126">
        <v>45537.0</v>
      </c>
      <c r="Q671" s="124" t="b">
        <v>1</v>
      </c>
    </row>
    <row r="672" ht="15.75" customHeight="1">
      <c r="A672" s="127">
        <v>541820.0</v>
      </c>
      <c r="B672" s="127" t="s">
        <v>1635</v>
      </c>
      <c r="C672" s="127" t="s">
        <v>1466</v>
      </c>
      <c r="D672" s="127" t="s">
        <v>1467</v>
      </c>
      <c r="E672" s="120" t="s">
        <v>256</v>
      </c>
      <c r="F672" s="159" t="s">
        <v>1634</v>
      </c>
      <c r="G672" s="120">
        <v>541820.0</v>
      </c>
      <c r="H672" s="127" t="s">
        <v>1636</v>
      </c>
      <c r="I672" s="127"/>
      <c r="J672" s="127"/>
      <c r="K672" s="127" t="s">
        <v>1637</v>
      </c>
      <c r="L672" s="120" t="s">
        <v>259</v>
      </c>
      <c r="M672" s="120" t="s">
        <v>259</v>
      </c>
      <c r="N672" s="120" t="s">
        <v>259</v>
      </c>
      <c r="O672" s="120"/>
      <c r="P672" s="120" t="s">
        <v>260</v>
      </c>
      <c r="Q672" s="124" t="b">
        <v>0</v>
      </c>
    </row>
    <row r="673" ht="15.75" customHeight="1">
      <c r="A673" s="122">
        <v>541820.0</v>
      </c>
      <c r="B673" s="122" t="s">
        <v>1638</v>
      </c>
      <c r="C673" s="127" t="s">
        <v>1466</v>
      </c>
      <c r="D673" s="127" t="s">
        <v>1467</v>
      </c>
      <c r="E673" s="158" t="s">
        <v>1500</v>
      </c>
      <c r="F673" s="156" t="s">
        <v>1639</v>
      </c>
      <c r="G673" s="120" t="s">
        <v>1529</v>
      </c>
      <c r="H673" s="120" t="s">
        <v>1530</v>
      </c>
      <c r="I673" s="158"/>
      <c r="J673" s="158"/>
      <c r="K673" s="158" t="s">
        <v>1531</v>
      </c>
      <c r="L673" s="120">
        <v>1.0</v>
      </c>
      <c r="M673" s="120" t="s">
        <v>259</v>
      </c>
      <c r="N673" s="120" t="s">
        <v>259</v>
      </c>
      <c r="O673" s="126"/>
      <c r="P673" s="126">
        <v>45537.0</v>
      </c>
      <c r="Q673" s="124" t="b">
        <v>1</v>
      </c>
    </row>
    <row r="674" ht="15.75" customHeight="1">
      <c r="A674" s="122">
        <v>541820.0</v>
      </c>
      <c r="B674" s="122" t="s">
        <v>1638</v>
      </c>
      <c r="C674" s="127" t="s">
        <v>1466</v>
      </c>
      <c r="D674" s="127" t="s">
        <v>1467</v>
      </c>
      <c r="E674" s="122" t="s">
        <v>1505</v>
      </c>
      <c r="F674" s="159" t="s">
        <v>1640</v>
      </c>
      <c r="G674" s="120" t="s">
        <v>1532</v>
      </c>
      <c r="H674" s="120" t="s">
        <v>1533</v>
      </c>
      <c r="I674" s="122"/>
      <c r="J674" s="122"/>
      <c r="K674" s="120" t="s">
        <v>1533</v>
      </c>
      <c r="L674" s="120">
        <v>1.0</v>
      </c>
      <c r="M674" s="120"/>
      <c r="N674" s="120"/>
      <c r="O674" s="126"/>
      <c r="P674" s="126">
        <v>45645.0</v>
      </c>
      <c r="Q674" s="124" t="b">
        <v>1</v>
      </c>
    </row>
    <row r="675" ht="15.75" customHeight="1">
      <c r="A675" s="122">
        <v>541820.0</v>
      </c>
      <c r="B675" s="122" t="s">
        <v>1638</v>
      </c>
      <c r="C675" s="127" t="s">
        <v>1466</v>
      </c>
      <c r="D675" s="127" t="s">
        <v>1467</v>
      </c>
      <c r="E675" s="122" t="s">
        <v>1505</v>
      </c>
      <c r="F675" s="159" t="s">
        <v>1640</v>
      </c>
      <c r="G675" s="120" t="s">
        <v>1534</v>
      </c>
      <c r="H675" s="120" t="s">
        <v>1535</v>
      </c>
      <c r="I675" s="122"/>
      <c r="J675" s="122"/>
      <c r="K675" s="158" t="s">
        <v>1536</v>
      </c>
      <c r="L675" s="120">
        <v>1.0</v>
      </c>
      <c r="M675" s="120" t="s">
        <v>259</v>
      </c>
      <c r="N675" s="120" t="s">
        <v>259</v>
      </c>
      <c r="O675" s="126"/>
      <c r="P675" s="126">
        <v>45537.0</v>
      </c>
      <c r="Q675" s="124" t="b">
        <v>1</v>
      </c>
    </row>
    <row r="676" ht="15.75" customHeight="1">
      <c r="A676" s="122">
        <v>541830.0</v>
      </c>
      <c r="B676" s="122" t="s">
        <v>1641</v>
      </c>
      <c r="C676" s="127" t="s">
        <v>1466</v>
      </c>
      <c r="D676" s="127" t="s">
        <v>1467</v>
      </c>
      <c r="E676" s="158" t="s">
        <v>1500</v>
      </c>
      <c r="F676" s="159" t="s">
        <v>1640</v>
      </c>
      <c r="G676" s="120" t="s">
        <v>1529</v>
      </c>
      <c r="H676" s="120" t="s">
        <v>1530</v>
      </c>
      <c r="I676" s="158"/>
      <c r="J676" s="158"/>
      <c r="K676" s="158" t="s">
        <v>1531</v>
      </c>
      <c r="L676" s="120">
        <v>1.0</v>
      </c>
      <c r="M676" s="120" t="s">
        <v>259</v>
      </c>
      <c r="N676" s="120" t="s">
        <v>259</v>
      </c>
      <c r="O676" s="126"/>
      <c r="P676" s="126">
        <v>45537.0</v>
      </c>
      <c r="Q676" s="124" t="b">
        <v>1</v>
      </c>
    </row>
    <row r="677" ht="15.75" customHeight="1">
      <c r="A677" s="122">
        <v>541830.0</v>
      </c>
      <c r="B677" s="122" t="s">
        <v>1641</v>
      </c>
      <c r="C677" s="127" t="s">
        <v>1466</v>
      </c>
      <c r="D677" s="127" t="s">
        <v>1467</v>
      </c>
      <c r="E677" s="122" t="s">
        <v>1505</v>
      </c>
      <c r="F677" s="159" t="s">
        <v>1642</v>
      </c>
      <c r="G677" s="120" t="s">
        <v>1532</v>
      </c>
      <c r="H677" s="120" t="s">
        <v>1533</v>
      </c>
      <c r="I677" s="122"/>
      <c r="J677" s="122"/>
      <c r="K677" s="120" t="s">
        <v>1533</v>
      </c>
      <c r="L677" s="120">
        <v>1.0</v>
      </c>
      <c r="M677" s="120"/>
      <c r="N677" s="120"/>
      <c r="O677" s="126"/>
      <c r="P677" s="126">
        <v>45645.0</v>
      </c>
      <c r="Q677" s="124" t="b">
        <v>1</v>
      </c>
    </row>
    <row r="678" ht="15.75" customHeight="1">
      <c r="A678" s="122">
        <v>541830.0</v>
      </c>
      <c r="B678" s="122" t="s">
        <v>1641</v>
      </c>
      <c r="C678" s="127" t="s">
        <v>1466</v>
      </c>
      <c r="D678" s="127" t="s">
        <v>1467</v>
      </c>
      <c r="E678" s="122" t="s">
        <v>1505</v>
      </c>
      <c r="F678" s="159" t="s">
        <v>1642</v>
      </c>
      <c r="G678" s="120" t="s">
        <v>1534</v>
      </c>
      <c r="H678" s="120" t="s">
        <v>1535</v>
      </c>
      <c r="I678" s="122"/>
      <c r="J678" s="122"/>
      <c r="K678" s="158" t="s">
        <v>1536</v>
      </c>
      <c r="L678" s="120">
        <v>1.0</v>
      </c>
      <c r="M678" s="120" t="s">
        <v>259</v>
      </c>
      <c r="N678" s="120" t="s">
        <v>259</v>
      </c>
      <c r="O678" s="126"/>
      <c r="P678" s="126">
        <v>45537.0</v>
      </c>
      <c r="Q678" s="124" t="b">
        <v>1</v>
      </c>
    </row>
    <row r="679" ht="15.75" customHeight="1">
      <c r="A679" s="122">
        <v>541840.0</v>
      </c>
      <c r="B679" s="122" t="s">
        <v>1643</v>
      </c>
      <c r="C679" s="127" t="s">
        <v>1466</v>
      </c>
      <c r="D679" s="127" t="s">
        <v>1467</v>
      </c>
      <c r="E679" s="158" t="s">
        <v>1500</v>
      </c>
      <c r="F679" s="159" t="s">
        <v>1642</v>
      </c>
      <c r="G679" s="120" t="s">
        <v>1529</v>
      </c>
      <c r="H679" s="120" t="s">
        <v>1530</v>
      </c>
      <c r="I679" s="122"/>
      <c r="J679" s="122"/>
      <c r="K679" s="158" t="s">
        <v>1531</v>
      </c>
      <c r="L679" s="120">
        <v>1.0</v>
      </c>
      <c r="M679" s="120" t="s">
        <v>259</v>
      </c>
      <c r="N679" s="120" t="s">
        <v>259</v>
      </c>
      <c r="O679" s="126"/>
      <c r="P679" s="126">
        <v>45537.0</v>
      </c>
      <c r="Q679" s="124" t="b">
        <v>1</v>
      </c>
    </row>
    <row r="680" ht="15.75" customHeight="1">
      <c r="A680" s="122">
        <v>541840.0</v>
      </c>
      <c r="B680" s="122" t="s">
        <v>1643</v>
      </c>
      <c r="C680" s="127" t="s">
        <v>1466</v>
      </c>
      <c r="D680" s="127" t="s">
        <v>1467</v>
      </c>
      <c r="E680" s="122" t="s">
        <v>1505</v>
      </c>
      <c r="F680" s="159" t="s">
        <v>1644</v>
      </c>
      <c r="G680" s="120" t="s">
        <v>1532</v>
      </c>
      <c r="H680" s="120" t="s">
        <v>1533</v>
      </c>
      <c r="I680" s="122"/>
      <c r="J680" s="122"/>
      <c r="K680" s="120" t="s">
        <v>1533</v>
      </c>
      <c r="L680" s="120">
        <v>1.0</v>
      </c>
      <c r="M680" s="120"/>
      <c r="N680" s="120"/>
      <c r="O680" s="126"/>
      <c r="P680" s="126">
        <v>45645.0</v>
      </c>
      <c r="Q680" s="124" t="b">
        <v>1</v>
      </c>
    </row>
    <row r="681" ht="15.75" customHeight="1">
      <c r="A681" s="122">
        <v>541840.0</v>
      </c>
      <c r="B681" s="122" t="s">
        <v>1643</v>
      </c>
      <c r="C681" s="127" t="s">
        <v>1466</v>
      </c>
      <c r="D681" s="127" t="s">
        <v>1467</v>
      </c>
      <c r="E681" s="122" t="s">
        <v>1505</v>
      </c>
      <c r="F681" s="159" t="s">
        <v>1644</v>
      </c>
      <c r="G681" s="120" t="s">
        <v>1534</v>
      </c>
      <c r="H681" s="120" t="s">
        <v>1535</v>
      </c>
      <c r="I681" s="122"/>
      <c r="J681" s="122"/>
      <c r="K681" s="158" t="s">
        <v>1536</v>
      </c>
      <c r="L681" s="120">
        <v>1.0</v>
      </c>
      <c r="M681" s="120" t="s">
        <v>259</v>
      </c>
      <c r="N681" s="120" t="s">
        <v>259</v>
      </c>
      <c r="O681" s="126"/>
      <c r="P681" s="126">
        <v>45537.0</v>
      </c>
      <c r="Q681" s="124" t="b">
        <v>1</v>
      </c>
    </row>
    <row r="682" ht="15.75" customHeight="1">
      <c r="A682" s="127">
        <v>541850.0</v>
      </c>
      <c r="B682" s="127" t="s">
        <v>1645</v>
      </c>
      <c r="C682" s="127" t="s">
        <v>1466</v>
      </c>
      <c r="D682" s="127" t="s">
        <v>1467</v>
      </c>
      <c r="E682" s="120" t="s">
        <v>256</v>
      </c>
      <c r="F682" s="159" t="s">
        <v>1644</v>
      </c>
      <c r="G682" s="120">
        <v>541850.0</v>
      </c>
      <c r="H682" s="127" t="s">
        <v>1646</v>
      </c>
      <c r="I682" s="127"/>
      <c r="J682" s="127"/>
      <c r="K682" s="127" t="s">
        <v>1647</v>
      </c>
      <c r="L682" s="120" t="s">
        <v>259</v>
      </c>
      <c r="M682" s="120" t="s">
        <v>259</v>
      </c>
      <c r="N682" s="120" t="s">
        <v>259</v>
      </c>
      <c r="O682" s="120"/>
      <c r="P682" s="120" t="s">
        <v>260</v>
      </c>
      <c r="Q682" s="124" t="b">
        <v>0</v>
      </c>
    </row>
    <row r="683" ht="15.75" customHeight="1">
      <c r="A683" s="122">
        <v>541850.0</v>
      </c>
      <c r="B683" s="122" t="s">
        <v>1648</v>
      </c>
      <c r="C683" s="127" t="s">
        <v>1466</v>
      </c>
      <c r="D683" s="127" t="s">
        <v>1467</v>
      </c>
      <c r="E683" s="158" t="s">
        <v>1500</v>
      </c>
      <c r="F683" s="156" t="s">
        <v>1649</v>
      </c>
      <c r="G683" s="120" t="s">
        <v>1529</v>
      </c>
      <c r="H683" s="120" t="s">
        <v>1530</v>
      </c>
      <c r="I683" s="122"/>
      <c r="J683" s="122"/>
      <c r="K683" s="158" t="s">
        <v>1531</v>
      </c>
      <c r="L683" s="120">
        <v>1.0</v>
      </c>
      <c r="M683" s="120" t="s">
        <v>259</v>
      </c>
      <c r="N683" s="120" t="s">
        <v>259</v>
      </c>
      <c r="O683" s="126"/>
      <c r="P683" s="126">
        <v>45537.0</v>
      </c>
      <c r="Q683" s="124" t="b">
        <v>1</v>
      </c>
    </row>
    <row r="684" ht="15.75" customHeight="1">
      <c r="A684" s="122">
        <v>541850.0</v>
      </c>
      <c r="B684" s="122" t="s">
        <v>1648</v>
      </c>
      <c r="C684" s="127" t="s">
        <v>1466</v>
      </c>
      <c r="D684" s="127" t="s">
        <v>1467</v>
      </c>
      <c r="E684" s="122" t="s">
        <v>1505</v>
      </c>
      <c r="F684" s="159" t="s">
        <v>1650</v>
      </c>
      <c r="G684" s="120" t="s">
        <v>1532</v>
      </c>
      <c r="H684" s="120" t="s">
        <v>1533</v>
      </c>
      <c r="I684" s="122"/>
      <c r="J684" s="122"/>
      <c r="K684" s="120" t="s">
        <v>1533</v>
      </c>
      <c r="L684" s="120">
        <v>1.0</v>
      </c>
      <c r="M684" s="120"/>
      <c r="N684" s="120"/>
      <c r="O684" s="126"/>
      <c r="P684" s="126">
        <v>45645.0</v>
      </c>
      <c r="Q684" s="124" t="b">
        <v>1</v>
      </c>
    </row>
    <row r="685" ht="15.75" customHeight="1">
      <c r="A685" s="122">
        <v>541850.0</v>
      </c>
      <c r="B685" s="122" t="s">
        <v>1648</v>
      </c>
      <c r="C685" s="127" t="s">
        <v>1466</v>
      </c>
      <c r="D685" s="127" t="s">
        <v>1467</v>
      </c>
      <c r="E685" s="122" t="s">
        <v>1505</v>
      </c>
      <c r="F685" s="159" t="s">
        <v>1651</v>
      </c>
      <c r="G685" s="120" t="s">
        <v>1534</v>
      </c>
      <c r="H685" s="120" t="s">
        <v>1535</v>
      </c>
      <c r="I685" s="122"/>
      <c r="J685" s="122"/>
      <c r="K685" s="158" t="s">
        <v>1536</v>
      </c>
      <c r="L685" s="120">
        <v>1.0</v>
      </c>
      <c r="M685" s="120" t="s">
        <v>259</v>
      </c>
      <c r="N685" s="120" t="s">
        <v>259</v>
      </c>
      <c r="O685" s="126"/>
      <c r="P685" s="126">
        <v>45537.0</v>
      </c>
      <c r="Q685" s="124" t="b">
        <v>1</v>
      </c>
    </row>
    <row r="686" ht="15.75" customHeight="1">
      <c r="A686" s="122">
        <v>541860.0</v>
      </c>
      <c r="B686" s="122" t="s">
        <v>1652</v>
      </c>
      <c r="C686" s="127" t="s">
        <v>1466</v>
      </c>
      <c r="D686" s="127" t="s">
        <v>1467</v>
      </c>
      <c r="E686" s="158" t="s">
        <v>1500</v>
      </c>
      <c r="F686" s="159" t="s">
        <v>1653</v>
      </c>
      <c r="G686" s="120" t="s">
        <v>1529</v>
      </c>
      <c r="H686" s="120" t="s">
        <v>1530</v>
      </c>
      <c r="I686" s="122"/>
      <c r="J686" s="122"/>
      <c r="K686" s="158" t="s">
        <v>1531</v>
      </c>
      <c r="L686" s="120">
        <v>1.0</v>
      </c>
      <c r="M686" s="120" t="s">
        <v>259</v>
      </c>
      <c r="N686" s="120" t="s">
        <v>259</v>
      </c>
      <c r="O686" s="126"/>
      <c r="P686" s="126">
        <v>45537.0</v>
      </c>
      <c r="Q686" s="124" t="b">
        <v>1</v>
      </c>
    </row>
    <row r="687" ht="15.75" customHeight="1">
      <c r="A687" s="122">
        <v>541860.0</v>
      </c>
      <c r="B687" s="122" t="s">
        <v>1652</v>
      </c>
      <c r="C687" s="127" t="s">
        <v>1466</v>
      </c>
      <c r="D687" s="127" t="s">
        <v>1467</v>
      </c>
      <c r="E687" s="122" t="s">
        <v>1505</v>
      </c>
      <c r="F687" s="159" t="s">
        <v>1654</v>
      </c>
      <c r="G687" s="120" t="s">
        <v>1532</v>
      </c>
      <c r="H687" s="120" t="s">
        <v>1533</v>
      </c>
      <c r="I687" s="122"/>
      <c r="J687" s="122"/>
      <c r="K687" s="120" t="s">
        <v>1533</v>
      </c>
      <c r="L687" s="120">
        <v>1.0</v>
      </c>
      <c r="M687" s="120"/>
      <c r="N687" s="120"/>
      <c r="O687" s="126"/>
      <c r="P687" s="126">
        <v>45645.0</v>
      </c>
      <c r="Q687" s="124" t="b">
        <v>1</v>
      </c>
    </row>
    <row r="688" ht="15.75" customHeight="1">
      <c r="A688" s="122">
        <v>541860.0</v>
      </c>
      <c r="B688" s="122" t="s">
        <v>1652</v>
      </c>
      <c r="C688" s="127" t="s">
        <v>1466</v>
      </c>
      <c r="D688" s="127" t="s">
        <v>1467</v>
      </c>
      <c r="E688" s="122" t="s">
        <v>1505</v>
      </c>
      <c r="F688" s="159" t="s">
        <v>1654</v>
      </c>
      <c r="G688" s="120" t="s">
        <v>1534</v>
      </c>
      <c r="H688" s="120" t="s">
        <v>1535</v>
      </c>
      <c r="I688" s="122"/>
      <c r="J688" s="122"/>
      <c r="K688" s="158" t="s">
        <v>1536</v>
      </c>
      <c r="L688" s="120">
        <v>1.0</v>
      </c>
      <c r="M688" s="120" t="s">
        <v>259</v>
      </c>
      <c r="N688" s="120" t="s">
        <v>259</v>
      </c>
      <c r="O688" s="126"/>
      <c r="P688" s="126">
        <v>45537.0</v>
      </c>
      <c r="Q688" s="124" t="b">
        <v>1</v>
      </c>
    </row>
    <row r="689" ht="15.75" customHeight="1">
      <c r="A689" s="122">
        <v>541870.0</v>
      </c>
      <c r="B689" s="122" t="s">
        <v>1655</v>
      </c>
      <c r="C689" s="127" t="s">
        <v>1466</v>
      </c>
      <c r="D689" s="127" t="s">
        <v>1467</v>
      </c>
      <c r="E689" s="158" t="s">
        <v>1500</v>
      </c>
      <c r="F689" s="159" t="s">
        <v>1654</v>
      </c>
      <c r="G689" s="120" t="s">
        <v>1529</v>
      </c>
      <c r="H689" s="120" t="s">
        <v>1530</v>
      </c>
      <c r="I689" s="122"/>
      <c r="J689" s="122"/>
      <c r="K689" s="158" t="s">
        <v>1531</v>
      </c>
      <c r="L689" s="120">
        <v>1.0</v>
      </c>
      <c r="M689" s="120" t="s">
        <v>259</v>
      </c>
      <c r="N689" s="120" t="s">
        <v>259</v>
      </c>
      <c r="O689" s="126"/>
      <c r="P689" s="126">
        <v>45537.0</v>
      </c>
      <c r="Q689" s="124" t="b">
        <v>1</v>
      </c>
    </row>
    <row r="690" ht="15.75" customHeight="1">
      <c r="A690" s="122">
        <v>541870.0</v>
      </c>
      <c r="B690" s="122" t="s">
        <v>1655</v>
      </c>
      <c r="C690" s="127" t="s">
        <v>1466</v>
      </c>
      <c r="D690" s="127" t="s">
        <v>1467</v>
      </c>
      <c r="E690" s="122" t="s">
        <v>1505</v>
      </c>
      <c r="F690" s="159" t="s">
        <v>1656</v>
      </c>
      <c r="G690" s="120" t="s">
        <v>1532</v>
      </c>
      <c r="H690" s="120" t="s">
        <v>1533</v>
      </c>
      <c r="I690" s="122"/>
      <c r="J690" s="122"/>
      <c r="K690" s="120" t="s">
        <v>1533</v>
      </c>
      <c r="L690" s="120">
        <v>1.0</v>
      </c>
      <c r="M690" s="120"/>
      <c r="N690" s="120"/>
      <c r="O690" s="126"/>
      <c r="P690" s="126">
        <v>45645.0</v>
      </c>
      <c r="Q690" s="124" t="b">
        <v>1</v>
      </c>
    </row>
    <row r="691" ht="15.75" customHeight="1">
      <c r="A691" s="122">
        <v>541870.0</v>
      </c>
      <c r="B691" s="122" t="s">
        <v>1655</v>
      </c>
      <c r="C691" s="127" t="s">
        <v>1466</v>
      </c>
      <c r="D691" s="127" t="s">
        <v>1467</v>
      </c>
      <c r="E691" s="122" t="s">
        <v>1505</v>
      </c>
      <c r="F691" s="159" t="s">
        <v>1656</v>
      </c>
      <c r="G691" s="120" t="s">
        <v>1534</v>
      </c>
      <c r="H691" s="120" t="s">
        <v>1535</v>
      </c>
      <c r="I691" s="122"/>
      <c r="J691" s="122"/>
      <c r="K691" s="158" t="s">
        <v>1536</v>
      </c>
      <c r="L691" s="120">
        <v>1.0</v>
      </c>
      <c r="M691" s="120" t="s">
        <v>259</v>
      </c>
      <c r="N691" s="120" t="s">
        <v>259</v>
      </c>
      <c r="O691" s="126"/>
      <c r="P691" s="126">
        <v>45537.0</v>
      </c>
      <c r="Q691" s="124" t="b">
        <v>1</v>
      </c>
    </row>
    <row r="692" ht="15.75" customHeight="1">
      <c r="A692" s="122">
        <v>541890.0</v>
      </c>
      <c r="B692" s="122" t="s">
        <v>1657</v>
      </c>
      <c r="C692" s="127" t="s">
        <v>1466</v>
      </c>
      <c r="D692" s="127" t="s">
        <v>1467</v>
      </c>
      <c r="E692" s="158" t="s">
        <v>1500</v>
      </c>
      <c r="F692" s="159" t="s">
        <v>1656</v>
      </c>
      <c r="G692" s="120" t="s">
        <v>1529</v>
      </c>
      <c r="H692" s="120" t="s">
        <v>1530</v>
      </c>
      <c r="I692" s="122"/>
      <c r="J692" s="122"/>
      <c r="K692" s="158" t="s">
        <v>1531</v>
      </c>
      <c r="L692" s="120">
        <v>1.0</v>
      </c>
      <c r="M692" s="120" t="s">
        <v>259</v>
      </c>
      <c r="N692" s="120" t="s">
        <v>259</v>
      </c>
      <c r="O692" s="126"/>
      <c r="P692" s="126">
        <v>45537.0</v>
      </c>
      <c r="Q692" s="124" t="b">
        <v>1</v>
      </c>
    </row>
    <row r="693" ht="15.75" customHeight="1">
      <c r="A693" s="122">
        <v>541890.0</v>
      </c>
      <c r="B693" s="122" t="s">
        <v>1657</v>
      </c>
      <c r="C693" s="127" t="s">
        <v>1466</v>
      </c>
      <c r="D693" s="127" t="s">
        <v>1467</v>
      </c>
      <c r="E693" s="122" t="s">
        <v>1505</v>
      </c>
      <c r="F693" s="159" t="s">
        <v>1658</v>
      </c>
      <c r="G693" s="120" t="s">
        <v>1532</v>
      </c>
      <c r="H693" s="120" t="s">
        <v>1533</v>
      </c>
      <c r="I693" s="122"/>
      <c r="J693" s="122"/>
      <c r="K693" s="120" t="s">
        <v>1533</v>
      </c>
      <c r="L693" s="120">
        <v>1.0</v>
      </c>
      <c r="M693" s="120"/>
      <c r="N693" s="120"/>
      <c r="O693" s="126"/>
      <c r="P693" s="126">
        <v>45645.0</v>
      </c>
      <c r="Q693" s="124" t="b">
        <v>1</v>
      </c>
    </row>
    <row r="694" ht="15.75" customHeight="1">
      <c r="A694" s="122">
        <v>541890.0</v>
      </c>
      <c r="B694" s="122" t="s">
        <v>1657</v>
      </c>
      <c r="C694" s="127" t="s">
        <v>1466</v>
      </c>
      <c r="D694" s="127" t="s">
        <v>1467</v>
      </c>
      <c r="E694" s="122" t="s">
        <v>1505</v>
      </c>
      <c r="F694" s="159" t="s">
        <v>1658</v>
      </c>
      <c r="G694" s="120" t="s">
        <v>1534</v>
      </c>
      <c r="H694" s="120" t="s">
        <v>1535</v>
      </c>
      <c r="I694" s="122"/>
      <c r="J694" s="122"/>
      <c r="K694" s="158" t="s">
        <v>1536</v>
      </c>
      <c r="L694" s="120">
        <v>1.0</v>
      </c>
      <c r="M694" s="120" t="s">
        <v>259</v>
      </c>
      <c r="N694" s="120" t="s">
        <v>259</v>
      </c>
      <c r="O694" s="126"/>
      <c r="P694" s="126">
        <v>45537.0</v>
      </c>
      <c r="Q694" s="124" t="b">
        <v>1</v>
      </c>
    </row>
    <row r="695" ht="15.75" customHeight="1">
      <c r="A695" s="127">
        <v>541910.0</v>
      </c>
      <c r="B695" s="127" t="s">
        <v>1659</v>
      </c>
      <c r="C695" s="127" t="s">
        <v>1466</v>
      </c>
      <c r="D695" s="127" t="s">
        <v>1467</v>
      </c>
      <c r="E695" s="120" t="s">
        <v>256</v>
      </c>
      <c r="F695" s="159" t="s">
        <v>1658</v>
      </c>
      <c r="G695" s="120">
        <v>541910.0</v>
      </c>
      <c r="H695" s="127" t="s">
        <v>1660</v>
      </c>
      <c r="I695" s="127"/>
      <c r="J695" s="127"/>
      <c r="K695" s="127" t="s">
        <v>1661</v>
      </c>
      <c r="L695" s="120" t="s">
        <v>259</v>
      </c>
      <c r="M695" s="120" t="s">
        <v>259</v>
      </c>
      <c r="N695" s="120" t="s">
        <v>259</v>
      </c>
      <c r="O695" s="120"/>
      <c r="P695" s="120" t="s">
        <v>260</v>
      </c>
      <c r="Q695" s="124" t="b">
        <v>0</v>
      </c>
    </row>
    <row r="696" ht="15.75" customHeight="1">
      <c r="A696" s="122">
        <v>541910.0</v>
      </c>
      <c r="B696" s="122" t="s">
        <v>1662</v>
      </c>
      <c r="C696" s="127" t="s">
        <v>1466</v>
      </c>
      <c r="D696" s="127" t="s">
        <v>1467</v>
      </c>
      <c r="E696" s="158" t="s">
        <v>1500</v>
      </c>
      <c r="F696" s="156" t="s">
        <v>1663</v>
      </c>
      <c r="G696" s="120" t="s">
        <v>1529</v>
      </c>
      <c r="H696" s="120" t="s">
        <v>1530</v>
      </c>
      <c r="I696" s="122"/>
      <c r="J696" s="122"/>
      <c r="K696" s="158" t="s">
        <v>1531</v>
      </c>
      <c r="L696" s="120">
        <v>1.0</v>
      </c>
      <c r="M696" s="120" t="s">
        <v>259</v>
      </c>
      <c r="N696" s="120" t="s">
        <v>259</v>
      </c>
      <c r="O696" s="126"/>
      <c r="P696" s="126">
        <v>45537.0</v>
      </c>
      <c r="Q696" s="124" t="b">
        <v>1</v>
      </c>
    </row>
    <row r="697" ht="15.75" customHeight="1">
      <c r="A697" s="122">
        <v>541910.0</v>
      </c>
      <c r="B697" s="122" t="s">
        <v>1662</v>
      </c>
      <c r="C697" s="127" t="s">
        <v>1466</v>
      </c>
      <c r="D697" s="127" t="s">
        <v>1467</v>
      </c>
      <c r="E697" s="122" t="s">
        <v>1505</v>
      </c>
      <c r="F697" s="159" t="s">
        <v>1664</v>
      </c>
      <c r="G697" s="120" t="s">
        <v>1532</v>
      </c>
      <c r="H697" s="120" t="s">
        <v>1533</v>
      </c>
      <c r="I697" s="122"/>
      <c r="J697" s="122"/>
      <c r="K697" s="120" t="s">
        <v>1533</v>
      </c>
      <c r="L697" s="120">
        <v>1.0</v>
      </c>
      <c r="M697" s="120"/>
      <c r="N697" s="120"/>
      <c r="O697" s="126"/>
      <c r="P697" s="126">
        <v>45645.0</v>
      </c>
      <c r="Q697" s="124" t="b">
        <v>1</v>
      </c>
    </row>
    <row r="698" ht="15.75" customHeight="1">
      <c r="A698" s="122">
        <v>541910.0</v>
      </c>
      <c r="B698" s="122" t="s">
        <v>1662</v>
      </c>
      <c r="C698" s="127" t="s">
        <v>1466</v>
      </c>
      <c r="D698" s="127" t="s">
        <v>1467</v>
      </c>
      <c r="E698" s="122" t="s">
        <v>1505</v>
      </c>
      <c r="F698" s="159" t="s">
        <v>1664</v>
      </c>
      <c r="G698" s="120" t="s">
        <v>1534</v>
      </c>
      <c r="H698" s="120" t="s">
        <v>1535</v>
      </c>
      <c r="I698" s="122"/>
      <c r="J698" s="122"/>
      <c r="K698" s="158" t="s">
        <v>1536</v>
      </c>
      <c r="L698" s="120">
        <v>1.0</v>
      </c>
      <c r="M698" s="120" t="s">
        <v>259</v>
      </c>
      <c r="N698" s="120" t="s">
        <v>259</v>
      </c>
      <c r="O698" s="126"/>
      <c r="P698" s="126">
        <v>45537.0</v>
      </c>
      <c r="Q698" s="124" t="b">
        <v>1</v>
      </c>
    </row>
    <row r="699" ht="15.75" customHeight="1">
      <c r="A699" s="127">
        <v>541922.0</v>
      </c>
      <c r="B699" s="127" t="s">
        <v>1665</v>
      </c>
      <c r="C699" s="127" t="s">
        <v>1466</v>
      </c>
      <c r="D699" s="127" t="s">
        <v>1467</v>
      </c>
      <c r="E699" s="120" t="s">
        <v>256</v>
      </c>
      <c r="F699" s="159" t="s">
        <v>1664</v>
      </c>
      <c r="G699" s="120">
        <v>541922.0</v>
      </c>
      <c r="H699" s="127" t="s">
        <v>1666</v>
      </c>
      <c r="I699" s="127"/>
      <c r="J699" s="127"/>
      <c r="K699" s="127" t="s">
        <v>1667</v>
      </c>
      <c r="L699" s="120" t="s">
        <v>259</v>
      </c>
      <c r="M699" s="120" t="s">
        <v>259</v>
      </c>
      <c r="N699" s="120" t="s">
        <v>259</v>
      </c>
      <c r="O699" s="120"/>
      <c r="P699" s="120" t="s">
        <v>260</v>
      </c>
      <c r="Q699" s="124" t="b">
        <v>0</v>
      </c>
    </row>
    <row r="700" ht="15.75" customHeight="1">
      <c r="A700" s="127">
        <v>541930.0</v>
      </c>
      <c r="B700" s="127" t="s">
        <v>1668</v>
      </c>
      <c r="C700" s="127" t="s">
        <v>1466</v>
      </c>
      <c r="D700" s="127" t="s">
        <v>1669</v>
      </c>
      <c r="E700" s="120" t="s">
        <v>256</v>
      </c>
      <c r="F700" s="156" t="s">
        <v>1670</v>
      </c>
      <c r="G700" s="120">
        <v>541930.0</v>
      </c>
      <c r="H700" s="127" t="s">
        <v>1668</v>
      </c>
      <c r="I700" s="127"/>
      <c r="J700" s="127"/>
      <c r="K700" s="127" t="s">
        <v>1671</v>
      </c>
      <c r="L700" s="120" t="s">
        <v>259</v>
      </c>
      <c r="M700" s="120" t="s">
        <v>259</v>
      </c>
      <c r="N700" s="120" t="s">
        <v>259</v>
      </c>
      <c r="O700" s="120"/>
      <c r="P700" s="120" t="s">
        <v>260</v>
      </c>
      <c r="Q700" s="124" t="b">
        <v>0</v>
      </c>
    </row>
    <row r="701" ht="15.75" customHeight="1">
      <c r="A701" s="127">
        <v>541990.0</v>
      </c>
      <c r="B701" s="127" t="s">
        <v>1422</v>
      </c>
      <c r="C701" s="127" t="s">
        <v>1466</v>
      </c>
      <c r="D701" s="127" t="s">
        <v>1672</v>
      </c>
      <c r="E701" s="120" t="s">
        <v>256</v>
      </c>
      <c r="F701" s="156" t="s">
        <v>1673</v>
      </c>
      <c r="G701" s="120" t="s">
        <v>1674</v>
      </c>
      <c r="H701" s="127" t="s">
        <v>1675</v>
      </c>
      <c r="I701" s="166"/>
      <c r="J701" s="166"/>
      <c r="K701" s="167" t="s">
        <v>1676</v>
      </c>
      <c r="L701" s="120" t="s">
        <v>259</v>
      </c>
      <c r="M701" s="120" t="s">
        <v>259</v>
      </c>
      <c r="N701" s="120" t="s">
        <v>259</v>
      </c>
      <c r="O701" s="120"/>
      <c r="P701" s="120" t="s">
        <v>260</v>
      </c>
      <c r="Q701" s="124" t="b">
        <v>0</v>
      </c>
    </row>
    <row r="702" ht="15.75" customHeight="1">
      <c r="A702" s="127">
        <v>541990.0</v>
      </c>
      <c r="B702" s="127" t="s">
        <v>1422</v>
      </c>
      <c r="C702" s="127" t="s">
        <v>1466</v>
      </c>
      <c r="D702" s="127" t="s">
        <v>1672</v>
      </c>
      <c r="E702" s="120" t="s">
        <v>256</v>
      </c>
      <c r="F702" s="156" t="s">
        <v>1677</v>
      </c>
      <c r="G702" s="120" t="s">
        <v>1678</v>
      </c>
      <c r="H702" s="127" t="s">
        <v>1679</v>
      </c>
      <c r="I702" s="127"/>
      <c r="J702" s="127"/>
      <c r="K702" s="127" t="s">
        <v>1680</v>
      </c>
      <c r="L702" s="120" t="s">
        <v>259</v>
      </c>
      <c r="M702" s="120" t="s">
        <v>259</v>
      </c>
      <c r="N702" s="120" t="s">
        <v>259</v>
      </c>
      <c r="O702" s="120"/>
      <c r="P702" s="120" t="s">
        <v>260</v>
      </c>
      <c r="Q702" s="124" t="b">
        <v>0</v>
      </c>
    </row>
    <row r="703" ht="15.75" customHeight="1">
      <c r="A703" s="122">
        <v>541990.0</v>
      </c>
      <c r="B703" s="127" t="s">
        <v>1681</v>
      </c>
      <c r="C703" s="122" t="s">
        <v>1466</v>
      </c>
      <c r="D703" s="149"/>
      <c r="E703" s="120" t="s">
        <v>1165</v>
      </c>
      <c r="F703" s="168" t="s">
        <v>1682</v>
      </c>
      <c r="G703" s="120" t="s">
        <v>1683</v>
      </c>
      <c r="H703" s="127" t="s">
        <v>1683</v>
      </c>
      <c r="I703" s="127"/>
      <c r="J703" s="149"/>
      <c r="K703" s="150" t="s">
        <v>1684</v>
      </c>
      <c r="L703" s="120" t="s">
        <v>1683</v>
      </c>
      <c r="M703" s="122"/>
      <c r="N703" s="122"/>
      <c r="O703" s="122"/>
      <c r="P703" s="122"/>
      <c r="Q703" s="141" t="b">
        <v>0</v>
      </c>
    </row>
    <row r="704" ht="15.75" customHeight="1">
      <c r="A704" s="122">
        <v>541990.0</v>
      </c>
      <c r="B704" s="122" t="s">
        <v>1681</v>
      </c>
      <c r="C704" s="127" t="s">
        <v>1466</v>
      </c>
      <c r="D704" s="127" t="s">
        <v>1523</v>
      </c>
      <c r="E704" s="158" t="s">
        <v>1500</v>
      </c>
      <c r="F704" s="159" t="s">
        <v>1685</v>
      </c>
      <c r="G704" s="120" t="s">
        <v>1529</v>
      </c>
      <c r="H704" s="120" t="s">
        <v>1530</v>
      </c>
      <c r="I704" s="122"/>
      <c r="J704" s="122"/>
      <c r="K704" s="158" t="s">
        <v>1531</v>
      </c>
      <c r="L704" s="120">
        <v>1.0</v>
      </c>
      <c r="M704" s="120" t="s">
        <v>259</v>
      </c>
      <c r="N704" s="120" t="s">
        <v>259</v>
      </c>
      <c r="O704" s="126"/>
      <c r="P704" s="126">
        <v>45537.0</v>
      </c>
      <c r="Q704" s="124" t="b">
        <v>1</v>
      </c>
    </row>
    <row r="705" ht="15.75" customHeight="1">
      <c r="A705" s="122">
        <v>541990.0</v>
      </c>
      <c r="B705" s="122" t="s">
        <v>1681</v>
      </c>
      <c r="C705" s="127" t="s">
        <v>1466</v>
      </c>
      <c r="D705" s="127" t="s">
        <v>1523</v>
      </c>
      <c r="E705" s="122" t="s">
        <v>1505</v>
      </c>
      <c r="F705" s="159" t="s">
        <v>1685</v>
      </c>
      <c r="G705" s="120" t="s">
        <v>1532</v>
      </c>
      <c r="H705" s="120" t="s">
        <v>1533</v>
      </c>
      <c r="I705" s="122"/>
      <c r="J705" s="122"/>
      <c r="K705" s="120" t="s">
        <v>1533</v>
      </c>
      <c r="L705" s="120">
        <v>1.0</v>
      </c>
      <c r="M705" s="120"/>
      <c r="N705" s="120"/>
      <c r="O705" s="126"/>
      <c r="P705" s="126">
        <v>45645.0</v>
      </c>
      <c r="Q705" s="124" t="b">
        <v>1</v>
      </c>
    </row>
    <row r="706" ht="15.75" customHeight="1">
      <c r="A706" s="122">
        <v>541990.0</v>
      </c>
      <c r="B706" s="122" t="s">
        <v>1681</v>
      </c>
      <c r="C706" s="127" t="s">
        <v>1466</v>
      </c>
      <c r="D706" s="127" t="s">
        <v>1523</v>
      </c>
      <c r="E706" s="122" t="s">
        <v>1505</v>
      </c>
      <c r="F706" s="159" t="s">
        <v>1685</v>
      </c>
      <c r="G706" s="120" t="s">
        <v>1534</v>
      </c>
      <c r="H706" s="120" t="s">
        <v>1535</v>
      </c>
      <c r="I706" s="122"/>
      <c r="J706" s="122"/>
      <c r="K706" s="158" t="s">
        <v>1536</v>
      </c>
      <c r="L706" s="120">
        <v>1.0</v>
      </c>
      <c r="M706" s="120" t="s">
        <v>259</v>
      </c>
      <c r="N706" s="120" t="s">
        <v>259</v>
      </c>
      <c r="O706" s="126"/>
      <c r="P706" s="126">
        <v>45537.0</v>
      </c>
      <c r="Q706" s="124" t="b">
        <v>1</v>
      </c>
    </row>
    <row r="707" ht="15.75" customHeight="1">
      <c r="A707" s="127">
        <v>561440.0</v>
      </c>
      <c r="B707" s="127" t="s">
        <v>1686</v>
      </c>
      <c r="C707" s="127" t="s">
        <v>1466</v>
      </c>
      <c r="D707" s="127" t="s">
        <v>1482</v>
      </c>
      <c r="E707" s="120" t="s">
        <v>256</v>
      </c>
      <c r="F707" s="156" t="s">
        <v>1687</v>
      </c>
      <c r="G707" s="120">
        <v>561440.0</v>
      </c>
      <c r="H707" s="127" t="s">
        <v>1688</v>
      </c>
      <c r="I707" s="127"/>
      <c r="J707" s="127"/>
      <c r="K707" s="127" t="s">
        <v>1689</v>
      </c>
      <c r="L707" s="120" t="s">
        <v>259</v>
      </c>
      <c r="M707" s="120" t="s">
        <v>259</v>
      </c>
      <c r="N707" s="120" t="s">
        <v>259</v>
      </c>
      <c r="O707" s="120"/>
      <c r="P707" s="120" t="s">
        <v>260</v>
      </c>
      <c r="Q707" s="124" t="b">
        <v>0</v>
      </c>
    </row>
    <row r="708" ht="15.75" customHeight="1">
      <c r="A708" s="127">
        <v>561450.0</v>
      </c>
      <c r="B708" s="127" t="s">
        <v>1690</v>
      </c>
      <c r="C708" s="127" t="s">
        <v>1466</v>
      </c>
      <c r="D708" s="127" t="s">
        <v>1558</v>
      </c>
      <c r="E708" s="120" t="s">
        <v>256</v>
      </c>
      <c r="F708" s="156" t="s">
        <v>1691</v>
      </c>
      <c r="G708" s="120">
        <v>561450.0</v>
      </c>
      <c r="H708" s="127" t="s">
        <v>1692</v>
      </c>
      <c r="I708" s="127"/>
      <c r="J708" s="127"/>
      <c r="K708" s="127" t="s">
        <v>1693</v>
      </c>
      <c r="L708" s="120" t="s">
        <v>259</v>
      </c>
      <c r="M708" s="120" t="s">
        <v>259</v>
      </c>
      <c r="N708" s="120" t="s">
        <v>259</v>
      </c>
      <c r="O708" s="120"/>
      <c r="P708" s="120" t="s">
        <v>260</v>
      </c>
      <c r="Q708" s="124" t="b">
        <v>0</v>
      </c>
    </row>
    <row r="709" ht="15.75" customHeight="1">
      <c r="A709" s="127">
        <v>561920.0</v>
      </c>
      <c r="B709" s="127" t="s">
        <v>1694</v>
      </c>
      <c r="C709" s="127" t="s">
        <v>1466</v>
      </c>
      <c r="D709" s="127" t="s">
        <v>1467</v>
      </c>
      <c r="E709" s="120" t="s">
        <v>256</v>
      </c>
      <c r="F709" s="156" t="s">
        <v>1695</v>
      </c>
      <c r="G709" s="120">
        <v>561920.0</v>
      </c>
      <c r="H709" s="127" t="s">
        <v>1696</v>
      </c>
      <c r="I709" s="127"/>
      <c r="J709" s="127"/>
      <c r="K709" s="127" t="s">
        <v>1697</v>
      </c>
      <c r="L709" s="120" t="s">
        <v>259</v>
      </c>
      <c r="M709" s="120" t="s">
        <v>259</v>
      </c>
      <c r="N709" s="120" t="s">
        <v>259</v>
      </c>
      <c r="O709" s="120"/>
      <c r="P709" s="120" t="s">
        <v>260</v>
      </c>
      <c r="Q709" s="124" t="b">
        <v>0</v>
      </c>
    </row>
    <row r="710" ht="15.75" customHeight="1">
      <c r="A710" s="127">
        <v>562112.0</v>
      </c>
      <c r="B710" s="127" t="s">
        <v>1698</v>
      </c>
      <c r="C710" s="127" t="s">
        <v>1466</v>
      </c>
      <c r="D710" s="127" t="s">
        <v>1585</v>
      </c>
      <c r="E710" s="120" t="s">
        <v>256</v>
      </c>
      <c r="F710" s="156" t="s">
        <v>1699</v>
      </c>
      <c r="G710" s="120">
        <v>562112.0</v>
      </c>
      <c r="H710" s="127" t="s">
        <v>1700</v>
      </c>
      <c r="I710" s="127"/>
      <c r="J710" s="127"/>
      <c r="K710" s="127" t="s">
        <v>1701</v>
      </c>
      <c r="L710" s="120" t="s">
        <v>259</v>
      </c>
      <c r="M710" s="120" t="s">
        <v>259</v>
      </c>
      <c r="N710" s="120" t="s">
        <v>259</v>
      </c>
      <c r="O710" s="120"/>
      <c r="P710" s="120" t="s">
        <v>260</v>
      </c>
      <c r="Q710" s="124" t="b">
        <v>0</v>
      </c>
    </row>
    <row r="711" ht="15.75" customHeight="1">
      <c r="A711" s="127">
        <v>562910.0</v>
      </c>
      <c r="B711" s="127" t="s">
        <v>1702</v>
      </c>
      <c r="C711" s="127" t="s">
        <v>1466</v>
      </c>
      <c r="D711" s="127" t="s">
        <v>1585</v>
      </c>
      <c r="E711" s="120" t="s">
        <v>256</v>
      </c>
      <c r="F711" s="156" t="s">
        <v>1703</v>
      </c>
      <c r="G711" s="120" t="s">
        <v>1704</v>
      </c>
      <c r="H711" s="127" t="s">
        <v>1705</v>
      </c>
      <c r="I711" s="127"/>
      <c r="J711" s="127"/>
      <c r="K711" s="127" t="s">
        <v>1706</v>
      </c>
      <c r="L711" s="120" t="s">
        <v>259</v>
      </c>
      <c r="M711" s="120" t="s">
        <v>259</v>
      </c>
      <c r="N711" s="120" t="s">
        <v>259</v>
      </c>
      <c r="O711" s="120"/>
      <c r="P711" s="120" t="s">
        <v>260</v>
      </c>
      <c r="Q711" s="124" t="b">
        <v>0</v>
      </c>
    </row>
    <row r="712" ht="15.75" customHeight="1">
      <c r="A712" s="127">
        <v>611430.0</v>
      </c>
      <c r="B712" s="127" t="s">
        <v>901</v>
      </c>
      <c r="C712" s="127" t="s">
        <v>1466</v>
      </c>
      <c r="D712" s="127" t="s">
        <v>1472</v>
      </c>
      <c r="E712" s="120" t="s">
        <v>256</v>
      </c>
      <c r="F712" s="156" t="s">
        <v>1707</v>
      </c>
      <c r="G712" s="120">
        <v>611430.0</v>
      </c>
      <c r="H712" s="127" t="s">
        <v>901</v>
      </c>
      <c r="I712" s="127"/>
      <c r="J712" s="127"/>
      <c r="K712" s="127" t="s">
        <v>1708</v>
      </c>
      <c r="L712" s="120" t="s">
        <v>259</v>
      </c>
      <c r="M712" s="120" t="s">
        <v>259</v>
      </c>
      <c r="N712" s="120" t="s">
        <v>259</v>
      </c>
      <c r="O712" s="120"/>
      <c r="P712" s="120" t="s">
        <v>260</v>
      </c>
      <c r="Q712" s="124" t="b">
        <v>0</v>
      </c>
    </row>
    <row r="713" ht="15.75" customHeight="1">
      <c r="A713" s="127">
        <v>611430.0</v>
      </c>
      <c r="B713" s="127" t="s">
        <v>901</v>
      </c>
      <c r="C713" s="127" t="s">
        <v>1466</v>
      </c>
      <c r="D713" s="127" t="s">
        <v>1472</v>
      </c>
      <c r="E713" s="120" t="s">
        <v>256</v>
      </c>
      <c r="F713" s="156" t="s">
        <v>1709</v>
      </c>
      <c r="G713" s="120" t="s">
        <v>1710</v>
      </c>
      <c r="H713" s="127" t="s">
        <v>1711</v>
      </c>
      <c r="I713" s="127"/>
      <c r="J713" s="127"/>
      <c r="K713" s="127" t="s">
        <v>1712</v>
      </c>
      <c r="L713" s="120" t="s">
        <v>259</v>
      </c>
      <c r="M713" s="120" t="s">
        <v>259</v>
      </c>
      <c r="N713" s="120" t="s">
        <v>259</v>
      </c>
      <c r="O713" s="120"/>
      <c r="P713" s="120" t="s">
        <v>260</v>
      </c>
      <c r="Q713" s="124" t="b">
        <v>0</v>
      </c>
    </row>
    <row r="714" ht="15.75" customHeight="1">
      <c r="A714" s="127">
        <v>611430.0</v>
      </c>
      <c r="B714" s="127" t="s">
        <v>901</v>
      </c>
      <c r="C714" s="127" t="s">
        <v>1466</v>
      </c>
      <c r="D714" s="127" t="s">
        <v>1472</v>
      </c>
      <c r="E714" s="120" t="s">
        <v>861</v>
      </c>
      <c r="F714" s="159" t="s">
        <v>1713</v>
      </c>
      <c r="G714" s="120" t="s">
        <v>907</v>
      </c>
      <c r="H714" s="120" t="s">
        <v>908</v>
      </c>
      <c r="I714" s="120" t="s">
        <v>861</v>
      </c>
      <c r="J714" s="120"/>
      <c r="K714" s="120" t="s">
        <v>909</v>
      </c>
      <c r="L714" s="120">
        <v>1.0</v>
      </c>
      <c r="M714" s="120" t="s">
        <v>259</v>
      </c>
      <c r="N714" s="120" t="s">
        <v>259</v>
      </c>
      <c r="O714" s="126"/>
      <c r="P714" s="126">
        <v>46516.0</v>
      </c>
      <c r="Q714" s="124" t="b">
        <v>1</v>
      </c>
    </row>
    <row r="715" ht="15.75" customHeight="1">
      <c r="A715" s="127">
        <v>611430.0</v>
      </c>
      <c r="B715" s="127" t="s">
        <v>901</v>
      </c>
      <c r="C715" s="127" t="s">
        <v>1466</v>
      </c>
      <c r="D715" s="127" t="s">
        <v>1472</v>
      </c>
      <c r="E715" s="120" t="s">
        <v>865</v>
      </c>
      <c r="F715" s="159" t="s">
        <v>1713</v>
      </c>
      <c r="G715" s="120" t="s">
        <v>910</v>
      </c>
      <c r="H715" s="120" t="s">
        <v>911</v>
      </c>
      <c r="I715" s="120" t="s">
        <v>865</v>
      </c>
      <c r="J715" s="120"/>
      <c r="K715" s="120" t="s">
        <v>912</v>
      </c>
      <c r="L715" s="120">
        <v>1.0</v>
      </c>
      <c r="M715" s="120" t="s">
        <v>259</v>
      </c>
      <c r="N715" s="120" t="s">
        <v>259</v>
      </c>
      <c r="O715" s="126"/>
      <c r="P715" s="126">
        <v>46516.0</v>
      </c>
      <c r="Q715" s="124" t="b">
        <v>1</v>
      </c>
    </row>
    <row r="716" ht="15.75" customHeight="1">
      <c r="A716" s="127">
        <v>611512.0</v>
      </c>
      <c r="B716" s="127" t="s">
        <v>1714</v>
      </c>
      <c r="C716" s="127" t="s">
        <v>1466</v>
      </c>
      <c r="D716" s="127" t="s">
        <v>1472</v>
      </c>
      <c r="E716" s="120" t="s">
        <v>256</v>
      </c>
      <c r="F716" s="156" t="s">
        <v>1715</v>
      </c>
      <c r="G716" s="120">
        <v>611512.0</v>
      </c>
      <c r="H716" s="127" t="s">
        <v>1714</v>
      </c>
      <c r="I716" s="127"/>
      <c r="J716" s="127"/>
      <c r="K716" s="127" t="s">
        <v>1716</v>
      </c>
      <c r="L716" s="120" t="s">
        <v>259</v>
      </c>
      <c r="M716" s="120" t="s">
        <v>259</v>
      </c>
      <c r="N716" s="120" t="s">
        <v>259</v>
      </c>
      <c r="O716" s="120"/>
      <c r="P716" s="120" t="s">
        <v>260</v>
      </c>
      <c r="Q716" s="124" t="b">
        <v>0</v>
      </c>
    </row>
    <row r="717" ht="15.75" customHeight="1">
      <c r="A717" s="127">
        <v>611630.0</v>
      </c>
      <c r="B717" s="127" t="s">
        <v>1717</v>
      </c>
      <c r="C717" s="127" t="s">
        <v>1466</v>
      </c>
      <c r="D717" s="127" t="s">
        <v>1669</v>
      </c>
      <c r="E717" s="120" t="s">
        <v>256</v>
      </c>
      <c r="F717" s="156" t="s">
        <v>1718</v>
      </c>
      <c r="G717" s="120">
        <v>611630.0</v>
      </c>
      <c r="H717" s="127" t="s">
        <v>1719</v>
      </c>
      <c r="I717" s="127"/>
      <c r="J717" s="127"/>
      <c r="K717" s="127" t="s">
        <v>1720</v>
      </c>
      <c r="L717" s="120" t="s">
        <v>259</v>
      </c>
      <c r="M717" s="120" t="s">
        <v>259</v>
      </c>
      <c r="N717" s="120" t="s">
        <v>259</v>
      </c>
      <c r="O717" s="120"/>
      <c r="P717" s="120" t="s">
        <v>260</v>
      </c>
      <c r="Q717" s="124" t="b">
        <v>0</v>
      </c>
    </row>
    <row r="718" ht="15.75" customHeight="1">
      <c r="A718" s="122">
        <v>611699.0</v>
      </c>
      <c r="B718" s="127" t="s">
        <v>905</v>
      </c>
      <c r="C718" s="122" t="s">
        <v>1466</v>
      </c>
      <c r="D718" s="149"/>
      <c r="E718" s="120" t="s">
        <v>1165</v>
      </c>
      <c r="F718" s="156" t="s">
        <v>1721</v>
      </c>
      <c r="G718" s="120" t="s">
        <v>1722</v>
      </c>
      <c r="H718" s="127" t="s">
        <v>1722</v>
      </c>
      <c r="I718" s="127"/>
      <c r="J718" s="149"/>
      <c r="K718" s="150" t="s">
        <v>1723</v>
      </c>
      <c r="L718" s="127" t="s">
        <v>1722</v>
      </c>
      <c r="M718" s="122"/>
      <c r="N718" s="122"/>
      <c r="O718" s="122"/>
      <c r="P718" s="122"/>
      <c r="Q718" s="141" t="b">
        <v>0</v>
      </c>
    </row>
    <row r="719" ht="15.75" customHeight="1">
      <c r="A719" s="127">
        <v>611710.0</v>
      </c>
      <c r="B719" s="127" t="s">
        <v>1724</v>
      </c>
      <c r="C719" s="127" t="s">
        <v>1466</v>
      </c>
      <c r="D719" s="127" t="s">
        <v>1472</v>
      </c>
      <c r="E719" s="120" t="s">
        <v>256</v>
      </c>
      <c r="F719" s="159" t="s">
        <v>1725</v>
      </c>
      <c r="G719" s="120">
        <v>611710.0</v>
      </c>
      <c r="H719" s="127" t="s">
        <v>1724</v>
      </c>
      <c r="I719" s="127"/>
      <c r="J719" s="127"/>
      <c r="K719" s="127" t="s">
        <v>1726</v>
      </c>
      <c r="L719" s="120" t="s">
        <v>259</v>
      </c>
      <c r="M719" s="120" t="s">
        <v>259</v>
      </c>
      <c r="N719" s="120" t="s">
        <v>259</v>
      </c>
      <c r="O719" s="120"/>
      <c r="P719" s="120" t="s">
        <v>260</v>
      </c>
      <c r="Q719" s="124" t="b">
        <v>0</v>
      </c>
    </row>
    <row r="720" ht="15.75" customHeight="1">
      <c r="A720" s="127">
        <v>611710.0</v>
      </c>
      <c r="B720" s="127" t="s">
        <v>1724</v>
      </c>
      <c r="C720" s="127" t="s">
        <v>1466</v>
      </c>
      <c r="D720" s="127" t="s">
        <v>1472</v>
      </c>
      <c r="E720" s="120" t="s">
        <v>861</v>
      </c>
      <c r="F720" s="159" t="s">
        <v>1725</v>
      </c>
      <c r="G720" s="120" t="s">
        <v>862</v>
      </c>
      <c r="H720" s="120" t="s">
        <v>863</v>
      </c>
      <c r="I720" s="120" t="s">
        <v>861</v>
      </c>
      <c r="J720" s="120"/>
      <c r="K720" s="120" t="s">
        <v>864</v>
      </c>
      <c r="L720" s="120">
        <v>2.0</v>
      </c>
      <c r="M720" s="120" t="s">
        <v>259</v>
      </c>
      <c r="N720" s="120" t="s">
        <v>259</v>
      </c>
      <c r="O720" s="126"/>
      <c r="P720" s="126">
        <v>46516.0</v>
      </c>
      <c r="Q720" s="124" t="b">
        <v>1</v>
      </c>
    </row>
    <row r="721" ht="15.75" customHeight="1">
      <c r="A721" s="127">
        <v>611710.0</v>
      </c>
      <c r="B721" s="127" t="s">
        <v>1724</v>
      </c>
      <c r="C721" s="127" t="s">
        <v>1466</v>
      </c>
      <c r="D721" s="127" t="s">
        <v>1472</v>
      </c>
      <c r="E721" s="120" t="s">
        <v>865</v>
      </c>
      <c r="F721" s="138"/>
      <c r="G721" s="120" t="s">
        <v>866</v>
      </c>
      <c r="H721" s="120" t="s">
        <v>867</v>
      </c>
      <c r="I721" s="120" t="s">
        <v>865</v>
      </c>
      <c r="J721" s="120"/>
      <c r="K721" s="120" t="s">
        <v>888</v>
      </c>
      <c r="L721" s="120">
        <v>2.0</v>
      </c>
      <c r="M721" s="120" t="s">
        <v>259</v>
      </c>
      <c r="N721" s="120" t="s">
        <v>259</v>
      </c>
      <c r="O721" s="126"/>
      <c r="P721" s="126">
        <v>46516.0</v>
      </c>
      <c r="Q721" s="124" t="b">
        <v>1</v>
      </c>
    </row>
    <row r="722" ht="15.75" customHeight="1">
      <c r="A722" s="122" t="s">
        <v>1727</v>
      </c>
      <c r="B722" s="122" t="s">
        <v>1728</v>
      </c>
      <c r="C722" s="127" t="s">
        <v>1466</v>
      </c>
      <c r="D722" s="120" t="s">
        <v>1523</v>
      </c>
      <c r="E722" s="122" t="s">
        <v>1500</v>
      </c>
      <c r="F722" s="120"/>
      <c r="G722" s="120" t="s">
        <v>1729</v>
      </c>
      <c r="H722" s="120" t="s">
        <v>1730</v>
      </c>
      <c r="I722" s="122"/>
      <c r="J722" s="122"/>
      <c r="K722" s="158" t="s">
        <v>1731</v>
      </c>
      <c r="L722" s="120">
        <v>3.0</v>
      </c>
      <c r="M722" s="120" t="s">
        <v>259</v>
      </c>
      <c r="N722" s="120" t="s">
        <v>259</v>
      </c>
      <c r="O722" s="126"/>
      <c r="P722" s="126">
        <v>45537.0</v>
      </c>
      <c r="Q722" s="124" t="b">
        <v>1</v>
      </c>
    </row>
    <row r="723" ht="15.75" customHeight="1">
      <c r="A723" s="122" t="s">
        <v>1727</v>
      </c>
      <c r="B723" s="122" t="s">
        <v>1728</v>
      </c>
      <c r="C723" s="127" t="s">
        <v>1466</v>
      </c>
      <c r="D723" s="120" t="s">
        <v>1523</v>
      </c>
      <c r="E723" s="122" t="s">
        <v>1505</v>
      </c>
      <c r="F723" s="120"/>
      <c r="G723" s="120" t="s">
        <v>1732</v>
      </c>
      <c r="H723" s="120" t="s">
        <v>1733</v>
      </c>
      <c r="I723" s="122"/>
      <c r="J723" s="122"/>
      <c r="K723" s="120" t="s">
        <v>1734</v>
      </c>
      <c r="L723" s="120">
        <v>3.0</v>
      </c>
      <c r="M723" s="120" t="s">
        <v>259</v>
      </c>
      <c r="N723" s="120" t="s">
        <v>259</v>
      </c>
      <c r="O723" s="126"/>
      <c r="P723" s="126">
        <v>45537.0</v>
      </c>
      <c r="Q723" s="124" t="b">
        <v>1</v>
      </c>
    </row>
    <row r="724" ht="15.75" customHeight="1">
      <c r="A724" s="122" t="s">
        <v>1727</v>
      </c>
      <c r="B724" s="122" t="s">
        <v>1728</v>
      </c>
      <c r="C724" s="127" t="s">
        <v>1466</v>
      </c>
      <c r="D724" s="120" t="s">
        <v>1523</v>
      </c>
      <c r="E724" s="122" t="s">
        <v>1505</v>
      </c>
      <c r="F724" s="120"/>
      <c r="G724" s="120" t="s">
        <v>1735</v>
      </c>
      <c r="H724" s="120" t="s">
        <v>1736</v>
      </c>
      <c r="I724" s="122"/>
      <c r="J724" s="122"/>
      <c r="K724" s="158" t="s">
        <v>1737</v>
      </c>
      <c r="L724" s="120">
        <v>3.0</v>
      </c>
      <c r="M724" s="120"/>
      <c r="N724" s="120"/>
      <c r="O724" s="126"/>
      <c r="P724" s="126"/>
      <c r="Q724" s="124" t="b">
        <v>1</v>
      </c>
    </row>
    <row r="725" ht="15.75" customHeight="1">
      <c r="A725" s="120" t="s">
        <v>1738</v>
      </c>
      <c r="B725" s="122" t="s">
        <v>1739</v>
      </c>
      <c r="C725" s="127" t="s">
        <v>1466</v>
      </c>
      <c r="D725" s="120" t="s">
        <v>1523</v>
      </c>
      <c r="E725" s="122" t="s">
        <v>1500</v>
      </c>
      <c r="F725" s="120"/>
      <c r="G725" s="120" t="s">
        <v>1729</v>
      </c>
      <c r="H725" s="120" t="s">
        <v>1730</v>
      </c>
      <c r="I725" s="122"/>
      <c r="J725" s="122"/>
      <c r="K725" s="158" t="s">
        <v>1731</v>
      </c>
      <c r="L725" s="120">
        <v>3.0</v>
      </c>
      <c r="M725" s="120" t="s">
        <v>259</v>
      </c>
      <c r="N725" s="120" t="s">
        <v>259</v>
      </c>
      <c r="O725" s="126"/>
      <c r="P725" s="126">
        <v>45537.0</v>
      </c>
      <c r="Q725" s="124" t="b">
        <v>1</v>
      </c>
    </row>
    <row r="726" ht="15.75" customHeight="1">
      <c r="A726" s="120" t="s">
        <v>1738</v>
      </c>
      <c r="B726" s="122" t="s">
        <v>1739</v>
      </c>
      <c r="C726" s="127" t="s">
        <v>1466</v>
      </c>
      <c r="D726" s="120" t="s">
        <v>1523</v>
      </c>
      <c r="E726" s="122" t="s">
        <v>1505</v>
      </c>
      <c r="F726" s="120"/>
      <c r="G726" s="120" t="s">
        <v>1732</v>
      </c>
      <c r="H726" s="120" t="s">
        <v>1733</v>
      </c>
      <c r="I726" s="122"/>
      <c r="J726" s="122"/>
      <c r="K726" s="120" t="s">
        <v>1733</v>
      </c>
      <c r="L726" s="120">
        <v>3.0</v>
      </c>
      <c r="M726" s="120" t="s">
        <v>259</v>
      </c>
      <c r="N726" s="120" t="s">
        <v>259</v>
      </c>
      <c r="O726" s="126"/>
      <c r="P726" s="126">
        <v>45537.0</v>
      </c>
      <c r="Q726" s="124" t="b">
        <v>1</v>
      </c>
    </row>
    <row r="727" ht="15.75" customHeight="1">
      <c r="A727" s="120" t="s">
        <v>1738</v>
      </c>
      <c r="B727" s="122" t="s">
        <v>1739</v>
      </c>
      <c r="C727" s="127" t="s">
        <v>1466</v>
      </c>
      <c r="D727" s="120" t="s">
        <v>1523</v>
      </c>
      <c r="E727" s="122" t="s">
        <v>1505</v>
      </c>
      <c r="F727" s="120"/>
      <c r="G727" s="120" t="s">
        <v>1735</v>
      </c>
      <c r="H727" s="120" t="s">
        <v>1736</v>
      </c>
      <c r="I727" s="122"/>
      <c r="J727" s="122"/>
      <c r="K727" s="158" t="s">
        <v>1737</v>
      </c>
      <c r="L727" s="120">
        <v>3.0</v>
      </c>
      <c r="M727" s="120"/>
      <c r="N727" s="120"/>
      <c r="O727" s="126"/>
      <c r="P727" s="126"/>
      <c r="Q727" s="124" t="b">
        <v>1</v>
      </c>
    </row>
    <row r="728" ht="15.75" customHeight="1">
      <c r="A728" s="120" t="s">
        <v>1740</v>
      </c>
      <c r="B728" s="122" t="s">
        <v>1741</v>
      </c>
      <c r="C728" s="127" t="s">
        <v>1466</v>
      </c>
      <c r="D728" s="120" t="s">
        <v>1523</v>
      </c>
      <c r="E728" s="122" t="s">
        <v>1500</v>
      </c>
      <c r="F728" s="120"/>
      <c r="G728" s="120" t="s">
        <v>1729</v>
      </c>
      <c r="H728" s="120" t="s">
        <v>1730</v>
      </c>
      <c r="I728" s="122"/>
      <c r="J728" s="122"/>
      <c r="K728" s="158" t="s">
        <v>1731</v>
      </c>
      <c r="L728" s="120">
        <v>3.0</v>
      </c>
      <c r="M728" s="120" t="s">
        <v>259</v>
      </c>
      <c r="N728" s="120" t="s">
        <v>259</v>
      </c>
      <c r="O728" s="126"/>
      <c r="P728" s="126">
        <v>45537.0</v>
      </c>
      <c r="Q728" s="124" t="b">
        <v>1</v>
      </c>
    </row>
    <row r="729" ht="15.75" customHeight="1">
      <c r="A729" s="120" t="s">
        <v>1740</v>
      </c>
      <c r="B729" s="122" t="s">
        <v>1741</v>
      </c>
      <c r="C729" s="127" t="s">
        <v>1466</v>
      </c>
      <c r="D729" s="120" t="s">
        <v>1523</v>
      </c>
      <c r="E729" s="122" t="s">
        <v>1505</v>
      </c>
      <c r="F729" s="120"/>
      <c r="G729" s="120" t="s">
        <v>1732</v>
      </c>
      <c r="H729" s="120" t="s">
        <v>1733</v>
      </c>
      <c r="I729" s="122"/>
      <c r="J729" s="122"/>
      <c r="K729" s="120" t="s">
        <v>1733</v>
      </c>
      <c r="L729" s="120">
        <v>3.0</v>
      </c>
      <c r="M729" s="120" t="s">
        <v>259</v>
      </c>
      <c r="N729" s="120" t="s">
        <v>259</v>
      </c>
      <c r="O729" s="126"/>
      <c r="P729" s="126">
        <v>45537.0</v>
      </c>
      <c r="Q729" s="124" t="b">
        <v>1</v>
      </c>
    </row>
    <row r="730" ht="15.75" customHeight="1">
      <c r="A730" s="120" t="s">
        <v>1740</v>
      </c>
      <c r="B730" s="122" t="s">
        <v>1741</v>
      </c>
      <c r="C730" s="127" t="s">
        <v>1466</v>
      </c>
      <c r="D730" s="120" t="s">
        <v>1523</v>
      </c>
      <c r="E730" s="122" t="s">
        <v>1505</v>
      </c>
      <c r="F730" s="120"/>
      <c r="G730" s="120" t="s">
        <v>1735</v>
      </c>
      <c r="H730" s="120" t="s">
        <v>1736</v>
      </c>
      <c r="I730" s="122"/>
      <c r="J730" s="122"/>
      <c r="K730" s="158" t="s">
        <v>1737</v>
      </c>
      <c r="L730" s="120">
        <v>3.0</v>
      </c>
      <c r="M730" s="120"/>
      <c r="N730" s="120"/>
      <c r="O730" s="126"/>
      <c r="P730" s="126"/>
      <c r="Q730" s="124" t="b">
        <v>1</v>
      </c>
    </row>
    <row r="731" ht="15.75" customHeight="1">
      <c r="A731" s="122" t="s">
        <v>1742</v>
      </c>
      <c r="B731" s="122" t="s">
        <v>1743</v>
      </c>
      <c r="C731" s="127" t="s">
        <v>1466</v>
      </c>
      <c r="D731" s="120" t="s">
        <v>1523</v>
      </c>
      <c r="E731" s="122" t="s">
        <v>1500</v>
      </c>
      <c r="F731" s="138"/>
      <c r="G731" s="120" t="s">
        <v>1744</v>
      </c>
      <c r="H731" s="120" t="s">
        <v>1745</v>
      </c>
      <c r="I731" s="122"/>
      <c r="J731" s="122"/>
      <c r="K731" s="158" t="s">
        <v>1746</v>
      </c>
      <c r="L731" s="120" t="s">
        <v>1747</v>
      </c>
      <c r="M731" s="120" t="s">
        <v>259</v>
      </c>
      <c r="N731" s="120" t="s">
        <v>259</v>
      </c>
      <c r="O731" s="126"/>
      <c r="P731" s="126">
        <v>45537.0</v>
      </c>
      <c r="Q731" s="124" t="b">
        <v>1</v>
      </c>
    </row>
    <row r="732" ht="15.75" customHeight="1">
      <c r="A732" s="122" t="s">
        <v>1742</v>
      </c>
      <c r="B732" s="122" t="s">
        <v>1743</v>
      </c>
      <c r="C732" s="127" t="s">
        <v>1466</v>
      </c>
      <c r="D732" s="120" t="s">
        <v>1523</v>
      </c>
      <c r="E732" s="122" t="s">
        <v>1505</v>
      </c>
      <c r="F732" s="138"/>
      <c r="G732" s="120" t="s">
        <v>1748</v>
      </c>
      <c r="H732" s="120" t="s">
        <v>1749</v>
      </c>
      <c r="I732" s="122"/>
      <c r="J732" s="122"/>
      <c r="K732" s="158" t="s">
        <v>1750</v>
      </c>
      <c r="L732" s="120" t="s">
        <v>1747</v>
      </c>
      <c r="M732" s="120" t="s">
        <v>259</v>
      </c>
      <c r="N732" s="120" t="s">
        <v>259</v>
      </c>
      <c r="O732" s="126"/>
      <c r="P732" s="126">
        <v>45537.0</v>
      </c>
      <c r="Q732" s="124" t="b">
        <v>1</v>
      </c>
    </row>
    <row r="733" ht="15.75" customHeight="1">
      <c r="A733" s="122" t="s">
        <v>1751</v>
      </c>
      <c r="B733" s="122" t="s">
        <v>1752</v>
      </c>
      <c r="C733" s="127" t="s">
        <v>1466</v>
      </c>
      <c r="D733" s="120" t="s">
        <v>1523</v>
      </c>
      <c r="E733" s="122" t="s">
        <v>1500</v>
      </c>
      <c r="F733" s="138"/>
      <c r="G733" s="120" t="s">
        <v>1753</v>
      </c>
      <c r="H733" s="120" t="s">
        <v>1754</v>
      </c>
      <c r="I733" s="122"/>
      <c r="J733" s="122"/>
      <c r="K733" s="158" t="s">
        <v>1755</v>
      </c>
      <c r="L733" s="120" t="s">
        <v>1756</v>
      </c>
      <c r="M733" s="120" t="s">
        <v>259</v>
      </c>
      <c r="N733" s="120" t="s">
        <v>259</v>
      </c>
      <c r="O733" s="126"/>
      <c r="P733" s="126">
        <v>45537.0</v>
      </c>
      <c r="Q733" s="124" t="b">
        <v>1</v>
      </c>
    </row>
    <row r="734" ht="15.75" customHeight="1">
      <c r="A734" s="122" t="s">
        <v>1751</v>
      </c>
      <c r="B734" s="122" t="s">
        <v>1752</v>
      </c>
      <c r="C734" s="127" t="s">
        <v>1466</v>
      </c>
      <c r="D734" s="120" t="s">
        <v>1523</v>
      </c>
      <c r="E734" s="122" t="s">
        <v>1505</v>
      </c>
      <c r="F734" s="138"/>
      <c r="G734" s="120" t="s">
        <v>1757</v>
      </c>
      <c r="H734" s="120" t="s">
        <v>1758</v>
      </c>
      <c r="I734" s="122"/>
      <c r="J734" s="122"/>
      <c r="K734" s="158" t="s">
        <v>1759</v>
      </c>
      <c r="L734" s="120" t="s">
        <v>1756</v>
      </c>
      <c r="M734" s="120" t="s">
        <v>259</v>
      </c>
      <c r="N734" s="120" t="s">
        <v>259</v>
      </c>
      <c r="O734" s="126"/>
      <c r="P734" s="126">
        <v>45537.0</v>
      </c>
      <c r="Q734" s="124" t="b">
        <v>1</v>
      </c>
    </row>
    <row r="735" ht="15.75" customHeight="1">
      <c r="A735" s="122">
        <v>541330.0</v>
      </c>
      <c r="B735" s="127" t="s">
        <v>1164</v>
      </c>
      <c r="C735" s="120" t="s">
        <v>1466</v>
      </c>
      <c r="D735" s="149"/>
      <c r="E735" s="120" t="s">
        <v>1165</v>
      </c>
      <c r="F735" s="161"/>
      <c r="G735" s="120" t="s">
        <v>1166</v>
      </c>
      <c r="H735" s="127" t="s">
        <v>1166</v>
      </c>
      <c r="I735" s="127"/>
      <c r="J735" s="149"/>
      <c r="K735" s="150" t="s">
        <v>1167</v>
      </c>
      <c r="L735" s="120" t="s">
        <v>1166</v>
      </c>
      <c r="M735" s="122"/>
      <c r="N735" s="122"/>
      <c r="O735" s="122"/>
      <c r="P735" s="122"/>
      <c r="Q735" s="141" t="b">
        <v>0</v>
      </c>
    </row>
    <row r="736" ht="15.75" customHeight="1">
      <c r="A736" s="127">
        <v>333314.0</v>
      </c>
      <c r="B736" s="127" t="s">
        <v>1760</v>
      </c>
      <c r="C736" s="127" t="s">
        <v>1761</v>
      </c>
      <c r="D736" s="127" t="s">
        <v>1762</v>
      </c>
      <c r="E736" s="120" t="s">
        <v>256</v>
      </c>
      <c r="F736" s="127"/>
      <c r="G736" s="120">
        <v>333314.0</v>
      </c>
      <c r="H736" s="127" t="s">
        <v>1763</v>
      </c>
      <c r="I736" s="127"/>
      <c r="J736" s="127"/>
      <c r="K736" s="127" t="s">
        <v>1764</v>
      </c>
      <c r="L736" s="120" t="s">
        <v>259</v>
      </c>
      <c r="M736" s="120" t="s">
        <v>259</v>
      </c>
      <c r="N736" s="120" t="s">
        <v>259</v>
      </c>
      <c r="O736" s="120"/>
      <c r="P736" s="120" t="s">
        <v>260</v>
      </c>
      <c r="Q736" s="124" t="b">
        <v>0</v>
      </c>
    </row>
    <row r="737" ht="15.75" customHeight="1">
      <c r="A737" s="127">
        <v>333415.0</v>
      </c>
      <c r="B737" s="127" t="s">
        <v>419</v>
      </c>
      <c r="C737" s="127" t="s">
        <v>1761</v>
      </c>
      <c r="D737" s="127" t="s">
        <v>1762</v>
      </c>
      <c r="E737" s="120" t="s">
        <v>256</v>
      </c>
      <c r="F737" s="127"/>
      <c r="G737" s="120">
        <v>333415.0</v>
      </c>
      <c r="H737" s="127" t="s">
        <v>1765</v>
      </c>
      <c r="I737" s="127"/>
      <c r="J737" s="127"/>
      <c r="K737" s="127" t="s">
        <v>1766</v>
      </c>
      <c r="L737" s="120" t="s">
        <v>259</v>
      </c>
      <c r="M737" s="120" t="s">
        <v>259</v>
      </c>
      <c r="N737" s="120" t="s">
        <v>259</v>
      </c>
      <c r="O737" s="120"/>
      <c r="P737" s="120" t="s">
        <v>260</v>
      </c>
      <c r="Q737" s="124" t="b">
        <v>0</v>
      </c>
    </row>
    <row r="738" ht="15.75" customHeight="1">
      <c r="A738" s="127">
        <v>333999.0</v>
      </c>
      <c r="B738" s="127" t="s">
        <v>1767</v>
      </c>
      <c r="C738" s="127" t="s">
        <v>1761</v>
      </c>
      <c r="D738" s="127" t="s">
        <v>1768</v>
      </c>
      <c r="E738" s="120" t="s">
        <v>256</v>
      </c>
      <c r="F738" s="127"/>
      <c r="G738" s="120">
        <v>333999.0</v>
      </c>
      <c r="H738" s="127" t="s">
        <v>1769</v>
      </c>
      <c r="I738" s="127"/>
      <c r="J738" s="127"/>
      <c r="K738" s="127" t="s">
        <v>1770</v>
      </c>
      <c r="L738" s="120" t="s">
        <v>259</v>
      </c>
      <c r="M738" s="120" t="s">
        <v>259</v>
      </c>
      <c r="N738" s="120" t="s">
        <v>259</v>
      </c>
      <c r="O738" s="120"/>
      <c r="P738" s="120" t="s">
        <v>260</v>
      </c>
      <c r="Q738" s="124" t="b">
        <v>0</v>
      </c>
    </row>
    <row r="739" ht="15.75" customHeight="1">
      <c r="A739" s="127">
        <v>334511.0</v>
      </c>
      <c r="B739" s="127" t="s">
        <v>683</v>
      </c>
      <c r="C739" s="127" t="s">
        <v>1761</v>
      </c>
      <c r="D739" s="127" t="s">
        <v>1771</v>
      </c>
      <c r="E739" s="120" t="s">
        <v>256</v>
      </c>
      <c r="F739" s="127"/>
      <c r="G739" s="120">
        <v>334511.0</v>
      </c>
      <c r="H739" s="127" t="s">
        <v>1772</v>
      </c>
      <c r="I739" s="127"/>
      <c r="J739" s="127"/>
      <c r="K739" s="127" t="s">
        <v>687</v>
      </c>
      <c r="L739" s="120" t="s">
        <v>259</v>
      </c>
      <c r="M739" s="120" t="s">
        <v>259</v>
      </c>
      <c r="N739" s="120" t="s">
        <v>259</v>
      </c>
      <c r="O739" s="120"/>
      <c r="P739" s="120" t="s">
        <v>260</v>
      </c>
      <c r="Q739" s="124" t="b">
        <v>0</v>
      </c>
    </row>
    <row r="740" ht="15.75" customHeight="1">
      <c r="A740" s="127">
        <v>334513.0</v>
      </c>
      <c r="B740" s="127" t="s">
        <v>1773</v>
      </c>
      <c r="C740" s="127" t="s">
        <v>1761</v>
      </c>
      <c r="D740" s="127" t="s">
        <v>1762</v>
      </c>
      <c r="E740" s="120" t="s">
        <v>256</v>
      </c>
      <c r="F740" s="127"/>
      <c r="G740" s="120">
        <v>334513.0</v>
      </c>
      <c r="H740" s="127" t="s">
        <v>1774</v>
      </c>
      <c r="I740" s="127"/>
      <c r="J740" s="127"/>
      <c r="K740" s="127" t="s">
        <v>1775</v>
      </c>
      <c r="L740" s="120" t="s">
        <v>259</v>
      </c>
      <c r="M740" s="120" t="s">
        <v>259</v>
      </c>
      <c r="N740" s="120" t="s">
        <v>259</v>
      </c>
      <c r="O740" s="120"/>
      <c r="P740" s="120" t="s">
        <v>260</v>
      </c>
      <c r="Q740" s="124" t="b">
        <v>0</v>
      </c>
    </row>
    <row r="741" ht="15.75" customHeight="1">
      <c r="A741" s="127">
        <v>334515.0</v>
      </c>
      <c r="B741" s="127" t="s">
        <v>1776</v>
      </c>
      <c r="C741" s="127" t="s">
        <v>1761</v>
      </c>
      <c r="D741" s="127" t="s">
        <v>1762</v>
      </c>
      <c r="E741" s="120" t="s">
        <v>256</v>
      </c>
      <c r="F741" s="127"/>
      <c r="G741" s="120">
        <v>334515.0</v>
      </c>
      <c r="H741" s="127" t="s">
        <v>1777</v>
      </c>
      <c r="I741" s="127"/>
      <c r="J741" s="127"/>
      <c r="K741" s="127" t="s">
        <v>1778</v>
      </c>
      <c r="L741" s="120" t="s">
        <v>259</v>
      </c>
      <c r="M741" s="120" t="s">
        <v>259</v>
      </c>
      <c r="N741" s="120" t="s">
        <v>259</v>
      </c>
      <c r="O741" s="120"/>
      <c r="P741" s="120" t="s">
        <v>260</v>
      </c>
      <c r="Q741" s="124" t="b">
        <v>0</v>
      </c>
    </row>
    <row r="742" ht="15.75" customHeight="1">
      <c r="A742" s="127">
        <v>334516.0</v>
      </c>
      <c r="B742" s="127" t="s">
        <v>1779</v>
      </c>
      <c r="C742" s="127" t="s">
        <v>1761</v>
      </c>
      <c r="D742" s="127" t="s">
        <v>1762</v>
      </c>
      <c r="E742" s="120" t="s">
        <v>256</v>
      </c>
      <c r="F742" s="127"/>
      <c r="G742" s="120">
        <v>334516.0</v>
      </c>
      <c r="H742" s="127" t="s">
        <v>1780</v>
      </c>
      <c r="I742" s="127"/>
      <c r="J742" s="127"/>
      <c r="K742" s="127" t="s">
        <v>1781</v>
      </c>
      <c r="L742" s="120" t="s">
        <v>259</v>
      </c>
      <c r="M742" s="120" t="s">
        <v>259</v>
      </c>
      <c r="N742" s="120" t="s">
        <v>259</v>
      </c>
      <c r="O742" s="120"/>
      <c r="P742" s="120" t="s">
        <v>260</v>
      </c>
      <c r="Q742" s="124" t="b">
        <v>0</v>
      </c>
    </row>
    <row r="743" ht="15.75" customHeight="1">
      <c r="A743" s="127">
        <v>334519.0</v>
      </c>
      <c r="B743" s="127" t="s">
        <v>1782</v>
      </c>
      <c r="C743" s="127" t="s">
        <v>1761</v>
      </c>
      <c r="D743" s="127" t="s">
        <v>1762</v>
      </c>
      <c r="E743" s="120" t="s">
        <v>256</v>
      </c>
      <c r="F743" s="127"/>
      <c r="G743" s="120" t="s">
        <v>1783</v>
      </c>
      <c r="H743" s="127" t="s">
        <v>1784</v>
      </c>
      <c r="I743" s="127"/>
      <c r="J743" s="127"/>
      <c r="K743" s="127" t="s">
        <v>1785</v>
      </c>
      <c r="L743" s="120" t="s">
        <v>259</v>
      </c>
      <c r="M743" s="120" t="s">
        <v>259</v>
      </c>
      <c r="N743" s="120" t="s">
        <v>259</v>
      </c>
      <c r="O743" s="120"/>
      <c r="P743" s="120" t="s">
        <v>260</v>
      </c>
      <c r="Q743" s="124" t="b">
        <v>0</v>
      </c>
    </row>
    <row r="744" ht="15.75" customHeight="1">
      <c r="A744" s="127">
        <v>339112.0</v>
      </c>
      <c r="B744" s="127" t="s">
        <v>1786</v>
      </c>
      <c r="C744" s="127" t="s">
        <v>1761</v>
      </c>
      <c r="D744" s="127" t="s">
        <v>1787</v>
      </c>
      <c r="E744" s="120" t="s">
        <v>256</v>
      </c>
      <c r="F744" s="127"/>
      <c r="G744" s="120">
        <v>339112.0</v>
      </c>
      <c r="H744" s="127" t="s">
        <v>1788</v>
      </c>
      <c r="I744" s="127"/>
      <c r="J744" s="127"/>
      <c r="K744" s="127" t="s">
        <v>1789</v>
      </c>
      <c r="L744" s="120" t="s">
        <v>259</v>
      </c>
      <c r="M744" s="120" t="s">
        <v>259</v>
      </c>
      <c r="N744" s="120" t="s">
        <v>259</v>
      </c>
      <c r="O744" s="120"/>
      <c r="P744" s="120" t="s">
        <v>260</v>
      </c>
      <c r="Q744" s="124" t="b">
        <v>0</v>
      </c>
    </row>
    <row r="745" ht="15.75" customHeight="1">
      <c r="A745" s="127">
        <v>339113.0</v>
      </c>
      <c r="B745" s="127" t="s">
        <v>668</v>
      </c>
      <c r="C745" s="127" t="s">
        <v>1761</v>
      </c>
      <c r="D745" s="127" t="s">
        <v>1762</v>
      </c>
      <c r="E745" s="120" t="s">
        <v>256</v>
      </c>
      <c r="F745" s="127"/>
      <c r="G745" s="120" t="s">
        <v>1790</v>
      </c>
      <c r="H745" s="127" t="s">
        <v>1791</v>
      </c>
      <c r="I745" s="127"/>
      <c r="J745" s="127"/>
      <c r="K745" s="127" t="s">
        <v>1792</v>
      </c>
      <c r="L745" s="120" t="s">
        <v>259</v>
      </c>
      <c r="M745" s="120" t="s">
        <v>259</v>
      </c>
      <c r="N745" s="120" t="s">
        <v>259</v>
      </c>
      <c r="O745" s="120"/>
      <c r="P745" s="120" t="s">
        <v>260</v>
      </c>
      <c r="Q745" s="124" t="b">
        <v>0</v>
      </c>
    </row>
    <row r="746" ht="15.75" customHeight="1">
      <c r="A746" s="127">
        <v>339113.0</v>
      </c>
      <c r="B746" s="127" t="s">
        <v>668</v>
      </c>
      <c r="C746" s="127" t="s">
        <v>1761</v>
      </c>
      <c r="D746" s="127" t="s">
        <v>1787</v>
      </c>
      <c r="E746" s="120" t="s">
        <v>256</v>
      </c>
      <c r="F746" s="127"/>
      <c r="G746" s="120" t="s">
        <v>1793</v>
      </c>
      <c r="H746" s="127" t="s">
        <v>1794</v>
      </c>
      <c r="I746" s="127"/>
      <c r="J746" s="127"/>
      <c r="K746" s="127" t="s">
        <v>1795</v>
      </c>
      <c r="L746" s="120" t="s">
        <v>259</v>
      </c>
      <c r="M746" s="120" t="s">
        <v>259</v>
      </c>
      <c r="N746" s="120" t="s">
        <v>259</v>
      </c>
      <c r="O746" s="120"/>
      <c r="P746" s="120" t="s">
        <v>260</v>
      </c>
      <c r="Q746" s="124" t="b">
        <v>0</v>
      </c>
    </row>
    <row r="747" ht="15.75" customHeight="1">
      <c r="A747" s="127">
        <v>532490.0</v>
      </c>
      <c r="B747" s="127" t="s">
        <v>465</v>
      </c>
      <c r="C747" s="127" t="s">
        <v>1761</v>
      </c>
      <c r="D747" s="127" t="s">
        <v>1796</v>
      </c>
      <c r="E747" s="120" t="s">
        <v>256</v>
      </c>
      <c r="F747" s="127"/>
      <c r="G747" s="120" t="s">
        <v>1797</v>
      </c>
      <c r="H747" s="127" t="s">
        <v>1798</v>
      </c>
      <c r="I747" s="127"/>
      <c r="J747" s="127"/>
      <c r="K747" s="127" t="s">
        <v>1799</v>
      </c>
      <c r="L747" s="120" t="s">
        <v>259</v>
      </c>
      <c r="M747" s="120" t="s">
        <v>259</v>
      </c>
      <c r="N747" s="120" t="s">
        <v>259</v>
      </c>
      <c r="O747" s="120"/>
      <c r="P747" s="120" t="s">
        <v>260</v>
      </c>
      <c r="Q747" s="124" t="b">
        <v>0</v>
      </c>
    </row>
    <row r="748" ht="15.75" customHeight="1">
      <c r="A748" s="127">
        <v>532490.0</v>
      </c>
      <c r="B748" s="127" t="s">
        <v>465</v>
      </c>
      <c r="C748" s="127" t="s">
        <v>1761</v>
      </c>
      <c r="D748" s="127" t="s">
        <v>1762</v>
      </c>
      <c r="E748" s="120" t="s">
        <v>256</v>
      </c>
      <c r="F748" s="127"/>
      <c r="G748" s="120" t="s">
        <v>1800</v>
      </c>
      <c r="H748" s="127" t="s">
        <v>1801</v>
      </c>
      <c r="I748" s="127"/>
      <c r="J748" s="127"/>
      <c r="K748" s="127" t="s">
        <v>1802</v>
      </c>
      <c r="L748" s="120" t="s">
        <v>259</v>
      </c>
      <c r="M748" s="120" t="s">
        <v>259</v>
      </c>
      <c r="N748" s="120" t="s">
        <v>259</v>
      </c>
      <c r="O748" s="120"/>
      <c r="P748" s="120" t="s">
        <v>260</v>
      </c>
      <c r="Q748" s="124" t="b">
        <v>0</v>
      </c>
    </row>
    <row r="749" ht="15.75" customHeight="1">
      <c r="A749" s="127">
        <v>541380.0</v>
      </c>
      <c r="B749" s="127" t="s">
        <v>1803</v>
      </c>
      <c r="C749" s="127" t="s">
        <v>1761</v>
      </c>
      <c r="D749" s="127" t="s">
        <v>1804</v>
      </c>
      <c r="E749" s="120" t="s">
        <v>256</v>
      </c>
      <c r="F749" s="127"/>
      <c r="G749" s="120">
        <v>541380.0</v>
      </c>
      <c r="H749" s="127" t="s">
        <v>1805</v>
      </c>
      <c r="I749" s="127"/>
      <c r="J749" s="127"/>
      <c r="K749" s="127" t="s">
        <v>1806</v>
      </c>
      <c r="L749" s="120" t="s">
        <v>259</v>
      </c>
      <c r="M749" s="120" t="s">
        <v>259</v>
      </c>
      <c r="N749" s="120" t="s">
        <v>259</v>
      </c>
      <c r="O749" s="120"/>
      <c r="P749" s="120" t="s">
        <v>260</v>
      </c>
      <c r="Q749" s="124" t="b">
        <v>0</v>
      </c>
    </row>
    <row r="750" ht="15.75" customHeight="1">
      <c r="A750" s="127">
        <v>541990.0</v>
      </c>
      <c r="B750" s="127" t="s">
        <v>1807</v>
      </c>
      <c r="C750" s="127" t="s">
        <v>1761</v>
      </c>
      <c r="D750" s="127" t="s">
        <v>1796</v>
      </c>
      <c r="E750" s="120" t="s">
        <v>256</v>
      </c>
      <c r="F750" s="127"/>
      <c r="G750" s="120" t="s">
        <v>1808</v>
      </c>
      <c r="H750" s="127" t="s">
        <v>1809</v>
      </c>
      <c r="I750" s="127"/>
      <c r="J750" s="127"/>
      <c r="K750" s="127" t="s">
        <v>1810</v>
      </c>
      <c r="L750" s="120" t="s">
        <v>259</v>
      </c>
      <c r="M750" s="120" t="s">
        <v>259</v>
      </c>
      <c r="N750" s="120" t="s">
        <v>259</v>
      </c>
      <c r="O750" s="120"/>
      <c r="P750" s="120" t="s">
        <v>260</v>
      </c>
      <c r="Q750" s="124" t="b">
        <v>0</v>
      </c>
    </row>
    <row r="751" ht="15.75" customHeight="1">
      <c r="A751" s="127">
        <v>611430.0</v>
      </c>
      <c r="B751" s="127" t="s">
        <v>901</v>
      </c>
      <c r="C751" s="127" t="s">
        <v>1761</v>
      </c>
      <c r="D751" s="127" t="s">
        <v>1796</v>
      </c>
      <c r="E751" s="120" t="s">
        <v>256</v>
      </c>
      <c r="F751" s="127"/>
      <c r="G751" s="120" t="s">
        <v>1811</v>
      </c>
      <c r="H751" s="127" t="s">
        <v>1812</v>
      </c>
      <c r="I751" s="127"/>
      <c r="J751" s="127"/>
      <c r="K751" s="127" t="s">
        <v>1813</v>
      </c>
      <c r="L751" s="120" t="s">
        <v>259</v>
      </c>
      <c r="M751" s="120" t="s">
        <v>259</v>
      </c>
      <c r="N751" s="120" t="s">
        <v>259</v>
      </c>
      <c r="O751" s="120"/>
      <c r="P751" s="120" t="s">
        <v>260</v>
      </c>
      <c r="Q751" s="124" t="b">
        <v>0</v>
      </c>
    </row>
    <row r="752" ht="15.75" customHeight="1">
      <c r="A752" s="127">
        <v>325412.0</v>
      </c>
      <c r="B752" s="127" t="s">
        <v>1814</v>
      </c>
      <c r="C752" s="127" t="s">
        <v>1815</v>
      </c>
      <c r="D752" s="127" t="s">
        <v>1816</v>
      </c>
      <c r="E752" s="120" t="s">
        <v>256</v>
      </c>
      <c r="F752" s="127"/>
      <c r="G752" s="120">
        <v>325412.0</v>
      </c>
      <c r="H752" s="127" t="s">
        <v>1817</v>
      </c>
      <c r="I752" s="127"/>
      <c r="J752" s="127"/>
      <c r="K752" s="127" t="s">
        <v>1818</v>
      </c>
      <c r="L752" s="120" t="s">
        <v>259</v>
      </c>
      <c r="M752" s="120" t="s">
        <v>259</v>
      </c>
      <c r="N752" s="120" t="s">
        <v>259</v>
      </c>
      <c r="O752" s="120"/>
      <c r="P752" s="120" t="s">
        <v>260</v>
      </c>
      <c r="Q752" s="124" t="b">
        <v>0</v>
      </c>
    </row>
    <row r="753" ht="15.75" customHeight="1">
      <c r="A753" s="127">
        <v>325998.0</v>
      </c>
      <c r="B753" s="127" t="s">
        <v>1819</v>
      </c>
      <c r="C753" s="127" t="s">
        <v>1815</v>
      </c>
      <c r="D753" s="127" t="s">
        <v>1820</v>
      </c>
      <c r="E753" s="120" t="s">
        <v>256</v>
      </c>
      <c r="F753" s="127"/>
      <c r="G753" s="120" t="s">
        <v>1821</v>
      </c>
      <c r="H753" s="127" t="s">
        <v>1822</v>
      </c>
      <c r="I753" s="127"/>
      <c r="J753" s="127"/>
      <c r="K753" s="127" t="s">
        <v>1823</v>
      </c>
      <c r="L753" s="120" t="s">
        <v>259</v>
      </c>
      <c r="M753" s="120" t="s">
        <v>259</v>
      </c>
      <c r="N753" s="120" t="s">
        <v>259</v>
      </c>
      <c r="O753" s="120"/>
      <c r="P753" s="120" t="s">
        <v>260</v>
      </c>
      <c r="Q753" s="124" t="b">
        <v>0</v>
      </c>
    </row>
    <row r="754" ht="15.75" customHeight="1">
      <c r="A754" s="127">
        <v>332216.0</v>
      </c>
      <c r="B754" s="127" t="s">
        <v>1824</v>
      </c>
      <c r="C754" s="127" t="s">
        <v>1815</v>
      </c>
      <c r="D754" s="127" t="s">
        <v>1820</v>
      </c>
      <c r="E754" s="120" t="s">
        <v>256</v>
      </c>
      <c r="F754" s="127"/>
      <c r="G754" s="120">
        <v>332216.0</v>
      </c>
      <c r="H754" s="127" t="s">
        <v>1825</v>
      </c>
      <c r="I754" s="127"/>
      <c r="J754" s="127"/>
      <c r="K754" s="127" t="s">
        <v>1826</v>
      </c>
      <c r="L754" s="120" t="s">
        <v>259</v>
      </c>
      <c r="M754" s="120" t="s">
        <v>259</v>
      </c>
      <c r="N754" s="120" t="s">
        <v>259</v>
      </c>
      <c r="O754" s="120"/>
      <c r="P754" s="120" t="s">
        <v>260</v>
      </c>
      <c r="Q754" s="124" t="b">
        <v>0</v>
      </c>
    </row>
    <row r="755" ht="15.75" customHeight="1">
      <c r="A755" s="127">
        <v>332312.0</v>
      </c>
      <c r="B755" s="127" t="s">
        <v>406</v>
      </c>
      <c r="C755" s="127" t="s">
        <v>1815</v>
      </c>
      <c r="D755" s="127" t="s">
        <v>1820</v>
      </c>
      <c r="E755" s="120" t="s">
        <v>256</v>
      </c>
      <c r="F755" s="127"/>
      <c r="G755" s="120" t="s">
        <v>1827</v>
      </c>
      <c r="H755" s="127" t="s">
        <v>1828</v>
      </c>
      <c r="I755" s="127"/>
      <c r="J755" s="127"/>
      <c r="K755" s="127" t="s">
        <v>1829</v>
      </c>
      <c r="L755" s="120" t="s">
        <v>259</v>
      </c>
      <c r="M755" s="120" t="s">
        <v>259</v>
      </c>
      <c r="N755" s="120" t="s">
        <v>259</v>
      </c>
      <c r="O755" s="120"/>
      <c r="P755" s="120" t="s">
        <v>260</v>
      </c>
      <c r="Q755" s="124" t="b">
        <v>0</v>
      </c>
    </row>
    <row r="756" ht="15.75" customHeight="1">
      <c r="A756" s="127">
        <v>332994.0</v>
      </c>
      <c r="B756" s="127" t="s">
        <v>1830</v>
      </c>
      <c r="C756" s="127" t="s">
        <v>1815</v>
      </c>
      <c r="D756" s="127" t="s">
        <v>1820</v>
      </c>
      <c r="E756" s="120" t="s">
        <v>256</v>
      </c>
      <c r="F756" s="127"/>
      <c r="G756" s="120">
        <v>332994.0</v>
      </c>
      <c r="H756" s="127" t="s">
        <v>1831</v>
      </c>
      <c r="I756" s="127"/>
      <c r="J756" s="127"/>
      <c r="K756" s="127" t="s">
        <v>1832</v>
      </c>
      <c r="L756" s="120" t="s">
        <v>259</v>
      </c>
      <c r="M756" s="120" t="s">
        <v>259</v>
      </c>
      <c r="N756" s="120" t="s">
        <v>259</v>
      </c>
      <c r="O756" s="120"/>
      <c r="P756" s="120" t="s">
        <v>260</v>
      </c>
      <c r="Q756" s="124" t="b">
        <v>0</v>
      </c>
    </row>
    <row r="757" ht="15.75" customHeight="1">
      <c r="A757" s="127">
        <v>332999.0</v>
      </c>
      <c r="B757" s="127" t="s">
        <v>980</v>
      </c>
      <c r="C757" s="127" t="s">
        <v>1815</v>
      </c>
      <c r="D757" s="127" t="s">
        <v>1820</v>
      </c>
      <c r="E757" s="120" t="s">
        <v>256</v>
      </c>
      <c r="F757" s="127"/>
      <c r="G757" s="120">
        <v>332999.0</v>
      </c>
      <c r="H757" s="127" t="s">
        <v>1833</v>
      </c>
      <c r="I757" s="127"/>
      <c r="J757" s="127"/>
      <c r="K757" s="127" t="s">
        <v>1834</v>
      </c>
      <c r="L757" s="120" t="s">
        <v>259</v>
      </c>
      <c r="M757" s="120" t="s">
        <v>259</v>
      </c>
      <c r="N757" s="120" t="s">
        <v>259</v>
      </c>
      <c r="O757" s="120"/>
      <c r="P757" s="120" t="s">
        <v>260</v>
      </c>
      <c r="Q757" s="124" t="b">
        <v>0</v>
      </c>
    </row>
    <row r="758" ht="15.75" customHeight="1">
      <c r="A758" s="127">
        <v>332999.0</v>
      </c>
      <c r="B758" s="127" t="s">
        <v>980</v>
      </c>
      <c r="C758" s="127" t="s">
        <v>1815</v>
      </c>
      <c r="D758" s="127" t="s">
        <v>1820</v>
      </c>
      <c r="E758" s="120" t="s">
        <v>256</v>
      </c>
      <c r="F758" s="127"/>
      <c r="G758" s="120" t="s">
        <v>1835</v>
      </c>
      <c r="H758" s="127" t="s">
        <v>1836</v>
      </c>
      <c r="I758" s="127"/>
      <c r="J758" s="127"/>
      <c r="K758" s="127" t="s">
        <v>1837</v>
      </c>
      <c r="L758" s="120" t="s">
        <v>259</v>
      </c>
      <c r="M758" s="120" t="s">
        <v>259</v>
      </c>
      <c r="N758" s="120" t="s">
        <v>259</v>
      </c>
      <c r="O758" s="120"/>
      <c r="P758" s="120" t="s">
        <v>260</v>
      </c>
      <c r="Q758" s="124" t="b">
        <v>0</v>
      </c>
    </row>
    <row r="759" ht="15.75" customHeight="1">
      <c r="A759" s="127">
        <v>333314.0</v>
      </c>
      <c r="B759" s="127" t="s">
        <v>1760</v>
      </c>
      <c r="C759" s="127" t="s">
        <v>1815</v>
      </c>
      <c r="D759" s="127" t="s">
        <v>1820</v>
      </c>
      <c r="E759" s="120" t="s">
        <v>256</v>
      </c>
      <c r="F759" s="127"/>
      <c r="G759" s="120" t="s">
        <v>1838</v>
      </c>
      <c r="H759" s="127" t="s">
        <v>1839</v>
      </c>
      <c r="I759" s="127"/>
      <c r="J759" s="127"/>
      <c r="K759" s="127" t="s">
        <v>1840</v>
      </c>
      <c r="L759" s="120" t="s">
        <v>259</v>
      </c>
      <c r="M759" s="120" t="s">
        <v>259</v>
      </c>
      <c r="N759" s="120" t="s">
        <v>259</v>
      </c>
      <c r="O759" s="120"/>
      <c r="P759" s="120" t="s">
        <v>260</v>
      </c>
      <c r="Q759" s="124" t="b">
        <v>0</v>
      </c>
    </row>
    <row r="760" ht="15.75" customHeight="1">
      <c r="A760" s="127">
        <v>334118.0</v>
      </c>
      <c r="B760" s="127" t="s">
        <v>1841</v>
      </c>
      <c r="C760" s="127" t="s">
        <v>1815</v>
      </c>
      <c r="D760" s="127" t="s">
        <v>1842</v>
      </c>
      <c r="E760" s="120" t="s">
        <v>256</v>
      </c>
      <c r="F760" s="127"/>
      <c r="G760" s="120">
        <v>334118.0</v>
      </c>
      <c r="H760" s="127" t="s">
        <v>1843</v>
      </c>
      <c r="I760" s="127"/>
      <c r="J760" s="127"/>
      <c r="K760" s="127" t="s">
        <v>1844</v>
      </c>
      <c r="L760" s="120" t="s">
        <v>259</v>
      </c>
      <c r="M760" s="120" t="s">
        <v>259</v>
      </c>
      <c r="N760" s="120" t="s">
        <v>259</v>
      </c>
      <c r="O760" s="120"/>
      <c r="P760" s="120" t="s">
        <v>260</v>
      </c>
      <c r="Q760" s="124" t="b">
        <v>0</v>
      </c>
    </row>
    <row r="761" ht="15.75" customHeight="1">
      <c r="A761" s="127">
        <v>334220.0</v>
      </c>
      <c r="B761" s="127" t="s">
        <v>1845</v>
      </c>
      <c r="C761" s="127" t="s">
        <v>1815</v>
      </c>
      <c r="D761" s="127" t="s">
        <v>1820</v>
      </c>
      <c r="E761" s="120" t="s">
        <v>256</v>
      </c>
      <c r="F761" s="127"/>
      <c r="G761" s="120">
        <v>334220.0</v>
      </c>
      <c r="H761" s="127" t="s">
        <v>1846</v>
      </c>
      <c r="I761" s="127"/>
      <c r="J761" s="127"/>
      <c r="K761" s="127" t="s">
        <v>1847</v>
      </c>
      <c r="L761" s="120" t="s">
        <v>259</v>
      </c>
      <c r="M761" s="120" t="s">
        <v>259</v>
      </c>
      <c r="N761" s="120" t="s">
        <v>259</v>
      </c>
      <c r="O761" s="120"/>
      <c r="P761" s="120" t="s">
        <v>260</v>
      </c>
      <c r="Q761" s="124" t="b">
        <v>0</v>
      </c>
    </row>
    <row r="762" ht="15.75" customHeight="1">
      <c r="A762" s="127">
        <v>334290.0</v>
      </c>
      <c r="B762" s="127" t="s">
        <v>672</v>
      </c>
      <c r="C762" s="127" t="s">
        <v>1815</v>
      </c>
      <c r="D762" s="127" t="s">
        <v>1848</v>
      </c>
      <c r="E762" s="120" t="s">
        <v>256</v>
      </c>
      <c r="F762" s="127"/>
      <c r="G762" s="120">
        <v>334290.0</v>
      </c>
      <c r="H762" s="127" t="s">
        <v>1849</v>
      </c>
      <c r="I762" s="127"/>
      <c r="J762" s="127"/>
      <c r="K762" s="127" t="s">
        <v>1850</v>
      </c>
      <c r="L762" s="120" t="s">
        <v>259</v>
      </c>
      <c r="M762" s="120" t="s">
        <v>259</v>
      </c>
      <c r="N762" s="120" t="s">
        <v>259</v>
      </c>
      <c r="O762" s="120"/>
      <c r="P762" s="120" t="s">
        <v>260</v>
      </c>
      <c r="Q762" s="124" t="b">
        <v>0</v>
      </c>
    </row>
    <row r="763" ht="15.75" customHeight="1">
      <c r="A763" s="127">
        <v>334290.0</v>
      </c>
      <c r="B763" s="127" t="s">
        <v>672</v>
      </c>
      <c r="C763" s="127" t="s">
        <v>1815</v>
      </c>
      <c r="D763" s="127" t="s">
        <v>1848</v>
      </c>
      <c r="E763" s="120" t="s">
        <v>256</v>
      </c>
      <c r="F763" s="127"/>
      <c r="G763" s="120" t="s">
        <v>1851</v>
      </c>
      <c r="H763" s="127" t="s">
        <v>1852</v>
      </c>
      <c r="I763" s="127"/>
      <c r="J763" s="127"/>
      <c r="K763" s="127" t="s">
        <v>1853</v>
      </c>
      <c r="L763" s="120" t="s">
        <v>259</v>
      </c>
      <c r="M763" s="120" t="s">
        <v>259</v>
      </c>
      <c r="N763" s="120" t="s">
        <v>259</v>
      </c>
      <c r="O763" s="120"/>
      <c r="P763" s="120" t="s">
        <v>260</v>
      </c>
      <c r="Q763" s="124" t="b">
        <v>0</v>
      </c>
    </row>
    <row r="764" ht="15.75" customHeight="1">
      <c r="A764" s="127">
        <v>334290.0</v>
      </c>
      <c r="B764" s="127" t="s">
        <v>672</v>
      </c>
      <c r="C764" s="127" t="s">
        <v>1815</v>
      </c>
      <c r="D764" s="127" t="s">
        <v>1848</v>
      </c>
      <c r="E764" s="120" t="s">
        <v>256</v>
      </c>
      <c r="F764" s="127"/>
      <c r="G764" s="120" t="s">
        <v>1854</v>
      </c>
      <c r="H764" s="127" t="s">
        <v>1855</v>
      </c>
      <c r="I764" s="127"/>
      <c r="J764" s="127"/>
      <c r="K764" s="127" t="s">
        <v>1856</v>
      </c>
      <c r="L764" s="120" t="s">
        <v>259</v>
      </c>
      <c r="M764" s="120" t="s">
        <v>259</v>
      </c>
      <c r="N764" s="120" t="s">
        <v>259</v>
      </c>
      <c r="O764" s="120"/>
      <c r="P764" s="120" t="s">
        <v>260</v>
      </c>
      <c r="Q764" s="124" t="b">
        <v>0</v>
      </c>
    </row>
    <row r="765" ht="15.75" customHeight="1">
      <c r="A765" s="127">
        <v>334519.0</v>
      </c>
      <c r="B765" s="127" t="s">
        <v>1782</v>
      </c>
      <c r="C765" s="127" t="s">
        <v>1815</v>
      </c>
      <c r="D765" s="127" t="s">
        <v>1820</v>
      </c>
      <c r="E765" s="120" t="s">
        <v>256</v>
      </c>
      <c r="F765" s="127"/>
      <c r="G765" s="120">
        <v>334519.0</v>
      </c>
      <c r="H765" s="127" t="s">
        <v>1857</v>
      </c>
      <c r="I765" s="127"/>
      <c r="J765" s="127"/>
      <c r="K765" s="127" t="s">
        <v>1858</v>
      </c>
      <c r="L765" s="120" t="s">
        <v>259</v>
      </c>
      <c r="M765" s="120" t="s">
        <v>259</v>
      </c>
      <c r="N765" s="120" t="s">
        <v>259</v>
      </c>
      <c r="O765" s="120"/>
      <c r="P765" s="120" t="s">
        <v>260</v>
      </c>
      <c r="Q765" s="124" t="b">
        <v>0</v>
      </c>
    </row>
    <row r="766" ht="15.75" customHeight="1">
      <c r="A766" s="127">
        <v>336320.0</v>
      </c>
      <c r="B766" s="127" t="s">
        <v>1859</v>
      </c>
      <c r="C766" s="127" t="s">
        <v>1815</v>
      </c>
      <c r="D766" s="127" t="s">
        <v>1820</v>
      </c>
      <c r="E766" s="120" t="s">
        <v>256</v>
      </c>
      <c r="F766" s="127"/>
      <c r="G766" s="120">
        <v>336320.0</v>
      </c>
      <c r="H766" s="127" t="s">
        <v>1860</v>
      </c>
      <c r="I766" s="127"/>
      <c r="J766" s="127"/>
      <c r="K766" s="127" t="s">
        <v>1861</v>
      </c>
      <c r="L766" s="120" t="s">
        <v>259</v>
      </c>
      <c r="M766" s="120" t="s">
        <v>259</v>
      </c>
      <c r="N766" s="120" t="s">
        <v>259</v>
      </c>
      <c r="O766" s="120"/>
      <c r="P766" s="120" t="s">
        <v>260</v>
      </c>
      <c r="Q766" s="124" t="b">
        <v>0</v>
      </c>
    </row>
    <row r="767" ht="15.75" customHeight="1">
      <c r="A767" s="127">
        <v>336413.0</v>
      </c>
      <c r="B767" s="127" t="s">
        <v>1862</v>
      </c>
      <c r="C767" s="127" t="s">
        <v>1815</v>
      </c>
      <c r="D767" s="127" t="s">
        <v>1820</v>
      </c>
      <c r="E767" s="120" t="s">
        <v>256</v>
      </c>
      <c r="F767" s="127"/>
      <c r="G767" s="120">
        <v>336413.0</v>
      </c>
      <c r="H767" s="127" t="s">
        <v>1863</v>
      </c>
      <c r="I767" s="127"/>
      <c r="J767" s="127"/>
      <c r="K767" s="127" t="s">
        <v>1864</v>
      </c>
      <c r="L767" s="120" t="s">
        <v>259</v>
      </c>
      <c r="M767" s="120" t="s">
        <v>259</v>
      </c>
      <c r="N767" s="120" t="s">
        <v>259</v>
      </c>
      <c r="O767" s="120"/>
      <c r="P767" s="120" t="s">
        <v>260</v>
      </c>
      <c r="Q767" s="124" t="b">
        <v>0</v>
      </c>
    </row>
    <row r="768" ht="15.75" customHeight="1">
      <c r="A768" s="127">
        <v>336992.0</v>
      </c>
      <c r="B768" s="127" t="s">
        <v>1865</v>
      </c>
      <c r="C768" s="127" t="s">
        <v>1815</v>
      </c>
      <c r="D768" s="127" t="s">
        <v>1820</v>
      </c>
      <c r="E768" s="120" t="s">
        <v>256</v>
      </c>
      <c r="F768" s="127"/>
      <c r="G768" s="120">
        <v>336992.0</v>
      </c>
      <c r="H768" s="127" t="s">
        <v>1866</v>
      </c>
      <c r="I768" s="127"/>
      <c r="J768" s="127"/>
      <c r="K768" s="127" t="s">
        <v>1867</v>
      </c>
      <c r="L768" s="120" t="s">
        <v>259</v>
      </c>
      <c r="M768" s="120" t="s">
        <v>259</v>
      </c>
      <c r="N768" s="120" t="s">
        <v>259</v>
      </c>
      <c r="O768" s="120"/>
      <c r="P768" s="120" t="s">
        <v>260</v>
      </c>
      <c r="Q768" s="124" t="b">
        <v>0</v>
      </c>
    </row>
    <row r="769" ht="15.75" customHeight="1">
      <c r="A769" s="127">
        <v>337215.0</v>
      </c>
      <c r="B769" s="127" t="s">
        <v>1293</v>
      </c>
      <c r="C769" s="127" t="s">
        <v>1815</v>
      </c>
      <c r="D769" s="127" t="s">
        <v>1820</v>
      </c>
      <c r="E769" s="120" t="s">
        <v>256</v>
      </c>
      <c r="F769" s="127"/>
      <c r="G769" s="120">
        <v>337215.0</v>
      </c>
      <c r="H769" s="127" t="s">
        <v>1868</v>
      </c>
      <c r="I769" s="127"/>
      <c r="J769" s="127"/>
      <c r="K769" s="127" t="s">
        <v>1869</v>
      </c>
      <c r="L769" s="120" t="s">
        <v>259</v>
      </c>
      <c r="M769" s="120" t="s">
        <v>259</v>
      </c>
      <c r="N769" s="120" t="s">
        <v>259</v>
      </c>
      <c r="O769" s="120"/>
      <c r="P769" s="120" t="s">
        <v>260</v>
      </c>
      <c r="Q769" s="124" t="b">
        <v>0</v>
      </c>
    </row>
    <row r="770" ht="15.75" customHeight="1">
      <c r="A770" s="127">
        <v>339920.0</v>
      </c>
      <c r="B770" s="127" t="s">
        <v>726</v>
      </c>
      <c r="C770" s="127" t="s">
        <v>1815</v>
      </c>
      <c r="D770" s="127" t="s">
        <v>1820</v>
      </c>
      <c r="E770" s="120" t="s">
        <v>256</v>
      </c>
      <c r="F770" s="127"/>
      <c r="G770" s="120">
        <v>339920.0</v>
      </c>
      <c r="H770" s="127" t="s">
        <v>1870</v>
      </c>
      <c r="I770" s="127"/>
      <c r="J770" s="127"/>
      <c r="K770" s="127" t="s">
        <v>1871</v>
      </c>
      <c r="L770" s="120" t="s">
        <v>259</v>
      </c>
      <c r="M770" s="120" t="s">
        <v>259</v>
      </c>
      <c r="N770" s="120" t="s">
        <v>259</v>
      </c>
      <c r="O770" s="120"/>
      <c r="P770" s="120" t="s">
        <v>260</v>
      </c>
      <c r="Q770" s="124" t="b">
        <v>0</v>
      </c>
    </row>
    <row r="771" ht="15.75" customHeight="1">
      <c r="A771" s="127">
        <v>339999.0</v>
      </c>
      <c r="B771" s="127" t="s">
        <v>688</v>
      </c>
      <c r="C771" s="127" t="s">
        <v>1815</v>
      </c>
      <c r="D771" s="127" t="s">
        <v>1816</v>
      </c>
      <c r="E771" s="120" t="s">
        <v>256</v>
      </c>
      <c r="F771" s="127"/>
      <c r="G771" s="120" t="s">
        <v>1872</v>
      </c>
      <c r="H771" s="127" t="s">
        <v>1873</v>
      </c>
      <c r="I771" s="127"/>
      <c r="J771" s="127"/>
      <c r="K771" s="127" t="s">
        <v>1874</v>
      </c>
      <c r="L771" s="120" t="s">
        <v>259</v>
      </c>
      <c r="M771" s="120" t="s">
        <v>259</v>
      </c>
      <c r="N771" s="120" t="s">
        <v>259</v>
      </c>
      <c r="O771" s="120"/>
      <c r="P771" s="120" t="s">
        <v>260</v>
      </c>
      <c r="Q771" s="124" t="b">
        <v>0</v>
      </c>
    </row>
    <row r="772" ht="15.75" customHeight="1">
      <c r="A772" s="127">
        <v>339999.0</v>
      </c>
      <c r="B772" s="127" t="s">
        <v>1819</v>
      </c>
      <c r="C772" s="127" t="s">
        <v>1815</v>
      </c>
      <c r="D772" s="127" t="s">
        <v>1820</v>
      </c>
      <c r="E772" s="120" t="s">
        <v>256</v>
      </c>
      <c r="F772" s="127"/>
      <c r="G772" s="120" t="s">
        <v>1821</v>
      </c>
      <c r="H772" s="127" t="s">
        <v>1822</v>
      </c>
      <c r="I772" s="127"/>
      <c r="J772" s="127"/>
      <c r="K772" s="127" t="s">
        <v>1823</v>
      </c>
      <c r="L772" s="120" t="s">
        <v>259</v>
      </c>
      <c r="M772" s="120" t="s">
        <v>259</v>
      </c>
      <c r="N772" s="120" t="s">
        <v>259</v>
      </c>
      <c r="O772" s="120"/>
      <c r="P772" s="120" t="s">
        <v>260</v>
      </c>
      <c r="Q772" s="124" t="b">
        <v>0</v>
      </c>
    </row>
    <row r="773" ht="15.75" customHeight="1">
      <c r="A773" s="127">
        <v>541330.0</v>
      </c>
      <c r="B773" s="127" t="s">
        <v>1164</v>
      </c>
      <c r="C773" s="127" t="s">
        <v>1815</v>
      </c>
      <c r="D773" s="127" t="s">
        <v>1842</v>
      </c>
      <c r="E773" s="120" t="s">
        <v>256</v>
      </c>
      <c r="F773" s="127"/>
      <c r="G773" s="120" t="s">
        <v>1875</v>
      </c>
      <c r="H773" s="127" t="s">
        <v>1876</v>
      </c>
      <c r="I773" s="127"/>
      <c r="J773" s="127"/>
      <c r="K773" s="127" t="s">
        <v>1877</v>
      </c>
      <c r="L773" s="120" t="s">
        <v>259</v>
      </c>
      <c r="M773" s="120" t="s">
        <v>259</v>
      </c>
      <c r="N773" s="120" t="s">
        <v>259</v>
      </c>
      <c r="O773" s="120"/>
      <c r="P773" s="120" t="s">
        <v>260</v>
      </c>
      <c r="Q773" s="124" t="b">
        <v>0</v>
      </c>
    </row>
    <row r="774" ht="15.75" customHeight="1">
      <c r="A774" s="127">
        <v>541330.0</v>
      </c>
      <c r="B774" s="127" t="s">
        <v>1164</v>
      </c>
      <c r="C774" s="127" t="s">
        <v>1815</v>
      </c>
      <c r="D774" s="127" t="s">
        <v>1842</v>
      </c>
      <c r="E774" s="120" t="s">
        <v>256</v>
      </c>
      <c r="F774" s="127"/>
      <c r="G774" s="120" t="s">
        <v>1878</v>
      </c>
      <c r="H774" s="127" t="s">
        <v>1876</v>
      </c>
      <c r="I774" s="127"/>
      <c r="J774" s="127"/>
      <c r="K774" s="127" t="s">
        <v>1879</v>
      </c>
      <c r="L774" s="120" t="s">
        <v>259</v>
      </c>
      <c r="M774" s="120" t="s">
        <v>259</v>
      </c>
      <c r="N774" s="120" t="s">
        <v>259</v>
      </c>
      <c r="O774" s="120"/>
      <c r="P774" s="120" t="s">
        <v>260</v>
      </c>
      <c r="Q774" s="124" t="b">
        <v>0</v>
      </c>
    </row>
    <row r="775" ht="15.75" customHeight="1">
      <c r="A775" s="127">
        <v>541990.0</v>
      </c>
      <c r="B775" s="127" t="s">
        <v>1807</v>
      </c>
      <c r="C775" s="127" t="s">
        <v>1815</v>
      </c>
      <c r="D775" s="127" t="s">
        <v>1842</v>
      </c>
      <c r="E775" s="120" t="s">
        <v>256</v>
      </c>
      <c r="F775" s="127"/>
      <c r="G775" s="120" t="s">
        <v>1880</v>
      </c>
      <c r="H775" s="127" t="s">
        <v>1881</v>
      </c>
      <c r="I775" s="127"/>
      <c r="J775" s="127"/>
      <c r="K775" s="127" t="s">
        <v>1882</v>
      </c>
      <c r="L775" s="120" t="s">
        <v>259</v>
      </c>
      <c r="M775" s="120" t="s">
        <v>259</v>
      </c>
      <c r="N775" s="120" t="s">
        <v>259</v>
      </c>
      <c r="O775" s="120"/>
      <c r="P775" s="120" t="s">
        <v>260</v>
      </c>
      <c r="Q775" s="124" t="b">
        <v>0</v>
      </c>
    </row>
    <row r="776" ht="15.75" customHeight="1">
      <c r="A776" s="150">
        <v>541990.0</v>
      </c>
      <c r="B776" s="127" t="s">
        <v>1681</v>
      </c>
      <c r="C776" s="127" t="s">
        <v>1815</v>
      </c>
      <c r="D776" s="149"/>
      <c r="E776" s="120" t="s">
        <v>1165</v>
      </c>
      <c r="F776" s="127"/>
      <c r="G776" s="120" t="s">
        <v>1883</v>
      </c>
      <c r="H776" s="127" t="s">
        <v>1883</v>
      </c>
      <c r="I776" s="127"/>
      <c r="J776" s="149"/>
      <c r="K776" s="127" t="s">
        <v>1884</v>
      </c>
      <c r="L776" s="127" t="s">
        <v>1883</v>
      </c>
      <c r="M776" s="122"/>
      <c r="N776" s="122"/>
      <c r="O776" s="144"/>
      <c r="P776" s="144"/>
      <c r="Q776" s="169" t="b">
        <v>0</v>
      </c>
    </row>
    <row r="777" ht="15.75" customHeight="1">
      <c r="A777" s="127">
        <v>561612.0</v>
      </c>
      <c r="B777" s="127" t="s">
        <v>1885</v>
      </c>
      <c r="C777" s="127" t="s">
        <v>1815</v>
      </c>
      <c r="D777" s="127" t="s">
        <v>1842</v>
      </c>
      <c r="E777" s="120" t="s">
        <v>256</v>
      </c>
      <c r="F777" s="127"/>
      <c r="G777" s="120">
        <v>561612.0</v>
      </c>
      <c r="H777" s="127" t="s">
        <v>1886</v>
      </c>
      <c r="I777" s="127"/>
      <c r="J777" s="127"/>
      <c r="K777" s="127" t="s">
        <v>1887</v>
      </c>
      <c r="L777" s="120" t="s">
        <v>259</v>
      </c>
      <c r="M777" s="120" t="s">
        <v>259</v>
      </c>
      <c r="N777" s="120" t="s">
        <v>259</v>
      </c>
      <c r="O777" s="120"/>
      <c r="P777" s="120" t="s">
        <v>260</v>
      </c>
      <c r="Q777" s="124" t="b">
        <v>0</v>
      </c>
    </row>
    <row r="778" ht="15.75" customHeight="1">
      <c r="A778" s="127">
        <v>561621.0</v>
      </c>
      <c r="B778" s="127" t="s">
        <v>1888</v>
      </c>
      <c r="C778" s="127" t="s">
        <v>1815</v>
      </c>
      <c r="D778" s="127" t="s">
        <v>1889</v>
      </c>
      <c r="E778" s="120" t="s">
        <v>256</v>
      </c>
      <c r="F778" s="127"/>
      <c r="G778" s="120" t="s">
        <v>1890</v>
      </c>
      <c r="H778" s="127" t="s">
        <v>1891</v>
      </c>
      <c r="I778" s="127"/>
      <c r="J778" s="127"/>
      <c r="K778" s="127" t="s">
        <v>1892</v>
      </c>
      <c r="L778" s="120" t="s">
        <v>259</v>
      </c>
      <c r="M778" s="120" t="s">
        <v>259</v>
      </c>
      <c r="N778" s="120" t="s">
        <v>259</v>
      </c>
      <c r="O778" s="120"/>
      <c r="P778" s="120" t="s">
        <v>260</v>
      </c>
      <c r="Q778" s="124" t="b">
        <v>0</v>
      </c>
    </row>
    <row r="779" ht="15.75" customHeight="1">
      <c r="A779" s="127">
        <v>611430.0</v>
      </c>
      <c r="B779" s="127" t="s">
        <v>901</v>
      </c>
      <c r="C779" s="127" t="s">
        <v>1815</v>
      </c>
      <c r="D779" s="127" t="s">
        <v>1842</v>
      </c>
      <c r="E779" s="120" t="s">
        <v>256</v>
      </c>
      <c r="F779" s="127"/>
      <c r="G779" s="120" t="s">
        <v>1893</v>
      </c>
      <c r="H779" s="127" t="s">
        <v>1894</v>
      </c>
      <c r="I779" s="127"/>
      <c r="J779" s="127"/>
      <c r="K779" s="127" t="s">
        <v>1895</v>
      </c>
      <c r="L779" s="120" t="s">
        <v>259</v>
      </c>
      <c r="M779" s="120" t="s">
        <v>259</v>
      </c>
      <c r="N779" s="120" t="s">
        <v>259</v>
      </c>
      <c r="O779" s="120"/>
      <c r="P779" s="120" t="s">
        <v>260</v>
      </c>
      <c r="Q779" s="124" t="b">
        <v>0</v>
      </c>
    </row>
    <row r="780" ht="15.75" customHeight="1">
      <c r="A780" s="127">
        <v>812910.0</v>
      </c>
      <c r="B780" s="127" t="s">
        <v>1896</v>
      </c>
      <c r="C780" s="127" t="s">
        <v>1815</v>
      </c>
      <c r="D780" s="127" t="s">
        <v>1897</v>
      </c>
      <c r="E780" s="120" t="s">
        <v>256</v>
      </c>
      <c r="F780" s="127"/>
      <c r="G780" s="120">
        <v>812910.0</v>
      </c>
      <c r="H780" s="127" t="s">
        <v>1898</v>
      </c>
      <c r="I780" s="127"/>
      <c r="J780" s="127"/>
      <c r="K780" s="127" t="s">
        <v>1899</v>
      </c>
      <c r="L780" s="120" t="s">
        <v>259</v>
      </c>
      <c r="M780" s="120" t="s">
        <v>259</v>
      </c>
      <c r="N780" s="120" t="s">
        <v>259</v>
      </c>
      <c r="O780" s="120"/>
      <c r="P780" s="120" t="s">
        <v>260</v>
      </c>
      <c r="Q780" s="124" t="b">
        <v>0</v>
      </c>
    </row>
    <row r="781" ht="15.75" customHeight="1">
      <c r="A781" s="122">
        <v>336611.0</v>
      </c>
      <c r="B781" s="127" t="s">
        <v>1900</v>
      </c>
      <c r="C781" s="122" t="s">
        <v>1901</v>
      </c>
      <c r="D781" s="149"/>
      <c r="E781" s="120" t="s">
        <v>1165</v>
      </c>
      <c r="F781" s="127"/>
      <c r="G781" s="120" t="s">
        <v>1902</v>
      </c>
      <c r="H781" s="127" t="s">
        <v>1902</v>
      </c>
      <c r="I781" s="127"/>
      <c r="J781" s="149"/>
      <c r="K781" s="150" t="s">
        <v>1903</v>
      </c>
      <c r="L781" s="120" t="s">
        <v>1902</v>
      </c>
      <c r="M781" s="122"/>
      <c r="N781" s="122"/>
      <c r="O781" s="122"/>
      <c r="P781" s="122"/>
      <c r="Q781" s="141" t="b">
        <v>0</v>
      </c>
    </row>
    <row r="782" ht="15.75" customHeight="1">
      <c r="A782" s="122">
        <v>488190.0</v>
      </c>
      <c r="B782" s="127" t="s">
        <v>1904</v>
      </c>
      <c r="C782" s="122" t="s">
        <v>1901</v>
      </c>
      <c r="D782" s="149"/>
      <c r="E782" s="120" t="s">
        <v>1165</v>
      </c>
      <c r="F782" s="127"/>
      <c r="G782" s="120" t="s">
        <v>1905</v>
      </c>
      <c r="H782" s="127" t="s">
        <v>1905</v>
      </c>
      <c r="I782" s="127"/>
      <c r="J782" s="149"/>
      <c r="K782" s="150" t="s">
        <v>1906</v>
      </c>
      <c r="L782" s="127" t="s">
        <v>1905</v>
      </c>
      <c r="M782" s="122"/>
      <c r="N782" s="122"/>
      <c r="O782" s="144"/>
      <c r="P782" s="144"/>
      <c r="Q782" s="169" t="b">
        <v>0</v>
      </c>
    </row>
    <row r="783" ht="15.75" customHeight="1">
      <c r="A783" s="122">
        <v>488190.0</v>
      </c>
      <c r="B783" s="127" t="s">
        <v>1904</v>
      </c>
      <c r="C783" s="122" t="s">
        <v>1901</v>
      </c>
      <c r="D783" s="149"/>
      <c r="E783" s="120" t="s">
        <v>1165</v>
      </c>
      <c r="F783" s="127"/>
      <c r="G783" s="120" t="s">
        <v>1907</v>
      </c>
      <c r="H783" s="127" t="s">
        <v>1907</v>
      </c>
      <c r="I783" s="127"/>
      <c r="J783" s="149"/>
      <c r="K783" s="150" t="s">
        <v>1908</v>
      </c>
      <c r="L783" s="120" t="s">
        <v>1907</v>
      </c>
      <c r="M783" s="122"/>
      <c r="N783" s="122"/>
      <c r="O783" s="122"/>
      <c r="P783" s="122"/>
      <c r="Q783" s="141" t="b">
        <v>0</v>
      </c>
    </row>
    <row r="784" ht="15.75" customHeight="1">
      <c r="A784" s="122">
        <v>488999.0</v>
      </c>
      <c r="B784" s="127" t="s">
        <v>1909</v>
      </c>
      <c r="C784" s="122" t="s">
        <v>1901</v>
      </c>
      <c r="D784" s="149"/>
      <c r="E784" s="120" t="s">
        <v>1165</v>
      </c>
      <c r="F784" s="127"/>
      <c r="G784" s="120" t="s">
        <v>1910</v>
      </c>
      <c r="H784" s="127" t="s">
        <v>1910</v>
      </c>
      <c r="I784" s="127"/>
      <c r="J784" s="149"/>
      <c r="K784" s="150" t="s">
        <v>1911</v>
      </c>
      <c r="L784" s="120" t="s">
        <v>1910</v>
      </c>
      <c r="M784" s="122"/>
      <c r="N784" s="122"/>
      <c r="O784" s="144"/>
      <c r="P784" s="144"/>
      <c r="Q784" s="169" t="b">
        <v>0</v>
      </c>
    </row>
    <row r="785" ht="15.75" customHeight="1">
      <c r="A785" s="150">
        <v>541990.0</v>
      </c>
      <c r="B785" s="127" t="s">
        <v>1681</v>
      </c>
      <c r="C785" s="127" t="s">
        <v>1901</v>
      </c>
      <c r="D785" s="149"/>
      <c r="E785" s="120" t="s">
        <v>1165</v>
      </c>
      <c r="F785" s="127"/>
      <c r="G785" s="120" t="s">
        <v>1912</v>
      </c>
      <c r="H785" s="127" t="s">
        <v>1912</v>
      </c>
      <c r="I785" s="127"/>
      <c r="J785" s="149"/>
      <c r="K785" s="150" t="s">
        <v>1913</v>
      </c>
      <c r="L785" s="127" t="s">
        <v>1912</v>
      </c>
      <c r="M785" s="122"/>
      <c r="N785" s="122"/>
      <c r="O785" s="144"/>
      <c r="P785" s="144"/>
      <c r="Q785" s="169" t="b">
        <v>0</v>
      </c>
    </row>
    <row r="786" ht="15.75" customHeight="1">
      <c r="A786" s="122">
        <v>541990.0</v>
      </c>
      <c r="B786" s="127" t="s">
        <v>1681</v>
      </c>
      <c r="C786" s="122" t="s">
        <v>1901</v>
      </c>
      <c r="D786" s="149"/>
      <c r="E786" s="120" t="s">
        <v>1165</v>
      </c>
      <c r="F786" s="127"/>
      <c r="G786" s="120" t="s">
        <v>1683</v>
      </c>
      <c r="H786" s="127" t="s">
        <v>1683</v>
      </c>
      <c r="I786" s="127"/>
      <c r="J786" s="149"/>
      <c r="K786" s="150" t="s">
        <v>1684</v>
      </c>
      <c r="L786" s="120" t="s">
        <v>1683</v>
      </c>
      <c r="M786" s="122"/>
      <c r="N786" s="122"/>
      <c r="O786" s="122"/>
      <c r="P786" s="122"/>
      <c r="Q786" s="141" t="b">
        <v>0</v>
      </c>
    </row>
    <row r="787" ht="15.75" customHeight="1">
      <c r="A787" s="127">
        <v>326211.0</v>
      </c>
      <c r="B787" s="127" t="s">
        <v>1914</v>
      </c>
      <c r="C787" s="127" t="s">
        <v>1915</v>
      </c>
      <c r="D787" s="127" t="s">
        <v>1916</v>
      </c>
      <c r="E787" s="120" t="s">
        <v>256</v>
      </c>
      <c r="F787" s="127"/>
      <c r="G787" s="120">
        <v>326211.0</v>
      </c>
      <c r="H787" s="127" t="s">
        <v>1917</v>
      </c>
      <c r="I787" s="127"/>
      <c r="J787" s="127"/>
      <c r="K787" s="127" t="s">
        <v>1918</v>
      </c>
      <c r="L787" s="120" t="s">
        <v>259</v>
      </c>
      <c r="M787" s="120" t="s">
        <v>259</v>
      </c>
      <c r="N787" s="120" t="s">
        <v>259</v>
      </c>
      <c r="O787" s="120"/>
      <c r="P787" s="120" t="s">
        <v>260</v>
      </c>
      <c r="Q787" s="124" t="b">
        <v>0</v>
      </c>
    </row>
    <row r="788" ht="15.75" customHeight="1">
      <c r="A788" s="127">
        <v>326212.0</v>
      </c>
      <c r="B788" s="127" t="s">
        <v>1919</v>
      </c>
      <c r="C788" s="127" t="s">
        <v>1915</v>
      </c>
      <c r="D788" s="127" t="s">
        <v>1916</v>
      </c>
      <c r="E788" s="120" t="s">
        <v>256</v>
      </c>
      <c r="F788" s="127"/>
      <c r="G788" s="120">
        <v>326212.0</v>
      </c>
      <c r="H788" s="127" t="s">
        <v>1920</v>
      </c>
      <c r="I788" s="127"/>
      <c r="J788" s="127"/>
      <c r="K788" s="127" t="s">
        <v>1921</v>
      </c>
      <c r="L788" s="120" t="s">
        <v>259</v>
      </c>
      <c r="M788" s="120" t="s">
        <v>259</v>
      </c>
      <c r="N788" s="120" t="s">
        <v>259</v>
      </c>
      <c r="O788" s="120"/>
      <c r="P788" s="120" t="s">
        <v>260</v>
      </c>
      <c r="Q788" s="124" t="b">
        <v>0</v>
      </c>
    </row>
    <row r="789" ht="15.75" customHeight="1">
      <c r="A789" s="127">
        <v>332439.0</v>
      </c>
      <c r="B789" s="127" t="s">
        <v>826</v>
      </c>
      <c r="C789" s="127" t="s">
        <v>1915</v>
      </c>
      <c r="D789" s="127" t="s">
        <v>1922</v>
      </c>
      <c r="E789" s="120" t="s">
        <v>256</v>
      </c>
      <c r="F789" s="127"/>
      <c r="G789" s="120">
        <v>332439.0</v>
      </c>
      <c r="H789" s="127" t="s">
        <v>1923</v>
      </c>
      <c r="I789" s="127"/>
      <c r="J789" s="127"/>
      <c r="K789" s="127" t="s">
        <v>1924</v>
      </c>
      <c r="L789" s="120" t="s">
        <v>259</v>
      </c>
      <c r="M789" s="120" t="s">
        <v>259</v>
      </c>
      <c r="N789" s="120" t="s">
        <v>259</v>
      </c>
      <c r="O789" s="120"/>
      <c r="P789" s="120" t="s">
        <v>260</v>
      </c>
      <c r="Q789" s="124" t="b">
        <v>0</v>
      </c>
    </row>
    <row r="790" ht="15.75" customHeight="1">
      <c r="A790" s="127">
        <v>333318.0</v>
      </c>
      <c r="B790" s="127" t="s">
        <v>415</v>
      </c>
      <c r="C790" s="127" t="s">
        <v>1915</v>
      </c>
      <c r="D790" s="127" t="s">
        <v>1916</v>
      </c>
      <c r="E790" s="120" t="s">
        <v>256</v>
      </c>
      <c r="F790" s="127"/>
      <c r="G790" s="120" t="s">
        <v>1925</v>
      </c>
      <c r="H790" s="127" t="s">
        <v>1926</v>
      </c>
      <c r="I790" s="127"/>
      <c r="J790" s="127"/>
      <c r="K790" s="127" t="s">
        <v>1927</v>
      </c>
      <c r="L790" s="120" t="s">
        <v>259</v>
      </c>
      <c r="M790" s="120" t="s">
        <v>259</v>
      </c>
      <c r="N790" s="120" t="s">
        <v>259</v>
      </c>
      <c r="O790" s="120"/>
      <c r="P790" s="120" t="s">
        <v>260</v>
      </c>
      <c r="Q790" s="124" t="b">
        <v>0</v>
      </c>
    </row>
    <row r="791" ht="15.75" customHeight="1">
      <c r="A791" s="127">
        <v>334419.0</v>
      </c>
      <c r="B791" s="127" t="s">
        <v>1928</v>
      </c>
      <c r="C791" s="127" t="s">
        <v>1915</v>
      </c>
      <c r="D791" s="127" t="s">
        <v>1922</v>
      </c>
      <c r="E791" s="120" t="s">
        <v>256</v>
      </c>
      <c r="F791" s="127"/>
      <c r="G791" s="120">
        <v>334419.0</v>
      </c>
      <c r="H791" s="127" t="s">
        <v>1929</v>
      </c>
      <c r="I791" s="127"/>
      <c r="J791" s="127"/>
      <c r="K791" s="127" t="s">
        <v>1930</v>
      </c>
      <c r="L791" s="120" t="s">
        <v>259</v>
      </c>
      <c r="M791" s="120" t="s">
        <v>259</v>
      </c>
      <c r="N791" s="120" t="s">
        <v>259</v>
      </c>
      <c r="O791" s="120"/>
      <c r="P791" s="120" t="s">
        <v>260</v>
      </c>
      <c r="Q791" s="124" t="b">
        <v>0</v>
      </c>
    </row>
    <row r="792" ht="15.75" customHeight="1">
      <c r="A792" s="127">
        <v>336111.0</v>
      </c>
      <c r="B792" s="127" t="s">
        <v>1931</v>
      </c>
      <c r="C792" s="127" t="s">
        <v>1915</v>
      </c>
      <c r="D792" s="127" t="s">
        <v>1916</v>
      </c>
      <c r="E792" s="120" t="s">
        <v>256</v>
      </c>
      <c r="F792" s="127"/>
      <c r="G792" s="120">
        <v>33611.0</v>
      </c>
      <c r="H792" s="127" t="s">
        <v>1932</v>
      </c>
      <c r="I792" s="127"/>
      <c r="J792" s="127"/>
      <c r="K792" s="127" t="s">
        <v>1933</v>
      </c>
      <c r="L792" s="120" t="s">
        <v>259</v>
      </c>
      <c r="M792" s="120" t="s">
        <v>259</v>
      </c>
      <c r="N792" s="120" t="s">
        <v>259</v>
      </c>
      <c r="O792" s="120"/>
      <c r="P792" s="120" t="s">
        <v>260</v>
      </c>
      <c r="Q792" s="124" t="b">
        <v>0</v>
      </c>
    </row>
    <row r="793" ht="15.75" customHeight="1">
      <c r="A793" s="127">
        <v>336112.0</v>
      </c>
      <c r="B793" s="127" t="s">
        <v>1934</v>
      </c>
      <c r="C793" s="127" t="s">
        <v>1915</v>
      </c>
      <c r="D793" s="127" t="s">
        <v>1916</v>
      </c>
      <c r="E793" s="120" t="s">
        <v>256</v>
      </c>
      <c r="F793" s="127"/>
      <c r="G793" s="120">
        <v>3361.0</v>
      </c>
      <c r="H793" s="127" t="s">
        <v>1935</v>
      </c>
      <c r="I793" s="127"/>
      <c r="J793" s="127"/>
      <c r="K793" s="127" t="s">
        <v>1936</v>
      </c>
      <c r="L793" s="120" t="s">
        <v>259</v>
      </c>
      <c r="M793" s="120" t="s">
        <v>259</v>
      </c>
      <c r="N793" s="120" t="s">
        <v>259</v>
      </c>
      <c r="O793" s="120"/>
      <c r="P793" s="120" t="s">
        <v>260</v>
      </c>
      <c r="Q793" s="124" t="b">
        <v>0</v>
      </c>
    </row>
    <row r="794" ht="15.75" customHeight="1">
      <c r="A794" s="127">
        <v>336112.0</v>
      </c>
      <c r="B794" s="127" t="s">
        <v>1931</v>
      </c>
      <c r="C794" s="127" t="s">
        <v>1915</v>
      </c>
      <c r="D794" s="127" t="s">
        <v>1916</v>
      </c>
      <c r="E794" s="120" t="s">
        <v>256</v>
      </c>
      <c r="F794" s="127"/>
      <c r="G794" s="120">
        <v>33611.0</v>
      </c>
      <c r="H794" s="127" t="s">
        <v>1932</v>
      </c>
      <c r="I794" s="127"/>
      <c r="J794" s="127"/>
      <c r="K794" s="127" t="s">
        <v>1933</v>
      </c>
      <c r="L794" s="120" t="s">
        <v>259</v>
      </c>
      <c r="M794" s="120" t="s">
        <v>259</v>
      </c>
      <c r="N794" s="120" t="s">
        <v>259</v>
      </c>
      <c r="O794" s="120"/>
      <c r="P794" s="120" t="s">
        <v>260</v>
      </c>
      <c r="Q794" s="124" t="b">
        <v>0</v>
      </c>
    </row>
    <row r="795" ht="15.75" customHeight="1">
      <c r="A795" s="127">
        <v>336112.0</v>
      </c>
      <c r="B795" s="127" t="s">
        <v>1937</v>
      </c>
      <c r="C795" s="127" t="s">
        <v>1915</v>
      </c>
      <c r="D795" s="127" t="s">
        <v>1916</v>
      </c>
      <c r="E795" s="120" t="s">
        <v>256</v>
      </c>
      <c r="F795" s="127"/>
      <c r="G795" s="120" t="s">
        <v>1938</v>
      </c>
      <c r="H795" s="127" t="s">
        <v>1939</v>
      </c>
      <c r="I795" s="127"/>
      <c r="J795" s="127"/>
      <c r="K795" s="127" t="s">
        <v>1940</v>
      </c>
      <c r="L795" s="120" t="s">
        <v>259</v>
      </c>
      <c r="M795" s="120" t="s">
        <v>259</v>
      </c>
      <c r="N795" s="120" t="s">
        <v>259</v>
      </c>
      <c r="O795" s="120"/>
      <c r="P795" s="120" t="s">
        <v>260</v>
      </c>
      <c r="Q795" s="124" t="b">
        <v>0</v>
      </c>
    </row>
    <row r="796" ht="15.75" customHeight="1">
      <c r="A796" s="127">
        <v>336112.0</v>
      </c>
      <c r="B796" s="127" t="s">
        <v>1941</v>
      </c>
      <c r="C796" s="127" t="s">
        <v>1915</v>
      </c>
      <c r="D796" s="127" t="s">
        <v>1916</v>
      </c>
      <c r="E796" s="120" t="s">
        <v>256</v>
      </c>
      <c r="F796" s="127"/>
      <c r="G796" s="120" t="s">
        <v>1942</v>
      </c>
      <c r="H796" s="127" t="s">
        <v>1943</v>
      </c>
      <c r="I796" s="127"/>
      <c r="J796" s="127"/>
      <c r="K796" s="127" t="s">
        <v>1944</v>
      </c>
      <c r="L796" s="120" t="s">
        <v>259</v>
      </c>
      <c r="M796" s="120" t="s">
        <v>259</v>
      </c>
      <c r="N796" s="120" t="s">
        <v>259</v>
      </c>
      <c r="O796" s="120"/>
      <c r="P796" s="120" t="s">
        <v>260</v>
      </c>
      <c r="Q796" s="124" t="b">
        <v>0</v>
      </c>
    </row>
    <row r="797" ht="15.75" customHeight="1">
      <c r="A797" s="127">
        <v>336120.0</v>
      </c>
      <c r="B797" s="127" t="s">
        <v>1934</v>
      </c>
      <c r="C797" s="127" t="s">
        <v>1915</v>
      </c>
      <c r="D797" s="127" t="s">
        <v>1916</v>
      </c>
      <c r="E797" s="120" t="s">
        <v>256</v>
      </c>
      <c r="F797" s="127"/>
      <c r="G797" s="120">
        <v>3361.0</v>
      </c>
      <c r="H797" s="127" t="s">
        <v>1935</v>
      </c>
      <c r="I797" s="127"/>
      <c r="J797" s="127"/>
      <c r="K797" s="127" t="s">
        <v>1936</v>
      </c>
      <c r="L797" s="120" t="s">
        <v>259</v>
      </c>
      <c r="M797" s="120" t="s">
        <v>259</v>
      </c>
      <c r="N797" s="120" t="s">
        <v>259</v>
      </c>
      <c r="O797" s="120"/>
      <c r="P797" s="120" t="s">
        <v>260</v>
      </c>
      <c r="Q797" s="124" t="b">
        <v>0</v>
      </c>
    </row>
    <row r="798" ht="15.75" customHeight="1">
      <c r="A798" s="127">
        <v>336120.0</v>
      </c>
      <c r="B798" s="127" t="s">
        <v>1937</v>
      </c>
      <c r="C798" s="127" t="s">
        <v>1915</v>
      </c>
      <c r="D798" s="127" t="s">
        <v>1916</v>
      </c>
      <c r="E798" s="120" t="s">
        <v>256</v>
      </c>
      <c r="F798" s="127"/>
      <c r="G798" s="120" t="s">
        <v>1938</v>
      </c>
      <c r="H798" s="127" t="s">
        <v>1939</v>
      </c>
      <c r="I798" s="127"/>
      <c r="J798" s="127"/>
      <c r="K798" s="127" t="s">
        <v>1940</v>
      </c>
      <c r="L798" s="120" t="s">
        <v>259</v>
      </c>
      <c r="M798" s="120" t="s">
        <v>259</v>
      </c>
      <c r="N798" s="120" t="s">
        <v>259</v>
      </c>
      <c r="O798" s="120"/>
      <c r="P798" s="120" t="s">
        <v>260</v>
      </c>
      <c r="Q798" s="124" t="b">
        <v>0</v>
      </c>
    </row>
    <row r="799" ht="15.75" customHeight="1">
      <c r="A799" s="127">
        <v>336120.0</v>
      </c>
      <c r="B799" s="127" t="s">
        <v>1941</v>
      </c>
      <c r="C799" s="127" t="s">
        <v>1915</v>
      </c>
      <c r="D799" s="127" t="s">
        <v>1916</v>
      </c>
      <c r="E799" s="120" t="s">
        <v>256</v>
      </c>
      <c r="F799" s="127"/>
      <c r="G799" s="120" t="s">
        <v>1942</v>
      </c>
      <c r="H799" s="127" t="s">
        <v>1943</v>
      </c>
      <c r="I799" s="127"/>
      <c r="J799" s="127"/>
      <c r="K799" s="127" t="s">
        <v>1944</v>
      </c>
      <c r="L799" s="120" t="s">
        <v>259</v>
      </c>
      <c r="M799" s="120" t="s">
        <v>259</v>
      </c>
      <c r="N799" s="120" t="s">
        <v>259</v>
      </c>
      <c r="O799" s="120"/>
      <c r="P799" s="120" t="s">
        <v>260</v>
      </c>
      <c r="Q799" s="124" t="b">
        <v>0</v>
      </c>
    </row>
    <row r="800" ht="15.75" customHeight="1">
      <c r="A800" s="127">
        <v>336211.0</v>
      </c>
      <c r="B800" s="127" t="s">
        <v>1945</v>
      </c>
      <c r="C800" s="127" t="s">
        <v>1915</v>
      </c>
      <c r="D800" s="127" t="s">
        <v>1916</v>
      </c>
      <c r="E800" s="120" t="s">
        <v>256</v>
      </c>
      <c r="F800" s="127"/>
      <c r="G800" s="120">
        <v>336211.0</v>
      </c>
      <c r="H800" s="127" t="s">
        <v>1946</v>
      </c>
      <c r="I800" s="127"/>
      <c r="J800" s="127"/>
      <c r="K800" s="127" t="s">
        <v>1947</v>
      </c>
      <c r="L800" s="120" t="s">
        <v>259</v>
      </c>
      <c r="M800" s="120" t="s">
        <v>259</v>
      </c>
      <c r="N800" s="120" t="s">
        <v>259</v>
      </c>
      <c r="O800" s="120"/>
      <c r="P800" s="120" t="s">
        <v>260</v>
      </c>
      <c r="Q800" s="124" t="b">
        <v>0</v>
      </c>
    </row>
    <row r="801" ht="15.75" customHeight="1">
      <c r="A801" s="127">
        <v>336211.0</v>
      </c>
      <c r="B801" s="127" t="s">
        <v>1945</v>
      </c>
      <c r="C801" s="127" t="s">
        <v>1915</v>
      </c>
      <c r="D801" s="127" t="s">
        <v>1916</v>
      </c>
      <c r="E801" s="120" t="s">
        <v>256</v>
      </c>
      <c r="F801" s="127"/>
      <c r="G801" s="120" t="s">
        <v>1948</v>
      </c>
      <c r="H801" s="127" t="s">
        <v>1949</v>
      </c>
      <c r="I801" s="127"/>
      <c r="J801" s="127"/>
      <c r="K801" s="127" t="s">
        <v>1950</v>
      </c>
      <c r="L801" s="120" t="s">
        <v>259</v>
      </c>
      <c r="M801" s="120" t="s">
        <v>259</v>
      </c>
      <c r="N801" s="120" t="s">
        <v>259</v>
      </c>
      <c r="O801" s="120"/>
      <c r="P801" s="120" t="s">
        <v>260</v>
      </c>
      <c r="Q801" s="124" t="b">
        <v>0</v>
      </c>
    </row>
    <row r="802" ht="15.75" customHeight="1">
      <c r="A802" s="127">
        <v>336212.0</v>
      </c>
      <c r="B802" s="127" t="s">
        <v>1951</v>
      </c>
      <c r="C802" s="127" t="s">
        <v>1915</v>
      </c>
      <c r="D802" s="127" t="s">
        <v>1916</v>
      </c>
      <c r="E802" s="120" t="s">
        <v>256</v>
      </c>
      <c r="F802" s="127"/>
      <c r="G802" s="120">
        <v>336212.0</v>
      </c>
      <c r="H802" s="127" t="s">
        <v>1952</v>
      </c>
      <c r="I802" s="127"/>
      <c r="J802" s="127"/>
      <c r="K802" s="127" t="s">
        <v>1953</v>
      </c>
      <c r="L802" s="120" t="s">
        <v>259</v>
      </c>
      <c r="M802" s="120" t="s">
        <v>259</v>
      </c>
      <c r="N802" s="120" t="s">
        <v>259</v>
      </c>
      <c r="O802" s="120"/>
      <c r="P802" s="120" t="s">
        <v>260</v>
      </c>
      <c r="Q802" s="124" t="b">
        <v>0</v>
      </c>
    </row>
    <row r="803" ht="15.75" customHeight="1">
      <c r="A803" s="127">
        <v>336310.0</v>
      </c>
      <c r="B803" s="127" t="s">
        <v>1954</v>
      </c>
      <c r="C803" s="127" t="s">
        <v>1915</v>
      </c>
      <c r="D803" s="127" t="s">
        <v>1916</v>
      </c>
      <c r="E803" s="120" t="s">
        <v>256</v>
      </c>
      <c r="F803" s="127"/>
      <c r="G803" s="120" t="s">
        <v>1955</v>
      </c>
      <c r="H803" s="127" t="s">
        <v>1956</v>
      </c>
      <c r="I803" s="127"/>
      <c r="J803" s="127"/>
      <c r="K803" s="127" t="s">
        <v>1957</v>
      </c>
      <c r="L803" s="120" t="s">
        <v>259</v>
      </c>
      <c r="M803" s="120" t="s">
        <v>259</v>
      </c>
      <c r="N803" s="120" t="s">
        <v>259</v>
      </c>
      <c r="O803" s="120"/>
      <c r="P803" s="120" t="s">
        <v>260</v>
      </c>
      <c r="Q803" s="124" t="b">
        <v>0</v>
      </c>
    </row>
    <row r="804" ht="15.75" customHeight="1">
      <c r="A804" s="127">
        <v>336320.0</v>
      </c>
      <c r="B804" s="127" t="s">
        <v>1958</v>
      </c>
      <c r="C804" s="127" t="s">
        <v>1915</v>
      </c>
      <c r="D804" s="127" t="s">
        <v>1916</v>
      </c>
      <c r="E804" s="120" t="s">
        <v>256</v>
      </c>
      <c r="F804" s="127"/>
      <c r="G804" s="120">
        <v>3363.0</v>
      </c>
      <c r="H804" s="127" t="s">
        <v>1959</v>
      </c>
      <c r="I804" s="127"/>
      <c r="J804" s="127"/>
      <c r="K804" s="127" t="s">
        <v>1960</v>
      </c>
      <c r="L804" s="120" t="s">
        <v>259</v>
      </c>
      <c r="M804" s="120" t="s">
        <v>259</v>
      </c>
      <c r="N804" s="120" t="s">
        <v>259</v>
      </c>
      <c r="O804" s="120"/>
      <c r="P804" s="120" t="s">
        <v>260</v>
      </c>
      <c r="Q804" s="124" t="b">
        <v>0</v>
      </c>
    </row>
    <row r="805" ht="15.75" customHeight="1">
      <c r="A805" s="127">
        <v>336320.0</v>
      </c>
      <c r="B805" s="127" t="s">
        <v>1954</v>
      </c>
      <c r="C805" s="127" t="s">
        <v>1915</v>
      </c>
      <c r="D805" s="127" t="s">
        <v>1916</v>
      </c>
      <c r="E805" s="120" t="s">
        <v>256</v>
      </c>
      <c r="F805" s="127"/>
      <c r="G805" s="120" t="s">
        <v>1955</v>
      </c>
      <c r="H805" s="127" t="s">
        <v>1956</v>
      </c>
      <c r="I805" s="127"/>
      <c r="J805" s="127"/>
      <c r="K805" s="127" t="s">
        <v>1957</v>
      </c>
      <c r="L805" s="120" t="s">
        <v>259</v>
      </c>
      <c r="M805" s="120" t="s">
        <v>259</v>
      </c>
      <c r="N805" s="120" t="s">
        <v>259</v>
      </c>
      <c r="O805" s="120"/>
      <c r="P805" s="120" t="s">
        <v>260</v>
      </c>
      <c r="Q805" s="124" t="b">
        <v>0</v>
      </c>
    </row>
    <row r="806" ht="15.75" customHeight="1">
      <c r="A806" s="127">
        <v>336330.0</v>
      </c>
      <c r="B806" s="127" t="s">
        <v>1954</v>
      </c>
      <c r="C806" s="127" t="s">
        <v>1915</v>
      </c>
      <c r="D806" s="127" t="s">
        <v>1916</v>
      </c>
      <c r="E806" s="120" t="s">
        <v>256</v>
      </c>
      <c r="F806" s="127"/>
      <c r="G806" s="120" t="s">
        <v>1955</v>
      </c>
      <c r="H806" s="127" t="s">
        <v>1956</v>
      </c>
      <c r="I806" s="127"/>
      <c r="J806" s="127"/>
      <c r="K806" s="127" t="s">
        <v>1957</v>
      </c>
      <c r="L806" s="120" t="s">
        <v>259</v>
      </c>
      <c r="M806" s="120" t="s">
        <v>259</v>
      </c>
      <c r="N806" s="120" t="s">
        <v>259</v>
      </c>
      <c r="O806" s="120"/>
      <c r="P806" s="120" t="s">
        <v>260</v>
      </c>
      <c r="Q806" s="124" t="b">
        <v>0</v>
      </c>
    </row>
    <row r="807" ht="15.75" customHeight="1">
      <c r="A807" s="127">
        <v>336350.0</v>
      </c>
      <c r="B807" s="127" t="s">
        <v>1961</v>
      </c>
      <c r="C807" s="127" t="s">
        <v>1915</v>
      </c>
      <c r="D807" s="127" t="s">
        <v>1916</v>
      </c>
      <c r="E807" s="120" t="s">
        <v>256</v>
      </c>
      <c r="F807" s="127"/>
      <c r="G807" s="120">
        <v>336350.0</v>
      </c>
      <c r="H807" s="127" t="s">
        <v>1962</v>
      </c>
      <c r="I807" s="127"/>
      <c r="J807" s="127"/>
      <c r="K807" s="127" t="s">
        <v>1963</v>
      </c>
      <c r="L807" s="120" t="s">
        <v>259</v>
      </c>
      <c r="M807" s="120" t="s">
        <v>259</v>
      </c>
      <c r="N807" s="120" t="s">
        <v>259</v>
      </c>
      <c r="O807" s="120"/>
      <c r="P807" s="120" t="s">
        <v>260</v>
      </c>
      <c r="Q807" s="124" t="b">
        <v>0</v>
      </c>
    </row>
    <row r="808" ht="15.75" customHeight="1">
      <c r="A808" s="127">
        <v>336370.0</v>
      </c>
      <c r="B808" s="127" t="s">
        <v>1954</v>
      </c>
      <c r="C808" s="127" t="s">
        <v>1915</v>
      </c>
      <c r="D808" s="127" t="s">
        <v>1916</v>
      </c>
      <c r="E808" s="120" t="s">
        <v>256</v>
      </c>
      <c r="F808" s="127"/>
      <c r="G808" s="120" t="s">
        <v>1955</v>
      </c>
      <c r="H808" s="127" t="s">
        <v>1956</v>
      </c>
      <c r="I808" s="127"/>
      <c r="J808" s="127"/>
      <c r="K808" s="127" t="s">
        <v>1957</v>
      </c>
      <c r="L808" s="120" t="s">
        <v>259</v>
      </c>
      <c r="M808" s="120" t="s">
        <v>259</v>
      </c>
      <c r="N808" s="120" t="s">
        <v>259</v>
      </c>
      <c r="O808" s="120"/>
      <c r="P808" s="120" t="s">
        <v>260</v>
      </c>
      <c r="Q808" s="124" t="b">
        <v>0</v>
      </c>
    </row>
    <row r="809" ht="15.75" customHeight="1">
      <c r="A809" s="127">
        <v>336390.0</v>
      </c>
      <c r="B809" s="127" t="s">
        <v>1958</v>
      </c>
      <c r="C809" s="127" t="s">
        <v>1915</v>
      </c>
      <c r="D809" s="127" t="s">
        <v>1916</v>
      </c>
      <c r="E809" s="120" t="s">
        <v>256</v>
      </c>
      <c r="F809" s="127"/>
      <c r="G809" s="120">
        <v>3363.0</v>
      </c>
      <c r="H809" s="127" t="s">
        <v>1959</v>
      </c>
      <c r="I809" s="127"/>
      <c r="J809" s="127"/>
      <c r="K809" s="127" t="s">
        <v>1960</v>
      </c>
      <c r="L809" s="120" t="s">
        <v>259</v>
      </c>
      <c r="M809" s="120" t="s">
        <v>259</v>
      </c>
      <c r="N809" s="120" t="s">
        <v>259</v>
      </c>
      <c r="O809" s="120"/>
      <c r="P809" s="120" t="s">
        <v>260</v>
      </c>
      <c r="Q809" s="124" t="b">
        <v>0</v>
      </c>
    </row>
    <row r="810" ht="15.75" customHeight="1">
      <c r="A810" s="127">
        <v>336390.0</v>
      </c>
      <c r="B810" s="127" t="s">
        <v>1954</v>
      </c>
      <c r="C810" s="127" t="s">
        <v>1915</v>
      </c>
      <c r="D810" s="127" t="s">
        <v>1916</v>
      </c>
      <c r="E810" s="120" t="s">
        <v>256</v>
      </c>
      <c r="F810" s="127"/>
      <c r="G810" s="120" t="s">
        <v>1955</v>
      </c>
      <c r="H810" s="127" t="s">
        <v>1956</v>
      </c>
      <c r="I810" s="127"/>
      <c r="J810" s="127"/>
      <c r="K810" s="127" t="s">
        <v>1957</v>
      </c>
      <c r="L810" s="120" t="s">
        <v>259</v>
      </c>
      <c r="M810" s="120" t="s">
        <v>259</v>
      </c>
      <c r="N810" s="120" t="s">
        <v>259</v>
      </c>
      <c r="O810" s="120"/>
      <c r="P810" s="120" t="s">
        <v>260</v>
      </c>
      <c r="Q810" s="124" t="b">
        <v>0</v>
      </c>
    </row>
    <row r="811" ht="15.75" customHeight="1">
      <c r="A811" s="127">
        <v>336611.0</v>
      </c>
      <c r="B811" s="127" t="s">
        <v>1900</v>
      </c>
      <c r="C811" s="127" t="s">
        <v>1915</v>
      </c>
      <c r="D811" s="127" t="s">
        <v>1916</v>
      </c>
      <c r="E811" s="120" t="s">
        <v>256</v>
      </c>
      <c r="F811" s="127"/>
      <c r="G811" s="120">
        <v>336611.0</v>
      </c>
      <c r="H811" s="127" t="s">
        <v>1964</v>
      </c>
      <c r="I811" s="127"/>
      <c r="J811" s="127"/>
      <c r="K811" s="127" t="s">
        <v>1965</v>
      </c>
      <c r="L811" s="120" t="s">
        <v>259</v>
      </c>
      <c r="M811" s="120" t="s">
        <v>259</v>
      </c>
      <c r="N811" s="120" t="s">
        <v>259</v>
      </c>
      <c r="O811" s="120"/>
      <c r="P811" s="120" t="s">
        <v>260</v>
      </c>
      <c r="Q811" s="124" t="b">
        <v>0</v>
      </c>
    </row>
    <row r="812" ht="15.75" customHeight="1">
      <c r="A812" s="127">
        <v>336612.0</v>
      </c>
      <c r="B812" s="127" t="s">
        <v>1966</v>
      </c>
      <c r="C812" s="127" t="s">
        <v>1915</v>
      </c>
      <c r="D812" s="127" t="s">
        <v>1916</v>
      </c>
      <c r="E812" s="120" t="s">
        <v>256</v>
      </c>
      <c r="F812" s="127"/>
      <c r="G812" s="120">
        <v>336612.0</v>
      </c>
      <c r="H812" s="127" t="s">
        <v>1967</v>
      </c>
      <c r="I812" s="127"/>
      <c r="J812" s="127"/>
      <c r="K812" s="127" t="s">
        <v>1965</v>
      </c>
      <c r="L812" s="120" t="s">
        <v>259</v>
      </c>
      <c r="M812" s="120" t="s">
        <v>259</v>
      </c>
      <c r="N812" s="120" t="s">
        <v>259</v>
      </c>
      <c r="O812" s="120"/>
      <c r="P812" s="120" t="s">
        <v>260</v>
      </c>
      <c r="Q812" s="124" t="b">
        <v>0</v>
      </c>
    </row>
    <row r="813" ht="15.75" customHeight="1">
      <c r="A813" s="127">
        <v>336612.0</v>
      </c>
      <c r="B813" s="127" t="s">
        <v>1966</v>
      </c>
      <c r="C813" s="127" t="s">
        <v>1915</v>
      </c>
      <c r="D813" s="127" t="s">
        <v>1916</v>
      </c>
      <c r="E813" s="120" t="s">
        <v>256</v>
      </c>
      <c r="F813" s="127"/>
      <c r="G813" s="120" t="s">
        <v>1968</v>
      </c>
      <c r="H813" s="127" t="s">
        <v>1969</v>
      </c>
      <c r="I813" s="127"/>
      <c r="J813" s="127"/>
      <c r="K813" s="127" t="s">
        <v>1970</v>
      </c>
      <c r="L813" s="120" t="s">
        <v>259</v>
      </c>
      <c r="M813" s="120" t="s">
        <v>259</v>
      </c>
      <c r="N813" s="120" t="s">
        <v>259</v>
      </c>
      <c r="O813" s="120"/>
      <c r="P813" s="120" t="s">
        <v>260</v>
      </c>
      <c r="Q813" s="124" t="b">
        <v>0</v>
      </c>
    </row>
    <row r="814" ht="15.75" customHeight="1">
      <c r="A814" s="127">
        <v>336991.0</v>
      </c>
      <c r="B814" s="127" t="s">
        <v>1971</v>
      </c>
      <c r="C814" s="127" t="s">
        <v>1915</v>
      </c>
      <c r="D814" s="127" t="s">
        <v>1916</v>
      </c>
      <c r="E814" s="120" t="s">
        <v>256</v>
      </c>
      <c r="F814" s="127"/>
      <c r="G814" s="120">
        <v>336991.0</v>
      </c>
      <c r="H814" s="127" t="s">
        <v>1972</v>
      </c>
      <c r="I814" s="127"/>
      <c r="J814" s="127"/>
      <c r="K814" s="127" t="s">
        <v>1973</v>
      </c>
      <c r="L814" s="120" t="s">
        <v>259</v>
      </c>
      <c r="M814" s="120" t="s">
        <v>259</v>
      </c>
      <c r="N814" s="120" t="s">
        <v>259</v>
      </c>
      <c r="O814" s="120"/>
      <c r="P814" s="120" t="s">
        <v>260</v>
      </c>
      <c r="Q814" s="124" t="b">
        <v>0</v>
      </c>
    </row>
    <row r="815" ht="15.75" customHeight="1">
      <c r="A815" s="127">
        <v>481211.0</v>
      </c>
      <c r="B815" s="127" t="s">
        <v>1974</v>
      </c>
      <c r="C815" s="127" t="s">
        <v>1915</v>
      </c>
      <c r="D815" s="127" t="s">
        <v>1975</v>
      </c>
      <c r="E815" s="120" t="s">
        <v>256</v>
      </c>
      <c r="F815" s="127"/>
      <c r="G815" s="120" t="s">
        <v>1976</v>
      </c>
      <c r="H815" s="127" t="s">
        <v>1977</v>
      </c>
      <c r="I815" s="127"/>
      <c r="J815" s="127"/>
      <c r="K815" s="127" t="s">
        <v>1978</v>
      </c>
      <c r="L815" s="120" t="s">
        <v>259</v>
      </c>
      <c r="M815" s="120" t="s">
        <v>259</v>
      </c>
      <c r="N815" s="120" t="s">
        <v>259</v>
      </c>
      <c r="O815" s="120"/>
      <c r="P815" s="120" t="s">
        <v>260</v>
      </c>
      <c r="Q815" s="124" t="b">
        <v>0</v>
      </c>
    </row>
    <row r="816" ht="15.75" customHeight="1">
      <c r="A816" s="127">
        <v>481211.0</v>
      </c>
      <c r="B816" s="127" t="s">
        <v>1974</v>
      </c>
      <c r="C816" s="127" t="s">
        <v>1915</v>
      </c>
      <c r="D816" s="127" t="s">
        <v>1975</v>
      </c>
      <c r="E816" s="120" t="s">
        <v>256</v>
      </c>
      <c r="F816" s="127"/>
      <c r="G816" s="120" t="s">
        <v>1979</v>
      </c>
      <c r="H816" s="127" t="s">
        <v>1980</v>
      </c>
      <c r="I816" s="127"/>
      <c r="J816" s="127"/>
      <c r="K816" s="127" t="s">
        <v>1981</v>
      </c>
      <c r="L816" s="120" t="s">
        <v>259</v>
      </c>
      <c r="M816" s="120" t="s">
        <v>259</v>
      </c>
      <c r="N816" s="120" t="s">
        <v>259</v>
      </c>
      <c r="O816" s="120"/>
      <c r="P816" s="120" t="s">
        <v>260</v>
      </c>
      <c r="Q816" s="124" t="b">
        <v>0</v>
      </c>
    </row>
    <row r="817" ht="15.75" customHeight="1">
      <c r="A817" s="170">
        <v>485320.0</v>
      </c>
      <c r="B817" s="127" t="s">
        <v>1982</v>
      </c>
      <c r="C817" s="127" t="s">
        <v>1915</v>
      </c>
      <c r="D817" s="127" t="s">
        <v>1975</v>
      </c>
      <c r="E817" s="120" t="s">
        <v>256</v>
      </c>
      <c r="F817" s="127"/>
      <c r="G817" s="120">
        <v>485.0</v>
      </c>
      <c r="H817" s="127" t="s">
        <v>1983</v>
      </c>
      <c r="I817" s="127"/>
      <c r="J817" s="127"/>
      <c r="K817" s="127" t="s">
        <v>1984</v>
      </c>
      <c r="L817" s="120"/>
      <c r="M817" s="120"/>
      <c r="N817" s="120"/>
      <c r="O817" s="120"/>
      <c r="P817" s="120" t="s">
        <v>260</v>
      </c>
      <c r="Q817" s="124" t="b">
        <v>0</v>
      </c>
    </row>
    <row r="818" ht="15.75" customHeight="1">
      <c r="A818" s="170">
        <v>485991.0</v>
      </c>
      <c r="B818" s="127" t="s">
        <v>1982</v>
      </c>
      <c r="C818" s="127" t="s">
        <v>1915</v>
      </c>
      <c r="D818" s="127" t="s">
        <v>1975</v>
      </c>
      <c r="E818" s="120" t="s">
        <v>256</v>
      </c>
      <c r="F818" s="127"/>
      <c r="G818" s="120">
        <v>485.0</v>
      </c>
      <c r="H818" s="127" t="s">
        <v>1983</v>
      </c>
      <c r="I818" s="127"/>
      <c r="J818" s="127"/>
      <c r="K818" s="127" t="s">
        <v>1984</v>
      </c>
      <c r="L818" s="120"/>
      <c r="M818" s="120"/>
      <c r="N818" s="120"/>
      <c r="O818" s="120"/>
      <c r="P818" s="120" t="s">
        <v>260</v>
      </c>
      <c r="Q818" s="124" t="b">
        <v>0</v>
      </c>
    </row>
    <row r="819" ht="15.75" customHeight="1">
      <c r="A819" s="127">
        <v>485999.0</v>
      </c>
      <c r="B819" s="127" t="s">
        <v>1982</v>
      </c>
      <c r="C819" s="127" t="s">
        <v>1915</v>
      </c>
      <c r="D819" s="127" t="s">
        <v>1975</v>
      </c>
      <c r="E819" s="120" t="s">
        <v>256</v>
      </c>
      <c r="F819" s="127"/>
      <c r="G819" s="120">
        <v>485.0</v>
      </c>
      <c r="H819" s="127" t="s">
        <v>1983</v>
      </c>
      <c r="I819" s="127"/>
      <c r="J819" s="127"/>
      <c r="K819" s="127" t="s">
        <v>1985</v>
      </c>
      <c r="L819" s="120" t="s">
        <v>259</v>
      </c>
      <c r="M819" s="120" t="s">
        <v>259</v>
      </c>
      <c r="N819" s="120" t="s">
        <v>259</v>
      </c>
      <c r="O819" s="120"/>
      <c r="P819" s="120" t="s">
        <v>260</v>
      </c>
      <c r="Q819" s="124" t="b">
        <v>0</v>
      </c>
    </row>
    <row r="820" ht="15.75" customHeight="1">
      <c r="A820" s="127">
        <v>488190.0</v>
      </c>
      <c r="B820" s="127" t="s">
        <v>1986</v>
      </c>
      <c r="C820" s="127" t="s">
        <v>1915</v>
      </c>
      <c r="D820" s="127" t="s">
        <v>1916</v>
      </c>
      <c r="E820" s="120" t="s">
        <v>256</v>
      </c>
      <c r="F820" s="127"/>
      <c r="G820" s="120">
        <v>488190.0</v>
      </c>
      <c r="H820" s="127" t="s">
        <v>1987</v>
      </c>
      <c r="I820" s="127"/>
      <c r="J820" s="127"/>
      <c r="K820" s="127" t="s">
        <v>1988</v>
      </c>
      <c r="L820" s="120" t="s">
        <v>259</v>
      </c>
      <c r="M820" s="120" t="s">
        <v>259</v>
      </c>
      <c r="N820" s="120" t="s">
        <v>259</v>
      </c>
      <c r="O820" s="120"/>
      <c r="P820" s="120" t="s">
        <v>260</v>
      </c>
      <c r="Q820" s="124" t="b">
        <v>0</v>
      </c>
    </row>
    <row r="821" ht="15.75" customHeight="1">
      <c r="A821" s="127">
        <v>492110.0</v>
      </c>
      <c r="B821" s="127" t="s">
        <v>1989</v>
      </c>
      <c r="C821" s="127" t="s">
        <v>1915</v>
      </c>
      <c r="D821" s="127" t="s">
        <v>1990</v>
      </c>
      <c r="E821" s="120" t="s">
        <v>256</v>
      </c>
      <c r="F821" s="127"/>
      <c r="G821" s="120">
        <v>492110.0</v>
      </c>
      <c r="H821" s="127" t="s">
        <v>1990</v>
      </c>
      <c r="I821" s="127"/>
      <c r="J821" s="127"/>
      <c r="K821" s="127" t="s">
        <v>1991</v>
      </c>
      <c r="L821" s="120" t="s">
        <v>259</v>
      </c>
      <c r="M821" s="120" t="s">
        <v>259</v>
      </c>
      <c r="N821" s="120" t="s">
        <v>259</v>
      </c>
      <c r="O821" s="120"/>
      <c r="P821" s="120" t="s">
        <v>260</v>
      </c>
      <c r="Q821" s="124" t="b">
        <v>0</v>
      </c>
    </row>
    <row r="822" ht="15.75" customHeight="1">
      <c r="A822" s="127">
        <v>492210.0</v>
      </c>
      <c r="B822" s="127" t="s">
        <v>1992</v>
      </c>
      <c r="C822" s="127" t="s">
        <v>1915</v>
      </c>
      <c r="D822" s="127" t="s">
        <v>1990</v>
      </c>
      <c r="E822" s="120" t="s">
        <v>256</v>
      </c>
      <c r="F822" s="127"/>
      <c r="G822" s="120" t="s">
        <v>1993</v>
      </c>
      <c r="H822" s="127" t="s">
        <v>1994</v>
      </c>
      <c r="I822" s="127"/>
      <c r="J822" s="127"/>
      <c r="K822" s="127" t="s">
        <v>1995</v>
      </c>
      <c r="L822" s="120" t="s">
        <v>259</v>
      </c>
      <c r="M822" s="120" t="s">
        <v>259</v>
      </c>
      <c r="N822" s="120" t="s">
        <v>259</v>
      </c>
      <c r="O822" s="120"/>
      <c r="P822" s="120" t="s">
        <v>260</v>
      </c>
      <c r="Q822" s="124" t="b">
        <v>0</v>
      </c>
    </row>
    <row r="823" ht="15.75" customHeight="1">
      <c r="A823" s="127">
        <v>532111.0</v>
      </c>
      <c r="B823" s="127" t="s">
        <v>1996</v>
      </c>
      <c r="C823" s="127" t="s">
        <v>1915</v>
      </c>
      <c r="D823" s="127" t="s">
        <v>1975</v>
      </c>
      <c r="E823" s="120" t="s">
        <v>256</v>
      </c>
      <c r="F823" s="127"/>
      <c r="G823" s="120">
        <v>532111.0</v>
      </c>
      <c r="H823" s="127" t="s">
        <v>1997</v>
      </c>
      <c r="I823" s="127"/>
      <c r="J823" s="127"/>
      <c r="K823" s="127" t="s">
        <v>1998</v>
      </c>
      <c r="L823" s="120" t="s">
        <v>259</v>
      </c>
      <c r="M823" s="120" t="s">
        <v>259</v>
      </c>
      <c r="N823" s="120" t="s">
        <v>259</v>
      </c>
      <c r="O823" s="120"/>
      <c r="P823" s="120" t="s">
        <v>260</v>
      </c>
      <c r="Q823" s="124" t="b">
        <v>0</v>
      </c>
    </row>
    <row r="824" ht="15.75" customHeight="1">
      <c r="A824" s="127">
        <v>532112.0</v>
      </c>
      <c r="B824" s="127" t="s">
        <v>1999</v>
      </c>
      <c r="C824" s="127" t="s">
        <v>1915</v>
      </c>
      <c r="D824" s="127" t="s">
        <v>1916</v>
      </c>
      <c r="E824" s="120" t="s">
        <v>256</v>
      </c>
      <c r="F824" s="127"/>
      <c r="G824" s="120">
        <v>532112.0</v>
      </c>
      <c r="H824" s="127" t="s">
        <v>2000</v>
      </c>
      <c r="I824" s="127"/>
      <c r="J824" s="127"/>
      <c r="K824" s="127" t="s">
        <v>2000</v>
      </c>
      <c r="L824" s="120" t="s">
        <v>259</v>
      </c>
      <c r="M824" s="120" t="s">
        <v>259</v>
      </c>
      <c r="N824" s="120" t="s">
        <v>259</v>
      </c>
      <c r="O824" s="120"/>
      <c r="P824" s="120" t="s">
        <v>260</v>
      </c>
      <c r="Q824" s="124" t="b">
        <v>0</v>
      </c>
    </row>
    <row r="825" ht="15.75" customHeight="1">
      <c r="A825" s="127">
        <v>532120.0</v>
      </c>
      <c r="B825" s="127" t="s">
        <v>2001</v>
      </c>
      <c r="C825" s="127" t="s">
        <v>1915</v>
      </c>
      <c r="D825" s="127" t="s">
        <v>1916</v>
      </c>
      <c r="E825" s="120" t="s">
        <v>256</v>
      </c>
      <c r="F825" s="127"/>
      <c r="G825" s="120">
        <v>532120.0</v>
      </c>
      <c r="H825" s="127" t="s">
        <v>2002</v>
      </c>
      <c r="I825" s="127"/>
      <c r="J825" s="127"/>
      <c r="K825" s="127" t="s">
        <v>2003</v>
      </c>
      <c r="L825" s="120" t="s">
        <v>259</v>
      </c>
      <c r="M825" s="120" t="s">
        <v>259</v>
      </c>
      <c r="N825" s="120" t="s">
        <v>259</v>
      </c>
      <c r="O825" s="120"/>
      <c r="P825" s="120" t="s">
        <v>260</v>
      </c>
      <c r="Q825" s="124" t="b">
        <v>0</v>
      </c>
    </row>
    <row r="826" ht="15.75" customHeight="1">
      <c r="A826" s="127">
        <v>561910.0</v>
      </c>
      <c r="B826" s="127" t="s">
        <v>2004</v>
      </c>
      <c r="C826" s="127" t="s">
        <v>1915</v>
      </c>
      <c r="D826" s="127" t="s">
        <v>1922</v>
      </c>
      <c r="E826" s="120" t="s">
        <v>256</v>
      </c>
      <c r="F826" s="127"/>
      <c r="G826" s="120">
        <v>561910.0</v>
      </c>
      <c r="H826" s="127" t="s">
        <v>1922</v>
      </c>
      <c r="I826" s="127"/>
      <c r="J826" s="127"/>
      <c r="K826" s="127" t="s">
        <v>2005</v>
      </c>
      <c r="L826" s="120" t="s">
        <v>259</v>
      </c>
      <c r="M826" s="120" t="s">
        <v>259</v>
      </c>
      <c r="N826" s="120" t="s">
        <v>259</v>
      </c>
      <c r="O826" s="120"/>
      <c r="P826" s="120" t="s">
        <v>260</v>
      </c>
      <c r="Q826" s="124" t="b">
        <v>0</v>
      </c>
    </row>
    <row r="827" ht="15.75" customHeight="1">
      <c r="A827" s="127">
        <v>811112.0</v>
      </c>
      <c r="B827" s="127" t="s">
        <v>2006</v>
      </c>
      <c r="C827" s="127" t="s">
        <v>1915</v>
      </c>
      <c r="D827" s="127" t="s">
        <v>2007</v>
      </c>
      <c r="E827" s="120" t="s">
        <v>256</v>
      </c>
      <c r="F827" s="127"/>
      <c r="G827" s="120">
        <v>81111.0</v>
      </c>
      <c r="H827" s="127" t="s">
        <v>2008</v>
      </c>
      <c r="I827" s="127"/>
      <c r="J827" s="127"/>
      <c r="K827" s="127" t="s">
        <v>2009</v>
      </c>
      <c r="L827" s="120" t="s">
        <v>259</v>
      </c>
      <c r="M827" s="120" t="s">
        <v>259</v>
      </c>
      <c r="N827" s="120" t="s">
        <v>259</v>
      </c>
      <c r="O827" s="120"/>
      <c r="P827" s="120" t="s">
        <v>260</v>
      </c>
      <c r="Q827" s="124" t="b">
        <v>0</v>
      </c>
    </row>
    <row r="828" ht="15.75" customHeight="1">
      <c r="A828" s="127">
        <v>811113.0</v>
      </c>
      <c r="B828" s="127" t="s">
        <v>2006</v>
      </c>
      <c r="C828" s="127" t="s">
        <v>1915</v>
      </c>
      <c r="D828" s="127" t="s">
        <v>2007</v>
      </c>
      <c r="E828" s="120" t="s">
        <v>256</v>
      </c>
      <c r="F828" s="127"/>
      <c r="G828" s="120">
        <v>81111.0</v>
      </c>
      <c r="H828" s="127" t="s">
        <v>2008</v>
      </c>
      <c r="I828" s="127"/>
      <c r="J828" s="127"/>
      <c r="K828" s="127" t="s">
        <v>2009</v>
      </c>
      <c r="L828" s="120" t="s">
        <v>259</v>
      </c>
      <c r="M828" s="120" t="s">
        <v>259</v>
      </c>
      <c r="N828" s="120" t="s">
        <v>259</v>
      </c>
      <c r="O828" s="120"/>
      <c r="P828" s="120" t="s">
        <v>260</v>
      </c>
      <c r="Q828" s="124" t="b">
        <v>0</v>
      </c>
    </row>
    <row r="829" ht="15.75" customHeight="1">
      <c r="A829" s="127">
        <v>811118.0</v>
      </c>
      <c r="B829" s="127" t="s">
        <v>2006</v>
      </c>
      <c r="C829" s="127" t="s">
        <v>1915</v>
      </c>
      <c r="D829" s="127" t="s">
        <v>2007</v>
      </c>
      <c r="E829" s="120" t="s">
        <v>256</v>
      </c>
      <c r="F829" s="127"/>
      <c r="G829" s="120">
        <v>81111.0</v>
      </c>
      <c r="H829" s="127" t="s">
        <v>2008</v>
      </c>
      <c r="I829" s="127"/>
      <c r="J829" s="127"/>
      <c r="K829" s="127" t="s">
        <v>2009</v>
      </c>
      <c r="L829" s="120" t="s">
        <v>259</v>
      </c>
      <c r="M829" s="120" t="s">
        <v>259</v>
      </c>
      <c r="N829" s="120" t="s">
        <v>259</v>
      </c>
      <c r="O829" s="120"/>
      <c r="P829" s="120" t="s">
        <v>260</v>
      </c>
      <c r="Q829" s="124" t="b">
        <v>0</v>
      </c>
    </row>
    <row r="830" ht="15.75" customHeight="1">
      <c r="A830" s="127">
        <v>811121.0</v>
      </c>
      <c r="B830" s="127" t="s">
        <v>2006</v>
      </c>
      <c r="C830" s="127" t="s">
        <v>1915</v>
      </c>
      <c r="D830" s="127" t="s">
        <v>2007</v>
      </c>
      <c r="E830" s="120" t="s">
        <v>256</v>
      </c>
      <c r="F830" s="127"/>
      <c r="G830" s="120">
        <v>81111.0</v>
      </c>
      <c r="H830" s="127" t="s">
        <v>2008</v>
      </c>
      <c r="I830" s="127"/>
      <c r="J830" s="127"/>
      <c r="K830" s="127" t="s">
        <v>2009</v>
      </c>
      <c r="L830" s="120" t="s">
        <v>259</v>
      </c>
      <c r="M830" s="120" t="s">
        <v>259</v>
      </c>
      <c r="N830" s="120" t="s">
        <v>259</v>
      </c>
      <c r="O830" s="120"/>
      <c r="P830" s="120" t="s">
        <v>260</v>
      </c>
      <c r="Q830" s="124" t="b">
        <v>0</v>
      </c>
    </row>
    <row r="831" ht="15.75" customHeight="1">
      <c r="A831" s="127">
        <v>811122.0</v>
      </c>
      <c r="B831" s="127" t="s">
        <v>2010</v>
      </c>
      <c r="C831" s="127" t="s">
        <v>1915</v>
      </c>
      <c r="D831" s="127" t="s">
        <v>2007</v>
      </c>
      <c r="E831" s="120" t="s">
        <v>256</v>
      </c>
      <c r="F831" s="127"/>
      <c r="G831" s="120">
        <v>811122.0</v>
      </c>
      <c r="H831" s="127" t="s">
        <v>2011</v>
      </c>
      <c r="I831" s="127"/>
      <c r="J831" s="127"/>
      <c r="K831" s="127" t="s">
        <v>2012</v>
      </c>
      <c r="L831" s="120" t="s">
        <v>259</v>
      </c>
      <c r="M831" s="120" t="s">
        <v>259</v>
      </c>
      <c r="N831" s="120" t="s">
        <v>259</v>
      </c>
      <c r="O831" s="120"/>
      <c r="P831" s="120" t="s">
        <v>260</v>
      </c>
      <c r="Q831" s="124" t="b">
        <v>0</v>
      </c>
    </row>
    <row r="832" ht="15.75" customHeight="1">
      <c r="A832" s="127">
        <v>811191.0</v>
      </c>
      <c r="B832" s="127" t="s">
        <v>2006</v>
      </c>
      <c r="C832" s="127" t="s">
        <v>1915</v>
      </c>
      <c r="D832" s="127" t="s">
        <v>2007</v>
      </c>
      <c r="E832" s="120" t="s">
        <v>256</v>
      </c>
      <c r="F832" s="127"/>
      <c r="G832" s="120">
        <v>81111.0</v>
      </c>
      <c r="H832" s="127" t="s">
        <v>2008</v>
      </c>
      <c r="I832" s="127"/>
      <c r="J832" s="127"/>
      <c r="K832" s="127" t="s">
        <v>2009</v>
      </c>
      <c r="L832" s="120" t="s">
        <v>259</v>
      </c>
      <c r="M832" s="120" t="s">
        <v>259</v>
      </c>
      <c r="N832" s="120" t="s">
        <v>259</v>
      </c>
      <c r="O832" s="120"/>
      <c r="P832" s="120" t="s">
        <v>260</v>
      </c>
      <c r="Q832" s="124" t="b">
        <v>0</v>
      </c>
    </row>
    <row r="833" ht="15.75" customHeight="1">
      <c r="A833" s="127">
        <v>811198.0</v>
      </c>
      <c r="B833" s="127" t="s">
        <v>2006</v>
      </c>
      <c r="C833" s="127" t="s">
        <v>1915</v>
      </c>
      <c r="D833" s="127" t="s">
        <v>2007</v>
      </c>
      <c r="E833" s="120" t="s">
        <v>256</v>
      </c>
      <c r="F833" s="127"/>
      <c r="G833" s="120">
        <v>81111.0</v>
      </c>
      <c r="H833" s="127" t="s">
        <v>2008</v>
      </c>
      <c r="I833" s="127"/>
      <c r="J833" s="127"/>
      <c r="K833" s="127" t="s">
        <v>2009</v>
      </c>
      <c r="L833" s="120" t="s">
        <v>259</v>
      </c>
      <c r="M833" s="120" t="s">
        <v>259</v>
      </c>
      <c r="N833" s="120" t="s">
        <v>259</v>
      </c>
      <c r="O833" s="120"/>
      <c r="P833" s="120" t="s">
        <v>260</v>
      </c>
      <c r="Q833" s="124" t="b">
        <v>0</v>
      </c>
    </row>
    <row r="834" ht="15.75" customHeight="1">
      <c r="A834" s="127">
        <v>531110.0</v>
      </c>
      <c r="B834" s="127" t="s">
        <v>2013</v>
      </c>
      <c r="C834" s="127" t="s">
        <v>2014</v>
      </c>
      <c r="D834" s="127" t="s">
        <v>2015</v>
      </c>
      <c r="E834" s="120" t="s">
        <v>256</v>
      </c>
      <c r="F834" s="127"/>
      <c r="G834" s="120">
        <v>531110.0</v>
      </c>
      <c r="H834" s="127" t="s">
        <v>2016</v>
      </c>
      <c r="I834" s="127"/>
      <c r="J834" s="127"/>
      <c r="K834" s="127" t="s">
        <v>2017</v>
      </c>
      <c r="L834" s="120" t="s">
        <v>259</v>
      </c>
      <c r="M834" s="120" t="s">
        <v>259</v>
      </c>
      <c r="N834" s="120" t="s">
        <v>259</v>
      </c>
      <c r="O834" s="120"/>
      <c r="P834" s="120" t="s">
        <v>260</v>
      </c>
      <c r="Q834" s="124" t="b">
        <v>0</v>
      </c>
    </row>
    <row r="835" ht="15.75" customHeight="1">
      <c r="A835" s="127">
        <v>541511.0</v>
      </c>
      <c r="B835" s="127" t="s">
        <v>1554</v>
      </c>
      <c r="C835" s="127" t="s">
        <v>2014</v>
      </c>
      <c r="D835" s="127" t="s">
        <v>2018</v>
      </c>
      <c r="E835" s="120" t="s">
        <v>256</v>
      </c>
      <c r="F835" s="127"/>
      <c r="G835" s="120" t="s">
        <v>2019</v>
      </c>
      <c r="H835" s="127" t="s">
        <v>2020</v>
      </c>
      <c r="I835" s="127"/>
      <c r="J835" s="127"/>
      <c r="K835" s="127" t="s">
        <v>2021</v>
      </c>
      <c r="L835" s="120" t="s">
        <v>259</v>
      </c>
      <c r="M835" s="120" t="s">
        <v>259</v>
      </c>
      <c r="N835" s="120" t="s">
        <v>259</v>
      </c>
      <c r="O835" s="120"/>
      <c r="P835" s="120" t="s">
        <v>260</v>
      </c>
      <c r="Q835" s="124" t="b">
        <v>0</v>
      </c>
    </row>
    <row r="836" ht="15.75" customHeight="1">
      <c r="A836" s="127">
        <v>561510.0</v>
      </c>
      <c r="B836" s="127" t="s">
        <v>2022</v>
      </c>
      <c r="C836" s="127" t="s">
        <v>2014</v>
      </c>
      <c r="D836" s="127" t="s">
        <v>2023</v>
      </c>
      <c r="E836" s="120" t="s">
        <v>256</v>
      </c>
      <c r="F836" s="127"/>
      <c r="G836" s="120">
        <v>561510.0</v>
      </c>
      <c r="H836" s="127" t="s">
        <v>2024</v>
      </c>
      <c r="I836" s="127"/>
      <c r="J836" s="127"/>
      <c r="K836" s="127" t="s">
        <v>2025</v>
      </c>
      <c r="L836" s="120" t="s">
        <v>259</v>
      </c>
      <c r="M836" s="120" t="s">
        <v>259</v>
      </c>
      <c r="N836" s="120" t="s">
        <v>259</v>
      </c>
      <c r="O836" s="120"/>
      <c r="P836" s="120" t="s">
        <v>260</v>
      </c>
      <c r="Q836" s="124" t="b">
        <v>0</v>
      </c>
    </row>
    <row r="837" ht="15.75" customHeight="1">
      <c r="A837" s="127">
        <v>561599.0</v>
      </c>
      <c r="B837" s="127" t="s">
        <v>2026</v>
      </c>
      <c r="C837" s="127" t="s">
        <v>2014</v>
      </c>
      <c r="D837" s="127" t="s">
        <v>2023</v>
      </c>
      <c r="E837" s="120" t="s">
        <v>256</v>
      </c>
      <c r="F837" s="127"/>
      <c r="G837" s="120">
        <v>561599.0</v>
      </c>
      <c r="H837" s="127" t="s">
        <v>2027</v>
      </c>
      <c r="I837" s="127"/>
      <c r="J837" s="127"/>
      <c r="K837" s="127" t="s">
        <v>2028</v>
      </c>
      <c r="L837" s="120" t="s">
        <v>259</v>
      </c>
      <c r="M837" s="120" t="s">
        <v>259</v>
      </c>
      <c r="N837" s="120" t="s">
        <v>259</v>
      </c>
      <c r="O837" s="120"/>
      <c r="P837" s="120" t="s">
        <v>260</v>
      </c>
      <c r="Q837" s="124" t="b">
        <v>0</v>
      </c>
    </row>
    <row r="838" ht="15.75" customHeight="1">
      <c r="A838" s="127">
        <v>561599.0</v>
      </c>
      <c r="B838" s="127" t="s">
        <v>2026</v>
      </c>
      <c r="C838" s="127" t="s">
        <v>2014</v>
      </c>
      <c r="D838" s="127" t="s">
        <v>2015</v>
      </c>
      <c r="E838" s="120" t="s">
        <v>256</v>
      </c>
      <c r="F838" s="127"/>
      <c r="G838" s="120" t="s">
        <v>2029</v>
      </c>
      <c r="H838" s="127" t="s">
        <v>2030</v>
      </c>
      <c r="I838" s="127"/>
      <c r="J838" s="127"/>
      <c r="K838" s="127" t="s">
        <v>2031</v>
      </c>
      <c r="L838" s="120" t="s">
        <v>259</v>
      </c>
      <c r="M838" s="120" t="s">
        <v>259</v>
      </c>
      <c r="N838" s="120" t="s">
        <v>259</v>
      </c>
      <c r="O838" s="120"/>
      <c r="P838" s="120" t="s">
        <v>260</v>
      </c>
      <c r="Q838" s="124" t="b">
        <v>0</v>
      </c>
    </row>
    <row r="839" ht="15.75" customHeight="1">
      <c r="A839" s="127" t="s">
        <v>2032</v>
      </c>
      <c r="B839" s="127" t="s">
        <v>2033</v>
      </c>
      <c r="C839" s="127" t="s">
        <v>2014</v>
      </c>
      <c r="D839" s="127" t="s">
        <v>2018</v>
      </c>
      <c r="E839" s="120" t="s">
        <v>256</v>
      </c>
      <c r="F839" s="127"/>
      <c r="G839" s="120">
        <v>531.0</v>
      </c>
      <c r="H839" s="127" t="s">
        <v>2034</v>
      </c>
      <c r="I839" s="127"/>
      <c r="J839" s="127"/>
      <c r="K839" s="127" t="s">
        <v>2035</v>
      </c>
      <c r="L839" s="120" t="s">
        <v>259</v>
      </c>
      <c r="M839" s="120" t="s">
        <v>259</v>
      </c>
      <c r="N839" s="120" t="s">
        <v>259</v>
      </c>
      <c r="O839" s="120"/>
      <c r="P839" s="120" t="s">
        <v>260</v>
      </c>
      <c r="Q839" s="124" t="b">
        <v>0</v>
      </c>
    </row>
  </sheetData>
  <conditionalFormatting sqref="F1:F235 F242 F249:F265 F267:F268 F271 F273:F566 F568:F579 F589:F839">
    <cfRule type="notContainsBlanks" dxfId="0" priority="1">
      <formula>LEN(TRIM(F1))&gt;0</formula>
    </cfRule>
  </conditionalFormatting>
  <hyperlinks>
    <hyperlink r:id="rId2" ref="H348"/>
    <hyperlink r:id="rId3" ref="I348"/>
    <hyperlink r:id="rId4" ref="K348"/>
    <hyperlink r:id="rId5" ref="H349"/>
    <hyperlink r:id="rId6" ref="I349"/>
    <hyperlink r:id="rId7" ref="K349"/>
    <hyperlink r:id="rId8" ref="H350"/>
    <hyperlink r:id="rId9" ref="I350"/>
    <hyperlink r:id="rId10" ref="K350"/>
    <hyperlink r:id="rId11" ref="H351"/>
    <hyperlink r:id="rId12" ref="I351"/>
    <hyperlink r:id="rId13" ref="K351"/>
    <hyperlink r:id="rId14" ref="H352"/>
    <hyperlink r:id="rId15" ref="I352"/>
    <hyperlink r:id="rId16" ref="K352"/>
    <hyperlink r:id="rId17" ref="H353"/>
    <hyperlink r:id="rId18" ref="I353"/>
    <hyperlink r:id="rId19" ref="K353"/>
    <hyperlink r:id="rId20" ref="H354"/>
    <hyperlink r:id="rId21" ref="I354"/>
    <hyperlink r:id="rId22" ref="K354"/>
    <hyperlink r:id="rId23" ref="H355"/>
    <hyperlink r:id="rId24" ref="I355"/>
    <hyperlink r:id="rId25" ref="K355"/>
    <hyperlink r:id="rId26" ref="H356"/>
    <hyperlink r:id="rId27" ref="I356"/>
    <hyperlink r:id="rId28" ref="K356"/>
    <hyperlink r:id="rId29" ref="H357"/>
    <hyperlink r:id="rId30" ref="I357"/>
    <hyperlink r:id="rId31" ref="K357"/>
    <hyperlink r:id="rId32" ref="H358"/>
    <hyperlink r:id="rId33" ref="I358"/>
    <hyperlink r:id="rId34" ref="K358"/>
    <hyperlink r:id="rId35" ref="H359"/>
    <hyperlink r:id="rId36" ref="I359"/>
    <hyperlink r:id="rId37" ref="K359"/>
    <hyperlink r:id="rId38" ref="H360"/>
    <hyperlink r:id="rId39" ref="I360"/>
    <hyperlink r:id="rId40" ref="K360"/>
    <hyperlink r:id="rId41" ref="H361"/>
    <hyperlink r:id="rId42" ref="I361"/>
    <hyperlink r:id="rId43" ref="K361"/>
    <hyperlink r:id="rId44" ref="H362"/>
    <hyperlink r:id="rId45" ref="I362"/>
    <hyperlink r:id="rId46" ref="K362"/>
    <hyperlink r:id="rId47" ref="H363"/>
    <hyperlink r:id="rId48" ref="I363"/>
    <hyperlink r:id="rId49" ref="K363"/>
    <hyperlink r:id="rId50" ref="H364"/>
    <hyperlink r:id="rId51" ref="I364"/>
    <hyperlink r:id="rId52" ref="K364"/>
    <hyperlink r:id="rId53" ref="I390"/>
    <hyperlink r:id="rId54" ref="I391"/>
    <hyperlink r:id="rId55" ref="I392"/>
    <hyperlink r:id="rId56" ref="I393"/>
    <hyperlink r:id="rId57" ref="I394"/>
    <hyperlink r:id="rId58" ref="I395"/>
    <hyperlink r:id="rId59" ref="I396"/>
    <hyperlink r:id="rId60" ref="I397"/>
    <hyperlink r:id="rId61" ref="I398"/>
    <hyperlink r:id="rId62" ref="I399"/>
    <hyperlink r:id="rId63" ref="I400"/>
    <hyperlink r:id="rId64" ref="I401"/>
    <hyperlink r:id="rId65" ref="I402"/>
    <hyperlink r:id="rId66" ref="I403"/>
    <hyperlink r:id="rId67" ref="I404"/>
    <hyperlink r:id="rId68" ref="I405"/>
    <hyperlink r:id="rId69" ref="I406"/>
    <hyperlink r:id="rId70" ref="I407"/>
    <hyperlink r:id="rId71" ref="I408"/>
    <hyperlink r:id="rId72" ref="I409"/>
    <hyperlink r:id="rId73" ref="I410"/>
    <hyperlink r:id="rId74" ref="I411"/>
    <hyperlink r:id="rId75" ref="I433"/>
    <hyperlink r:id="rId76" ref="I434"/>
    <hyperlink r:id="rId77" ref="I435"/>
    <hyperlink r:id="rId78" ref="I436"/>
    <hyperlink r:id="rId79" ref="I437"/>
    <hyperlink r:id="rId80" ref="I438"/>
    <hyperlink r:id="rId81" ref="I439"/>
    <hyperlink r:id="rId82" ref="I440"/>
    <hyperlink r:id="rId83" ref="I441"/>
    <hyperlink r:id="rId84" ref="I442"/>
    <hyperlink r:id="rId85" ref="I443"/>
    <hyperlink r:id="rId86" ref="I472"/>
    <hyperlink r:id="rId87" ref="I473"/>
    <hyperlink r:id="rId88" ref="I474"/>
    <hyperlink r:id="rId89" ref="I475"/>
    <hyperlink r:id="rId90" ref="I476"/>
    <hyperlink r:id="rId91" ref="I477"/>
    <hyperlink r:id="rId92" ref="I478"/>
    <hyperlink r:id="rId93" ref="I479"/>
    <hyperlink r:id="rId94" ref="I480"/>
    <hyperlink r:id="rId95" ref="I481"/>
    <hyperlink r:id="rId96" ref="I482"/>
    <hyperlink r:id="rId97" ref="I483"/>
    <hyperlink r:id="rId98" ref="I484"/>
    <hyperlink r:id="rId99" ref="I485"/>
    <hyperlink r:id="rId100" ref="I486"/>
    <hyperlink r:id="rId101" ref="I487"/>
    <hyperlink r:id="rId102" ref="I488"/>
    <hyperlink r:id="rId103" ref="I489"/>
    <hyperlink r:id="rId104" ref="I490"/>
    <hyperlink r:id="rId105" ref="I491"/>
    <hyperlink r:id="rId106" ref="I492"/>
    <hyperlink r:id="rId107" ref="I493"/>
    <hyperlink r:id="rId108" ref="I504"/>
    <hyperlink r:id="rId109" ref="I505"/>
    <hyperlink r:id="rId110" ref="I506"/>
    <hyperlink r:id="rId111" ref="I507"/>
    <hyperlink r:id="rId112" ref="I508"/>
    <hyperlink r:id="rId113" ref="I521"/>
    <hyperlink r:id="rId114" ref="I522"/>
    <hyperlink r:id="rId115" ref="I523"/>
  </hyperlinks>
  <drawing r:id="rId116"/>
  <legacyDrawing r:id="rId1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0"/>
    <col customWidth="1" min="2" max="2" width="59.14"/>
    <col customWidth="1" min="3" max="3" width="88.0"/>
    <col customWidth="1" min="4" max="4" width="37.14"/>
    <col customWidth="1" min="5" max="5" width="18.43"/>
  </cols>
  <sheetData>
    <row r="1">
      <c r="A1" s="171" t="s">
        <v>2036</v>
      </c>
      <c r="B1" s="172" t="s">
        <v>2037</v>
      </c>
      <c r="C1" s="172" t="s">
        <v>2038</v>
      </c>
      <c r="D1" s="172" t="s">
        <v>2039</v>
      </c>
      <c r="E1" s="172" t="s">
        <v>2040</v>
      </c>
      <c r="F1" s="173"/>
      <c r="G1" s="173"/>
      <c r="H1" s="174"/>
      <c r="I1" s="174"/>
      <c r="J1" s="174"/>
      <c r="K1" s="174"/>
      <c r="L1" s="174"/>
      <c r="M1" s="174"/>
      <c r="N1" s="174"/>
      <c r="O1" s="174"/>
      <c r="P1" s="174"/>
      <c r="Q1" s="174"/>
      <c r="R1" s="174"/>
      <c r="S1" s="174"/>
      <c r="T1" s="174"/>
      <c r="U1" s="174"/>
      <c r="V1" s="174"/>
      <c r="W1" s="174"/>
      <c r="X1" s="174"/>
      <c r="Y1" s="174"/>
      <c r="Z1" s="174"/>
      <c r="AA1" s="174"/>
    </row>
    <row r="2">
      <c r="A2" s="175" t="b">
        <v>0</v>
      </c>
      <c r="B2" s="176"/>
      <c r="C2" s="177"/>
      <c r="D2" s="177"/>
      <c r="E2" s="173"/>
      <c r="F2" s="173"/>
      <c r="G2" s="173"/>
      <c r="H2" s="174"/>
      <c r="I2" s="174"/>
      <c r="J2" s="174"/>
      <c r="K2" s="174"/>
      <c r="L2" s="174"/>
      <c r="M2" s="174"/>
      <c r="N2" s="174"/>
      <c r="O2" s="174"/>
      <c r="P2" s="174"/>
      <c r="Q2" s="174"/>
      <c r="R2" s="174"/>
      <c r="S2" s="174"/>
      <c r="T2" s="174"/>
      <c r="U2" s="174"/>
      <c r="V2" s="174"/>
      <c r="W2" s="174"/>
      <c r="X2" s="174"/>
      <c r="Y2" s="174"/>
      <c r="Z2" s="174"/>
      <c r="AA2" s="174"/>
    </row>
    <row r="3">
      <c r="A3" s="175" t="b">
        <v>0</v>
      </c>
      <c r="B3" s="176" t="s">
        <v>2041</v>
      </c>
      <c r="C3" s="178" t="s">
        <v>2042</v>
      </c>
      <c r="D3" s="179"/>
      <c r="E3" s="173"/>
      <c r="F3" s="173"/>
      <c r="G3" s="173"/>
      <c r="H3" s="174"/>
      <c r="I3" s="174"/>
      <c r="J3" s="174"/>
      <c r="K3" s="174"/>
      <c r="L3" s="174"/>
      <c r="M3" s="174"/>
      <c r="N3" s="174"/>
      <c r="O3" s="174"/>
      <c r="P3" s="174"/>
      <c r="Q3" s="174"/>
      <c r="R3" s="174"/>
      <c r="S3" s="174"/>
      <c r="T3" s="174"/>
      <c r="U3" s="174"/>
      <c r="V3" s="174"/>
      <c r="W3" s="174"/>
      <c r="X3" s="174"/>
      <c r="Y3" s="174"/>
      <c r="Z3" s="174"/>
      <c r="AA3" s="174"/>
    </row>
    <row r="4">
      <c r="A4" s="175" t="b">
        <v>0</v>
      </c>
      <c r="B4" s="176" t="s">
        <v>2043</v>
      </c>
      <c r="C4" s="176" t="s">
        <v>2044</v>
      </c>
      <c r="D4" s="176" t="s">
        <v>2044</v>
      </c>
      <c r="E4" s="173"/>
      <c r="F4" s="173"/>
      <c r="G4" s="173"/>
      <c r="H4" s="174"/>
      <c r="I4" s="174"/>
      <c r="J4" s="174"/>
      <c r="K4" s="174"/>
      <c r="L4" s="174"/>
      <c r="M4" s="174"/>
      <c r="N4" s="174"/>
      <c r="O4" s="174"/>
      <c r="P4" s="174"/>
      <c r="Q4" s="174"/>
      <c r="R4" s="174"/>
      <c r="S4" s="174"/>
      <c r="T4" s="174"/>
      <c r="U4" s="174"/>
      <c r="V4" s="174"/>
      <c r="W4" s="174"/>
      <c r="X4" s="174"/>
      <c r="Y4" s="174"/>
      <c r="Z4" s="174"/>
      <c r="AA4" s="174"/>
    </row>
    <row r="5" ht="34.5" customHeight="1">
      <c r="A5" s="175" t="b">
        <v>1</v>
      </c>
      <c r="B5" s="176" t="s">
        <v>2045</v>
      </c>
      <c r="C5" s="176" t="s">
        <v>2046</v>
      </c>
      <c r="D5" s="176" t="s">
        <v>2044</v>
      </c>
      <c r="E5" s="173"/>
      <c r="F5" s="173"/>
      <c r="G5" s="173"/>
      <c r="H5" s="174"/>
      <c r="I5" s="174"/>
      <c r="J5" s="174"/>
      <c r="K5" s="174"/>
      <c r="L5" s="174"/>
      <c r="M5" s="174"/>
      <c r="N5" s="174"/>
      <c r="O5" s="174"/>
      <c r="P5" s="174"/>
      <c r="Q5" s="174"/>
      <c r="R5" s="174"/>
      <c r="S5" s="174"/>
      <c r="T5" s="174"/>
      <c r="U5" s="174"/>
      <c r="V5" s="174"/>
      <c r="W5" s="174"/>
      <c r="X5" s="174"/>
      <c r="Y5" s="174"/>
      <c r="Z5" s="174"/>
      <c r="AA5" s="174"/>
    </row>
    <row r="6">
      <c r="A6" s="175" t="b">
        <v>0</v>
      </c>
      <c r="B6" s="176" t="s">
        <v>2047</v>
      </c>
      <c r="C6" s="176" t="s">
        <v>2044</v>
      </c>
      <c r="D6" s="176" t="s">
        <v>2044</v>
      </c>
      <c r="E6" s="173"/>
      <c r="F6" s="173"/>
      <c r="G6" s="173"/>
      <c r="H6" s="174"/>
      <c r="I6" s="174"/>
      <c r="J6" s="174"/>
      <c r="K6" s="174"/>
      <c r="L6" s="174"/>
      <c r="M6" s="174"/>
      <c r="N6" s="174"/>
      <c r="O6" s="174"/>
      <c r="P6" s="174"/>
      <c r="Q6" s="174"/>
      <c r="R6" s="174"/>
      <c r="S6" s="174"/>
      <c r="T6" s="174"/>
      <c r="U6" s="174"/>
      <c r="V6" s="174"/>
      <c r="W6" s="174"/>
      <c r="X6" s="174"/>
      <c r="Y6" s="174"/>
      <c r="Z6" s="174"/>
      <c r="AA6" s="174"/>
    </row>
    <row r="7">
      <c r="A7" s="175" t="b">
        <v>1</v>
      </c>
      <c r="B7" s="176" t="s">
        <v>2048</v>
      </c>
      <c r="C7" s="176" t="s">
        <v>2049</v>
      </c>
      <c r="D7" s="180" t="s">
        <v>2044</v>
      </c>
      <c r="E7" s="181"/>
      <c r="F7" s="181"/>
      <c r="G7" s="181"/>
      <c r="H7" s="182"/>
      <c r="I7" s="182"/>
      <c r="J7" s="182"/>
      <c r="K7" s="182"/>
      <c r="L7" s="182"/>
      <c r="M7" s="182"/>
      <c r="N7" s="182"/>
      <c r="O7" s="182"/>
      <c r="P7" s="182"/>
      <c r="Q7" s="182"/>
      <c r="R7" s="182"/>
      <c r="S7" s="182"/>
      <c r="T7" s="182"/>
      <c r="U7" s="182"/>
      <c r="V7" s="182"/>
      <c r="W7" s="182"/>
      <c r="X7" s="182"/>
      <c r="Y7" s="182"/>
      <c r="Z7" s="182"/>
      <c r="AA7" s="182"/>
    </row>
    <row r="8">
      <c r="A8" s="175" t="b">
        <v>0</v>
      </c>
      <c r="B8" s="176" t="s">
        <v>2050</v>
      </c>
      <c r="C8" s="176" t="s">
        <v>2044</v>
      </c>
      <c r="D8" s="176" t="s">
        <v>2044</v>
      </c>
      <c r="E8" s="173"/>
      <c r="F8" s="173"/>
      <c r="G8" s="173"/>
      <c r="H8" s="174"/>
      <c r="I8" s="174"/>
      <c r="J8" s="174"/>
      <c r="K8" s="174"/>
      <c r="L8" s="174"/>
      <c r="M8" s="174"/>
      <c r="N8" s="174"/>
      <c r="O8" s="174"/>
      <c r="P8" s="174"/>
      <c r="Q8" s="174"/>
      <c r="R8" s="174"/>
      <c r="S8" s="174"/>
      <c r="T8" s="174"/>
      <c r="U8" s="174"/>
      <c r="V8" s="174"/>
      <c r="W8" s="174"/>
      <c r="X8" s="174"/>
      <c r="Y8" s="174"/>
      <c r="Z8" s="174"/>
      <c r="AA8" s="174"/>
    </row>
    <row r="9">
      <c r="A9" s="175" t="b">
        <v>1</v>
      </c>
      <c r="B9" s="176" t="s">
        <v>2051</v>
      </c>
      <c r="C9" s="180" t="s">
        <v>2052</v>
      </c>
      <c r="D9" s="176" t="s">
        <v>2053</v>
      </c>
      <c r="E9" s="173"/>
      <c r="F9" s="173"/>
      <c r="G9" s="173"/>
      <c r="H9" s="174"/>
      <c r="I9" s="174"/>
      <c r="J9" s="174"/>
      <c r="K9" s="174"/>
      <c r="L9" s="174"/>
      <c r="M9" s="174"/>
      <c r="N9" s="174"/>
      <c r="O9" s="174"/>
      <c r="P9" s="174"/>
      <c r="Q9" s="174"/>
      <c r="R9" s="174"/>
      <c r="S9" s="174"/>
      <c r="T9" s="174"/>
      <c r="U9" s="174"/>
      <c r="V9" s="174"/>
      <c r="W9" s="174"/>
      <c r="X9" s="174"/>
      <c r="Y9" s="174"/>
      <c r="Z9" s="174"/>
      <c r="AA9" s="174"/>
    </row>
    <row r="10">
      <c r="A10" s="175" t="b">
        <v>0</v>
      </c>
      <c r="B10" s="176" t="s">
        <v>202</v>
      </c>
      <c r="C10" s="180" t="s">
        <v>2054</v>
      </c>
      <c r="D10" s="173"/>
      <c r="E10" s="173"/>
      <c r="F10" s="173"/>
      <c r="G10" s="173"/>
      <c r="H10" s="174"/>
      <c r="I10" s="174"/>
      <c r="J10" s="174"/>
      <c r="K10" s="174"/>
      <c r="L10" s="174"/>
      <c r="M10" s="174"/>
      <c r="N10" s="174"/>
      <c r="O10" s="174"/>
      <c r="P10" s="174"/>
      <c r="Q10" s="174"/>
      <c r="R10" s="174"/>
      <c r="S10" s="174"/>
      <c r="T10" s="174"/>
      <c r="U10" s="174"/>
      <c r="V10" s="174"/>
      <c r="W10" s="174"/>
      <c r="X10" s="174"/>
      <c r="Y10" s="174"/>
      <c r="Z10" s="174"/>
      <c r="AA10" s="174"/>
    </row>
    <row r="11">
      <c r="A11" s="175" t="b">
        <v>0</v>
      </c>
      <c r="B11" s="176" t="s">
        <v>89</v>
      </c>
      <c r="C11" s="176" t="s">
        <v>2054</v>
      </c>
      <c r="D11" s="173"/>
      <c r="E11" s="173"/>
      <c r="F11" s="173"/>
      <c r="G11" s="173"/>
      <c r="H11" s="174"/>
      <c r="I11" s="174"/>
      <c r="J11" s="174"/>
      <c r="K11" s="174"/>
      <c r="L11" s="174"/>
      <c r="M11" s="174"/>
      <c r="N11" s="174"/>
      <c r="O11" s="174"/>
      <c r="P11" s="174"/>
      <c r="Q11" s="174"/>
      <c r="R11" s="174"/>
      <c r="S11" s="174"/>
      <c r="T11" s="174"/>
      <c r="U11" s="174"/>
      <c r="V11" s="174"/>
      <c r="W11" s="174"/>
      <c r="X11" s="174"/>
      <c r="Y11" s="174"/>
      <c r="Z11" s="174"/>
      <c r="AA11" s="174"/>
    </row>
    <row r="12">
      <c r="A12" s="175" t="b">
        <v>0</v>
      </c>
      <c r="B12" s="176" t="s">
        <v>2055</v>
      </c>
      <c r="C12" s="173"/>
      <c r="D12" s="173"/>
      <c r="E12" s="173"/>
      <c r="F12" s="173"/>
      <c r="G12" s="173"/>
      <c r="H12" s="174"/>
      <c r="I12" s="174"/>
      <c r="J12" s="174"/>
      <c r="K12" s="174"/>
      <c r="L12" s="174"/>
      <c r="M12" s="174"/>
      <c r="N12" s="174"/>
      <c r="O12" s="174"/>
      <c r="P12" s="174"/>
      <c r="Q12" s="174"/>
      <c r="R12" s="174"/>
      <c r="S12" s="174"/>
      <c r="T12" s="174"/>
      <c r="U12" s="174"/>
      <c r="V12" s="174"/>
      <c r="W12" s="174"/>
      <c r="X12" s="174"/>
      <c r="Y12" s="174"/>
      <c r="Z12" s="174"/>
      <c r="AA12" s="174"/>
    </row>
    <row r="13">
      <c r="A13" s="175" t="b">
        <v>1</v>
      </c>
      <c r="B13" s="176" t="s">
        <v>2056</v>
      </c>
      <c r="C13" s="178" t="s">
        <v>2057</v>
      </c>
      <c r="D13" s="179"/>
      <c r="E13" s="173"/>
      <c r="F13" s="173"/>
      <c r="G13" s="173"/>
      <c r="H13" s="174"/>
      <c r="I13" s="174"/>
      <c r="J13" s="174"/>
      <c r="K13" s="174"/>
      <c r="L13" s="174"/>
      <c r="M13" s="174"/>
      <c r="N13" s="174"/>
      <c r="O13" s="174"/>
      <c r="P13" s="174"/>
      <c r="Q13" s="174"/>
      <c r="R13" s="174"/>
      <c r="S13" s="174"/>
      <c r="T13" s="174"/>
      <c r="U13" s="174"/>
      <c r="V13" s="174"/>
      <c r="W13" s="174"/>
      <c r="X13" s="174"/>
      <c r="Y13" s="174"/>
      <c r="Z13" s="174"/>
      <c r="AA13" s="174"/>
    </row>
    <row r="14">
      <c r="A14" s="175" t="b">
        <v>1</v>
      </c>
      <c r="B14" s="176" t="s">
        <v>2056</v>
      </c>
      <c r="D14" s="176" t="s">
        <v>2058</v>
      </c>
      <c r="E14" s="173"/>
      <c r="F14" s="173"/>
      <c r="G14" s="173"/>
      <c r="H14" s="174"/>
      <c r="I14" s="174"/>
      <c r="J14" s="174"/>
      <c r="K14" s="174"/>
      <c r="L14" s="174"/>
      <c r="M14" s="174"/>
      <c r="N14" s="174"/>
      <c r="O14" s="174"/>
      <c r="P14" s="174"/>
      <c r="Q14" s="174"/>
      <c r="R14" s="174"/>
      <c r="S14" s="174"/>
      <c r="T14" s="174"/>
      <c r="U14" s="174"/>
      <c r="V14" s="174"/>
      <c r="W14" s="174"/>
      <c r="X14" s="174"/>
      <c r="Y14" s="174"/>
      <c r="Z14" s="174"/>
      <c r="AA14" s="174"/>
    </row>
    <row r="15">
      <c r="A15" s="175" t="b">
        <v>0</v>
      </c>
      <c r="B15" s="176" t="s">
        <v>2056</v>
      </c>
      <c r="C15" s="176" t="s">
        <v>2059</v>
      </c>
      <c r="D15" s="173"/>
      <c r="E15" s="173"/>
      <c r="F15" s="173"/>
      <c r="G15" s="173"/>
      <c r="H15" s="174"/>
      <c r="I15" s="174"/>
      <c r="J15" s="174"/>
      <c r="K15" s="174"/>
      <c r="L15" s="174"/>
      <c r="M15" s="174"/>
      <c r="N15" s="174"/>
      <c r="O15" s="174"/>
      <c r="P15" s="174"/>
      <c r="Q15" s="174"/>
      <c r="R15" s="174"/>
      <c r="S15" s="174"/>
      <c r="T15" s="174"/>
      <c r="U15" s="174"/>
      <c r="V15" s="174"/>
      <c r="W15" s="174"/>
      <c r="X15" s="174"/>
      <c r="Y15" s="174"/>
      <c r="Z15" s="174"/>
      <c r="AA15" s="174"/>
    </row>
    <row r="16">
      <c r="A16" s="175" t="b">
        <v>1</v>
      </c>
      <c r="B16" s="176" t="s">
        <v>2060</v>
      </c>
      <c r="C16" s="176" t="s">
        <v>2061</v>
      </c>
      <c r="D16" s="173"/>
      <c r="E16" s="173"/>
      <c r="F16" s="173"/>
      <c r="G16" s="173"/>
      <c r="H16" s="174"/>
      <c r="I16" s="174"/>
      <c r="J16" s="174"/>
      <c r="K16" s="174"/>
      <c r="L16" s="174"/>
      <c r="M16" s="174"/>
      <c r="N16" s="174"/>
      <c r="O16" s="174"/>
      <c r="P16" s="174"/>
      <c r="Q16" s="174"/>
      <c r="R16" s="174"/>
      <c r="S16" s="174"/>
      <c r="T16" s="174"/>
      <c r="U16" s="174"/>
      <c r="V16" s="174"/>
      <c r="W16" s="174"/>
      <c r="X16" s="174"/>
      <c r="Y16" s="174"/>
      <c r="Z16" s="174"/>
      <c r="AA16" s="174"/>
    </row>
    <row r="17">
      <c r="A17" s="175" t="b">
        <v>0</v>
      </c>
      <c r="B17" s="176" t="s">
        <v>2062</v>
      </c>
      <c r="C17" s="176" t="s">
        <v>2063</v>
      </c>
      <c r="D17" s="173"/>
      <c r="E17" s="173"/>
      <c r="F17" s="173"/>
      <c r="G17" s="173"/>
      <c r="H17" s="174"/>
      <c r="I17" s="174"/>
      <c r="J17" s="174"/>
      <c r="K17" s="174"/>
      <c r="L17" s="174"/>
      <c r="M17" s="174"/>
      <c r="N17" s="174"/>
      <c r="O17" s="174"/>
      <c r="P17" s="174"/>
      <c r="Q17" s="174"/>
      <c r="R17" s="174"/>
      <c r="S17" s="174"/>
      <c r="T17" s="174"/>
      <c r="U17" s="174"/>
      <c r="V17" s="174"/>
      <c r="W17" s="174"/>
      <c r="X17" s="174"/>
      <c r="Y17" s="174"/>
      <c r="Z17" s="174"/>
      <c r="AA17" s="174"/>
    </row>
    <row r="18">
      <c r="A18" s="175" t="b">
        <v>1</v>
      </c>
      <c r="B18" s="176" t="s">
        <v>2060</v>
      </c>
      <c r="C18" s="173"/>
      <c r="D18" s="176" t="s">
        <v>2064</v>
      </c>
      <c r="E18" s="173"/>
      <c r="F18" s="173"/>
      <c r="G18" s="173"/>
      <c r="H18" s="174"/>
      <c r="I18" s="174"/>
      <c r="J18" s="174"/>
      <c r="K18" s="174"/>
      <c r="L18" s="174"/>
      <c r="M18" s="174"/>
      <c r="N18" s="174"/>
      <c r="O18" s="174"/>
      <c r="P18" s="174"/>
      <c r="Q18" s="174"/>
      <c r="R18" s="174"/>
      <c r="S18" s="174"/>
      <c r="T18" s="174"/>
      <c r="U18" s="174"/>
      <c r="V18" s="174"/>
      <c r="W18" s="174"/>
      <c r="X18" s="174"/>
      <c r="Y18" s="174"/>
      <c r="Z18" s="174"/>
      <c r="AA18" s="174"/>
    </row>
    <row r="19">
      <c r="A19" s="175" t="b">
        <v>1</v>
      </c>
      <c r="B19" s="176" t="s">
        <v>2065</v>
      </c>
      <c r="C19" s="173"/>
      <c r="D19" s="173"/>
      <c r="E19" s="173"/>
      <c r="F19" s="173"/>
      <c r="G19" s="173"/>
      <c r="H19" s="174"/>
      <c r="I19" s="174"/>
      <c r="J19" s="174"/>
      <c r="K19" s="174"/>
      <c r="L19" s="174"/>
      <c r="M19" s="174"/>
      <c r="N19" s="174"/>
      <c r="O19" s="174"/>
      <c r="P19" s="174"/>
      <c r="Q19" s="174"/>
      <c r="R19" s="174"/>
      <c r="S19" s="174"/>
      <c r="T19" s="174"/>
      <c r="U19" s="174"/>
      <c r="V19" s="174"/>
      <c r="W19" s="174"/>
      <c r="X19" s="174"/>
      <c r="Y19" s="174"/>
      <c r="Z19" s="174"/>
      <c r="AA19" s="174"/>
    </row>
    <row r="20">
      <c r="A20" s="175" t="b">
        <v>0</v>
      </c>
      <c r="B20" s="176" t="s">
        <v>2066</v>
      </c>
      <c r="C20" s="183" t="s">
        <v>2067</v>
      </c>
      <c r="D20" s="179"/>
      <c r="E20" s="176" t="s">
        <v>2068</v>
      </c>
      <c r="F20" s="173"/>
      <c r="G20" s="173"/>
      <c r="H20" s="174"/>
      <c r="I20" s="174"/>
      <c r="J20" s="174"/>
      <c r="K20" s="174"/>
      <c r="L20" s="174"/>
      <c r="M20" s="174"/>
      <c r="N20" s="174"/>
      <c r="O20" s="174"/>
      <c r="P20" s="174"/>
      <c r="Q20" s="174"/>
      <c r="R20" s="174"/>
      <c r="S20" s="174"/>
      <c r="T20" s="174"/>
      <c r="U20" s="174"/>
      <c r="V20" s="174"/>
      <c r="W20" s="174"/>
      <c r="X20" s="174"/>
      <c r="Y20" s="174"/>
      <c r="Z20" s="174"/>
      <c r="AA20" s="174"/>
    </row>
    <row r="21">
      <c r="A21" s="175" t="b">
        <v>0</v>
      </c>
      <c r="B21" s="176" t="s">
        <v>2069</v>
      </c>
      <c r="C21" s="183" t="s">
        <v>2070</v>
      </c>
      <c r="D21" s="179"/>
      <c r="E21" s="176" t="s">
        <v>2068</v>
      </c>
      <c r="F21" s="173"/>
      <c r="G21" s="173"/>
      <c r="H21" s="174"/>
      <c r="I21" s="174"/>
      <c r="J21" s="174"/>
      <c r="K21" s="174"/>
      <c r="L21" s="174"/>
      <c r="M21" s="174"/>
      <c r="N21" s="174"/>
      <c r="O21" s="174"/>
      <c r="P21" s="174"/>
      <c r="Q21" s="174"/>
      <c r="R21" s="174"/>
      <c r="S21" s="174"/>
      <c r="T21" s="174"/>
      <c r="U21" s="174"/>
      <c r="V21" s="174"/>
      <c r="W21" s="174"/>
      <c r="X21" s="174"/>
      <c r="Y21" s="174"/>
      <c r="Z21" s="174"/>
      <c r="AA21" s="174"/>
    </row>
    <row r="22">
      <c r="A22" s="175" t="b">
        <v>0</v>
      </c>
      <c r="B22" s="176" t="s">
        <v>2071</v>
      </c>
      <c r="C22" s="183" t="s">
        <v>2072</v>
      </c>
      <c r="D22" s="179"/>
      <c r="E22" s="176" t="s">
        <v>2068</v>
      </c>
      <c r="F22" s="173"/>
      <c r="G22" s="173"/>
      <c r="H22" s="174"/>
      <c r="I22" s="174"/>
      <c r="J22" s="174"/>
      <c r="K22" s="174"/>
      <c r="L22" s="174"/>
      <c r="M22" s="174"/>
      <c r="N22" s="174"/>
      <c r="O22" s="174"/>
      <c r="P22" s="174"/>
      <c r="Q22" s="174"/>
      <c r="R22" s="174"/>
      <c r="S22" s="174"/>
      <c r="T22" s="174"/>
      <c r="U22" s="174"/>
      <c r="V22" s="174"/>
      <c r="W22" s="174"/>
      <c r="X22" s="174"/>
      <c r="Y22" s="174"/>
      <c r="Z22" s="174"/>
      <c r="AA22" s="174"/>
    </row>
    <row r="23">
      <c r="A23" s="175" t="b">
        <v>1</v>
      </c>
      <c r="B23" s="152" t="s">
        <v>2073</v>
      </c>
      <c r="C23" s="152" t="s">
        <v>2074</v>
      </c>
      <c r="D23" s="174"/>
      <c r="E23" s="174"/>
      <c r="F23" s="174"/>
      <c r="G23" s="174"/>
      <c r="H23" s="174"/>
      <c r="I23" s="174"/>
      <c r="J23" s="174"/>
      <c r="K23" s="174"/>
      <c r="L23" s="174"/>
      <c r="M23" s="174"/>
      <c r="N23" s="174"/>
      <c r="O23" s="174"/>
      <c r="P23" s="174"/>
      <c r="Q23" s="174"/>
      <c r="R23" s="174"/>
      <c r="S23" s="174"/>
      <c r="T23" s="174"/>
      <c r="U23" s="174"/>
      <c r="V23" s="174"/>
      <c r="W23" s="174"/>
      <c r="X23" s="174"/>
      <c r="Y23" s="174"/>
      <c r="Z23" s="174"/>
      <c r="AA23" s="174"/>
    </row>
    <row r="24">
      <c r="A24" s="175" t="b">
        <v>1</v>
      </c>
      <c r="B24" s="174"/>
      <c r="C24" s="152" t="s">
        <v>2075</v>
      </c>
      <c r="D24" s="174"/>
      <c r="E24" s="174"/>
      <c r="F24" s="174"/>
      <c r="G24" s="174"/>
      <c r="H24" s="174"/>
      <c r="I24" s="174"/>
      <c r="J24" s="174"/>
      <c r="K24" s="174"/>
      <c r="L24" s="174"/>
      <c r="M24" s="174"/>
      <c r="N24" s="174"/>
      <c r="O24" s="174"/>
      <c r="P24" s="174"/>
      <c r="Q24" s="174"/>
      <c r="R24" s="174"/>
      <c r="S24" s="174"/>
      <c r="T24" s="174"/>
      <c r="U24" s="174"/>
      <c r="V24" s="174"/>
      <c r="W24" s="174"/>
      <c r="X24" s="174"/>
      <c r="Y24" s="174"/>
      <c r="Z24" s="174"/>
      <c r="AA24" s="174"/>
    </row>
    <row r="25">
      <c r="A25" s="175" t="b">
        <v>1</v>
      </c>
      <c r="B25" s="184" t="s">
        <v>214</v>
      </c>
      <c r="C25" s="152" t="s">
        <v>2076</v>
      </c>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row>
    <row r="26">
      <c r="A26" s="175" t="b">
        <v>1</v>
      </c>
      <c r="B26" s="152" t="s">
        <v>204</v>
      </c>
      <c r="C26" s="152" t="s">
        <v>2077</v>
      </c>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row>
    <row r="27">
      <c r="A27" s="175" t="b">
        <v>1</v>
      </c>
      <c r="B27" s="174"/>
      <c r="C27" s="152" t="s">
        <v>2078</v>
      </c>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row>
    <row r="28">
      <c r="A28" s="175" t="b">
        <v>1</v>
      </c>
      <c r="B28" s="152" t="s">
        <v>2079</v>
      </c>
      <c r="C28" s="152" t="s">
        <v>2080</v>
      </c>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row>
    <row r="29">
      <c r="A29" s="174"/>
      <c r="B29" s="174"/>
      <c r="C29" s="152" t="s">
        <v>2081</v>
      </c>
      <c r="D29" s="174"/>
      <c r="E29" s="174"/>
      <c r="F29" s="174"/>
      <c r="G29" s="174"/>
      <c r="H29" s="174"/>
      <c r="I29" s="174"/>
      <c r="J29" s="174"/>
      <c r="K29" s="174"/>
      <c r="L29" s="174"/>
      <c r="M29" s="174"/>
      <c r="N29" s="174"/>
      <c r="O29" s="174"/>
      <c r="P29" s="174"/>
      <c r="Q29" s="174"/>
      <c r="R29" s="174"/>
      <c r="S29" s="174"/>
      <c r="T29" s="174"/>
      <c r="U29" s="174"/>
      <c r="V29" s="174"/>
      <c r="W29" s="174"/>
      <c r="X29" s="174"/>
      <c r="Y29" s="174"/>
      <c r="Z29" s="174"/>
      <c r="AA29" s="174"/>
    </row>
    <row r="30">
      <c r="A30" s="174"/>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row>
    <row r="31">
      <c r="A31" s="174"/>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74"/>
    </row>
    <row r="32">
      <c r="A32" s="174"/>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row>
    <row r="33">
      <c r="A33" s="174"/>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74"/>
    </row>
    <row r="34">
      <c r="A34" s="174"/>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row>
    <row r="35">
      <c r="A35" s="174"/>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row>
    <row r="36">
      <c r="A36" s="174"/>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row>
    <row r="37">
      <c r="A37" s="174"/>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row>
    <row r="38">
      <c r="A38" s="174"/>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row>
    <row r="39">
      <c r="A39" s="174"/>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row>
    <row r="40">
      <c r="A40" s="174"/>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c r="AA40" s="174"/>
    </row>
    <row r="41">
      <c r="A41" s="174"/>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row>
    <row r="42">
      <c r="A42" s="174"/>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c r="AA42" s="174"/>
    </row>
    <row r="43">
      <c r="A43" s="174"/>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c r="AA43" s="174"/>
    </row>
    <row r="44">
      <c r="A44" s="174"/>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row>
    <row r="45">
      <c r="A45" s="174"/>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row>
    <row r="46">
      <c r="A46" s="174"/>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row>
    <row r="47">
      <c r="A47" s="174"/>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c r="AA47" s="174"/>
    </row>
    <row r="48">
      <c r="A48" s="174"/>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c r="AA48" s="174"/>
    </row>
    <row r="49">
      <c r="A49" s="174"/>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row>
    <row r="50">
      <c r="A50" s="174"/>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row>
    <row r="51">
      <c r="A51" s="174"/>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row>
    <row r="52">
      <c r="A52" s="174"/>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row>
    <row r="53">
      <c r="A53" s="174"/>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c r="A54" s="174"/>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row>
    <row r="55">
      <c r="A55" s="174"/>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row>
    <row r="56">
      <c r="A56" s="174"/>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row>
    <row r="57">
      <c r="A57" s="174"/>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row>
    <row r="58">
      <c r="A58" s="174"/>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row>
    <row r="59">
      <c r="A59" s="174"/>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row>
    <row r="60">
      <c r="A60" s="174"/>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row>
    <row r="61">
      <c r="A61" s="174"/>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row>
    <row r="62">
      <c r="A62" s="174"/>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row>
    <row r="63">
      <c r="A63" s="174"/>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row>
    <row r="64">
      <c r="A64" s="174"/>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row>
    <row r="65">
      <c r="A65" s="174"/>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row>
    <row r="66">
      <c r="A66" s="174"/>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row>
    <row r="67">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c r="A68" s="174"/>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row>
    <row r="69">
      <c r="A69" s="174"/>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row>
    <row r="70">
      <c r="A70" s="174"/>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row>
    <row r="71">
      <c r="A71" s="174"/>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row>
    <row r="72">
      <c r="A72" s="174"/>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row>
    <row r="73">
      <c r="A73" s="174"/>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row>
    <row r="74">
      <c r="A74" s="174"/>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row>
    <row r="75">
      <c r="A75" s="174"/>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row>
    <row r="76">
      <c r="A76" s="174"/>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row>
    <row r="77">
      <c r="A77" s="174"/>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row>
    <row r="78">
      <c r="A78" s="174"/>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row>
    <row r="79">
      <c r="A79" s="174"/>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row>
    <row r="80">
      <c r="A80" s="174"/>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row>
    <row r="81">
      <c r="A81" s="174"/>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row>
    <row r="82">
      <c r="A82" s="174"/>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row>
    <row r="83">
      <c r="A83" s="174"/>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row>
    <row r="84">
      <c r="A84" s="174"/>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row>
    <row r="85">
      <c r="A85" s="174"/>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row>
    <row r="86">
      <c r="A86" s="174"/>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row>
    <row r="87">
      <c r="A87" s="174"/>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row>
    <row r="88">
      <c r="A88" s="174"/>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row>
    <row r="89">
      <c r="A89" s="174"/>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row>
    <row r="90">
      <c r="A90" s="174"/>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row>
    <row r="91">
      <c r="A91" s="174"/>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row>
    <row r="92">
      <c r="A92" s="174"/>
      <c r="B92" s="174"/>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c r="AA92" s="174"/>
    </row>
    <row r="93">
      <c r="A93" s="174"/>
      <c r="B93" s="174"/>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c r="AA93" s="174"/>
    </row>
    <row r="94">
      <c r="A94" s="174"/>
      <c r="B94" s="174"/>
      <c r="C94" s="174"/>
      <c r="D94" s="174"/>
      <c r="E94" s="174"/>
      <c r="F94" s="174"/>
      <c r="G94" s="174"/>
      <c r="H94" s="174"/>
      <c r="I94" s="174"/>
      <c r="J94" s="174"/>
      <c r="K94" s="174"/>
      <c r="L94" s="174"/>
      <c r="M94" s="174"/>
      <c r="N94" s="174"/>
      <c r="O94" s="174"/>
      <c r="P94" s="174"/>
      <c r="Q94" s="174"/>
      <c r="R94" s="174"/>
      <c r="S94" s="174"/>
      <c r="T94" s="174"/>
      <c r="U94" s="174"/>
      <c r="V94" s="174"/>
      <c r="W94" s="174"/>
      <c r="X94" s="174"/>
      <c r="Y94" s="174"/>
      <c r="Z94" s="174"/>
      <c r="AA94" s="174"/>
    </row>
    <row r="95">
      <c r="A95" s="174"/>
      <c r="B95" s="174"/>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c r="AA95" s="174"/>
    </row>
    <row r="96">
      <c r="A96" s="174"/>
      <c r="B96" s="174"/>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c r="AA96" s="174"/>
    </row>
    <row r="97">
      <c r="A97" s="174"/>
      <c r="B97" s="174"/>
      <c r="C97" s="174"/>
      <c r="D97" s="174"/>
      <c r="E97" s="174"/>
      <c r="F97" s="174"/>
      <c r="G97" s="174"/>
      <c r="H97" s="174"/>
      <c r="I97" s="174"/>
      <c r="J97" s="174"/>
      <c r="K97" s="174"/>
      <c r="L97" s="174"/>
      <c r="M97" s="174"/>
      <c r="N97" s="174"/>
      <c r="O97" s="174"/>
      <c r="P97" s="174"/>
      <c r="Q97" s="174"/>
      <c r="R97" s="174"/>
      <c r="S97" s="174"/>
      <c r="T97" s="174"/>
      <c r="U97" s="174"/>
      <c r="V97" s="174"/>
      <c r="W97" s="174"/>
      <c r="X97" s="174"/>
      <c r="Y97" s="174"/>
      <c r="Z97" s="174"/>
      <c r="AA97" s="174"/>
    </row>
    <row r="98">
      <c r="A98" s="174"/>
      <c r="B98" s="174"/>
      <c r="C98" s="174"/>
      <c r="D98" s="174"/>
      <c r="E98" s="174"/>
      <c r="F98" s="174"/>
      <c r="G98" s="174"/>
      <c r="H98" s="174"/>
      <c r="I98" s="174"/>
      <c r="J98" s="174"/>
      <c r="K98" s="174"/>
      <c r="L98" s="174"/>
      <c r="M98" s="174"/>
      <c r="N98" s="174"/>
      <c r="O98" s="174"/>
      <c r="P98" s="174"/>
      <c r="Q98" s="174"/>
      <c r="R98" s="174"/>
      <c r="S98" s="174"/>
      <c r="T98" s="174"/>
      <c r="U98" s="174"/>
      <c r="V98" s="174"/>
      <c r="W98" s="174"/>
      <c r="X98" s="174"/>
      <c r="Y98" s="174"/>
      <c r="Z98" s="174"/>
      <c r="AA98" s="174"/>
    </row>
    <row r="99">
      <c r="A99" s="174"/>
      <c r="B99" s="174"/>
      <c r="C99" s="174"/>
      <c r="D99" s="174"/>
      <c r="E99" s="174"/>
      <c r="F99" s="174"/>
      <c r="G99" s="174"/>
      <c r="H99" s="174"/>
      <c r="I99" s="174"/>
      <c r="J99" s="174"/>
      <c r="K99" s="174"/>
      <c r="L99" s="174"/>
      <c r="M99" s="174"/>
      <c r="N99" s="174"/>
      <c r="O99" s="174"/>
      <c r="P99" s="174"/>
      <c r="Q99" s="174"/>
      <c r="R99" s="174"/>
      <c r="S99" s="174"/>
      <c r="T99" s="174"/>
      <c r="U99" s="174"/>
      <c r="V99" s="174"/>
      <c r="W99" s="174"/>
      <c r="X99" s="174"/>
      <c r="Y99" s="174"/>
      <c r="Z99" s="174"/>
      <c r="AA99" s="174"/>
    </row>
    <row r="100">
      <c r="A100" s="174"/>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c r="AA100" s="174"/>
    </row>
    <row r="101">
      <c r="A101" s="174"/>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c r="AA101" s="174"/>
    </row>
    <row r="102">
      <c r="A102" s="174"/>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174"/>
      <c r="Y102" s="174"/>
      <c r="Z102" s="174"/>
      <c r="AA102" s="174"/>
    </row>
    <row r="103">
      <c r="A103" s="174"/>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c r="AA103" s="174"/>
    </row>
    <row r="104">
      <c r="A104" s="174"/>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c r="AA104" s="174"/>
    </row>
    <row r="105">
      <c r="A105" s="174"/>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174"/>
      <c r="Y105" s="174"/>
      <c r="Z105" s="174"/>
      <c r="AA105" s="174"/>
    </row>
    <row r="106">
      <c r="A106" s="174"/>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c r="AA106" s="174"/>
    </row>
    <row r="107">
      <c r="A107" s="174"/>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c r="AA107" s="174"/>
    </row>
    <row r="108">
      <c r="A108" s="174"/>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174"/>
      <c r="Y108" s="174"/>
      <c r="Z108" s="174"/>
      <c r="AA108" s="174"/>
    </row>
    <row r="109">
      <c r="A109" s="174"/>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c r="AA109" s="174"/>
    </row>
    <row r="110">
      <c r="A110" s="174"/>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row>
    <row r="111">
      <c r="A111" s="174"/>
      <c r="B111" s="174"/>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c r="AA111" s="174"/>
    </row>
    <row r="112">
      <c r="A112" s="174"/>
      <c r="B112" s="174"/>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c r="AA112" s="174"/>
    </row>
    <row r="113">
      <c r="A113" s="174"/>
      <c r="B113" s="17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c r="AA113" s="174"/>
    </row>
    <row r="114">
      <c r="A114" s="174"/>
      <c r="B114" s="17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c r="AA114" s="174"/>
    </row>
    <row r="115">
      <c r="A115" s="174"/>
      <c r="B115" s="174"/>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c r="AA115" s="174"/>
    </row>
    <row r="116">
      <c r="A116" s="174"/>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c r="AA116" s="174"/>
    </row>
    <row r="117">
      <c r="A117" s="174"/>
      <c r="B117" s="174"/>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c r="AA117" s="174"/>
    </row>
    <row r="118">
      <c r="A118" s="174"/>
      <c r="B118" s="174"/>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c r="AA118" s="174"/>
    </row>
    <row r="119">
      <c r="A119" s="174"/>
      <c r="B119" s="174"/>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c r="AA119" s="174"/>
    </row>
    <row r="120">
      <c r="A120" s="174"/>
      <c r="B120" s="174"/>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c r="AA120" s="174"/>
    </row>
    <row r="121">
      <c r="A121" s="174"/>
      <c r="B121" s="174"/>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c r="AA121" s="174"/>
    </row>
    <row r="122">
      <c r="A122" s="174"/>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c r="AA122" s="174"/>
    </row>
    <row r="123">
      <c r="A123" s="174"/>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c r="AA123" s="174"/>
    </row>
    <row r="124">
      <c r="A124" s="174"/>
      <c r="B124" s="174"/>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c r="AA124" s="174"/>
    </row>
    <row r="125">
      <c r="A125" s="174"/>
      <c r="B125" s="174"/>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c r="AA125" s="174"/>
    </row>
    <row r="126">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c r="AA126" s="174"/>
    </row>
    <row r="127">
      <c r="A127" s="174"/>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c r="AA127" s="174"/>
    </row>
    <row r="128">
      <c r="A128" s="174"/>
      <c r="B128" s="174"/>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c r="AA128" s="174"/>
    </row>
    <row r="129">
      <c r="A129" s="174"/>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c r="AA129" s="174"/>
    </row>
    <row r="130">
      <c r="A130" s="174"/>
      <c r="B130" s="174"/>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c r="AA130" s="174"/>
    </row>
    <row r="131">
      <c r="A131" s="174"/>
      <c r="B131" s="174"/>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c r="AA131" s="174"/>
    </row>
    <row r="132">
      <c r="A132" s="174"/>
      <c r="B132" s="174"/>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c r="AA132" s="174"/>
    </row>
    <row r="133">
      <c r="A133" s="174"/>
      <c r="B133" s="174"/>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c r="AA133" s="174"/>
    </row>
    <row r="134">
      <c r="A134" s="174"/>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c r="AA134" s="174"/>
    </row>
    <row r="135">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c r="AA135" s="174"/>
    </row>
    <row r="136">
      <c r="A136" s="174"/>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c r="AA136" s="174"/>
    </row>
    <row r="137">
      <c r="A137" s="174"/>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row>
    <row r="138">
      <c r="A138" s="174"/>
      <c r="B138" s="174"/>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c r="AA138" s="174"/>
    </row>
    <row r="139">
      <c r="A139" s="174"/>
      <c r="B139" s="174"/>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c r="AA139" s="174"/>
    </row>
    <row r="140">
      <c r="A140" s="174"/>
      <c r="B140" s="174"/>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c r="AA140" s="174"/>
    </row>
    <row r="141">
      <c r="A141" s="174"/>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c r="AA141" s="174"/>
    </row>
    <row r="142">
      <c r="A142" s="174"/>
      <c r="B142" s="174"/>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c r="AA142" s="174"/>
    </row>
    <row r="143">
      <c r="A143" s="174"/>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c r="AA143" s="174"/>
    </row>
    <row r="144">
      <c r="A144" s="174"/>
      <c r="B144" s="174"/>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c r="AA144" s="174"/>
    </row>
    <row r="145">
      <c r="A145" s="174"/>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c r="AA145" s="174"/>
    </row>
    <row r="146">
      <c r="A146" s="174"/>
      <c r="B146" s="174"/>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c r="AA146" s="174"/>
    </row>
    <row r="147">
      <c r="A147" s="174"/>
      <c r="B147" s="174"/>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c r="AA147" s="174"/>
    </row>
    <row r="148">
      <c r="A148" s="174"/>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row>
    <row r="149">
      <c r="A149" s="174"/>
      <c r="B149" s="174"/>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c r="AA149" s="174"/>
    </row>
    <row r="150">
      <c r="A150" s="174"/>
      <c r="B150" s="174"/>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c r="AA150" s="174"/>
    </row>
    <row r="151">
      <c r="A151" s="174"/>
      <c r="B151" s="174"/>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c r="AA151" s="174"/>
    </row>
    <row r="152">
      <c r="A152" s="174"/>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c r="AA152" s="174"/>
    </row>
    <row r="153">
      <c r="A153" s="174"/>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c r="AA153" s="174"/>
    </row>
    <row r="154">
      <c r="A154" s="174"/>
      <c r="B154" s="174"/>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c r="AA154" s="174"/>
    </row>
    <row r="155">
      <c r="A155" s="174"/>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c r="AA155" s="174"/>
    </row>
    <row r="156">
      <c r="A156" s="174"/>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c r="AA156" s="174"/>
    </row>
    <row r="157">
      <c r="A157" s="174"/>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c r="AA157" s="174"/>
    </row>
    <row r="158">
      <c r="A158" s="174"/>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c r="AA158" s="174"/>
    </row>
    <row r="159">
      <c r="A159" s="174"/>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c r="AA159" s="174"/>
    </row>
    <row r="160">
      <c r="A160" s="174"/>
      <c r="B160" s="174"/>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c r="AA160" s="174"/>
    </row>
    <row r="161">
      <c r="A161" s="174"/>
      <c r="B161" s="174"/>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c r="AA161" s="174"/>
    </row>
    <row r="162">
      <c r="A162" s="174"/>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c r="AA162" s="174"/>
    </row>
    <row r="163">
      <c r="A163" s="174"/>
      <c r="B163" s="174"/>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c r="AA163" s="174"/>
    </row>
    <row r="164">
      <c r="A164" s="174"/>
      <c r="B164" s="174"/>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c r="AA164" s="174"/>
    </row>
    <row r="165">
      <c r="A165" s="174"/>
      <c r="B165" s="174"/>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c r="AA165" s="174"/>
    </row>
    <row r="166">
      <c r="A166" s="174"/>
      <c r="B166" s="174"/>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c r="AA166" s="174"/>
    </row>
    <row r="167">
      <c r="A167" s="174"/>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c r="AA167" s="174"/>
    </row>
    <row r="168">
      <c r="A168" s="174"/>
      <c r="B168" s="174"/>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c r="AA168" s="174"/>
    </row>
    <row r="169">
      <c r="A169" s="174"/>
      <c r="B169" s="174"/>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c r="AA169" s="174"/>
    </row>
    <row r="170">
      <c r="A170" s="174"/>
      <c r="B170" s="174"/>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c r="AA170" s="174"/>
    </row>
    <row r="171">
      <c r="A171" s="174"/>
      <c r="B171" s="174"/>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c r="AA171" s="174"/>
    </row>
    <row r="172">
      <c r="A172" s="174"/>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c r="AA172" s="174"/>
    </row>
    <row r="173">
      <c r="A173" s="174"/>
      <c r="B173" s="174"/>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c r="AA173" s="174"/>
    </row>
    <row r="174">
      <c r="A174" s="174"/>
      <c r="B174" s="174"/>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c r="AA174" s="174"/>
    </row>
    <row r="175">
      <c r="A175" s="174"/>
      <c r="B175" s="174"/>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c r="AA175" s="174"/>
    </row>
    <row r="176">
      <c r="A176" s="174"/>
      <c r="B176" s="174"/>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c r="AA176" s="174"/>
    </row>
    <row r="177">
      <c r="A177" s="174"/>
      <c r="B177" s="174"/>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c r="AA177" s="174"/>
    </row>
    <row r="178">
      <c r="A178" s="174"/>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c r="AA178" s="174"/>
    </row>
    <row r="179">
      <c r="A179" s="174"/>
      <c r="B179" s="174"/>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c r="AA179" s="174"/>
    </row>
    <row r="180">
      <c r="A180" s="174"/>
      <c r="B180" s="174"/>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c r="AA180" s="174"/>
    </row>
    <row r="181">
      <c r="A181" s="174"/>
      <c r="B181" s="174"/>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c r="AA181" s="174"/>
    </row>
    <row r="182">
      <c r="A182" s="174"/>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c r="AA182" s="174"/>
    </row>
    <row r="183">
      <c r="A183" s="174"/>
      <c r="B183" s="174"/>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c r="AA183" s="174"/>
    </row>
    <row r="184">
      <c r="A184" s="174"/>
      <c r="B184" s="174"/>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c r="AA184" s="174"/>
    </row>
    <row r="185">
      <c r="A185" s="174"/>
      <c r="B185" s="174"/>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c r="AA185" s="174"/>
    </row>
    <row r="186">
      <c r="A186" s="174"/>
      <c r="B186" s="174"/>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c r="AA186" s="174"/>
    </row>
    <row r="187">
      <c r="A187" s="174"/>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c r="AA187" s="174"/>
    </row>
    <row r="188">
      <c r="A188" s="174"/>
      <c r="B188" s="174"/>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c r="AA188" s="174"/>
    </row>
    <row r="189">
      <c r="A189" s="174"/>
      <c r="B189" s="174"/>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row>
    <row r="190">
      <c r="A190" s="174"/>
      <c r="B190" s="174"/>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c r="AA190" s="174"/>
    </row>
    <row r="191">
      <c r="A191" s="174"/>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c r="AA191" s="174"/>
    </row>
    <row r="192">
      <c r="A192" s="174"/>
      <c r="B192" s="174"/>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row>
    <row r="193">
      <c r="A193" s="174"/>
      <c r="B193" s="174"/>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c r="AA193" s="174"/>
    </row>
    <row r="194">
      <c r="A194" s="174"/>
      <c r="B194" s="174"/>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c r="AA194" s="174"/>
    </row>
    <row r="195">
      <c r="A195" s="174"/>
      <c r="B195" s="174"/>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c r="AA195" s="174"/>
    </row>
    <row r="196">
      <c r="A196" s="174"/>
      <c r="B196" s="174"/>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c r="AA196" s="174"/>
    </row>
    <row r="197">
      <c r="A197" s="174"/>
      <c r="B197" s="174"/>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c r="AA197" s="174"/>
    </row>
    <row r="198">
      <c r="A198" s="174"/>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c r="AA198" s="174"/>
    </row>
    <row r="199">
      <c r="A199" s="174"/>
      <c r="B199" s="174"/>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c r="AA199" s="174"/>
    </row>
    <row r="200">
      <c r="A200" s="174"/>
      <c r="B200" s="174"/>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c r="AA200" s="174"/>
    </row>
    <row r="201">
      <c r="A201" s="174"/>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c r="AA201" s="174"/>
    </row>
    <row r="202">
      <c r="A202" s="174"/>
      <c r="B202" s="174"/>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c r="AA202" s="174"/>
    </row>
    <row r="203">
      <c r="A203" s="174"/>
      <c r="B203" s="174"/>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c r="AA203" s="174"/>
    </row>
    <row r="204">
      <c r="A204" s="174"/>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c r="AA204" s="174"/>
    </row>
    <row r="205">
      <c r="A205" s="174"/>
      <c r="B205" s="174"/>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c r="AA205" s="174"/>
    </row>
    <row r="206">
      <c r="A206" s="174"/>
      <c r="B206" s="174"/>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c r="AA206" s="174"/>
    </row>
    <row r="207">
      <c r="A207" s="174"/>
      <c r="B207" s="174"/>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c r="AA207" s="174"/>
    </row>
    <row r="208">
      <c r="A208" s="174"/>
      <c r="B208" s="174"/>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c r="AA208" s="174"/>
    </row>
    <row r="209">
      <c r="A209" s="174"/>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c r="AA209" s="174"/>
    </row>
    <row r="210">
      <c r="A210" s="174"/>
      <c r="B210" s="174"/>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c r="AA210" s="174"/>
    </row>
    <row r="211">
      <c r="A211" s="174"/>
      <c r="B211" s="174"/>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c r="AA211" s="174"/>
    </row>
    <row r="212">
      <c r="A212" s="174"/>
      <c r="B212" s="174"/>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c r="AA212" s="174"/>
    </row>
    <row r="213">
      <c r="A213" s="174"/>
      <c r="B213" s="174"/>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c r="AA213" s="174"/>
    </row>
    <row r="214">
      <c r="A214" s="174"/>
      <c r="B214" s="174"/>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c r="AA214" s="174"/>
    </row>
    <row r="215">
      <c r="A215" s="174"/>
      <c r="B215" s="174"/>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c r="AA215" s="174"/>
    </row>
    <row r="216">
      <c r="A216" s="174"/>
      <c r="B216" s="174"/>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c r="AA216" s="174"/>
    </row>
    <row r="217">
      <c r="A217" s="174"/>
      <c r="B217" s="174"/>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c r="AA217" s="174"/>
    </row>
    <row r="218">
      <c r="A218" s="174"/>
      <c r="B218" s="174"/>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c r="AA218" s="174"/>
    </row>
    <row r="219">
      <c r="A219" s="174"/>
      <c r="B219" s="174"/>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c r="AA219" s="174"/>
    </row>
    <row r="220">
      <c r="A220" s="174"/>
      <c r="B220" s="174"/>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c r="AA220" s="174"/>
    </row>
    <row r="221">
      <c r="A221" s="174"/>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c r="AA221" s="174"/>
    </row>
    <row r="222">
      <c r="A222" s="174"/>
      <c r="B222" s="174"/>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c r="AA222" s="174"/>
    </row>
    <row r="223">
      <c r="A223" s="174"/>
      <c r="B223" s="174"/>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c r="AA223" s="174"/>
    </row>
    <row r="224">
      <c r="A224" s="174"/>
      <c r="B224" s="174"/>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c r="AA224" s="174"/>
    </row>
    <row r="225">
      <c r="A225" s="174"/>
      <c r="B225" s="174"/>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c r="AA225" s="174"/>
    </row>
    <row r="226">
      <c r="A226" s="174"/>
      <c r="B226" s="174"/>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c r="AA226" s="174"/>
    </row>
    <row r="227">
      <c r="A227" s="174"/>
      <c r="B227" s="174"/>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c r="AA227" s="174"/>
    </row>
    <row r="228">
      <c r="A228" s="174"/>
      <c r="B228" s="174"/>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c r="AA228" s="174"/>
    </row>
    <row r="229">
      <c r="A229" s="174"/>
      <c r="B229" s="174"/>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c r="AA229" s="174"/>
    </row>
    <row r="230">
      <c r="A230" s="174"/>
      <c r="B230" s="174"/>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c r="AA230" s="174"/>
    </row>
    <row r="231">
      <c r="A231" s="174"/>
      <c r="B231" s="174"/>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c r="AA231" s="174"/>
    </row>
    <row r="232">
      <c r="A232" s="174"/>
      <c r="B232" s="174"/>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c r="AA232" s="174"/>
    </row>
    <row r="233">
      <c r="A233" s="174"/>
      <c r="B233" s="174"/>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c r="AA233" s="174"/>
    </row>
    <row r="234">
      <c r="A234" s="174"/>
      <c r="B234" s="174"/>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c r="AA234" s="174"/>
    </row>
    <row r="235">
      <c r="A235" s="174"/>
      <c r="B235" s="174"/>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c r="AA235" s="174"/>
    </row>
    <row r="236">
      <c r="A236" s="174"/>
      <c r="B236" s="174"/>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c r="AA236" s="174"/>
    </row>
    <row r="237">
      <c r="A237" s="174"/>
      <c r="B237" s="174"/>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c r="AA237" s="174"/>
    </row>
    <row r="238">
      <c r="A238" s="174"/>
      <c r="B238" s="174"/>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c r="AA238" s="174"/>
    </row>
    <row r="239">
      <c r="A239" s="174"/>
      <c r="B239" s="174"/>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c r="AA239" s="174"/>
    </row>
    <row r="240">
      <c r="A240" s="174"/>
      <c r="B240" s="174"/>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c r="AA240" s="174"/>
    </row>
    <row r="241">
      <c r="A241" s="174"/>
      <c r="B241" s="174"/>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c r="AA241" s="174"/>
    </row>
    <row r="242">
      <c r="A242" s="174"/>
      <c r="B242" s="174"/>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c r="AA242" s="174"/>
    </row>
    <row r="243">
      <c r="A243" s="174"/>
      <c r="B243" s="174"/>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c r="AA243" s="174"/>
    </row>
    <row r="244">
      <c r="A244" s="174"/>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c r="AA244" s="174"/>
    </row>
    <row r="245">
      <c r="A245" s="174"/>
      <c r="B245" s="174"/>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c r="AA245" s="174"/>
    </row>
    <row r="246">
      <c r="A246" s="174"/>
      <c r="B246" s="174"/>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c r="AA246" s="174"/>
    </row>
    <row r="247">
      <c r="A247" s="174"/>
      <c r="B247" s="174"/>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c r="AA247" s="174"/>
    </row>
    <row r="248">
      <c r="A248" s="174"/>
      <c r="B248" s="174"/>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c r="AA248" s="174"/>
    </row>
    <row r="249">
      <c r="A249" s="174"/>
      <c r="B249" s="174"/>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c r="AA249" s="174"/>
    </row>
    <row r="250">
      <c r="A250" s="174"/>
      <c r="B250" s="174"/>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c r="AA250" s="174"/>
    </row>
    <row r="251">
      <c r="A251" s="174"/>
      <c r="B251" s="174"/>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c r="AA251" s="174"/>
    </row>
    <row r="252">
      <c r="A252" s="174"/>
      <c r="B252" s="174"/>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c r="AA252" s="174"/>
    </row>
    <row r="253">
      <c r="A253" s="174"/>
      <c r="B253" s="174"/>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c r="AA253" s="174"/>
    </row>
    <row r="254">
      <c r="A254" s="174"/>
      <c r="B254" s="174"/>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c r="AA254" s="174"/>
    </row>
    <row r="255">
      <c r="A255" s="174"/>
      <c r="B255" s="174"/>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c r="AA255" s="174"/>
    </row>
    <row r="256">
      <c r="A256" s="174"/>
      <c r="B256" s="174"/>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c r="AA256" s="174"/>
    </row>
    <row r="257">
      <c r="A257" s="174"/>
      <c r="B257" s="174"/>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c r="AA257" s="174"/>
    </row>
    <row r="258">
      <c r="A258" s="174"/>
      <c r="B258" s="174"/>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c r="AA258" s="174"/>
    </row>
    <row r="259">
      <c r="A259" s="174"/>
      <c r="B259" s="174"/>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c r="AA259" s="174"/>
    </row>
    <row r="260">
      <c r="A260" s="174"/>
      <c r="B260" s="174"/>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c r="AA260" s="174"/>
    </row>
    <row r="261">
      <c r="A261" s="174"/>
      <c r="B261" s="174"/>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c r="AA261" s="174"/>
    </row>
    <row r="262">
      <c r="A262" s="174"/>
      <c r="B262" s="174"/>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c r="AA262" s="174"/>
    </row>
    <row r="263">
      <c r="A263" s="174"/>
      <c r="B263" s="174"/>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c r="AA263" s="174"/>
    </row>
    <row r="264">
      <c r="A264" s="174"/>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c r="AA264" s="174"/>
    </row>
    <row r="265">
      <c r="A265" s="174"/>
      <c r="B265" s="174"/>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c r="AA265" s="174"/>
    </row>
    <row r="266">
      <c r="A266" s="174"/>
      <c r="B266" s="174"/>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c r="AA266" s="174"/>
    </row>
    <row r="267">
      <c r="A267" s="174"/>
      <c r="B267" s="174"/>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c r="AA267" s="174"/>
    </row>
    <row r="268">
      <c r="A268" s="174"/>
      <c r="B268" s="174"/>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c r="AA268" s="174"/>
    </row>
    <row r="269">
      <c r="A269" s="174"/>
      <c r="B269" s="174"/>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c r="AA269" s="174"/>
    </row>
    <row r="270">
      <c r="A270" s="174"/>
      <c r="B270" s="174"/>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c r="AA270" s="174"/>
    </row>
    <row r="271">
      <c r="A271" s="174"/>
      <c r="B271" s="174"/>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c r="AA271" s="174"/>
    </row>
    <row r="272">
      <c r="A272" s="174"/>
      <c r="B272" s="174"/>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c r="AA272" s="174"/>
    </row>
    <row r="273">
      <c r="A273" s="174"/>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c r="AA273" s="174"/>
    </row>
    <row r="274">
      <c r="A274" s="174"/>
      <c r="B274" s="174"/>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c r="AA274" s="174"/>
    </row>
    <row r="275">
      <c r="A275" s="174"/>
      <c r="B275" s="174"/>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c r="AA275" s="174"/>
    </row>
    <row r="276">
      <c r="A276" s="174"/>
      <c r="B276" s="174"/>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c r="AA276" s="174"/>
    </row>
    <row r="277">
      <c r="A277" s="174"/>
      <c r="B277" s="174"/>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c r="AA277" s="174"/>
    </row>
    <row r="278">
      <c r="A278" s="174"/>
      <c r="B278" s="174"/>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c r="AA278" s="174"/>
    </row>
    <row r="279">
      <c r="A279" s="174"/>
      <c r="B279" s="174"/>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c r="AA279" s="174"/>
    </row>
    <row r="280">
      <c r="A280" s="174"/>
      <c r="B280" s="174"/>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c r="AA280" s="174"/>
    </row>
    <row r="281">
      <c r="A281" s="174"/>
      <c r="B281" s="174"/>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c r="AA281" s="174"/>
    </row>
    <row r="282">
      <c r="A282" s="174"/>
      <c r="B282" s="174"/>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c r="AA282" s="174"/>
    </row>
    <row r="283">
      <c r="A283" s="174"/>
      <c r="B283" s="174"/>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c r="AA283" s="174"/>
    </row>
    <row r="284">
      <c r="A284" s="174"/>
      <c r="B284" s="174"/>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c r="AA284" s="174"/>
    </row>
    <row r="285">
      <c r="A285" s="174"/>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c r="AA285" s="174"/>
    </row>
    <row r="286">
      <c r="A286" s="174"/>
      <c r="B286" s="174"/>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c r="AA286" s="174"/>
    </row>
    <row r="287">
      <c r="A287" s="174"/>
      <c r="B287" s="174"/>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c r="AA287" s="174"/>
    </row>
    <row r="288">
      <c r="A288" s="174"/>
      <c r="B288" s="174"/>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c r="AA288" s="174"/>
    </row>
    <row r="289">
      <c r="A289" s="174"/>
      <c r="B289" s="174"/>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c r="AA289" s="174"/>
    </row>
    <row r="290">
      <c r="A290" s="174"/>
      <c r="B290" s="174"/>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c r="AA290" s="174"/>
    </row>
    <row r="291">
      <c r="A291" s="174"/>
      <c r="B291" s="174"/>
      <c r="C291" s="174"/>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c r="AA291" s="174"/>
    </row>
    <row r="292">
      <c r="A292" s="174"/>
      <c r="B292" s="174"/>
      <c r="C292" s="174"/>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c r="AA292" s="174"/>
    </row>
    <row r="293">
      <c r="A293" s="174"/>
      <c r="B293" s="174"/>
      <c r="C293" s="174"/>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c r="AA293" s="174"/>
    </row>
    <row r="294">
      <c r="A294" s="174"/>
      <c r="B294" s="174"/>
      <c r="C294" s="174"/>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c r="AA294" s="174"/>
    </row>
    <row r="295">
      <c r="A295" s="174"/>
      <c r="B295" s="174"/>
      <c r="C295" s="174"/>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c r="AA295" s="174"/>
    </row>
    <row r="296">
      <c r="A296" s="174"/>
      <c r="B296" s="174"/>
      <c r="C296" s="174"/>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c r="AA296" s="174"/>
    </row>
    <row r="297">
      <c r="A297" s="174"/>
      <c r="B297" s="174"/>
      <c r="C297" s="174"/>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c r="AA297" s="174"/>
    </row>
    <row r="298">
      <c r="A298" s="174"/>
      <c r="B298" s="174"/>
      <c r="C298" s="174"/>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c r="AA298" s="174"/>
    </row>
    <row r="299">
      <c r="A299" s="174"/>
      <c r="B299" s="174"/>
      <c r="C299" s="174"/>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c r="AA299" s="174"/>
    </row>
    <row r="300">
      <c r="A300" s="174"/>
      <c r="B300" s="174"/>
      <c r="C300" s="174"/>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c r="AA300" s="174"/>
    </row>
    <row r="301">
      <c r="A301" s="174"/>
      <c r="B301" s="174"/>
      <c r="C301" s="174"/>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c r="AA301" s="174"/>
    </row>
    <row r="302">
      <c r="A302" s="174"/>
      <c r="B302" s="174"/>
      <c r="C302" s="174"/>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c r="AA302" s="174"/>
    </row>
    <row r="303">
      <c r="A303" s="174"/>
      <c r="B303" s="174"/>
      <c r="C303" s="174"/>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c r="AA303" s="174"/>
    </row>
    <row r="304">
      <c r="A304" s="174"/>
      <c r="B304" s="174"/>
      <c r="C304" s="174"/>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c r="AA304" s="174"/>
    </row>
    <row r="305">
      <c r="A305" s="174"/>
      <c r="B305" s="174"/>
      <c r="C305" s="174"/>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c r="AA305" s="174"/>
    </row>
    <row r="306">
      <c r="A306" s="174"/>
      <c r="B306" s="174"/>
      <c r="C306" s="174"/>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c r="AA306" s="174"/>
    </row>
    <row r="307">
      <c r="A307" s="174"/>
      <c r="B307" s="174"/>
      <c r="C307" s="174"/>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c r="AA307" s="174"/>
    </row>
    <row r="308">
      <c r="A308" s="174"/>
      <c r="B308" s="174"/>
      <c r="C308" s="174"/>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c r="AA308" s="174"/>
    </row>
    <row r="309">
      <c r="A309" s="174"/>
      <c r="B309" s="174"/>
      <c r="C309" s="174"/>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c r="AA309" s="174"/>
    </row>
    <row r="310">
      <c r="A310" s="174"/>
      <c r="B310" s="174"/>
      <c r="C310" s="174"/>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c r="AA310" s="174"/>
    </row>
    <row r="311">
      <c r="A311" s="174"/>
      <c r="B311" s="174"/>
      <c r="C311" s="174"/>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c r="AA311" s="174"/>
    </row>
    <row r="312">
      <c r="A312" s="174"/>
      <c r="B312" s="174"/>
      <c r="C312" s="174"/>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c r="AA312" s="174"/>
    </row>
    <row r="313">
      <c r="A313" s="174"/>
      <c r="B313" s="174"/>
      <c r="C313" s="174"/>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c r="AA313" s="174"/>
    </row>
    <row r="314">
      <c r="A314" s="174"/>
      <c r="B314" s="174"/>
      <c r="C314" s="174"/>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c r="AA314" s="174"/>
    </row>
    <row r="315">
      <c r="A315" s="174"/>
      <c r="B315" s="174"/>
      <c r="C315" s="174"/>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c r="AA315" s="174"/>
    </row>
    <row r="316">
      <c r="A316" s="174"/>
      <c r="B316" s="174"/>
      <c r="C316" s="174"/>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c r="AA316" s="174"/>
    </row>
    <row r="317">
      <c r="A317" s="174"/>
      <c r="B317" s="174"/>
      <c r="C317" s="174"/>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c r="AA317" s="174"/>
    </row>
    <row r="318">
      <c r="A318" s="174"/>
      <c r="B318" s="174"/>
      <c r="C318" s="174"/>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c r="AA318" s="174"/>
    </row>
    <row r="319">
      <c r="A319" s="174"/>
      <c r="B319" s="174"/>
      <c r="C319" s="174"/>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c r="AA319" s="174"/>
    </row>
    <row r="320">
      <c r="A320" s="174"/>
      <c r="B320" s="174"/>
      <c r="C320" s="174"/>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c r="AA320" s="174"/>
    </row>
    <row r="321">
      <c r="A321" s="174"/>
      <c r="B321" s="174"/>
      <c r="C321" s="174"/>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c r="AA321" s="174"/>
    </row>
    <row r="322">
      <c r="A322" s="174"/>
      <c r="B322" s="174"/>
      <c r="C322" s="174"/>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c r="AA322" s="174"/>
    </row>
    <row r="323">
      <c r="A323" s="174"/>
      <c r="B323" s="174"/>
      <c r="C323" s="174"/>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c r="AA323" s="174"/>
    </row>
    <row r="324">
      <c r="A324" s="174"/>
      <c r="B324" s="174"/>
      <c r="C324" s="174"/>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c r="AA324" s="174"/>
    </row>
    <row r="325">
      <c r="A325" s="174"/>
      <c r="B325" s="174"/>
      <c r="C325" s="174"/>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c r="AA325" s="174"/>
    </row>
    <row r="326">
      <c r="A326" s="174"/>
      <c r="B326" s="174"/>
      <c r="C326" s="174"/>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c r="AA326" s="174"/>
    </row>
    <row r="327">
      <c r="A327" s="174"/>
      <c r="B327" s="174"/>
      <c r="C327" s="174"/>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c r="AA327" s="174"/>
    </row>
    <row r="328">
      <c r="A328" s="174"/>
      <c r="B328" s="174"/>
      <c r="C328" s="174"/>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c r="AA328" s="174"/>
    </row>
    <row r="329">
      <c r="A329" s="174"/>
      <c r="B329" s="174"/>
      <c r="C329" s="174"/>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c r="AA329" s="174"/>
    </row>
    <row r="330">
      <c r="A330" s="174"/>
      <c r="B330" s="174"/>
      <c r="C330" s="174"/>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c r="AA330" s="174"/>
    </row>
    <row r="331">
      <c r="A331" s="174"/>
      <c r="B331" s="174"/>
      <c r="C331" s="174"/>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c r="AA331" s="174"/>
    </row>
    <row r="332">
      <c r="A332" s="174"/>
      <c r="B332" s="174"/>
      <c r="C332" s="174"/>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c r="AA332" s="174"/>
    </row>
    <row r="333">
      <c r="A333" s="174"/>
      <c r="B333" s="174"/>
      <c r="C333" s="174"/>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c r="AA333" s="174"/>
    </row>
    <row r="334">
      <c r="A334" s="174"/>
      <c r="B334" s="174"/>
      <c r="C334" s="174"/>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c r="AA334" s="174"/>
    </row>
    <row r="335">
      <c r="A335" s="174"/>
      <c r="B335" s="174"/>
      <c r="C335" s="174"/>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c r="AA335" s="174"/>
    </row>
    <row r="336">
      <c r="A336" s="174"/>
      <c r="B336" s="174"/>
      <c r="C336" s="174"/>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c r="AA336" s="174"/>
    </row>
    <row r="337">
      <c r="A337" s="174"/>
      <c r="B337" s="174"/>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c r="AA337" s="174"/>
    </row>
    <row r="338">
      <c r="A338" s="174"/>
      <c r="B338" s="174"/>
      <c r="C338" s="174"/>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c r="AA338" s="174"/>
    </row>
    <row r="339">
      <c r="A339" s="174"/>
      <c r="B339" s="174"/>
      <c r="C339" s="174"/>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c r="AA339" s="174"/>
    </row>
    <row r="340">
      <c r="A340" s="174"/>
      <c r="B340" s="174"/>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c r="AA340" s="174"/>
    </row>
    <row r="341">
      <c r="A341" s="174"/>
      <c r="B341" s="174"/>
      <c r="C341" s="174"/>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c r="AA341" s="174"/>
    </row>
    <row r="342">
      <c r="A342" s="174"/>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c r="AA342" s="174"/>
    </row>
    <row r="343">
      <c r="A343" s="174"/>
      <c r="B343" s="174"/>
      <c r="C343" s="174"/>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c r="AA343" s="174"/>
    </row>
    <row r="344">
      <c r="A344" s="174"/>
      <c r="B344" s="174"/>
      <c r="C344" s="174"/>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c r="AA344" s="174"/>
    </row>
    <row r="345">
      <c r="A345" s="174"/>
      <c r="B345" s="174"/>
      <c r="C345" s="174"/>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c r="AA345" s="174"/>
    </row>
    <row r="346">
      <c r="A346" s="174"/>
      <c r="B346" s="174"/>
      <c r="C346" s="174"/>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c r="AA346" s="174"/>
    </row>
    <row r="347">
      <c r="A347" s="174"/>
      <c r="B347" s="174"/>
      <c r="C347" s="174"/>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c r="AA347" s="174"/>
    </row>
    <row r="348">
      <c r="A348" s="174"/>
      <c r="B348" s="174"/>
      <c r="C348" s="174"/>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c r="AA348" s="174"/>
    </row>
    <row r="349">
      <c r="A349" s="174"/>
      <c r="B349" s="174"/>
      <c r="C349" s="174"/>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c r="AA349" s="174"/>
    </row>
    <row r="350">
      <c r="A350" s="174"/>
      <c r="B350" s="174"/>
      <c r="C350" s="174"/>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c r="AA350" s="174"/>
    </row>
    <row r="351">
      <c r="A351" s="174"/>
      <c r="B351" s="174"/>
      <c r="C351" s="174"/>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c r="AA351" s="174"/>
    </row>
    <row r="352">
      <c r="A352" s="174"/>
      <c r="B352" s="174"/>
      <c r="C352" s="174"/>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c r="AA352" s="174"/>
    </row>
    <row r="353">
      <c r="A353" s="174"/>
      <c r="B353" s="174"/>
      <c r="C353" s="174"/>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c r="AA353" s="174"/>
    </row>
    <row r="354">
      <c r="A354" s="174"/>
      <c r="B354" s="174"/>
      <c r="C354" s="174"/>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c r="AA354" s="174"/>
    </row>
    <row r="355">
      <c r="A355" s="174"/>
      <c r="B355" s="174"/>
      <c r="C355" s="174"/>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c r="AA355" s="174"/>
    </row>
    <row r="356">
      <c r="A356" s="174"/>
      <c r="B356" s="174"/>
      <c r="C356" s="174"/>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c r="AA356" s="174"/>
    </row>
    <row r="357">
      <c r="A357" s="174"/>
      <c r="B357" s="174"/>
      <c r="C357" s="174"/>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c r="AA357" s="174"/>
    </row>
    <row r="358">
      <c r="A358" s="174"/>
      <c r="B358" s="174"/>
      <c r="C358" s="174"/>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c r="AA358" s="174"/>
    </row>
    <row r="359">
      <c r="A359" s="174"/>
      <c r="B359" s="174"/>
      <c r="C359" s="174"/>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c r="AA359" s="174"/>
    </row>
    <row r="360">
      <c r="A360" s="174"/>
      <c r="B360" s="174"/>
      <c r="C360" s="174"/>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c r="AA360" s="174"/>
    </row>
    <row r="361">
      <c r="A361" s="174"/>
      <c r="B361" s="174"/>
      <c r="C361" s="174"/>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c r="AA361" s="174"/>
    </row>
    <row r="362">
      <c r="A362" s="174"/>
      <c r="B362" s="174"/>
      <c r="C362" s="174"/>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c r="AA362" s="174"/>
    </row>
    <row r="363">
      <c r="A363" s="174"/>
      <c r="B363" s="174"/>
      <c r="C363" s="174"/>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c r="AA363" s="174"/>
    </row>
    <row r="364">
      <c r="A364" s="174"/>
      <c r="B364" s="174"/>
      <c r="C364" s="174"/>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c r="AA364" s="174"/>
    </row>
    <row r="365">
      <c r="A365" s="174"/>
      <c r="B365" s="174"/>
      <c r="C365" s="174"/>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c r="AA365" s="174"/>
    </row>
    <row r="366">
      <c r="A366" s="174"/>
      <c r="B366" s="174"/>
      <c r="C366" s="174"/>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c r="AA366" s="174"/>
    </row>
    <row r="367">
      <c r="A367" s="174"/>
      <c r="B367" s="174"/>
      <c r="C367" s="174"/>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c r="AA367" s="174"/>
    </row>
    <row r="368">
      <c r="A368" s="174"/>
      <c r="B368" s="174"/>
      <c r="C368" s="174"/>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c r="AA368" s="174"/>
    </row>
    <row r="369">
      <c r="A369" s="174"/>
      <c r="B369" s="174"/>
      <c r="C369" s="174"/>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c r="AA369" s="174"/>
    </row>
    <row r="370">
      <c r="A370" s="174"/>
      <c r="B370" s="174"/>
      <c r="C370" s="174"/>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c r="AA370" s="174"/>
    </row>
    <row r="371">
      <c r="A371" s="174"/>
      <c r="B371" s="174"/>
      <c r="C371" s="174"/>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c r="AA371" s="174"/>
    </row>
    <row r="372">
      <c r="A372" s="174"/>
      <c r="B372" s="174"/>
      <c r="C372" s="174"/>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c r="AA372" s="174"/>
    </row>
    <row r="373">
      <c r="A373" s="174"/>
      <c r="B373" s="174"/>
      <c r="C373" s="174"/>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c r="AA373" s="174"/>
    </row>
    <row r="374">
      <c r="A374" s="174"/>
      <c r="B374" s="174"/>
      <c r="C374" s="174"/>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c r="AA374" s="174"/>
    </row>
    <row r="375">
      <c r="A375" s="174"/>
      <c r="B375" s="174"/>
      <c r="C375" s="174"/>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c r="AA375" s="174"/>
    </row>
    <row r="376">
      <c r="A376" s="174"/>
      <c r="B376" s="174"/>
      <c r="C376" s="174"/>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c r="AA376" s="174"/>
    </row>
    <row r="377">
      <c r="A377" s="174"/>
      <c r="B377" s="174"/>
      <c r="C377" s="174"/>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c r="AA377" s="174"/>
    </row>
    <row r="378">
      <c r="A378" s="174"/>
      <c r="B378" s="174"/>
      <c r="C378" s="174"/>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c r="AA378" s="174"/>
    </row>
    <row r="379">
      <c r="A379" s="174"/>
      <c r="B379" s="174"/>
      <c r="C379" s="174"/>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c r="AA379" s="174"/>
    </row>
    <row r="380">
      <c r="A380" s="174"/>
      <c r="B380" s="174"/>
      <c r="C380" s="174"/>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c r="AA380" s="174"/>
    </row>
    <row r="381">
      <c r="A381" s="174"/>
      <c r="B381" s="174"/>
      <c r="C381" s="174"/>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c r="AA381" s="174"/>
    </row>
    <row r="382">
      <c r="A382" s="174"/>
      <c r="B382" s="174"/>
      <c r="C382" s="174"/>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c r="AA382" s="174"/>
    </row>
    <row r="383">
      <c r="A383" s="174"/>
      <c r="B383" s="174"/>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c r="AA383" s="174"/>
    </row>
    <row r="384">
      <c r="A384" s="174"/>
      <c r="B384" s="174"/>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c r="AA384" s="174"/>
    </row>
    <row r="385">
      <c r="A385" s="174"/>
      <c r="B385" s="174"/>
      <c r="C385" s="174"/>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c r="AA385" s="174"/>
    </row>
    <row r="386">
      <c r="A386" s="174"/>
      <c r="B386" s="174"/>
      <c r="C386" s="174"/>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c r="AA386" s="174"/>
    </row>
    <row r="387">
      <c r="A387" s="174"/>
      <c r="B387" s="174"/>
      <c r="C387" s="174"/>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c r="AA387" s="174"/>
    </row>
    <row r="388">
      <c r="A388" s="174"/>
      <c r="B388" s="174"/>
      <c r="C388" s="174"/>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c r="AA388" s="174"/>
    </row>
    <row r="389">
      <c r="A389" s="174"/>
      <c r="B389" s="174"/>
      <c r="C389" s="174"/>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c r="AA389" s="174"/>
    </row>
    <row r="390">
      <c r="A390" s="174"/>
      <c r="B390" s="174"/>
      <c r="C390" s="174"/>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c r="AA390" s="174"/>
    </row>
    <row r="391">
      <c r="A391" s="174"/>
      <c r="B391" s="174"/>
      <c r="C391" s="174"/>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c r="AA391" s="174"/>
    </row>
    <row r="392">
      <c r="A392" s="174"/>
      <c r="B392" s="174"/>
      <c r="C392" s="174"/>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c r="AA392" s="174"/>
    </row>
    <row r="393">
      <c r="A393" s="174"/>
      <c r="B393" s="174"/>
      <c r="C393" s="174"/>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c r="AA393" s="174"/>
    </row>
    <row r="394">
      <c r="A394" s="174"/>
      <c r="B394" s="174"/>
      <c r="C394" s="174"/>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c r="AA394" s="174"/>
    </row>
    <row r="395">
      <c r="A395" s="174"/>
      <c r="B395" s="174"/>
      <c r="C395" s="174"/>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c r="AA395" s="174"/>
    </row>
    <row r="396">
      <c r="A396" s="174"/>
      <c r="B396" s="174"/>
      <c r="C396" s="174"/>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c r="AA396" s="174"/>
    </row>
    <row r="397">
      <c r="A397" s="174"/>
      <c r="B397" s="174"/>
      <c r="C397" s="174"/>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c r="AA397" s="174"/>
    </row>
    <row r="398">
      <c r="A398" s="174"/>
      <c r="B398" s="174"/>
      <c r="C398" s="174"/>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c r="AA398" s="174"/>
    </row>
    <row r="399">
      <c r="A399" s="174"/>
      <c r="B399" s="174"/>
      <c r="C399" s="174"/>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c r="AA399" s="174"/>
    </row>
    <row r="400">
      <c r="A400" s="174"/>
      <c r="B400" s="174"/>
      <c r="C400" s="174"/>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c r="AA400" s="174"/>
    </row>
    <row r="401">
      <c r="A401" s="174"/>
      <c r="B401" s="174"/>
      <c r="C401" s="174"/>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c r="AA401" s="174"/>
    </row>
    <row r="402">
      <c r="A402" s="174"/>
      <c r="B402" s="174"/>
      <c r="C402" s="174"/>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c r="AA402" s="174"/>
    </row>
    <row r="403">
      <c r="A403" s="174"/>
      <c r="B403" s="174"/>
      <c r="C403" s="174"/>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c r="AA403" s="174"/>
    </row>
    <row r="404">
      <c r="A404" s="174"/>
      <c r="B404" s="174"/>
      <c r="C404" s="174"/>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c r="AA404" s="174"/>
    </row>
    <row r="405">
      <c r="A405" s="174"/>
      <c r="B405" s="174"/>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c r="AA405" s="174"/>
    </row>
    <row r="406">
      <c r="A406" s="174"/>
      <c r="B406" s="174"/>
      <c r="C406" s="174"/>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c r="AA406" s="174"/>
    </row>
    <row r="407">
      <c r="A407" s="174"/>
      <c r="B407" s="174"/>
      <c r="C407" s="174"/>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c r="AA407" s="174"/>
    </row>
    <row r="408">
      <c r="A408" s="174"/>
      <c r="B408" s="174"/>
      <c r="C408" s="174"/>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c r="AA408" s="174"/>
    </row>
    <row r="409">
      <c r="A409" s="174"/>
      <c r="B409" s="174"/>
      <c r="C409" s="174"/>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c r="AA409" s="174"/>
    </row>
    <row r="410">
      <c r="A410" s="174"/>
      <c r="B410" s="174"/>
      <c r="C410" s="174"/>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c r="AA410" s="174"/>
    </row>
    <row r="411">
      <c r="A411" s="174"/>
      <c r="B411" s="174"/>
      <c r="C411" s="174"/>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c r="AA411" s="174"/>
    </row>
    <row r="412">
      <c r="A412" s="174"/>
      <c r="B412" s="174"/>
      <c r="C412" s="174"/>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c r="AA412" s="174"/>
    </row>
    <row r="413">
      <c r="A413" s="174"/>
      <c r="B413" s="174"/>
      <c r="C413" s="174"/>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c r="AA413" s="174"/>
    </row>
    <row r="414">
      <c r="A414" s="174"/>
      <c r="B414" s="174"/>
      <c r="C414" s="174"/>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c r="AA414" s="174"/>
    </row>
    <row r="415">
      <c r="A415" s="174"/>
      <c r="B415" s="174"/>
      <c r="C415" s="174"/>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c r="AA415" s="174"/>
    </row>
    <row r="416">
      <c r="A416" s="174"/>
      <c r="B416" s="174"/>
      <c r="C416" s="174"/>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c r="AA416" s="174"/>
    </row>
    <row r="417">
      <c r="A417" s="174"/>
      <c r="B417" s="174"/>
      <c r="C417" s="174"/>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c r="AA417" s="174"/>
    </row>
    <row r="418">
      <c r="A418" s="174"/>
      <c r="B418" s="174"/>
      <c r="C418" s="174"/>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c r="AA418" s="174"/>
    </row>
    <row r="419">
      <c r="A419" s="174"/>
      <c r="B419" s="174"/>
      <c r="C419" s="174"/>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c r="AA419" s="174"/>
    </row>
    <row r="420">
      <c r="A420" s="174"/>
      <c r="B420" s="174"/>
      <c r="C420" s="174"/>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c r="AA420" s="174"/>
    </row>
    <row r="421">
      <c r="A421" s="174"/>
      <c r="B421" s="174"/>
      <c r="C421" s="174"/>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c r="AA421" s="174"/>
    </row>
    <row r="422">
      <c r="A422" s="174"/>
      <c r="B422" s="174"/>
      <c r="C422" s="174"/>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c r="AA422" s="174"/>
    </row>
    <row r="423">
      <c r="A423" s="174"/>
      <c r="B423" s="174"/>
      <c r="C423" s="174"/>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c r="AA423" s="174"/>
    </row>
    <row r="424">
      <c r="A424" s="174"/>
      <c r="B424" s="174"/>
      <c r="C424" s="174"/>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c r="AA424" s="174"/>
    </row>
    <row r="425">
      <c r="A425" s="174"/>
      <c r="B425" s="174"/>
      <c r="C425" s="174"/>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c r="AA425" s="174"/>
    </row>
    <row r="426">
      <c r="A426" s="174"/>
      <c r="B426" s="174"/>
      <c r="C426" s="174"/>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c r="AA426" s="174"/>
    </row>
    <row r="427">
      <c r="A427" s="174"/>
      <c r="B427" s="174"/>
      <c r="C427" s="174"/>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c r="AA427" s="174"/>
    </row>
    <row r="428">
      <c r="A428" s="174"/>
      <c r="B428" s="174"/>
      <c r="C428" s="174"/>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c r="AA428" s="174"/>
    </row>
    <row r="429">
      <c r="A429" s="174"/>
      <c r="B429" s="174"/>
      <c r="C429" s="174"/>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c r="AA429" s="174"/>
    </row>
    <row r="430">
      <c r="A430" s="174"/>
      <c r="B430" s="174"/>
      <c r="C430" s="174"/>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c r="AA430" s="174"/>
    </row>
    <row r="431">
      <c r="A431" s="174"/>
      <c r="B431" s="174"/>
      <c r="C431" s="174"/>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c r="AA431" s="174"/>
    </row>
    <row r="432">
      <c r="A432" s="174"/>
      <c r="B432" s="174"/>
      <c r="C432" s="174"/>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c r="AA432" s="174"/>
    </row>
    <row r="433">
      <c r="A433" s="174"/>
      <c r="B433" s="174"/>
      <c r="C433" s="174"/>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c r="AA433" s="174"/>
    </row>
    <row r="434">
      <c r="A434" s="174"/>
      <c r="B434" s="174"/>
      <c r="C434" s="174"/>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c r="AA434" s="174"/>
    </row>
    <row r="435">
      <c r="A435" s="174"/>
      <c r="B435" s="174"/>
      <c r="C435" s="174"/>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c r="AA435" s="174"/>
    </row>
    <row r="436">
      <c r="A436" s="174"/>
      <c r="B436" s="174"/>
      <c r="C436" s="174"/>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c r="AA436" s="174"/>
    </row>
    <row r="437">
      <c r="A437" s="174"/>
      <c r="B437" s="174"/>
      <c r="C437" s="174"/>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c r="AA437" s="174"/>
    </row>
    <row r="438">
      <c r="A438" s="174"/>
      <c r="B438" s="174"/>
      <c r="C438" s="174"/>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c r="AA438" s="174"/>
    </row>
    <row r="439">
      <c r="A439" s="174"/>
      <c r="B439" s="174"/>
      <c r="C439" s="174"/>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c r="AA439" s="174"/>
    </row>
    <row r="440">
      <c r="A440" s="174"/>
      <c r="B440" s="174"/>
      <c r="C440" s="174"/>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c r="AA440" s="174"/>
    </row>
    <row r="441">
      <c r="A441" s="174"/>
      <c r="B441" s="174"/>
      <c r="C441" s="174"/>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c r="AA441" s="174"/>
    </row>
    <row r="442">
      <c r="A442" s="174"/>
      <c r="B442" s="174"/>
      <c r="C442" s="174"/>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c r="AA442" s="174"/>
    </row>
    <row r="443">
      <c r="A443" s="174"/>
      <c r="B443" s="174"/>
      <c r="C443" s="174"/>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c r="AA443" s="174"/>
    </row>
    <row r="444">
      <c r="A444" s="174"/>
      <c r="B444" s="174"/>
      <c r="C444" s="174"/>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c r="AA444" s="174"/>
    </row>
    <row r="445">
      <c r="A445" s="174"/>
      <c r="B445" s="174"/>
      <c r="C445" s="174"/>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c r="AA445" s="174"/>
    </row>
    <row r="446">
      <c r="A446" s="174"/>
      <c r="B446" s="174"/>
      <c r="C446" s="174"/>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c r="AA446" s="174"/>
    </row>
    <row r="447">
      <c r="A447" s="174"/>
      <c r="B447" s="174"/>
      <c r="C447" s="174"/>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c r="AA447" s="174"/>
    </row>
    <row r="448">
      <c r="A448" s="174"/>
      <c r="B448" s="174"/>
      <c r="C448" s="174"/>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c r="AA448" s="174"/>
    </row>
    <row r="449">
      <c r="A449" s="174"/>
      <c r="B449" s="174"/>
      <c r="C449" s="174"/>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c r="AA449" s="174"/>
    </row>
    <row r="450">
      <c r="A450" s="174"/>
      <c r="B450" s="174"/>
      <c r="C450" s="174"/>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c r="AA450" s="174"/>
    </row>
    <row r="451">
      <c r="A451" s="174"/>
      <c r="B451" s="174"/>
      <c r="C451" s="174"/>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c r="AA451" s="174"/>
    </row>
    <row r="452">
      <c r="A452" s="174"/>
      <c r="B452" s="174"/>
      <c r="C452" s="174"/>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c r="AA452" s="174"/>
    </row>
    <row r="453">
      <c r="A453" s="174"/>
      <c r="B453" s="174"/>
      <c r="C453" s="174"/>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c r="AA453" s="174"/>
    </row>
    <row r="454">
      <c r="A454" s="174"/>
      <c r="B454" s="174"/>
      <c r="C454" s="174"/>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c r="AA454" s="174"/>
    </row>
    <row r="455">
      <c r="A455" s="174"/>
      <c r="B455" s="174"/>
      <c r="C455" s="174"/>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c r="AA455" s="174"/>
    </row>
    <row r="456">
      <c r="A456" s="174"/>
      <c r="B456" s="174"/>
      <c r="C456" s="174"/>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c r="AA456" s="174"/>
    </row>
    <row r="457">
      <c r="A457" s="174"/>
      <c r="B457" s="174"/>
      <c r="C457" s="174"/>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c r="AA457" s="174"/>
    </row>
    <row r="458">
      <c r="A458" s="174"/>
      <c r="B458" s="174"/>
      <c r="C458" s="174"/>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c r="AA458" s="174"/>
    </row>
    <row r="459">
      <c r="A459" s="174"/>
      <c r="B459" s="174"/>
      <c r="C459" s="174"/>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c r="AA459" s="174"/>
    </row>
    <row r="460">
      <c r="A460" s="174"/>
      <c r="B460" s="174"/>
      <c r="C460" s="174"/>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c r="AA460" s="174"/>
    </row>
    <row r="461">
      <c r="A461" s="174"/>
      <c r="B461" s="174"/>
      <c r="C461" s="174"/>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c r="AA461" s="174"/>
    </row>
    <row r="462">
      <c r="A462" s="174"/>
      <c r="B462" s="174"/>
      <c r="C462" s="174"/>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c r="AA462" s="174"/>
    </row>
    <row r="463">
      <c r="A463" s="174"/>
      <c r="B463" s="174"/>
      <c r="C463" s="174"/>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c r="AA463" s="174"/>
    </row>
    <row r="464">
      <c r="A464" s="174"/>
      <c r="B464" s="174"/>
      <c r="C464" s="174"/>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c r="AA464" s="174"/>
    </row>
    <row r="465">
      <c r="A465" s="174"/>
      <c r="B465" s="174"/>
      <c r="C465" s="174"/>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c r="AA465" s="174"/>
    </row>
    <row r="466">
      <c r="A466" s="174"/>
      <c r="B466" s="174"/>
      <c r="C466" s="174"/>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c r="AA466" s="174"/>
    </row>
    <row r="467">
      <c r="A467" s="174"/>
      <c r="B467" s="174"/>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c r="AA467" s="174"/>
    </row>
    <row r="468">
      <c r="A468" s="174"/>
      <c r="B468" s="174"/>
      <c r="C468" s="174"/>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c r="AA468" s="174"/>
    </row>
    <row r="469">
      <c r="A469" s="174"/>
      <c r="B469" s="174"/>
      <c r="C469" s="174"/>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c r="AA469" s="174"/>
    </row>
    <row r="470">
      <c r="A470" s="174"/>
      <c r="B470" s="174"/>
      <c r="C470" s="174"/>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c r="AA470" s="174"/>
    </row>
    <row r="471">
      <c r="A471" s="174"/>
      <c r="B471" s="174"/>
      <c r="C471" s="174"/>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c r="AA471" s="174"/>
    </row>
    <row r="472">
      <c r="A472" s="174"/>
      <c r="B472" s="174"/>
      <c r="C472" s="174"/>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c r="AA472" s="174"/>
    </row>
    <row r="473">
      <c r="A473" s="174"/>
      <c r="B473" s="174"/>
      <c r="C473" s="174"/>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c r="AA473" s="174"/>
    </row>
    <row r="474">
      <c r="A474" s="174"/>
      <c r="B474" s="174"/>
      <c r="C474" s="174"/>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c r="AA474" s="174"/>
    </row>
    <row r="475">
      <c r="A475" s="174"/>
      <c r="B475" s="174"/>
      <c r="C475" s="174"/>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c r="AA475" s="174"/>
    </row>
    <row r="476">
      <c r="A476" s="174"/>
      <c r="B476" s="174"/>
      <c r="C476" s="174"/>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c r="AA476" s="174"/>
    </row>
    <row r="477">
      <c r="A477" s="174"/>
      <c r="B477" s="174"/>
      <c r="C477" s="174"/>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c r="AA477" s="174"/>
    </row>
    <row r="478">
      <c r="A478" s="174"/>
      <c r="B478" s="174"/>
      <c r="C478" s="174"/>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c r="AA478" s="174"/>
    </row>
    <row r="479">
      <c r="A479" s="174"/>
      <c r="B479" s="174"/>
      <c r="C479" s="174"/>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c r="AA479" s="174"/>
    </row>
    <row r="480">
      <c r="A480" s="174"/>
      <c r="B480" s="174"/>
      <c r="C480" s="174"/>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c r="AA480" s="174"/>
    </row>
    <row r="481">
      <c r="A481" s="174"/>
      <c r="B481" s="174"/>
      <c r="C481" s="174"/>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c r="AA481" s="174"/>
    </row>
    <row r="482">
      <c r="A482" s="174"/>
      <c r="B482" s="174"/>
      <c r="C482" s="174"/>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c r="AA482" s="174"/>
    </row>
    <row r="483">
      <c r="A483" s="174"/>
      <c r="B483" s="174"/>
      <c r="C483" s="174"/>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c r="AA483" s="174"/>
    </row>
    <row r="484">
      <c r="A484" s="174"/>
      <c r="B484" s="174"/>
      <c r="C484" s="174"/>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c r="AA484" s="174"/>
    </row>
    <row r="485">
      <c r="A485" s="174"/>
      <c r="B485" s="174"/>
      <c r="C485" s="174"/>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c r="AA485" s="174"/>
    </row>
    <row r="486">
      <c r="A486" s="174"/>
      <c r="B486" s="174"/>
      <c r="C486" s="174"/>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c r="AA486" s="174"/>
    </row>
    <row r="487">
      <c r="A487" s="174"/>
      <c r="B487" s="174"/>
      <c r="C487" s="174"/>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c r="AA487" s="174"/>
    </row>
    <row r="488">
      <c r="A488" s="174"/>
      <c r="B488" s="174"/>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c r="AA488" s="174"/>
    </row>
    <row r="489">
      <c r="A489" s="174"/>
      <c r="B489" s="174"/>
      <c r="C489" s="174"/>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c r="AA489" s="174"/>
    </row>
    <row r="490">
      <c r="A490" s="174"/>
      <c r="B490" s="174"/>
      <c r="C490" s="174"/>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c r="AA490" s="174"/>
    </row>
    <row r="491">
      <c r="A491" s="174"/>
      <c r="B491" s="174"/>
      <c r="C491" s="174"/>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c r="AA491" s="174"/>
    </row>
    <row r="492">
      <c r="A492" s="174"/>
      <c r="B492" s="174"/>
      <c r="C492" s="174"/>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c r="AA492" s="174"/>
    </row>
    <row r="493">
      <c r="A493" s="174"/>
      <c r="B493" s="174"/>
      <c r="C493" s="174"/>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c r="AA493" s="174"/>
    </row>
    <row r="494">
      <c r="A494" s="174"/>
      <c r="B494" s="174"/>
      <c r="C494" s="174"/>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c r="AA494" s="174"/>
    </row>
    <row r="495">
      <c r="A495" s="174"/>
      <c r="B495" s="174"/>
      <c r="C495" s="174"/>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c r="AA495" s="174"/>
    </row>
    <row r="496">
      <c r="A496" s="174"/>
      <c r="B496" s="174"/>
      <c r="C496" s="174"/>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c r="AA496" s="174"/>
    </row>
    <row r="497">
      <c r="A497" s="174"/>
      <c r="B497" s="174"/>
      <c r="C497" s="174"/>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c r="AA497" s="174"/>
    </row>
    <row r="498">
      <c r="A498" s="174"/>
      <c r="B498" s="174"/>
      <c r="C498" s="174"/>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c r="AA498" s="174"/>
    </row>
    <row r="499">
      <c r="A499" s="174"/>
      <c r="B499" s="174"/>
      <c r="C499" s="174"/>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c r="AA499" s="174"/>
    </row>
    <row r="500">
      <c r="A500" s="174"/>
      <c r="B500" s="174"/>
      <c r="C500" s="174"/>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c r="AA500" s="174"/>
    </row>
    <row r="501">
      <c r="A501" s="174"/>
      <c r="B501" s="174"/>
      <c r="C501" s="174"/>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c r="AA501" s="174"/>
    </row>
    <row r="502">
      <c r="A502" s="174"/>
      <c r="B502" s="174"/>
      <c r="C502" s="174"/>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c r="AA502" s="174"/>
    </row>
    <row r="503">
      <c r="A503" s="174"/>
      <c r="B503" s="174"/>
      <c r="C503" s="174"/>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c r="AA503" s="174"/>
    </row>
    <row r="504">
      <c r="A504" s="174"/>
      <c r="B504" s="174"/>
      <c r="C504" s="174"/>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c r="AA504" s="174"/>
    </row>
    <row r="505">
      <c r="A505" s="174"/>
      <c r="B505" s="174"/>
      <c r="C505" s="174"/>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c r="AA505" s="174"/>
    </row>
    <row r="506">
      <c r="A506" s="174"/>
      <c r="B506" s="174"/>
      <c r="C506" s="174"/>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c r="AA506" s="174"/>
    </row>
    <row r="507">
      <c r="A507" s="174"/>
      <c r="B507" s="174"/>
      <c r="C507" s="174"/>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c r="AA507" s="174"/>
    </row>
    <row r="508">
      <c r="A508" s="174"/>
      <c r="B508" s="174"/>
      <c r="C508" s="174"/>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c r="AA508" s="174"/>
    </row>
    <row r="509">
      <c r="A509" s="174"/>
      <c r="B509" s="174"/>
      <c r="C509" s="174"/>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c r="AA509" s="174"/>
    </row>
    <row r="510">
      <c r="A510" s="174"/>
      <c r="B510" s="174"/>
      <c r="C510" s="174"/>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c r="AA510" s="174"/>
    </row>
    <row r="511">
      <c r="A511" s="174"/>
      <c r="B511" s="174"/>
      <c r="C511" s="174"/>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c r="AA511" s="174"/>
    </row>
    <row r="512">
      <c r="A512" s="174"/>
      <c r="B512" s="174"/>
      <c r="C512" s="174"/>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c r="AA512" s="174"/>
    </row>
    <row r="513">
      <c r="A513" s="174"/>
      <c r="B513" s="174"/>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c r="AA513" s="174"/>
    </row>
    <row r="514">
      <c r="A514" s="174"/>
      <c r="B514" s="174"/>
      <c r="C514" s="174"/>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c r="AA514" s="174"/>
    </row>
    <row r="515">
      <c r="A515" s="174"/>
      <c r="B515" s="174"/>
      <c r="C515" s="174"/>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c r="AA515" s="174"/>
    </row>
    <row r="516">
      <c r="A516" s="174"/>
      <c r="B516" s="174"/>
      <c r="C516" s="174"/>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c r="AA516" s="174"/>
    </row>
    <row r="517">
      <c r="A517" s="174"/>
      <c r="B517" s="174"/>
      <c r="C517" s="174"/>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c r="AA517" s="174"/>
    </row>
    <row r="518">
      <c r="A518" s="174"/>
      <c r="B518" s="174"/>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c r="AA518" s="174"/>
    </row>
    <row r="519">
      <c r="A519" s="174"/>
      <c r="B519" s="174"/>
      <c r="C519" s="174"/>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c r="AA519" s="174"/>
    </row>
    <row r="520">
      <c r="A520" s="174"/>
      <c r="B520" s="174"/>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c r="AA520" s="174"/>
    </row>
    <row r="521">
      <c r="A521" s="174"/>
      <c r="B521" s="174"/>
      <c r="C521" s="174"/>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c r="AA521" s="174"/>
    </row>
    <row r="522">
      <c r="A522" s="174"/>
      <c r="B522" s="174"/>
      <c r="C522" s="174"/>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c r="AA522" s="174"/>
    </row>
    <row r="523">
      <c r="A523" s="174"/>
      <c r="B523" s="174"/>
      <c r="C523" s="174"/>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c r="AA523" s="174"/>
    </row>
    <row r="524">
      <c r="A524" s="174"/>
      <c r="B524" s="174"/>
      <c r="C524" s="174"/>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c r="AA524" s="174"/>
    </row>
    <row r="525">
      <c r="A525" s="174"/>
      <c r="B525" s="174"/>
      <c r="C525" s="174"/>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c r="AA525" s="174"/>
    </row>
    <row r="526">
      <c r="A526" s="174"/>
      <c r="B526" s="174"/>
      <c r="C526" s="174"/>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c r="AA526" s="174"/>
    </row>
    <row r="527">
      <c r="A527" s="174"/>
      <c r="B527" s="174"/>
      <c r="C527" s="174"/>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c r="AA527" s="174"/>
    </row>
    <row r="528">
      <c r="A528" s="174"/>
      <c r="B528" s="174"/>
      <c r="C528" s="174"/>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c r="AA528" s="174"/>
    </row>
    <row r="529">
      <c r="A529" s="174"/>
      <c r="B529" s="174"/>
      <c r="C529" s="174"/>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c r="AA529" s="174"/>
    </row>
    <row r="530">
      <c r="A530" s="174"/>
      <c r="B530" s="174"/>
      <c r="C530" s="174"/>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c r="AA530" s="174"/>
    </row>
    <row r="531">
      <c r="A531" s="174"/>
      <c r="B531" s="174"/>
      <c r="C531" s="174"/>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c r="AA531" s="174"/>
    </row>
    <row r="532">
      <c r="A532" s="174"/>
      <c r="B532" s="174"/>
      <c r="C532" s="174"/>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c r="AA532" s="174"/>
    </row>
    <row r="533">
      <c r="A533" s="174"/>
      <c r="B533" s="174"/>
      <c r="C533" s="174"/>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c r="AA533" s="174"/>
    </row>
    <row r="534">
      <c r="A534" s="174"/>
      <c r="B534" s="174"/>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c r="AA534" s="174"/>
    </row>
    <row r="535">
      <c r="A535" s="174"/>
      <c r="B535" s="174"/>
      <c r="C535" s="174"/>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c r="AA535" s="174"/>
    </row>
    <row r="536">
      <c r="A536" s="174"/>
      <c r="B536" s="174"/>
      <c r="C536" s="174"/>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c r="AA536" s="174"/>
    </row>
    <row r="537">
      <c r="A537" s="174"/>
      <c r="B537" s="174"/>
      <c r="C537" s="174"/>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c r="AA537" s="174"/>
    </row>
    <row r="538">
      <c r="A538" s="174"/>
      <c r="B538" s="174"/>
      <c r="C538" s="174"/>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c r="AA538" s="174"/>
    </row>
    <row r="539">
      <c r="A539" s="174"/>
      <c r="B539" s="174"/>
      <c r="C539" s="174"/>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c r="AA539" s="174"/>
    </row>
    <row r="540">
      <c r="A540" s="174"/>
      <c r="B540" s="174"/>
      <c r="C540" s="174"/>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c r="AA540" s="174"/>
    </row>
    <row r="541">
      <c r="A541" s="174"/>
      <c r="B541" s="174"/>
      <c r="C541" s="174"/>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c r="AA541" s="174"/>
    </row>
    <row r="542">
      <c r="A542" s="174"/>
      <c r="B542" s="174"/>
      <c r="C542" s="174"/>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c r="AA542" s="174"/>
    </row>
    <row r="543">
      <c r="A543" s="174"/>
      <c r="B543" s="174"/>
      <c r="C543" s="174"/>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c r="AA543" s="174"/>
    </row>
    <row r="544">
      <c r="A544" s="174"/>
      <c r="B544" s="174"/>
      <c r="C544" s="174"/>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c r="AA544" s="174"/>
    </row>
    <row r="545">
      <c r="A545" s="174"/>
      <c r="B545" s="174"/>
      <c r="C545" s="174"/>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c r="AA545" s="174"/>
    </row>
    <row r="546">
      <c r="A546" s="174"/>
      <c r="B546" s="174"/>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c r="AA546" s="174"/>
    </row>
    <row r="547">
      <c r="A547" s="174"/>
      <c r="B547" s="174"/>
      <c r="C547" s="174"/>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c r="AA547" s="174"/>
    </row>
    <row r="548">
      <c r="A548" s="174"/>
      <c r="B548" s="174"/>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c r="AA548" s="174"/>
    </row>
    <row r="549">
      <c r="A549" s="174"/>
      <c r="B549" s="174"/>
      <c r="C549" s="174"/>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c r="AA549" s="174"/>
    </row>
    <row r="550">
      <c r="A550" s="174"/>
      <c r="B550" s="174"/>
      <c r="C550" s="174"/>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c r="AA550" s="174"/>
    </row>
    <row r="551">
      <c r="A551" s="174"/>
      <c r="B551" s="174"/>
      <c r="C551" s="174"/>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c r="AA551" s="174"/>
    </row>
    <row r="552">
      <c r="A552" s="174"/>
      <c r="B552" s="174"/>
      <c r="C552" s="174"/>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c r="AA552" s="174"/>
    </row>
    <row r="553">
      <c r="A553" s="174"/>
      <c r="B553" s="174"/>
      <c r="C553" s="174"/>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c r="AA553" s="174"/>
    </row>
    <row r="554">
      <c r="A554" s="174"/>
      <c r="B554" s="174"/>
      <c r="C554" s="174"/>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c r="AA554" s="174"/>
    </row>
    <row r="555">
      <c r="A555" s="174"/>
      <c r="B555" s="174"/>
      <c r="C555" s="174"/>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c r="AA555" s="174"/>
    </row>
    <row r="556">
      <c r="A556" s="174"/>
      <c r="B556" s="174"/>
      <c r="C556" s="174"/>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c r="AA556" s="174"/>
    </row>
    <row r="557">
      <c r="A557" s="174"/>
      <c r="B557" s="174"/>
      <c r="C557" s="174"/>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c r="AA557" s="174"/>
    </row>
    <row r="558">
      <c r="A558" s="174"/>
      <c r="B558" s="174"/>
      <c r="C558" s="174"/>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c r="AA558" s="174"/>
    </row>
    <row r="559">
      <c r="A559" s="174"/>
      <c r="B559" s="174"/>
      <c r="C559" s="174"/>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c r="AA559" s="174"/>
    </row>
    <row r="560">
      <c r="A560" s="174"/>
      <c r="B560" s="174"/>
      <c r="C560" s="174"/>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c r="AA560" s="174"/>
    </row>
    <row r="561">
      <c r="A561" s="174"/>
      <c r="B561" s="174"/>
      <c r="C561" s="174"/>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c r="AA561" s="174"/>
    </row>
    <row r="562">
      <c r="A562" s="174"/>
      <c r="B562" s="174"/>
      <c r="C562" s="174"/>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c r="AA562" s="174"/>
    </row>
    <row r="563">
      <c r="A563" s="174"/>
      <c r="B563" s="174"/>
      <c r="C563" s="174"/>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c r="AA563" s="174"/>
    </row>
    <row r="564">
      <c r="A564" s="174"/>
      <c r="B564" s="174"/>
      <c r="C564" s="174"/>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c r="AA564" s="174"/>
    </row>
    <row r="565">
      <c r="A565" s="174"/>
      <c r="B565" s="174"/>
      <c r="C565" s="174"/>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c r="AA565" s="174"/>
    </row>
    <row r="566">
      <c r="A566" s="174"/>
      <c r="B566" s="174"/>
      <c r="C566" s="174"/>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c r="AA566" s="174"/>
    </row>
    <row r="567">
      <c r="A567" s="174"/>
      <c r="B567" s="174"/>
      <c r="C567" s="174"/>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c r="AA567" s="174"/>
    </row>
    <row r="568">
      <c r="A568" s="174"/>
      <c r="B568" s="174"/>
      <c r="C568" s="174"/>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c r="AA568" s="174"/>
    </row>
    <row r="569">
      <c r="A569" s="174"/>
      <c r="B569" s="174"/>
      <c r="C569" s="174"/>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c r="AA569" s="174"/>
    </row>
    <row r="570">
      <c r="A570" s="174"/>
      <c r="B570" s="174"/>
      <c r="C570" s="174"/>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c r="AA570" s="174"/>
    </row>
    <row r="571">
      <c r="A571" s="174"/>
      <c r="B571" s="174"/>
      <c r="C571" s="174"/>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c r="AA571" s="174"/>
    </row>
    <row r="572">
      <c r="A572" s="174"/>
      <c r="B572" s="174"/>
      <c r="C572" s="174"/>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c r="AA572" s="174"/>
    </row>
    <row r="573">
      <c r="A573" s="174"/>
      <c r="B573" s="174"/>
      <c r="C573" s="174"/>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c r="AA573" s="174"/>
    </row>
    <row r="574">
      <c r="A574" s="174"/>
      <c r="B574" s="174"/>
      <c r="C574" s="174"/>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c r="AA574" s="174"/>
    </row>
    <row r="575">
      <c r="A575" s="174"/>
      <c r="B575" s="174"/>
      <c r="C575" s="174"/>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c r="AA575" s="174"/>
    </row>
    <row r="576">
      <c r="A576" s="174"/>
      <c r="B576" s="174"/>
      <c r="C576" s="174"/>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c r="AA576" s="174"/>
    </row>
    <row r="577">
      <c r="A577" s="174"/>
      <c r="B577" s="174"/>
      <c r="C577" s="174"/>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c r="AA577" s="174"/>
    </row>
    <row r="578">
      <c r="A578" s="174"/>
      <c r="B578" s="174"/>
      <c r="C578" s="174"/>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c r="AA578" s="174"/>
    </row>
    <row r="579">
      <c r="A579" s="174"/>
      <c r="B579" s="174"/>
      <c r="C579" s="174"/>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c r="AA579" s="174"/>
    </row>
    <row r="580">
      <c r="A580" s="174"/>
      <c r="B580" s="174"/>
      <c r="C580" s="174"/>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c r="AA580" s="174"/>
    </row>
    <row r="581">
      <c r="A581" s="174"/>
      <c r="B581" s="174"/>
      <c r="C581" s="174"/>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c r="AA581" s="174"/>
    </row>
    <row r="582">
      <c r="A582" s="174"/>
      <c r="B582" s="174"/>
      <c r="C582" s="174"/>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c r="AA582" s="174"/>
    </row>
    <row r="583">
      <c r="A583" s="174"/>
      <c r="B583" s="174"/>
      <c r="C583" s="174"/>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c r="AA583" s="174"/>
    </row>
    <row r="584">
      <c r="A584" s="174"/>
      <c r="B584" s="174"/>
      <c r="C584" s="174"/>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c r="AA584" s="174"/>
    </row>
    <row r="585">
      <c r="A585" s="174"/>
      <c r="B585" s="174"/>
      <c r="C585" s="174"/>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c r="AA585" s="174"/>
    </row>
    <row r="586">
      <c r="A586" s="174"/>
      <c r="B586" s="174"/>
      <c r="C586" s="174"/>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c r="AA586" s="174"/>
    </row>
    <row r="587">
      <c r="A587" s="174"/>
      <c r="B587" s="174"/>
      <c r="C587" s="174"/>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c r="AA587" s="174"/>
    </row>
    <row r="588">
      <c r="A588" s="174"/>
      <c r="B588" s="174"/>
      <c r="C588" s="174"/>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c r="AA588" s="174"/>
    </row>
    <row r="589">
      <c r="A589" s="174"/>
      <c r="B589" s="174"/>
      <c r="C589" s="174"/>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c r="AA589" s="174"/>
    </row>
    <row r="590">
      <c r="A590" s="174"/>
      <c r="B590" s="174"/>
      <c r="C590" s="174"/>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c r="AA590" s="174"/>
    </row>
    <row r="591">
      <c r="A591" s="174"/>
      <c r="B591" s="174"/>
      <c r="C591" s="174"/>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c r="AA591" s="174"/>
    </row>
    <row r="592">
      <c r="A592" s="174"/>
      <c r="B592" s="174"/>
      <c r="C592" s="174"/>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c r="AA592" s="174"/>
    </row>
    <row r="593">
      <c r="A593" s="174"/>
      <c r="B593" s="174"/>
      <c r="C593" s="174"/>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c r="AA593" s="174"/>
    </row>
    <row r="594">
      <c r="A594" s="174"/>
      <c r="B594" s="174"/>
      <c r="C594" s="174"/>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c r="AA594" s="174"/>
    </row>
    <row r="595">
      <c r="A595" s="174"/>
      <c r="B595" s="174"/>
      <c r="C595" s="174"/>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c r="AA595" s="174"/>
    </row>
    <row r="596">
      <c r="A596" s="174"/>
      <c r="B596" s="174"/>
      <c r="C596" s="174"/>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c r="AA596" s="174"/>
    </row>
    <row r="597">
      <c r="A597" s="174"/>
      <c r="B597" s="174"/>
      <c r="C597" s="174"/>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c r="AA597" s="174"/>
    </row>
    <row r="598">
      <c r="A598" s="174"/>
      <c r="B598" s="174"/>
      <c r="C598" s="174"/>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c r="AA598" s="174"/>
    </row>
    <row r="599">
      <c r="A599" s="174"/>
      <c r="B599" s="174"/>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c r="AA599" s="174"/>
    </row>
    <row r="600">
      <c r="A600" s="174"/>
      <c r="B600" s="174"/>
      <c r="C600" s="174"/>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c r="AA600" s="174"/>
    </row>
    <row r="601">
      <c r="A601" s="174"/>
      <c r="B601" s="174"/>
      <c r="C601" s="174"/>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c r="AA601" s="174"/>
    </row>
    <row r="602">
      <c r="A602" s="174"/>
      <c r="B602" s="174"/>
      <c r="C602" s="174"/>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c r="AA602" s="174"/>
    </row>
    <row r="603">
      <c r="A603" s="174"/>
      <c r="B603" s="174"/>
      <c r="C603" s="174"/>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c r="AA603" s="174"/>
    </row>
    <row r="604">
      <c r="A604" s="174"/>
      <c r="B604" s="174"/>
      <c r="C604" s="174"/>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c r="AA604" s="174"/>
    </row>
    <row r="605">
      <c r="A605" s="174"/>
      <c r="B605" s="174"/>
      <c r="C605" s="174"/>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c r="AA605" s="174"/>
    </row>
    <row r="606">
      <c r="A606" s="174"/>
      <c r="B606" s="174"/>
      <c r="C606" s="174"/>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c r="AA606" s="174"/>
    </row>
    <row r="607">
      <c r="A607" s="174"/>
      <c r="B607" s="174"/>
      <c r="C607" s="174"/>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c r="AA607" s="174"/>
    </row>
    <row r="608">
      <c r="A608" s="174"/>
      <c r="B608" s="174"/>
      <c r="C608" s="174"/>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c r="AA608" s="174"/>
    </row>
    <row r="609">
      <c r="A609" s="174"/>
      <c r="B609" s="174"/>
      <c r="C609" s="174"/>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c r="AA609" s="174"/>
    </row>
    <row r="610">
      <c r="A610" s="174"/>
      <c r="B610" s="174"/>
      <c r="C610" s="174"/>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c r="AA610" s="174"/>
    </row>
    <row r="611">
      <c r="A611" s="174"/>
      <c r="B611" s="174"/>
      <c r="C611" s="174"/>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c r="AA611" s="174"/>
    </row>
    <row r="612">
      <c r="A612" s="174"/>
      <c r="B612" s="174"/>
      <c r="C612" s="174"/>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c r="AA612" s="174"/>
    </row>
    <row r="613">
      <c r="A613" s="174"/>
      <c r="B613" s="174"/>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c r="AA613" s="174"/>
    </row>
    <row r="614">
      <c r="A614" s="174"/>
      <c r="B614" s="174"/>
      <c r="C614" s="174"/>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c r="AA614" s="174"/>
    </row>
    <row r="615">
      <c r="A615" s="174"/>
      <c r="B615" s="174"/>
      <c r="C615" s="174"/>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c r="AA615" s="174"/>
    </row>
    <row r="616">
      <c r="A616" s="174"/>
      <c r="B616" s="174"/>
      <c r="C616" s="174"/>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c r="AA616" s="174"/>
    </row>
    <row r="617">
      <c r="A617" s="174"/>
      <c r="B617" s="174"/>
      <c r="C617" s="174"/>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c r="AA617" s="174"/>
    </row>
    <row r="618">
      <c r="A618" s="174"/>
      <c r="B618" s="174"/>
      <c r="C618" s="174"/>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c r="AA618" s="174"/>
    </row>
    <row r="619">
      <c r="A619" s="174"/>
      <c r="B619" s="174"/>
      <c r="C619" s="174"/>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c r="AA619" s="174"/>
    </row>
    <row r="620">
      <c r="A620" s="174"/>
      <c r="B620" s="174"/>
      <c r="C620" s="174"/>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c r="AA620" s="174"/>
    </row>
    <row r="621">
      <c r="A621" s="174"/>
      <c r="B621" s="174"/>
      <c r="C621" s="174"/>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c r="AA621" s="174"/>
    </row>
    <row r="622">
      <c r="A622" s="174"/>
      <c r="B622" s="174"/>
      <c r="C622" s="174"/>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c r="AA622" s="174"/>
    </row>
    <row r="623">
      <c r="A623" s="174"/>
      <c r="B623" s="174"/>
      <c r="C623" s="174"/>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c r="AA623" s="174"/>
    </row>
    <row r="624">
      <c r="A624" s="174"/>
      <c r="B624" s="174"/>
      <c r="C624" s="174"/>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c r="AA624" s="174"/>
    </row>
    <row r="625">
      <c r="A625" s="174"/>
      <c r="B625" s="174"/>
      <c r="C625" s="174"/>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c r="AA625" s="174"/>
    </row>
    <row r="626">
      <c r="A626" s="174"/>
      <c r="B626" s="174"/>
      <c r="C626" s="174"/>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c r="AA626" s="174"/>
    </row>
    <row r="627">
      <c r="A627" s="174"/>
      <c r="B627" s="174"/>
      <c r="C627" s="174"/>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c r="AA627" s="174"/>
    </row>
    <row r="628">
      <c r="A628" s="174"/>
      <c r="B628" s="174"/>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c r="AA628" s="174"/>
    </row>
    <row r="629">
      <c r="A629" s="174"/>
      <c r="B629" s="174"/>
      <c r="C629" s="174"/>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c r="AA629" s="174"/>
    </row>
    <row r="630">
      <c r="A630" s="174"/>
      <c r="B630" s="174"/>
      <c r="C630" s="174"/>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c r="AA630" s="174"/>
    </row>
    <row r="631">
      <c r="A631" s="174"/>
      <c r="B631" s="174"/>
      <c r="C631" s="174"/>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c r="AA631" s="174"/>
    </row>
    <row r="632">
      <c r="A632" s="174"/>
      <c r="B632" s="174"/>
      <c r="C632" s="174"/>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c r="AA632" s="174"/>
    </row>
    <row r="633">
      <c r="A633" s="174"/>
      <c r="B633" s="174"/>
      <c r="C633" s="174"/>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c r="AA633" s="174"/>
    </row>
    <row r="634">
      <c r="A634" s="174"/>
      <c r="B634" s="174"/>
      <c r="C634" s="174"/>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c r="AA634" s="174"/>
    </row>
    <row r="635">
      <c r="A635" s="174"/>
      <c r="B635" s="174"/>
      <c r="C635" s="174"/>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c r="AA635" s="174"/>
    </row>
    <row r="636">
      <c r="A636" s="174"/>
      <c r="B636" s="174"/>
      <c r="C636" s="174"/>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c r="AA636" s="174"/>
    </row>
    <row r="637">
      <c r="A637" s="174"/>
      <c r="B637" s="174"/>
      <c r="C637" s="174"/>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c r="AA637" s="174"/>
    </row>
    <row r="638">
      <c r="A638" s="174"/>
      <c r="B638" s="174"/>
      <c r="C638" s="174"/>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c r="AA638" s="174"/>
    </row>
    <row r="639">
      <c r="A639" s="174"/>
      <c r="B639" s="174"/>
      <c r="C639" s="174"/>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c r="AA639" s="174"/>
    </row>
    <row r="640">
      <c r="A640" s="174"/>
      <c r="B640" s="174"/>
      <c r="C640" s="174"/>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c r="AA640" s="174"/>
    </row>
    <row r="641">
      <c r="A641" s="174"/>
      <c r="B641" s="174"/>
      <c r="C641" s="174"/>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c r="AA641" s="174"/>
    </row>
    <row r="642">
      <c r="A642" s="174"/>
      <c r="B642" s="174"/>
      <c r="C642" s="174"/>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c r="AA642" s="174"/>
    </row>
    <row r="643">
      <c r="A643" s="174"/>
      <c r="B643" s="174"/>
      <c r="C643" s="174"/>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c r="AA643" s="174"/>
    </row>
    <row r="644">
      <c r="A644" s="174"/>
      <c r="B644" s="174"/>
      <c r="C644" s="174"/>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c r="AA644" s="174"/>
    </row>
    <row r="645">
      <c r="A645" s="174"/>
      <c r="B645" s="174"/>
      <c r="C645" s="174"/>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c r="AA645" s="174"/>
    </row>
    <row r="646">
      <c r="A646" s="174"/>
      <c r="B646" s="174"/>
      <c r="C646" s="174"/>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c r="AA646" s="174"/>
    </row>
    <row r="647">
      <c r="A647" s="174"/>
      <c r="B647" s="174"/>
      <c r="C647" s="174"/>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c r="AA647" s="174"/>
    </row>
    <row r="648">
      <c r="A648" s="174"/>
      <c r="B648" s="174"/>
      <c r="C648" s="174"/>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c r="AA648" s="174"/>
    </row>
    <row r="649">
      <c r="A649" s="174"/>
      <c r="B649" s="174"/>
      <c r="C649" s="174"/>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c r="AA649" s="174"/>
    </row>
    <row r="650">
      <c r="A650" s="174"/>
      <c r="B650" s="174"/>
      <c r="C650" s="174"/>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c r="AA650" s="174"/>
    </row>
    <row r="651">
      <c r="A651" s="174"/>
      <c r="B651" s="174"/>
      <c r="C651" s="174"/>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c r="AA651" s="174"/>
    </row>
    <row r="652">
      <c r="A652" s="174"/>
      <c r="B652" s="174"/>
      <c r="C652" s="174"/>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c r="AA652" s="174"/>
    </row>
    <row r="653">
      <c r="A653" s="174"/>
      <c r="B653" s="174"/>
      <c r="C653" s="174"/>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c r="AA653" s="174"/>
    </row>
    <row r="654">
      <c r="A654" s="174"/>
      <c r="B654" s="174"/>
      <c r="C654" s="174"/>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c r="AA654" s="174"/>
    </row>
    <row r="655">
      <c r="A655" s="174"/>
      <c r="B655" s="174"/>
      <c r="C655" s="174"/>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c r="AA655" s="174"/>
    </row>
    <row r="656">
      <c r="A656" s="174"/>
      <c r="B656" s="174"/>
      <c r="C656" s="174"/>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c r="AA656" s="174"/>
    </row>
    <row r="657">
      <c r="A657" s="174"/>
      <c r="B657" s="174"/>
      <c r="C657" s="174"/>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c r="AA657" s="174"/>
    </row>
    <row r="658">
      <c r="A658" s="174"/>
      <c r="B658" s="174"/>
      <c r="C658" s="174"/>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c r="AA658" s="174"/>
    </row>
    <row r="659">
      <c r="A659" s="174"/>
      <c r="B659" s="174"/>
      <c r="C659" s="174"/>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c r="AA659" s="174"/>
    </row>
    <row r="660">
      <c r="A660" s="174"/>
      <c r="B660" s="174"/>
      <c r="C660" s="174"/>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c r="AA660" s="174"/>
    </row>
    <row r="661">
      <c r="A661" s="174"/>
      <c r="B661" s="174"/>
      <c r="C661" s="174"/>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c r="AA661" s="174"/>
    </row>
    <row r="662">
      <c r="A662" s="174"/>
      <c r="B662" s="174"/>
      <c r="C662" s="174"/>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c r="AA662" s="174"/>
    </row>
    <row r="663">
      <c r="A663" s="174"/>
      <c r="B663" s="174"/>
      <c r="C663" s="174"/>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c r="AA663" s="174"/>
    </row>
    <row r="664">
      <c r="A664" s="174"/>
      <c r="B664" s="174"/>
      <c r="C664" s="174"/>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c r="AA664" s="174"/>
    </row>
    <row r="665">
      <c r="A665" s="174"/>
      <c r="B665" s="174"/>
      <c r="C665" s="174"/>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c r="AA665" s="174"/>
    </row>
    <row r="666">
      <c r="A666" s="174"/>
      <c r="B666" s="174"/>
      <c r="C666" s="174"/>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c r="AA666" s="174"/>
    </row>
    <row r="667">
      <c r="A667" s="174"/>
      <c r="B667" s="174"/>
      <c r="C667" s="174"/>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c r="AA667" s="174"/>
    </row>
    <row r="668">
      <c r="A668" s="174"/>
      <c r="B668" s="174"/>
      <c r="C668" s="174"/>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c r="AA668" s="174"/>
    </row>
    <row r="669">
      <c r="A669" s="174"/>
      <c r="B669" s="174"/>
      <c r="C669" s="174"/>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c r="AA669" s="174"/>
    </row>
    <row r="670">
      <c r="A670" s="174"/>
      <c r="B670" s="174"/>
      <c r="C670" s="174"/>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c r="AA670" s="174"/>
    </row>
    <row r="671">
      <c r="A671" s="174"/>
      <c r="B671" s="174"/>
      <c r="C671" s="174"/>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c r="AA671" s="174"/>
    </row>
    <row r="672">
      <c r="A672" s="174"/>
      <c r="B672" s="174"/>
      <c r="C672" s="174"/>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c r="AA672" s="174"/>
    </row>
    <row r="673">
      <c r="A673" s="174"/>
      <c r="B673" s="174"/>
      <c r="C673" s="174"/>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c r="AA673" s="174"/>
    </row>
    <row r="674">
      <c r="A674" s="174"/>
      <c r="B674" s="174"/>
      <c r="C674" s="174"/>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c r="AA674" s="174"/>
    </row>
    <row r="675">
      <c r="A675" s="174"/>
      <c r="B675" s="174"/>
      <c r="C675" s="174"/>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c r="AA675" s="174"/>
    </row>
    <row r="676">
      <c r="A676" s="174"/>
      <c r="B676" s="174"/>
      <c r="C676" s="174"/>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c r="AA676" s="174"/>
    </row>
    <row r="677">
      <c r="A677" s="174"/>
      <c r="B677" s="174"/>
      <c r="C677" s="174"/>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c r="AA677" s="174"/>
    </row>
    <row r="678">
      <c r="A678" s="174"/>
      <c r="B678" s="174"/>
      <c r="C678" s="174"/>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c r="AA678" s="174"/>
    </row>
    <row r="679">
      <c r="A679" s="174"/>
      <c r="B679" s="174"/>
      <c r="C679" s="174"/>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c r="AA679" s="174"/>
    </row>
    <row r="680">
      <c r="A680" s="174"/>
      <c r="B680" s="174"/>
      <c r="C680" s="174"/>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c r="AA680" s="174"/>
    </row>
    <row r="681">
      <c r="A681" s="174"/>
      <c r="B681" s="174"/>
      <c r="C681" s="174"/>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c r="AA681" s="174"/>
    </row>
    <row r="682">
      <c r="A682" s="174"/>
      <c r="B682" s="174"/>
      <c r="C682" s="174"/>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c r="AA682" s="174"/>
    </row>
    <row r="683">
      <c r="A683" s="174"/>
      <c r="B683" s="174"/>
      <c r="C683" s="174"/>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c r="AA683" s="174"/>
    </row>
    <row r="684">
      <c r="A684" s="174"/>
      <c r="B684" s="174"/>
      <c r="C684" s="174"/>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c r="AA684" s="174"/>
    </row>
    <row r="685">
      <c r="A685" s="174"/>
      <c r="B685" s="174"/>
      <c r="C685" s="174"/>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c r="AA685" s="174"/>
    </row>
    <row r="686">
      <c r="A686" s="174"/>
      <c r="B686" s="174"/>
      <c r="C686" s="174"/>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c r="AA686" s="174"/>
    </row>
    <row r="687">
      <c r="A687" s="174"/>
      <c r="B687" s="174"/>
      <c r="C687" s="174"/>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c r="AA687" s="174"/>
    </row>
    <row r="688">
      <c r="A688" s="174"/>
      <c r="B688" s="174"/>
      <c r="C688" s="174"/>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c r="AA688" s="174"/>
    </row>
    <row r="689">
      <c r="A689" s="174"/>
      <c r="B689" s="174"/>
      <c r="C689" s="174"/>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c r="AA689" s="174"/>
    </row>
    <row r="690">
      <c r="A690" s="174"/>
      <c r="B690" s="174"/>
      <c r="C690" s="174"/>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c r="AA690" s="174"/>
    </row>
    <row r="691">
      <c r="A691" s="174"/>
      <c r="B691" s="174"/>
      <c r="C691" s="174"/>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c r="AA691" s="174"/>
    </row>
    <row r="692">
      <c r="A692" s="174"/>
      <c r="B692" s="174"/>
      <c r="C692" s="174"/>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c r="AA692" s="174"/>
    </row>
    <row r="693">
      <c r="A693" s="174"/>
      <c r="B693" s="174"/>
      <c r="C693" s="174"/>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c r="AA693" s="174"/>
    </row>
    <row r="694">
      <c r="A694" s="174"/>
      <c r="B694" s="174"/>
      <c r="C694" s="174"/>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c r="AA694" s="174"/>
    </row>
    <row r="695">
      <c r="A695" s="174"/>
      <c r="B695" s="174"/>
      <c r="C695" s="174"/>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c r="AA695" s="174"/>
    </row>
    <row r="696">
      <c r="A696" s="174"/>
      <c r="B696" s="174"/>
      <c r="C696" s="174"/>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c r="AA696" s="174"/>
    </row>
    <row r="697">
      <c r="A697" s="174"/>
      <c r="B697" s="174"/>
      <c r="C697" s="174"/>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c r="AA697" s="174"/>
    </row>
    <row r="698">
      <c r="A698" s="174"/>
      <c r="B698" s="174"/>
      <c r="C698" s="174"/>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c r="AA698" s="174"/>
    </row>
    <row r="699">
      <c r="A699" s="174"/>
      <c r="B699" s="174"/>
      <c r="C699" s="174"/>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c r="AA699" s="174"/>
    </row>
    <row r="700">
      <c r="A700" s="174"/>
      <c r="B700" s="174"/>
      <c r="C700" s="174"/>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c r="AA700" s="174"/>
    </row>
    <row r="701">
      <c r="A701" s="174"/>
      <c r="B701" s="174"/>
      <c r="C701" s="174"/>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c r="AA701" s="174"/>
    </row>
    <row r="702">
      <c r="A702" s="174"/>
      <c r="B702" s="174"/>
      <c r="C702" s="174"/>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c r="AA702" s="174"/>
    </row>
    <row r="703">
      <c r="A703" s="174"/>
      <c r="B703" s="174"/>
      <c r="C703" s="174"/>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c r="AA703" s="174"/>
    </row>
    <row r="704">
      <c r="A704" s="174"/>
      <c r="B704" s="174"/>
      <c r="C704" s="174"/>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c r="AA704" s="174"/>
    </row>
    <row r="705">
      <c r="A705" s="174"/>
      <c r="B705" s="174"/>
      <c r="C705" s="174"/>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c r="AA705" s="174"/>
    </row>
    <row r="706">
      <c r="A706" s="174"/>
      <c r="B706" s="174"/>
      <c r="C706" s="174"/>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c r="AA706" s="174"/>
    </row>
    <row r="707">
      <c r="A707" s="174"/>
      <c r="B707" s="174"/>
      <c r="C707" s="174"/>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c r="AA707" s="174"/>
    </row>
    <row r="708">
      <c r="A708" s="174"/>
      <c r="B708" s="174"/>
      <c r="C708" s="174"/>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c r="AA708" s="174"/>
    </row>
    <row r="709">
      <c r="A709" s="174"/>
      <c r="B709" s="174"/>
      <c r="C709" s="174"/>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c r="AA709" s="174"/>
    </row>
    <row r="710">
      <c r="A710" s="174"/>
      <c r="B710" s="174"/>
      <c r="C710" s="174"/>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c r="AA710" s="174"/>
    </row>
    <row r="711">
      <c r="A711" s="174"/>
      <c r="B711" s="174"/>
      <c r="C711" s="174"/>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c r="AA711" s="174"/>
    </row>
    <row r="712">
      <c r="A712" s="174"/>
      <c r="B712" s="174"/>
      <c r="C712" s="174"/>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c r="AA712" s="174"/>
    </row>
    <row r="713">
      <c r="A713" s="174"/>
      <c r="B713" s="174"/>
      <c r="C713" s="174"/>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c r="AA713" s="174"/>
    </row>
    <row r="714">
      <c r="A714" s="174"/>
      <c r="B714" s="174"/>
      <c r="C714" s="174"/>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c r="AA714" s="174"/>
    </row>
    <row r="715">
      <c r="A715" s="174"/>
      <c r="B715" s="174"/>
      <c r="C715" s="174"/>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c r="AA715" s="174"/>
    </row>
    <row r="716">
      <c r="A716" s="174"/>
      <c r="B716" s="174"/>
      <c r="C716" s="174"/>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c r="AA716" s="174"/>
    </row>
    <row r="717">
      <c r="A717" s="174"/>
      <c r="B717" s="174"/>
      <c r="C717" s="174"/>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c r="AA717" s="174"/>
    </row>
    <row r="718">
      <c r="A718" s="174"/>
      <c r="B718" s="174"/>
      <c r="C718" s="174"/>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c r="AA718" s="174"/>
    </row>
    <row r="719">
      <c r="A719" s="174"/>
      <c r="B719" s="174"/>
      <c r="C719" s="174"/>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c r="AA719" s="174"/>
    </row>
    <row r="720">
      <c r="A720" s="174"/>
      <c r="B720" s="174"/>
      <c r="C720" s="174"/>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c r="AA720" s="174"/>
    </row>
    <row r="721">
      <c r="A721" s="174"/>
      <c r="B721" s="174"/>
      <c r="C721" s="174"/>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c r="AA721" s="174"/>
    </row>
    <row r="722">
      <c r="A722" s="174"/>
      <c r="B722" s="174"/>
      <c r="C722" s="174"/>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c r="AA722" s="174"/>
    </row>
    <row r="723">
      <c r="A723" s="174"/>
      <c r="B723" s="174"/>
      <c r="C723" s="174"/>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c r="AA723" s="174"/>
    </row>
    <row r="724">
      <c r="A724" s="174"/>
      <c r="B724" s="174"/>
      <c r="C724" s="174"/>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c r="AA724" s="174"/>
    </row>
    <row r="725">
      <c r="A725" s="174"/>
      <c r="B725" s="174"/>
      <c r="C725" s="174"/>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c r="AA725" s="174"/>
    </row>
    <row r="726">
      <c r="A726" s="174"/>
      <c r="B726" s="174"/>
      <c r="C726" s="174"/>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c r="AA726" s="174"/>
    </row>
    <row r="727">
      <c r="A727" s="174"/>
      <c r="B727" s="174"/>
      <c r="C727" s="174"/>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c r="AA727" s="174"/>
    </row>
    <row r="728">
      <c r="A728" s="174"/>
      <c r="B728" s="174"/>
      <c r="C728" s="174"/>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c r="AA728" s="174"/>
    </row>
    <row r="729">
      <c r="A729" s="174"/>
      <c r="B729" s="174"/>
      <c r="C729" s="174"/>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c r="AA729" s="174"/>
    </row>
    <row r="730">
      <c r="A730" s="174"/>
      <c r="B730" s="174"/>
      <c r="C730" s="174"/>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c r="AA730" s="174"/>
    </row>
    <row r="731">
      <c r="A731" s="174"/>
      <c r="B731" s="174"/>
      <c r="C731" s="174"/>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c r="AA731" s="174"/>
    </row>
    <row r="732">
      <c r="A732" s="174"/>
      <c r="B732" s="174"/>
      <c r="C732" s="174"/>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c r="AA732" s="174"/>
    </row>
    <row r="733">
      <c r="A733" s="174"/>
      <c r="B733" s="174"/>
      <c r="C733" s="174"/>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c r="AA733" s="174"/>
    </row>
    <row r="734">
      <c r="A734" s="174"/>
      <c r="B734" s="174"/>
      <c r="C734" s="174"/>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c r="AA734" s="174"/>
    </row>
    <row r="735">
      <c r="A735" s="174"/>
      <c r="B735" s="174"/>
      <c r="C735" s="174"/>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c r="AA735" s="174"/>
    </row>
    <row r="736">
      <c r="A736" s="174"/>
      <c r="B736" s="174"/>
      <c r="C736" s="174"/>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c r="AA736" s="174"/>
    </row>
    <row r="737">
      <c r="A737" s="174"/>
      <c r="B737" s="174"/>
      <c r="C737" s="174"/>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c r="AA737" s="174"/>
    </row>
    <row r="738">
      <c r="A738" s="174"/>
      <c r="B738" s="174"/>
      <c r="C738" s="174"/>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c r="AA738" s="174"/>
    </row>
    <row r="739">
      <c r="A739" s="174"/>
      <c r="B739" s="174"/>
      <c r="C739" s="174"/>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c r="AA739" s="174"/>
    </row>
    <row r="740">
      <c r="A740" s="174"/>
      <c r="B740" s="174"/>
      <c r="C740" s="174"/>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c r="AA740" s="174"/>
    </row>
    <row r="741">
      <c r="A741" s="174"/>
      <c r="B741" s="174"/>
      <c r="C741" s="174"/>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c r="AA741" s="174"/>
    </row>
    <row r="742">
      <c r="A742" s="174"/>
      <c r="B742" s="174"/>
      <c r="C742" s="174"/>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c r="AA742" s="174"/>
    </row>
    <row r="743">
      <c r="A743" s="174"/>
      <c r="B743" s="174"/>
      <c r="C743" s="174"/>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c r="AA743" s="174"/>
    </row>
    <row r="744">
      <c r="A744" s="174"/>
      <c r="B744" s="174"/>
      <c r="C744" s="174"/>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c r="AA744" s="174"/>
    </row>
    <row r="745">
      <c r="A745" s="174"/>
      <c r="B745" s="174"/>
      <c r="C745" s="174"/>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c r="AA745" s="174"/>
    </row>
    <row r="746">
      <c r="A746" s="174"/>
      <c r="B746" s="174"/>
      <c r="C746" s="174"/>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c r="AA746" s="174"/>
    </row>
    <row r="747">
      <c r="A747" s="174"/>
      <c r="B747" s="174"/>
      <c r="C747" s="174"/>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c r="AA747" s="174"/>
    </row>
    <row r="748">
      <c r="A748" s="174"/>
      <c r="B748" s="174"/>
      <c r="C748" s="174"/>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c r="AA748" s="174"/>
    </row>
    <row r="749">
      <c r="A749" s="174"/>
      <c r="B749" s="174"/>
      <c r="C749" s="174"/>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c r="AA749" s="174"/>
    </row>
    <row r="750">
      <c r="A750" s="174"/>
      <c r="B750" s="174"/>
      <c r="C750" s="174"/>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c r="AA750" s="174"/>
    </row>
    <row r="751">
      <c r="A751" s="174"/>
      <c r="B751" s="174"/>
      <c r="C751" s="174"/>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c r="AA751" s="174"/>
    </row>
    <row r="752">
      <c r="A752" s="174"/>
      <c r="B752" s="174"/>
      <c r="C752" s="174"/>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c r="AA752" s="174"/>
    </row>
    <row r="753">
      <c r="A753" s="174"/>
      <c r="B753" s="174"/>
      <c r="C753" s="174"/>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c r="AA753" s="174"/>
    </row>
    <row r="754">
      <c r="A754" s="174"/>
      <c r="B754" s="174"/>
      <c r="C754" s="174"/>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c r="AA754" s="174"/>
    </row>
    <row r="755">
      <c r="A755" s="174"/>
      <c r="B755" s="174"/>
      <c r="C755" s="174"/>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c r="AA755" s="174"/>
    </row>
    <row r="756">
      <c r="A756" s="174"/>
      <c r="B756" s="174"/>
      <c r="C756" s="174"/>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c r="AA756" s="174"/>
    </row>
    <row r="757">
      <c r="A757" s="174"/>
      <c r="B757" s="174"/>
      <c r="C757" s="174"/>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c r="AA757" s="174"/>
    </row>
    <row r="758">
      <c r="A758" s="174"/>
      <c r="B758" s="174"/>
      <c r="C758" s="174"/>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c r="AA758" s="174"/>
    </row>
    <row r="759">
      <c r="A759" s="174"/>
      <c r="B759" s="174"/>
      <c r="C759" s="174"/>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c r="AA759" s="174"/>
    </row>
    <row r="760">
      <c r="A760" s="174"/>
      <c r="B760" s="174"/>
      <c r="C760" s="174"/>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c r="AA760" s="174"/>
    </row>
    <row r="761">
      <c r="A761" s="174"/>
      <c r="B761" s="174"/>
      <c r="C761" s="174"/>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c r="AA761" s="174"/>
    </row>
    <row r="762">
      <c r="A762" s="174"/>
      <c r="B762" s="174"/>
      <c r="C762" s="174"/>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c r="AA762" s="174"/>
    </row>
    <row r="763">
      <c r="A763" s="174"/>
      <c r="B763" s="174"/>
      <c r="C763" s="174"/>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c r="AA763" s="174"/>
    </row>
    <row r="764">
      <c r="A764" s="174"/>
      <c r="B764" s="174"/>
      <c r="C764" s="174"/>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c r="AA764" s="174"/>
    </row>
    <row r="765">
      <c r="A765" s="174"/>
      <c r="B765" s="174"/>
      <c r="C765" s="174"/>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c r="AA765" s="174"/>
    </row>
    <row r="766">
      <c r="A766" s="174"/>
      <c r="B766" s="174"/>
      <c r="C766" s="174"/>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c r="AA766" s="174"/>
    </row>
    <row r="767">
      <c r="A767" s="174"/>
      <c r="B767" s="174"/>
      <c r="C767" s="174"/>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c r="AA767" s="174"/>
    </row>
    <row r="768">
      <c r="A768" s="174"/>
      <c r="B768" s="174"/>
      <c r="C768" s="174"/>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c r="AA768" s="174"/>
    </row>
    <row r="769">
      <c r="A769" s="174"/>
      <c r="B769" s="174"/>
      <c r="C769" s="174"/>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c r="AA769" s="174"/>
    </row>
    <row r="770">
      <c r="A770" s="174"/>
      <c r="B770" s="174"/>
      <c r="C770" s="174"/>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c r="AA770" s="174"/>
    </row>
    <row r="771">
      <c r="A771" s="174"/>
      <c r="B771" s="174"/>
      <c r="C771" s="174"/>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c r="AA771" s="174"/>
    </row>
    <row r="772">
      <c r="A772" s="174"/>
      <c r="B772" s="174"/>
      <c r="C772" s="174"/>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c r="AA772" s="174"/>
    </row>
    <row r="773">
      <c r="A773" s="174"/>
      <c r="B773" s="174"/>
      <c r="C773" s="174"/>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c r="AA773" s="174"/>
    </row>
    <row r="774">
      <c r="A774" s="174"/>
      <c r="B774" s="174"/>
      <c r="C774" s="174"/>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c r="AA774" s="174"/>
    </row>
    <row r="775">
      <c r="A775" s="174"/>
      <c r="B775" s="174"/>
      <c r="C775" s="174"/>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c r="AA775" s="174"/>
    </row>
    <row r="776">
      <c r="A776" s="174"/>
      <c r="B776" s="174"/>
      <c r="C776" s="174"/>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c r="AA776" s="174"/>
    </row>
    <row r="777">
      <c r="A777" s="174"/>
      <c r="B777" s="174"/>
      <c r="C777" s="174"/>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c r="AA777" s="174"/>
    </row>
    <row r="778">
      <c r="A778" s="174"/>
      <c r="B778" s="174"/>
      <c r="C778" s="174"/>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c r="AA778" s="174"/>
    </row>
    <row r="779">
      <c r="A779" s="174"/>
      <c r="B779" s="174"/>
      <c r="C779" s="174"/>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c r="AA779" s="174"/>
    </row>
    <row r="780">
      <c r="A780" s="174"/>
      <c r="B780" s="174"/>
      <c r="C780" s="174"/>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c r="AA780" s="174"/>
    </row>
    <row r="781">
      <c r="A781" s="174"/>
      <c r="B781" s="174"/>
      <c r="C781" s="174"/>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c r="AA781" s="174"/>
    </row>
    <row r="782">
      <c r="A782" s="174"/>
      <c r="B782" s="174"/>
      <c r="C782" s="174"/>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c r="AA782" s="174"/>
    </row>
    <row r="783">
      <c r="A783" s="174"/>
      <c r="B783" s="174"/>
      <c r="C783" s="174"/>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c r="AA783" s="174"/>
    </row>
    <row r="784">
      <c r="A784" s="174"/>
      <c r="B784" s="174"/>
      <c r="C784" s="174"/>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c r="AA784" s="174"/>
    </row>
    <row r="785">
      <c r="A785" s="174"/>
      <c r="B785" s="174"/>
      <c r="C785" s="174"/>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c r="AA785" s="174"/>
    </row>
    <row r="786">
      <c r="A786" s="174"/>
      <c r="B786" s="174"/>
      <c r="C786" s="174"/>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c r="AA786" s="174"/>
    </row>
    <row r="787">
      <c r="A787" s="174"/>
      <c r="B787" s="174"/>
      <c r="C787" s="174"/>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c r="AA787" s="174"/>
    </row>
    <row r="788">
      <c r="A788" s="174"/>
      <c r="B788" s="174"/>
      <c r="C788" s="174"/>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c r="AA788" s="174"/>
    </row>
    <row r="789">
      <c r="A789" s="174"/>
      <c r="B789" s="174"/>
      <c r="C789" s="174"/>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c r="AA789" s="174"/>
    </row>
    <row r="790">
      <c r="A790" s="174"/>
      <c r="B790" s="174"/>
      <c r="C790" s="174"/>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c r="AA790" s="174"/>
    </row>
    <row r="791">
      <c r="A791" s="174"/>
      <c r="B791" s="174"/>
      <c r="C791" s="174"/>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c r="AA791" s="174"/>
    </row>
    <row r="792">
      <c r="A792" s="174"/>
      <c r="B792" s="174"/>
      <c r="C792" s="174"/>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c r="AA792" s="174"/>
    </row>
    <row r="793">
      <c r="A793" s="174"/>
      <c r="B793" s="174"/>
      <c r="C793" s="174"/>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c r="AA793" s="174"/>
    </row>
    <row r="794">
      <c r="A794" s="174"/>
      <c r="B794" s="174"/>
      <c r="C794" s="174"/>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c r="AA794" s="174"/>
    </row>
    <row r="795">
      <c r="A795" s="174"/>
      <c r="B795" s="174"/>
      <c r="C795" s="174"/>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c r="AA795" s="174"/>
    </row>
    <row r="796">
      <c r="A796" s="174"/>
      <c r="B796" s="174"/>
      <c r="C796" s="174"/>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c r="AA796" s="174"/>
    </row>
    <row r="797">
      <c r="A797" s="174"/>
      <c r="B797" s="174"/>
      <c r="C797" s="174"/>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c r="AA797" s="174"/>
    </row>
    <row r="798">
      <c r="A798" s="174"/>
      <c r="B798" s="174"/>
      <c r="C798" s="174"/>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c r="AA798" s="174"/>
    </row>
    <row r="799">
      <c r="A799" s="174"/>
      <c r="B799" s="174"/>
      <c r="C799" s="174"/>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c r="AA799" s="174"/>
    </row>
    <row r="800">
      <c r="A800" s="174"/>
      <c r="B800" s="174"/>
      <c r="C800" s="174"/>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c r="AA800" s="174"/>
    </row>
    <row r="801">
      <c r="A801" s="174"/>
      <c r="B801" s="174"/>
      <c r="C801" s="174"/>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c r="AA801" s="174"/>
    </row>
    <row r="802">
      <c r="A802" s="174"/>
      <c r="B802" s="174"/>
      <c r="C802" s="174"/>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c r="AA802" s="174"/>
    </row>
    <row r="803">
      <c r="A803" s="174"/>
      <c r="B803" s="174"/>
      <c r="C803" s="174"/>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c r="AA803" s="174"/>
    </row>
    <row r="804">
      <c r="A804" s="174"/>
      <c r="B804" s="174"/>
      <c r="C804" s="174"/>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c r="AA804" s="174"/>
    </row>
    <row r="805">
      <c r="A805" s="174"/>
      <c r="B805" s="174"/>
      <c r="C805" s="174"/>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c r="AA805" s="174"/>
    </row>
    <row r="806">
      <c r="A806" s="174"/>
      <c r="B806" s="174"/>
      <c r="C806" s="174"/>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c r="AA806" s="174"/>
    </row>
    <row r="807">
      <c r="A807" s="174"/>
      <c r="B807" s="174"/>
      <c r="C807" s="174"/>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c r="AA807" s="174"/>
    </row>
    <row r="808">
      <c r="A808" s="174"/>
      <c r="B808" s="174"/>
      <c r="C808" s="174"/>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c r="AA808" s="174"/>
    </row>
    <row r="809">
      <c r="A809" s="174"/>
      <c r="B809" s="174"/>
      <c r="C809" s="174"/>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c r="AA809" s="174"/>
    </row>
    <row r="810">
      <c r="A810" s="174"/>
      <c r="B810" s="174"/>
      <c r="C810" s="174"/>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c r="AA810" s="174"/>
    </row>
    <row r="811">
      <c r="A811" s="174"/>
      <c r="B811" s="174"/>
      <c r="C811" s="174"/>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c r="AA811" s="174"/>
    </row>
    <row r="812">
      <c r="A812" s="174"/>
      <c r="B812" s="174"/>
      <c r="C812" s="174"/>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c r="AA812" s="174"/>
    </row>
    <row r="813">
      <c r="A813" s="174"/>
      <c r="B813" s="174"/>
      <c r="C813" s="174"/>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c r="AA813" s="174"/>
    </row>
    <row r="814">
      <c r="A814" s="174"/>
      <c r="B814" s="174"/>
      <c r="C814" s="174"/>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c r="AA814" s="174"/>
    </row>
    <row r="815">
      <c r="A815" s="174"/>
      <c r="B815" s="174"/>
      <c r="C815" s="174"/>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c r="AA815" s="174"/>
    </row>
    <row r="816">
      <c r="A816" s="174"/>
      <c r="B816" s="174"/>
      <c r="C816" s="174"/>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c r="AA816" s="174"/>
    </row>
    <row r="817">
      <c r="A817" s="174"/>
      <c r="B817" s="174"/>
      <c r="C817" s="174"/>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c r="AA817" s="174"/>
    </row>
    <row r="818">
      <c r="A818" s="174"/>
      <c r="B818" s="174"/>
      <c r="C818" s="174"/>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c r="AA818" s="174"/>
    </row>
    <row r="819">
      <c r="A819" s="174"/>
      <c r="B819" s="174"/>
      <c r="C819" s="174"/>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c r="AA819" s="174"/>
    </row>
    <row r="820">
      <c r="A820" s="174"/>
      <c r="B820" s="174"/>
      <c r="C820" s="174"/>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c r="AA820" s="174"/>
    </row>
    <row r="821">
      <c r="A821" s="174"/>
      <c r="B821" s="174"/>
      <c r="C821" s="174"/>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c r="AA821" s="174"/>
    </row>
    <row r="822">
      <c r="A822" s="174"/>
      <c r="B822" s="174"/>
      <c r="C822" s="174"/>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c r="AA822" s="174"/>
    </row>
    <row r="823">
      <c r="A823" s="174"/>
      <c r="B823" s="174"/>
      <c r="C823" s="174"/>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c r="AA823" s="174"/>
    </row>
    <row r="824">
      <c r="A824" s="174"/>
      <c r="B824" s="174"/>
      <c r="C824" s="174"/>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c r="AA824" s="174"/>
    </row>
    <row r="825">
      <c r="A825" s="174"/>
      <c r="B825" s="174"/>
      <c r="C825" s="174"/>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c r="AA825" s="174"/>
    </row>
    <row r="826">
      <c r="A826" s="174"/>
      <c r="B826" s="174"/>
      <c r="C826" s="174"/>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c r="AA826" s="174"/>
    </row>
    <row r="827">
      <c r="A827" s="174"/>
      <c r="B827" s="174"/>
      <c r="C827" s="174"/>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c r="AA827" s="174"/>
    </row>
    <row r="828">
      <c r="A828" s="174"/>
      <c r="B828" s="174"/>
      <c r="C828" s="174"/>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c r="AA828" s="174"/>
    </row>
    <row r="829">
      <c r="A829" s="174"/>
      <c r="B829" s="174"/>
      <c r="C829" s="174"/>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c r="AA829" s="174"/>
    </row>
    <row r="830">
      <c r="A830" s="174"/>
      <c r="B830" s="174"/>
      <c r="C830" s="174"/>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c r="AA830" s="174"/>
    </row>
    <row r="831">
      <c r="A831" s="174"/>
      <c r="B831" s="174"/>
      <c r="C831" s="174"/>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c r="AA831" s="174"/>
    </row>
    <row r="832">
      <c r="A832" s="174"/>
      <c r="B832" s="174"/>
      <c r="C832" s="174"/>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c r="AA832" s="174"/>
    </row>
    <row r="833">
      <c r="A833" s="174"/>
      <c r="B833" s="174"/>
      <c r="C833" s="174"/>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c r="AA833" s="174"/>
    </row>
    <row r="834">
      <c r="A834" s="174"/>
      <c r="B834" s="174"/>
      <c r="C834" s="174"/>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c r="AA834" s="174"/>
    </row>
    <row r="835">
      <c r="A835" s="174"/>
      <c r="B835" s="174"/>
      <c r="C835" s="174"/>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c r="AA835" s="174"/>
    </row>
    <row r="836">
      <c r="A836" s="174"/>
      <c r="B836" s="174"/>
      <c r="C836" s="174"/>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c r="AA836" s="174"/>
    </row>
    <row r="837">
      <c r="A837" s="174"/>
      <c r="B837" s="174"/>
      <c r="C837" s="174"/>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c r="AA837" s="174"/>
    </row>
    <row r="838">
      <c r="A838" s="174"/>
      <c r="B838" s="174"/>
      <c r="C838" s="174"/>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c r="AA838" s="174"/>
    </row>
    <row r="839">
      <c r="A839" s="174"/>
      <c r="B839" s="174"/>
      <c r="C839" s="174"/>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c r="AA839" s="174"/>
    </row>
    <row r="840">
      <c r="A840" s="174"/>
      <c r="B840" s="174"/>
      <c r="C840" s="174"/>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c r="AA840" s="174"/>
    </row>
    <row r="841">
      <c r="A841" s="174"/>
      <c r="B841" s="174"/>
      <c r="C841" s="174"/>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c r="AA841" s="174"/>
    </row>
    <row r="842">
      <c r="A842" s="174"/>
      <c r="B842" s="174"/>
      <c r="C842" s="174"/>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c r="AA842" s="174"/>
    </row>
    <row r="843">
      <c r="A843" s="174"/>
      <c r="B843" s="174"/>
      <c r="C843" s="174"/>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c r="AA843" s="174"/>
    </row>
    <row r="844">
      <c r="A844" s="174"/>
      <c r="B844" s="174"/>
      <c r="C844" s="174"/>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c r="AA844" s="174"/>
    </row>
    <row r="845">
      <c r="A845" s="174"/>
      <c r="B845" s="174"/>
      <c r="C845" s="174"/>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c r="AA845" s="174"/>
    </row>
    <row r="846">
      <c r="A846" s="174"/>
      <c r="B846" s="174"/>
      <c r="C846" s="174"/>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c r="AA846" s="174"/>
    </row>
    <row r="847">
      <c r="A847" s="174"/>
      <c r="B847" s="174"/>
      <c r="C847" s="174"/>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c r="AA847" s="174"/>
    </row>
    <row r="848">
      <c r="A848" s="174"/>
      <c r="B848" s="174"/>
      <c r="C848" s="174"/>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c r="AA848" s="174"/>
    </row>
    <row r="849">
      <c r="A849" s="174"/>
      <c r="B849" s="174"/>
      <c r="C849" s="174"/>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c r="AA849" s="174"/>
    </row>
    <row r="850">
      <c r="A850" s="174"/>
      <c r="B850" s="174"/>
      <c r="C850" s="174"/>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c r="AA850" s="174"/>
    </row>
    <row r="851">
      <c r="A851" s="174"/>
      <c r="B851" s="174"/>
      <c r="C851" s="174"/>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c r="AA851" s="174"/>
    </row>
    <row r="852">
      <c r="A852" s="174"/>
      <c r="B852" s="174"/>
      <c r="C852" s="174"/>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c r="AA852" s="174"/>
    </row>
    <row r="853">
      <c r="A853" s="174"/>
      <c r="B853" s="174"/>
      <c r="C853" s="174"/>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c r="AA853" s="174"/>
    </row>
    <row r="854">
      <c r="A854" s="174"/>
      <c r="B854" s="174"/>
      <c r="C854" s="174"/>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c r="AA854" s="174"/>
    </row>
    <row r="855">
      <c r="A855" s="174"/>
      <c r="B855" s="174"/>
      <c r="C855" s="174"/>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c r="AA855" s="174"/>
    </row>
    <row r="856">
      <c r="A856" s="174"/>
      <c r="B856" s="174"/>
      <c r="C856" s="174"/>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c r="AA856" s="174"/>
    </row>
    <row r="857">
      <c r="A857" s="174"/>
      <c r="B857" s="174"/>
      <c r="C857" s="174"/>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c r="AA857" s="174"/>
    </row>
    <row r="858">
      <c r="A858" s="174"/>
      <c r="B858" s="174"/>
      <c r="C858" s="174"/>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c r="AA858" s="174"/>
    </row>
    <row r="859">
      <c r="A859" s="174"/>
      <c r="B859" s="174"/>
      <c r="C859" s="174"/>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c r="AA859" s="174"/>
    </row>
    <row r="860">
      <c r="A860" s="174"/>
      <c r="B860" s="174"/>
      <c r="C860" s="174"/>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c r="AA860" s="174"/>
    </row>
    <row r="861">
      <c r="A861" s="174"/>
      <c r="B861" s="174"/>
      <c r="C861" s="174"/>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c r="AA861" s="174"/>
    </row>
    <row r="862">
      <c r="A862" s="174"/>
      <c r="B862" s="174"/>
      <c r="C862" s="174"/>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c r="AA862" s="174"/>
    </row>
    <row r="863">
      <c r="A863" s="174"/>
      <c r="B863" s="174"/>
      <c r="C863" s="174"/>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c r="AA863" s="174"/>
    </row>
    <row r="864">
      <c r="A864" s="174"/>
      <c r="B864" s="174"/>
      <c r="C864" s="174"/>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c r="AA864" s="174"/>
    </row>
    <row r="865">
      <c r="A865" s="174"/>
      <c r="B865" s="174"/>
      <c r="C865" s="174"/>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c r="AA865" s="174"/>
    </row>
    <row r="866">
      <c r="A866" s="174"/>
      <c r="B866" s="174"/>
      <c r="C866" s="174"/>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c r="AA866" s="174"/>
    </row>
    <row r="867">
      <c r="A867" s="174"/>
      <c r="B867" s="174"/>
      <c r="C867" s="174"/>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c r="AA867" s="174"/>
    </row>
    <row r="868">
      <c r="A868" s="174"/>
      <c r="B868" s="174"/>
      <c r="C868" s="174"/>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c r="AA868" s="174"/>
    </row>
    <row r="869">
      <c r="A869" s="174"/>
      <c r="B869" s="174"/>
      <c r="C869" s="174"/>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c r="AA869" s="174"/>
    </row>
    <row r="870">
      <c r="A870" s="174"/>
      <c r="B870" s="174"/>
      <c r="C870" s="174"/>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c r="AA870" s="174"/>
    </row>
    <row r="871">
      <c r="A871" s="174"/>
      <c r="B871" s="174"/>
      <c r="C871" s="174"/>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c r="AA871" s="174"/>
    </row>
    <row r="872">
      <c r="A872" s="174"/>
      <c r="B872" s="174"/>
      <c r="C872" s="174"/>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c r="AA872" s="174"/>
    </row>
    <row r="873">
      <c r="A873" s="174"/>
      <c r="B873" s="174"/>
      <c r="C873" s="174"/>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c r="AA873" s="174"/>
    </row>
    <row r="874">
      <c r="A874" s="174"/>
      <c r="B874" s="174"/>
      <c r="C874" s="174"/>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c r="AA874" s="174"/>
    </row>
    <row r="875">
      <c r="A875" s="174"/>
      <c r="B875" s="174"/>
      <c r="C875" s="174"/>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c r="AA875" s="174"/>
    </row>
    <row r="876">
      <c r="A876" s="174"/>
      <c r="B876" s="174"/>
      <c r="C876" s="174"/>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c r="AA876" s="174"/>
    </row>
    <row r="877">
      <c r="A877" s="174"/>
      <c r="B877" s="174"/>
      <c r="C877" s="174"/>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c r="AA877" s="174"/>
    </row>
    <row r="878">
      <c r="A878" s="174"/>
      <c r="B878" s="174"/>
      <c r="C878" s="174"/>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c r="AA878" s="174"/>
    </row>
    <row r="879">
      <c r="A879" s="174"/>
      <c r="B879" s="174"/>
      <c r="C879" s="174"/>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c r="AA879" s="174"/>
    </row>
    <row r="880">
      <c r="A880" s="174"/>
      <c r="B880" s="174"/>
      <c r="C880" s="174"/>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c r="AA880" s="174"/>
    </row>
    <row r="881">
      <c r="A881" s="174"/>
      <c r="B881" s="174"/>
      <c r="C881" s="174"/>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c r="AA881" s="174"/>
    </row>
    <row r="882">
      <c r="A882" s="174"/>
      <c r="B882" s="174"/>
      <c r="C882" s="174"/>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c r="AA882" s="174"/>
    </row>
    <row r="883">
      <c r="A883" s="174"/>
      <c r="B883" s="174"/>
      <c r="C883" s="174"/>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c r="AA883" s="174"/>
    </row>
    <row r="884">
      <c r="A884" s="174"/>
      <c r="B884" s="174"/>
      <c r="C884" s="174"/>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c r="AA884" s="174"/>
    </row>
    <row r="885">
      <c r="A885" s="174"/>
      <c r="B885" s="174"/>
      <c r="C885" s="174"/>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c r="AA885" s="174"/>
    </row>
    <row r="886">
      <c r="A886" s="174"/>
      <c r="B886" s="174"/>
      <c r="C886" s="174"/>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c r="AA886" s="174"/>
    </row>
    <row r="887">
      <c r="A887" s="174"/>
      <c r="B887" s="174"/>
      <c r="C887" s="174"/>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c r="AA887" s="174"/>
    </row>
    <row r="888">
      <c r="A888" s="174"/>
      <c r="B888" s="174"/>
      <c r="C888" s="174"/>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c r="AA888" s="174"/>
    </row>
    <row r="889">
      <c r="A889" s="174"/>
      <c r="B889" s="174"/>
      <c r="C889" s="174"/>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c r="AA889" s="174"/>
    </row>
    <row r="890">
      <c r="A890" s="174"/>
      <c r="B890" s="174"/>
      <c r="C890" s="174"/>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c r="AA890" s="174"/>
    </row>
    <row r="891">
      <c r="A891" s="174"/>
      <c r="B891" s="174"/>
      <c r="C891" s="174"/>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c r="AA891" s="174"/>
    </row>
    <row r="892">
      <c r="A892" s="174"/>
      <c r="B892" s="174"/>
      <c r="C892" s="174"/>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c r="AA892" s="174"/>
    </row>
    <row r="893">
      <c r="A893" s="174"/>
      <c r="B893" s="174"/>
      <c r="C893" s="174"/>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c r="AA893" s="174"/>
    </row>
    <row r="894">
      <c r="A894" s="174"/>
      <c r="B894" s="174"/>
      <c r="C894" s="174"/>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c r="AA894" s="174"/>
    </row>
    <row r="895">
      <c r="A895" s="174"/>
      <c r="B895" s="174"/>
      <c r="C895" s="174"/>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c r="AA895" s="174"/>
    </row>
    <row r="896">
      <c r="A896" s="174"/>
      <c r="B896" s="174"/>
      <c r="C896" s="174"/>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c r="AA896" s="174"/>
    </row>
    <row r="897">
      <c r="A897" s="174"/>
      <c r="B897" s="174"/>
      <c r="C897" s="174"/>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c r="AA897" s="174"/>
    </row>
    <row r="898">
      <c r="A898" s="174"/>
      <c r="B898" s="174"/>
      <c r="C898" s="174"/>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c r="AA898" s="174"/>
    </row>
    <row r="899">
      <c r="A899" s="174"/>
      <c r="B899" s="174"/>
      <c r="C899" s="174"/>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c r="AA899" s="174"/>
    </row>
    <row r="900">
      <c r="A900" s="174"/>
      <c r="B900" s="174"/>
      <c r="C900" s="174"/>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c r="AA900" s="174"/>
    </row>
    <row r="901">
      <c r="A901" s="174"/>
      <c r="B901" s="174"/>
      <c r="C901" s="174"/>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c r="AA901" s="174"/>
    </row>
    <row r="902">
      <c r="A902" s="174"/>
      <c r="B902" s="174"/>
      <c r="C902" s="174"/>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c r="AA902" s="174"/>
    </row>
    <row r="903">
      <c r="A903" s="174"/>
      <c r="B903" s="174"/>
      <c r="C903" s="174"/>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c r="AA903" s="174"/>
    </row>
    <row r="904">
      <c r="A904" s="174"/>
      <c r="B904" s="174"/>
      <c r="C904" s="174"/>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c r="AA904" s="174"/>
    </row>
    <row r="905">
      <c r="A905" s="174"/>
      <c r="B905" s="174"/>
      <c r="C905" s="174"/>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c r="AA905" s="174"/>
    </row>
    <row r="906">
      <c r="A906" s="174"/>
      <c r="B906" s="174"/>
      <c r="C906" s="174"/>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c r="AA906" s="174"/>
    </row>
    <row r="907">
      <c r="A907" s="174"/>
      <c r="B907" s="174"/>
      <c r="C907" s="174"/>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c r="AA907" s="174"/>
    </row>
    <row r="908">
      <c r="A908" s="174"/>
      <c r="B908" s="174"/>
      <c r="C908" s="174"/>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c r="AA908" s="174"/>
    </row>
    <row r="909">
      <c r="A909" s="174"/>
      <c r="B909" s="174"/>
      <c r="C909" s="174"/>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c r="AA909" s="174"/>
    </row>
    <row r="910">
      <c r="A910" s="174"/>
      <c r="B910" s="174"/>
      <c r="C910" s="174"/>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c r="AA910" s="174"/>
    </row>
    <row r="911">
      <c r="A911" s="174"/>
      <c r="B911" s="174"/>
      <c r="C911" s="174"/>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c r="AA911" s="174"/>
    </row>
    <row r="912">
      <c r="A912" s="174"/>
      <c r="B912" s="174"/>
      <c r="C912" s="174"/>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c r="AA912" s="174"/>
    </row>
    <row r="913">
      <c r="A913" s="174"/>
      <c r="B913" s="174"/>
      <c r="C913" s="174"/>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c r="AA913" s="174"/>
    </row>
    <row r="914">
      <c r="A914" s="174"/>
      <c r="B914" s="174"/>
      <c r="C914" s="174"/>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c r="AA914" s="174"/>
    </row>
    <row r="915">
      <c r="A915" s="174"/>
      <c r="B915" s="174"/>
      <c r="C915" s="174"/>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c r="AA915" s="174"/>
    </row>
    <row r="916">
      <c r="A916" s="174"/>
      <c r="B916" s="174"/>
      <c r="C916" s="174"/>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c r="AA916" s="174"/>
    </row>
    <row r="917">
      <c r="A917" s="174"/>
      <c r="B917" s="174"/>
      <c r="C917" s="174"/>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c r="AA917" s="174"/>
    </row>
    <row r="918">
      <c r="A918" s="174"/>
      <c r="B918" s="174"/>
      <c r="C918" s="174"/>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c r="AA918" s="174"/>
    </row>
    <row r="919">
      <c r="A919" s="174"/>
      <c r="B919" s="174"/>
      <c r="C919" s="174"/>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c r="AA919" s="174"/>
    </row>
    <row r="920">
      <c r="A920" s="174"/>
      <c r="B920" s="174"/>
      <c r="C920" s="174"/>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c r="AA920" s="174"/>
    </row>
    <row r="921">
      <c r="A921" s="174"/>
      <c r="B921" s="174"/>
      <c r="C921" s="174"/>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c r="AA921" s="174"/>
    </row>
    <row r="922">
      <c r="A922" s="174"/>
      <c r="B922" s="174"/>
      <c r="C922" s="174"/>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c r="AA922" s="174"/>
    </row>
    <row r="923">
      <c r="A923" s="174"/>
      <c r="B923" s="174"/>
      <c r="C923" s="174"/>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c r="AA923" s="174"/>
    </row>
    <row r="924">
      <c r="A924" s="174"/>
      <c r="B924" s="174"/>
      <c r="C924" s="174"/>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c r="AA924" s="174"/>
    </row>
    <row r="925">
      <c r="A925" s="174"/>
      <c r="B925" s="174"/>
      <c r="C925" s="174"/>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c r="AA925" s="174"/>
    </row>
    <row r="926">
      <c r="A926" s="174"/>
      <c r="B926" s="174"/>
      <c r="C926" s="174"/>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c r="AA926" s="174"/>
    </row>
    <row r="927">
      <c r="A927" s="174"/>
      <c r="B927" s="174"/>
      <c r="C927" s="174"/>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c r="AA927" s="174"/>
    </row>
    <row r="928">
      <c r="A928" s="174"/>
      <c r="B928" s="174"/>
      <c r="C928" s="174"/>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c r="AA928" s="174"/>
    </row>
    <row r="929">
      <c r="A929" s="174"/>
      <c r="B929" s="174"/>
      <c r="C929" s="174"/>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c r="AA929" s="174"/>
    </row>
    <row r="930">
      <c r="A930" s="174"/>
      <c r="B930" s="174"/>
      <c r="C930" s="174"/>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c r="AA930" s="174"/>
    </row>
    <row r="931">
      <c r="A931" s="174"/>
      <c r="B931" s="174"/>
      <c r="C931" s="174"/>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c r="AA931" s="174"/>
    </row>
    <row r="932">
      <c r="A932" s="174"/>
      <c r="B932" s="174"/>
      <c r="C932" s="174"/>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c r="AA932" s="174"/>
    </row>
    <row r="933">
      <c r="A933" s="174"/>
      <c r="B933" s="174"/>
      <c r="C933" s="174"/>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c r="AA933" s="174"/>
    </row>
    <row r="934">
      <c r="A934" s="174"/>
      <c r="B934" s="174"/>
      <c r="C934" s="174"/>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c r="AA934" s="174"/>
    </row>
    <row r="935">
      <c r="A935" s="174"/>
      <c r="B935" s="174"/>
      <c r="C935" s="174"/>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c r="AA935" s="174"/>
    </row>
    <row r="936">
      <c r="A936" s="174"/>
      <c r="B936" s="174"/>
      <c r="C936" s="174"/>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c r="AA936" s="174"/>
    </row>
    <row r="937">
      <c r="A937" s="174"/>
      <c r="B937" s="174"/>
      <c r="C937" s="174"/>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c r="AA937" s="174"/>
    </row>
    <row r="938">
      <c r="A938" s="174"/>
      <c r="B938" s="174"/>
      <c r="C938" s="174"/>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c r="AA938" s="174"/>
    </row>
    <row r="939">
      <c r="A939" s="174"/>
      <c r="B939" s="174"/>
      <c r="C939" s="174"/>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c r="AA939" s="174"/>
    </row>
    <row r="940">
      <c r="A940" s="174"/>
      <c r="B940" s="174"/>
      <c r="C940" s="174"/>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c r="AA940" s="174"/>
    </row>
    <row r="941">
      <c r="A941" s="174"/>
      <c r="B941" s="174"/>
      <c r="C941" s="174"/>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c r="AA941" s="174"/>
    </row>
    <row r="942">
      <c r="A942" s="174"/>
      <c r="B942" s="174"/>
      <c r="C942" s="174"/>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c r="AA942" s="174"/>
    </row>
    <row r="943">
      <c r="A943" s="174"/>
      <c r="B943" s="174"/>
      <c r="C943" s="174"/>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c r="AA943" s="174"/>
    </row>
    <row r="944">
      <c r="A944" s="174"/>
      <c r="B944" s="174"/>
      <c r="C944" s="174"/>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c r="AA944" s="174"/>
    </row>
    <row r="945">
      <c r="A945" s="174"/>
      <c r="B945" s="174"/>
      <c r="C945" s="174"/>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c r="AA945" s="174"/>
    </row>
    <row r="946">
      <c r="A946" s="174"/>
      <c r="B946" s="174"/>
      <c r="C946" s="174"/>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c r="AA946" s="174"/>
    </row>
    <row r="947">
      <c r="A947" s="174"/>
      <c r="B947" s="174"/>
      <c r="C947" s="174"/>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c r="AA947" s="174"/>
    </row>
    <row r="948">
      <c r="A948" s="174"/>
      <c r="B948" s="174"/>
      <c r="C948" s="174"/>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c r="AA948" s="174"/>
    </row>
    <row r="949">
      <c r="A949" s="174"/>
      <c r="B949" s="174"/>
      <c r="C949" s="174"/>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c r="AA949" s="174"/>
    </row>
    <row r="950">
      <c r="A950" s="174"/>
      <c r="B950" s="174"/>
      <c r="C950" s="174"/>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c r="AA950" s="174"/>
    </row>
    <row r="951">
      <c r="A951" s="174"/>
      <c r="B951" s="174"/>
      <c r="C951" s="174"/>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c r="AA951" s="174"/>
    </row>
    <row r="952">
      <c r="A952" s="174"/>
      <c r="B952" s="174"/>
      <c r="C952" s="174"/>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c r="AA952" s="174"/>
    </row>
    <row r="953">
      <c r="A953" s="174"/>
      <c r="B953" s="174"/>
      <c r="C953" s="174"/>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c r="AA953" s="174"/>
    </row>
    <row r="954">
      <c r="A954" s="174"/>
      <c r="B954" s="174"/>
      <c r="C954" s="174"/>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c r="AA954" s="174"/>
    </row>
    <row r="955">
      <c r="A955" s="174"/>
      <c r="B955" s="174"/>
      <c r="C955" s="174"/>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c r="AA955" s="174"/>
    </row>
    <row r="956">
      <c r="A956" s="174"/>
      <c r="B956" s="174"/>
      <c r="C956" s="174"/>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c r="AA956" s="174"/>
    </row>
    <row r="957">
      <c r="A957" s="174"/>
      <c r="B957" s="174"/>
      <c r="C957" s="174"/>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c r="AA957" s="174"/>
    </row>
    <row r="958">
      <c r="A958" s="174"/>
      <c r="B958" s="174"/>
      <c r="C958" s="174"/>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c r="AA958" s="174"/>
    </row>
    <row r="959">
      <c r="A959" s="174"/>
      <c r="B959" s="174"/>
      <c r="C959" s="174"/>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c r="AA959" s="174"/>
    </row>
    <row r="960">
      <c r="A960" s="174"/>
      <c r="B960" s="174"/>
      <c r="C960" s="174"/>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c r="AA960" s="174"/>
    </row>
    <row r="961">
      <c r="A961" s="174"/>
      <c r="B961" s="174"/>
      <c r="C961" s="174"/>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c r="AA961" s="174"/>
    </row>
    <row r="962">
      <c r="A962" s="174"/>
      <c r="B962" s="174"/>
      <c r="C962" s="174"/>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c r="AA962" s="174"/>
    </row>
    <row r="963">
      <c r="A963" s="174"/>
      <c r="B963" s="174"/>
      <c r="C963" s="174"/>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c r="AA963" s="174"/>
    </row>
    <row r="964">
      <c r="A964" s="174"/>
      <c r="B964" s="174"/>
      <c r="C964" s="174"/>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c r="AA964" s="174"/>
    </row>
    <row r="965">
      <c r="A965" s="174"/>
      <c r="B965" s="174"/>
      <c r="C965" s="174"/>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c r="AA965" s="174"/>
    </row>
    <row r="966">
      <c r="A966" s="174"/>
      <c r="B966" s="174"/>
      <c r="C966" s="174"/>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c r="AA966" s="174"/>
    </row>
    <row r="967">
      <c r="A967" s="174"/>
      <c r="B967" s="174"/>
      <c r="C967" s="174"/>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c r="AA967" s="174"/>
    </row>
    <row r="968">
      <c r="A968" s="174"/>
      <c r="B968" s="174"/>
      <c r="C968" s="174"/>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c r="AA968" s="174"/>
    </row>
    <row r="969">
      <c r="A969" s="174"/>
      <c r="B969" s="174"/>
      <c r="C969" s="174"/>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c r="AA969" s="174"/>
    </row>
    <row r="970">
      <c r="A970" s="174"/>
      <c r="B970" s="174"/>
      <c r="C970" s="174"/>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c r="AA970" s="174"/>
    </row>
    <row r="971">
      <c r="A971" s="174"/>
      <c r="B971" s="174"/>
      <c r="C971" s="174"/>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c r="AA971" s="174"/>
    </row>
    <row r="972">
      <c r="A972" s="174"/>
      <c r="B972" s="174"/>
      <c r="C972" s="174"/>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c r="AA972" s="174"/>
    </row>
    <row r="973">
      <c r="A973" s="174"/>
      <c r="B973" s="174"/>
      <c r="C973" s="174"/>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c r="AA973" s="174"/>
    </row>
    <row r="974">
      <c r="A974" s="174"/>
      <c r="B974" s="174"/>
      <c r="C974" s="174"/>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c r="AA974" s="174"/>
    </row>
    <row r="975">
      <c r="A975" s="174"/>
      <c r="B975" s="174"/>
      <c r="C975" s="174"/>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c r="AA975" s="174"/>
    </row>
    <row r="976">
      <c r="A976" s="174"/>
      <c r="B976" s="174"/>
      <c r="C976" s="174"/>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c r="AA976" s="174"/>
    </row>
    <row r="977">
      <c r="A977" s="174"/>
      <c r="B977" s="174"/>
      <c r="C977" s="174"/>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c r="AA977" s="174"/>
    </row>
    <row r="978">
      <c r="A978" s="174"/>
      <c r="B978" s="174"/>
      <c r="C978" s="174"/>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c r="AA978" s="174"/>
    </row>
    <row r="979">
      <c r="A979" s="174"/>
      <c r="B979" s="174"/>
      <c r="C979" s="174"/>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c r="AA979" s="174"/>
    </row>
    <row r="980">
      <c r="A980" s="174"/>
      <c r="B980" s="174"/>
      <c r="C980" s="174"/>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c r="AA980" s="174"/>
    </row>
    <row r="981">
      <c r="A981" s="174"/>
      <c r="B981" s="174"/>
      <c r="C981" s="174"/>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c r="AA981" s="174"/>
    </row>
    <row r="982">
      <c r="A982" s="174"/>
      <c r="B982" s="174"/>
      <c r="C982" s="174"/>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c r="AA982" s="174"/>
    </row>
    <row r="983">
      <c r="A983" s="174"/>
      <c r="B983" s="174"/>
      <c r="C983" s="174"/>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c r="AA983" s="174"/>
    </row>
    <row r="984">
      <c r="A984" s="174"/>
      <c r="B984" s="174"/>
      <c r="C984" s="174"/>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c r="AA984" s="174"/>
    </row>
    <row r="985">
      <c r="A985" s="174"/>
      <c r="B985" s="174"/>
      <c r="C985" s="174"/>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c r="AA985" s="174"/>
    </row>
    <row r="986">
      <c r="A986" s="174"/>
      <c r="B986" s="174"/>
      <c r="C986" s="174"/>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c r="AA986" s="174"/>
    </row>
    <row r="987">
      <c r="A987" s="174"/>
      <c r="B987" s="174"/>
      <c r="C987" s="174"/>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c r="AA987" s="174"/>
    </row>
    <row r="988">
      <c r="A988" s="174"/>
      <c r="B988" s="174"/>
      <c r="C988" s="174"/>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c r="AA988" s="174"/>
    </row>
    <row r="989">
      <c r="A989" s="174"/>
      <c r="B989" s="174"/>
      <c r="C989" s="174"/>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c r="AA989" s="174"/>
    </row>
    <row r="990">
      <c r="A990" s="174"/>
      <c r="B990" s="174"/>
      <c r="C990" s="174"/>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c r="AA990" s="174"/>
    </row>
    <row r="991">
      <c r="A991" s="174"/>
      <c r="B991" s="174"/>
      <c r="C991" s="174"/>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c r="AA991" s="174"/>
    </row>
    <row r="992">
      <c r="A992" s="174"/>
      <c r="B992" s="174"/>
      <c r="C992" s="174"/>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c r="AA992" s="174"/>
    </row>
    <row r="993">
      <c r="A993" s="174"/>
      <c r="B993" s="174"/>
      <c r="C993" s="174"/>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c r="AA993" s="174"/>
    </row>
    <row r="994">
      <c r="A994" s="174"/>
      <c r="B994" s="174"/>
      <c r="C994" s="174"/>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c r="AA994" s="174"/>
    </row>
    <row r="995">
      <c r="A995" s="174"/>
      <c r="B995" s="174"/>
      <c r="C995" s="174"/>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c r="AA995" s="174"/>
    </row>
    <row r="996">
      <c r="A996" s="174"/>
      <c r="B996" s="174"/>
      <c r="C996" s="174"/>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c r="AA996" s="174"/>
    </row>
    <row r="997">
      <c r="A997" s="174"/>
      <c r="B997" s="174"/>
      <c r="C997" s="174"/>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c r="AA997" s="174"/>
    </row>
    <row r="998">
      <c r="A998" s="174"/>
      <c r="B998" s="174"/>
      <c r="C998" s="174"/>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c r="AA998" s="174"/>
    </row>
    <row r="999">
      <c r="A999" s="174"/>
      <c r="B999" s="174"/>
      <c r="C999" s="174"/>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c r="AA999" s="174"/>
    </row>
    <row r="1000">
      <c r="A1000" s="174"/>
      <c r="B1000" s="174"/>
      <c r="C1000" s="174"/>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c r="AA1000" s="174"/>
    </row>
    <row r="1001">
      <c r="A1001" s="174"/>
      <c r="B1001" s="174"/>
      <c r="C1001" s="174"/>
      <c r="D1001" s="174"/>
      <c r="E1001" s="174"/>
      <c r="F1001" s="174"/>
      <c r="G1001" s="174"/>
      <c r="H1001" s="174"/>
      <c r="I1001" s="174"/>
      <c r="J1001" s="174"/>
      <c r="K1001" s="174"/>
      <c r="L1001" s="174"/>
      <c r="M1001" s="174"/>
      <c r="N1001" s="174"/>
      <c r="O1001" s="174"/>
      <c r="P1001" s="174"/>
      <c r="Q1001" s="174"/>
      <c r="R1001" s="174"/>
      <c r="S1001" s="174"/>
      <c r="T1001" s="174"/>
      <c r="U1001" s="174"/>
      <c r="V1001" s="174"/>
      <c r="W1001" s="174"/>
      <c r="X1001" s="174"/>
      <c r="Y1001" s="174"/>
      <c r="Z1001" s="174"/>
      <c r="AA1001" s="174"/>
    </row>
    <row r="1002">
      <c r="A1002" s="174"/>
      <c r="B1002" s="174"/>
      <c r="C1002" s="174"/>
      <c r="D1002" s="174"/>
      <c r="E1002" s="174"/>
      <c r="F1002" s="174"/>
      <c r="G1002" s="174"/>
      <c r="H1002" s="174"/>
      <c r="I1002" s="174"/>
      <c r="J1002" s="174"/>
      <c r="K1002" s="174"/>
      <c r="L1002" s="174"/>
      <c r="M1002" s="174"/>
      <c r="N1002" s="174"/>
      <c r="O1002" s="174"/>
      <c r="P1002" s="174"/>
      <c r="Q1002" s="174"/>
      <c r="R1002" s="174"/>
      <c r="S1002" s="174"/>
      <c r="T1002" s="174"/>
      <c r="U1002" s="174"/>
      <c r="V1002" s="174"/>
      <c r="W1002" s="174"/>
      <c r="X1002" s="174"/>
      <c r="Y1002" s="174"/>
      <c r="Z1002" s="174"/>
      <c r="AA1002" s="174"/>
    </row>
    <row r="1003">
      <c r="A1003" s="174"/>
      <c r="B1003" s="174"/>
      <c r="C1003" s="174"/>
      <c r="D1003" s="174"/>
      <c r="E1003" s="174"/>
      <c r="F1003" s="174"/>
      <c r="G1003" s="174"/>
      <c r="H1003" s="174"/>
      <c r="I1003" s="174"/>
      <c r="J1003" s="174"/>
      <c r="K1003" s="174"/>
      <c r="L1003" s="174"/>
      <c r="M1003" s="174"/>
      <c r="N1003" s="174"/>
      <c r="O1003" s="174"/>
      <c r="P1003" s="174"/>
      <c r="Q1003" s="174"/>
      <c r="R1003" s="174"/>
      <c r="S1003" s="174"/>
      <c r="T1003" s="174"/>
      <c r="U1003" s="174"/>
      <c r="V1003" s="174"/>
      <c r="W1003" s="174"/>
      <c r="X1003" s="174"/>
      <c r="Y1003" s="174"/>
      <c r="Z1003" s="174"/>
      <c r="AA1003" s="174"/>
    </row>
    <row r="1004">
      <c r="A1004" s="174"/>
      <c r="B1004" s="174"/>
      <c r="C1004" s="174"/>
      <c r="D1004" s="174"/>
      <c r="E1004" s="174"/>
      <c r="F1004" s="174"/>
      <c r="G1004" s="174"/>
      <c r="H1004" s="174"/>
      <c r="I1004" s="174"/>
      <c r="J1004" s="174"/>
      <c r="K1004" s="174"/>
      <c r="L1004" s="174"/>
      <c r="M1004" s="174"/>
      <c r="N1004" s="174"/>
      <c r="O1004" s="174"/>
      <c r="P1004" s="174"/>
      <c r="Q1004" s="174"/>
      <c r="R1004" s="174"/>
      <c r="S1004" s="174"/>
      <c r="T1004" s="174"/>
      <c r="U1004" s="174"/>
      <c r="V1004" s="174"/>
      <c r="W1004" s="174"/>
      <c r="X1004" s="174"/>
      <c r="Y1004" s="174"/>
      <c r="Z1004" s="174"/>
      <c r="AA1004" s="174"/>
    </row>
    <row r="1005">
      <c r="A1005" s="174"/>
      <c r="B1005" s="174"/>
      <c r="C1005" s="174"/>
      <c r="D1005" s="174"/>
      <c r="E1005" s="174"/>
      <c r="F1005" s="174"/>
      <c r="G1005" s="174"/>
      <c r="H1005" s="174"/>
      <c r="I1005" s="174"/>
      <c r="J1005" s="174"/>
      <c r="K1005" s="174"/>
      <c r="L1005" s="174"/>
      <c r="M1005" s="174"/>
      <c r="N1005" s="174"/>
      <c r="O1005" s="174"/>
      <c r="P1005" s="174"/>
      <c r="Q1005" s="174"/>
      <c r="R1005" s="174"/>
      <c r="S1005" s="174"/>
      <c r="T1005" s="174"/>
      <c r="U1005" s="174"/>
      <c r="V1005" s="174"/>
      <c r="W1005" s="174"/>
      <c r="X1005" s="174"/>
      <c r="Y1005" s="174"/>
      <c r="Z1005" s="174"/>
      <c r="AA1005" s="174"/>
    </row>
    <row r="1006">
      <c r="A1006" s="174"/>
      <c r="B1006" s="174"/>
      <c r="C1006" s="174"/>
      <c r="D1006" s="174"/>
      <c r="E1006" s="174"/>
      <c r="F1006" s="174"/>
      <c r="G1006" s="174"/>
      <c r="H1006" s="174"/>
      <c r="I1006" s="174"/>
      <c r="J1006" s="174"/>
      <c r="K1006" s="174"/>
      <c r="L1006" s="174"/>
      <c r="M1006" s="174"/>
      <c r="N1006" s="174"/>
      <c r="O1006" s="174"/>
      <c r="P1006" s="174"/>
      <c r="Q1006" s="174"/>
      <c r="R1006" s="174"/>
      <c r="S1006" s="174"/>
      <c r="T1006" s="174"/>
      <c r="U1006" s="174"/>
      <c r="V1006" s="174"/>
      <c r="W1006" s="174"/>
      <c r="X1006" s="174"/>
      <c r="Y1006" s="174"/>
      <c r="Z1006" s="174"/>
      <c r="AA1006" s="174"/>
    </row>
    <row r="1007">
      <c r="A1007" s="174"/>
      <c r="B1007" s="174"/>
      <c r="C1007" s="174"/>
      <c r="D1007" s="174"/>
      <c r="E1007" s="174"/>
      <c r="F1007" s="174"/>
      <c r="G1007" s="174"/>
      <c r="H1007" s="174"/>
      <c r="I1007" s="174"/>
      <c r="J1007" s="174"/>
      <c r="K1007" s="174"/>
      <c r="L1007" s="174"/>
      <c r="M1007" s="174"/>
      <c r="N1007" s="174"/>
      <c r="O1007" s="174"/>
      <c r="P1007" s="174"/>
      <c r="Q1007" s="174"/>
      <c r="R1007" s="174"/>
      <c r="S1007" s="174"/>
      <c r="T1007" s="174"/>
      <c r="U1007" s="174"/>
      <c r="V1007" s="174"/>
      <c r="W1007" s="174"/>
      <c r="X1007" s="174"/>
      <c r="Y1007" s="174"/>
      <c r="Z1007" s="174"/>
      <c r="AA1007" s="174"/>
    </row>
    <row r="1008">
      <c r="A1008" s="174"/>
      <c r="B1008" s="174"/>
      <c r="C1008" s="174"/>
      <c r="D1008" s="174"/>
      <c r="E1008" s="174"/>
      <c r="F1008" s="174"/>
      <c r="G1008" s="174"/>
      <c r="H1008" s="174"/>
      <c r="I1008" s="174"/>
      <c r="J1008" s="174"/>
      <c r="K1008" s="174"/>
      <c r="L1008" s="174"/>
      <c r="M1008" s="174"/>
      <c r="N1008" s="174"/>
      <c r="O1008" s="174"/>
      <c r="P1008" s="174"/>
      <c r="Q1008" s="174"/>
      <c r="R1008" s="174"/>
      <c r="S1008" s="174"/>
      <c r="T1008" s="174"/>
      <c r="U1008" s="174"/>
      <c r="V1008" s="174"/>
      <c r="W1008" s="174"/>
      <c r="X1008" s="174"/>
      <c r="Y1008" s="174"/>
      <c r="Z1008" s="174"/>
      <c r="AA1008" s="174"/>
    </row>
  </sheetData>
  <mergeCells count="5">
    <mergeCell ref="C3:D3"/>
    <mergeCell ref="C13:D13"/>
    <mergeCell ref="C20:D20"/>
    <mergeCell ref="C21:D21"/>
    <mergeCell ref="C22:D22"/>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4.29"/>
    <col customWidth="1" min="3" max="3" width="26.0"/>
    <col customWidth="1" min="4" max="4" width="57.29"/>
    <col customWidth="1" min="5" max="5" width="30.0"/>
  </cols>
  <sheetData>
    <row r="1">
      <c r="A1" s="172" t="s">
        <v>2082</v>
      </c>
      <c r="B1" s="172" t="s">
        <v>2083</v>
      </c>
      <c r="C1" s="172" t="s">
        <v>2084</v>
      </c>
      <c r="D1" s="172" t="s">
        <v>2085</v>
      </c>
      <c r="E1" s="172" t="s">
        <v>75</v>
      </c>
      <c r="F1" s="174"/>
      <c r="G1" s="174"/>
      <c r="H1" s="174"/>
      <c r="I1" s="174"/>
      <c r="J1" s="174"/>
      <c r="K1" s="174"/>
      <c r="L1" s="174"/>
      <c r="M1" s="174"/>
      <c r="N1" s="174"/>
      <c r="O1" s="174"/>
      <c r="P1" s="174"/>
      <c r="Q1" s="174"/>
      <c r="R1" s="174"/>
      <c r="S1" s="174"/>
      <c r="T1" s="174"/>
      <c r="U1" s="174"/>
      <c r="V1" s="174"/>
      <c r="W1" s="174"/>
      <c r="X1" s="174"/>
      <c r="Y1" s="174"/>
      <c r="Z1" s="174"/>
    </row>
    <row r="2">
      <c r="A2" s="185" t="s">
        <v>2086</v>
      </c>
      <c r="B2" s="186"/>
      <c r="C2" s="186"/>
      <c r="D2" s="186"/>
      <c r="E2" s="187"/>
      <c r="F2" s="174"/>
      <c r="G2" s="174"/>
      <c r="H2" s="174"/>
      <c r="I2" s="174"/>
      <c r="J2" s="174"/>
      <c r="K2" s="174"/>
      <c r="L2" s="174"/>
      <c r="M2" s="174"/>
      <c r="N2" s="174"/>
      <c r="O2" s="174"/>
      <c r="P2" s="174"/>
      <c r="Q2" s="174"/>
      <c r="R2" s="174"/>
      <c r="S2" s="174"/>
      <c r="T2" s="174"/>
      <c r="U2" s="174"/>
      <c r="V2" s="174"/>
      <c r="W2" s="174"/>
      <c r="X2" s="174"/>
      <c r="Y2" s="174"/>
      <c r="Z2" s="174"/>
    </row>
    <row r="3">
      <c r="A3" s="176" t="s">
        <v>2087</v>
      </c>
      <c r="B3" s="176" t="s">
        <v>2088</v>
      </c>
      <c r="C3" s="176" t="s">
        <v>2089</v>
      </c>
      <c r="D3" s="176" t="s">
        <v>2090</v>
      </c>
      <c r="E3" s="176" t="s">
        <v>2091</v>
      </c>
      <c r="F3" s="174"/>
      <c r="G3" s="174"/>
      <c r="H3" s="174"/>
      <c r="I3" s="174"/>
      <c r="J3" s="174"/>
      <c r="K3" s="174"/>
      <c r="L3" s="174"/>
      <c r="M3" s="174"/>
      <c r="N3" s="174"/>
      <c r="O3" s="174"/>
      <c r="P3" s="174"/>
      <c r="Q3" s="174"/>
      <c r="R3" s="174"/>
      <c r="S3" s="174"/>
      <c r="T3" s="174"/>
      <c r="U3" s="174"/>
      <c r="V3" s="174"/>
      <c r="W3" s="174"/>
      <c r="X3" s="174"/>
      <c r="Y3" s="174"/>
      <c r="Z3" s="174"/>
    </row>
    <row r="4">
      <c r="A4" s="176" t="s">
        <v>2092</v>
      </c>
      <c r="B4" s="176" t="s">
        <v>2093</v>
      </c>
      <c r="C4" s="176" t="s">
        <v>2089</v>
      </c>
      <c r="D4" s="176" t="s">
        <v>2090</v>
      </c>
      <c r="E4" s="176" t="s">
        <v>2091</v>
      </c>
      <c r="F4" s="174"/>
      <c r="G4" s="174"/>
      <c r="H4" s="174"/>
      <c r="I4" s="174"/>
      <c r="J4" s="174"/>
      <c r="K4" s="174"/>
      <c r="L4" s="174"/>
      <c r="M4" s="174"/>
      <c r="N4" s="174"/>
      <c r="O4" s="174"/>
      <c r="P4" s="174"/>
      <c r="Q4" s="174"/>
      <c r="R4" s="174"/>
      <c r="S4" s="174"/>
      <c r="T4" s="174"/>
      <c r="U4" s="174"/>
      <c r="V4" s="174"/>
      <c r="W4" s="174"/>
      <c r="X4" s="174"/>
      <c r="Y4" s="174"/>
      <c r="Z4" s="174"/>
    </row>
    <row r="5">
      <c r="A5" s="176" t="s">
        <v>2094</v>
      </c>
      <c r="B5" s="176" t="s">
        <v>2095</v>
      </c>
      <c r="C5" s="176" t="s">
        <v>2089</v>
      </c>
      <c r="D5" s="176" t="s">
        <v>2096</v>
      </c>
      <c r="E5" s="176" t="s">
        <v>2097</v>
      </c>
      <c r="F5" s="174"/>
      <c r="G5" s="174"/>
      <c r="H5" s="174"/>
      <c r="I5" s="174"/>
      <c r="J5" s="174"/>
      <c r="K5" s="174"/>
      <c r="L5" s="174"/>
      <c r="M5" s="174"/>
      <c r="N5" s="174"/>
      <c r="O5" s="174"/>
      <c r="P5" s="174"/>
      <c r="Q5" s="174"/>
      <c r="R5" s="174"/>
      <c r="S5" s="174"/>
      <c r="T5" s="174"/>
      <c r="U5" s="174"/>
      <c r="V5" s="174"/>
      <c r="W5" s="174"/>
      <c r="X5" s="174"/>
      <c r="Y5" s="174"/>
      <c r="Z5" s="174"/>
    </row>
    <row r="6">
      <c r="A6" s="176" t="s">
        <v>2098</v>
      </c>
      <c r="B6" s="176" t="s">
        <v>2099</v>
      </c>
      <c r="C6" s="176" t="s">
        <v>2091</v>
      </c>
      <c r="D6" s="176" t="s">
        <v>2100</v>
      </c>
      <c r="E6" s="176" t="s">
        <v>2101</v>
      </c>
      <c r="F6" s="174"/>
      <c r="G6" s="174"/>
      <c r="H6" s="174"/>
      <c r="I6" s="174"/>
      <c r="J6" s="174"/>
      <c r="K6" s="174"/>
      <c r="L6" s="174"/>
      <c r="M6" s="174"/>
      <c r="N6" s="174"/>
      <c r="O6" s="174"/>
      <c r="P6" s="174"/>
      <c r="Q6" s="174"/>
      <c r="R6" s="174"/>
      <c r="S6" s="174"/>
      <c r="T6" s="174"/>
      <c r="U6" s="174"/>
      <c r="V6" s="174"/>
      <c r="W6" s="174"/>
      <c r="X6" s="174"/>
      <c r="Y6" s="174"/>
      <c r="Z6" s="174"/>
    </row>
    <row r="7">
      <c r="A7" s="176" t="s">
        <v>2102</v>
      </c>
      <c r="B7" s="188" t="s">
        <v>2103</v>
      </c>
      <c r="C7" s="180" t="s">
        <v>2104</v>
      </c>
      <c r="D7" s="180" t="s">
        <v>2105</v>
      </c>
      <c r="E7" s="180" t="s">
        <v>2106</v>
      </c>
      <c r="F7" s="174"/>
      <c r="G7" s="174"/>
      <c r="H7" s="174"/>
      <c r="I7" s="174"/>
      <c r="J7" s="174"/>
      <c r="K7" s="174"/>
      <c r="L7" s="174"/>
      <c r="M7" s="174"/>
      <c r="N7" s="174"/>
      <c r="O7" s="174"/>
      <c r="P7" s="174"/>
      <c r="Q7" s="174"/>
      <c r="R7" s="174"/>
      <c r="S7" s="174"/>
      <c r="T7" s="174"/>
      <c r="U7" s="174"/>
      <c r="V7" s="174"/>
      <c r="W7" s="174"/>
      <c r="X7" s="174"/>
      <c r="Y7" s="174"/>
      <c r="Z7" s="174"/>
    </row>
    <row r="8">
      <c r="A8" s="176" t="s">
        <v>2107</v>
      </c>
      <c r="B8" s="176" t="s">
        <v>2108</v>
      </c>
      <c r="C8" s="176" t="s">
        <v>2106</v>
      </c>
      <c r="D8" s="176" t="s">
        <v>2109</v>
      </c>
      <c r="E8" s="176" t="s">
        <v>2110</v>
      </c>
      <c r="F8" s="174"/>
      <c r="G8" s="174"/>
      <c r="H8" s="174"/>
      <c r="I8" s="174"/>
      <c r="J8" s="174"/>
      <c r="K8" s="174"/>
      <c r="L8" s="174"/>
      <c r="M8" s="174"/>
      <c r="N8" s="174"/>
      <c r="O8" s="174"/>
      <c r="P8" s="174"/>
      <c r="Q8" s="174"/>
      <c r="R8" s="174"/>
      <c r="S8" s="174"/>
      <c r="T8" s="174"/>
      <c r="U8" s="174"/>
      <c r="V8" s="174"/>
      <c r="W8" s="174"/>
      <c r="X8" s="174"/>
      <c r="Y8" s="174"/>
      <c r="Z8" s="174"/>
    </row>
    <row r="9">
      <c r="A9" s="176" t="s">
        <v>2111</v>
      </c>
      <c r="B9" s="176" t="s">
        <v>2112</v>
      </c>
      <c r="C9" s="176" t="s">
        <v>2113</v>
      </c>
      <c r="D9" s="176" t="s">
        <v>2114</v>
      </c>
      <c r="E9" s="176" t="s">
        <v>2115</v>
      </c>
      <c r="F9" s="174"/>
      <c r="G9" s="174"/>
      <c r="H9" s="174"/>
      <c r="I9" s="174"/>
      <c r="J9" s="174"/>
      <c r="K9" s="174"/>
      <c r="L9" s="174"/>
      <c r="M9" s="174"/>
      <c r="N9" s="174"/>
      <c r="O9" s="174"/>
      <c r="P9" s="174"/>
      <c r="Q9" s="174"/>
      <c r="R9" s="174"/>
      <c r="S9" s="174"/>
      <c r="T9" s="174"/>
      <c r="U9" s="174"/>
      <c r="V9" s="174"/>
      <c r="W9" s="174"/>
      <c r="X9" s="174"/>
      <c r="Y9" s="174"/>
      <c r="Z9" s="174"/>
    </row>
    <row r="10">
      <c r="A10" s="176" t="s">
        <v>2116</v>
      </c>
      <c r="B10" s="176" t="s">
        <v>2117</v>
      </c>
      <c r="C10" s="173"/>
      <c r="D10" s="173"/>
      <c r="E10" s="173"/>
      <c r="F10" s="174"/>
      <c r="G10" s="174"/>
      <c r="H10" s="174"/>
      <c r="I10" s="174"/>
      <c r="J10" s="174"/>
      <c r="K10" s="174"/>
      <c r="L10" s="174"/>
      <c r="M10" s="174"/>
      <c r="N10" s="174"/>
      <c r="O10" s="174"/>
      <c r="P10" s="174"/>
      <c r="Q10" s="174"/>
      <c r="R10" s="174"/>
      <c r="S10" s="174"/>
      <c r="T10" s="174"/>
      <c r="U10" s="174"/>
      <c r="V10" s="174"/>
      <c r="W10" s="174"/>
      <c r="X10" s="174"/>
      <c r="Y10" s="174"/>
      <c r="Z10" s="174"/>
    </row>
    <row r="11">
      <c r="A11" s="176" t="s">
        <v>2118</v>
      </c>
      <c r="B11" s="176" t="s">
        <v>2119</v>
      </c>
      <c r="C11" s="176" t="s">
        <v>2120</v>
      </c>
      <c r="D11" s="176" t="s">
        <v>2121</v>
      </c>
      <c r="E11" s="176" t="s">
        <v>2122</v>
      </c>
      <c r="F11" s="174"/>
      <c r="G11" s="174"/>
      <c r="H11" s="174"/>
      <c r="I11" s="174"/>
      <c r="J11" s="174"/>
      <c r="K11" s="174"/>
      <c r="L11" s="174"/>
      <c r="M11" s="174"/>
      <c r="N11" s="174"/>
      <c r="O11" s="174"/>
      <c r="P11" s="174"/>
      <c r="Q11" s="174"/>
      <c r="R11" s="174"/>
      <c r="S11" s="174"/>
      <c r="T11" s="174"/>
      <c r="U11" s="174"/>
      <c r="V11" s="174"/>
      <c r="W11" s="174"/>
      <c r="X11" s="174"/>
      <c r="Y11" s="174"/>
      <c r="Z11" s="174"/>
    </row>
    <row r="12">
      <c r="A12" s="152" t="s">
        <v>2123</v>
      </c>
      <c r="B12" s="174"/>
      <c r="C12" s="174"/>
      <c r="D12" s="174"/>
      <c r="E12" s="174"/>
      <c r="F12" s="174"/>
      <c r="G12" s="174"/>
      <c r="H12" s="174"/>
      <c r="I12" s="174"/>
      <c r="J12" s="174"/>
      <c r="K12" s="174"/>
      <c r="L12" s="174"/>
      <c r="M12" s="174"/>
      <c r="N12" s="174"/>
      <c r="O12" s="174"/>
      <c r="P12" s="174"/>
      <c r="Q12" s="174"/>
      <c r="R12" s="174"/>
      <c r="S12" s="174"/>
      <c r="T12" s="174"/>
      <c r="U12" s="174"/>
      <c r="V12" s="174"/>
      <c r="W12" s="174"/>
      <c r="X12" s="174"/>
      <c r="Y12" s="174"/>
      <c r="Z12" s="174"/>
    </row>
    <row r="13">
      <c r="A13" s="152" t="s">
        <v>2124</v>
      </c>
      <c r="B13" s="174"/>
      <c r="C13" s="174"/>
      <c r="D13" s="174"/>
      <c r="E13" s="174"/>
      <c r="F13" s="174"/>
      <c r="G13" s="174"/>
      <c r="H13" s="174"/>
      <c r="I13" s="174"/>
      <c r="J13" s="174"/>
      <c r="K13" s="174"/>
      <c r="L13" s="174"/>
      <c r="M13" s="174"/>
      <c r="N13" s="174"/>
      <c r="O13" s="174"/>
      <c r="P13" s="174"/>
      <c r="Q13" s="174"/>
      <c r="R13" s="174"/>
      <c r="S13" s="174"/>
      <c r="T13" s="174"/>
      <c r="U13" s="174"/>
      <c r="V13" s="174"/>
      <c r="W13" s="174"/>
      <c r="X13" s="174"/>
      <c r="Y13" s="174"/>
      <c r="Z13" s="174"/>
    </row>
    <row r="14">
      <c r="A14" s="152" t="s">
        <v>2125</v>
      </c>
      <c r="B14" s="174"/>
      <c r="C14" s="174"/>
      <c r="D14" s="174"/>
      <c r="E14" s="174"/>
      <c r="F14" s="174"/>
      <c r="G14" s="174"/>
      <c r="H14" s="174"/>
      <c r="I14" s="174"/>
      <c r="J14" s="174"/>
      <c r="K14" s="174"/>
      <c r="L14" s="174"/>
      <c r="M14" s="174"/>
      <c r="N14" s="174"/>
      <c r="O14" s="174"/>
      <c r="P14" s="174"/>
      <c r="Q14" s="174"/>
      <c r="R14" s="174"/>
      <c r="S14" s="174"/>
      <c r="T14" s="174"/>
      <c r="U14" s="174"/>
      <c r="V14" s="174"/>
      <c r="W14" s="174"/>
      <c r="X14" s="174"/>
      <c r="Y14" s="174"/>
      <c r="Z14" s="174"/>
    </row>
    <row r="15">
      <c r="A15" s="152" t="s">
        <v>2126</v>
      </c>
      <c r="B15" s="174"/>
      <c r="C15" s="174"/>
      <c r="D15" s="174"/>
      <c r="E15" s="174"/>
      <c r="F15" s="174"/>
      <c r="G15" s="174"/>
      <c r="H15" s="174"/>
      <c r="I15" s="174"/>
      <c r="J15" s="174"/>
      <c r="K15" s="174"/>
      <c r="L15" s="174"/>
      <c r="M15" s="174"/>
      <c r="N15" s="174"/>
      <c r="O15" s="174"/>
      <c r="P15" s="174"/>
      <c r="Q15" s="174"/>
      <c r="R15" s="174"/>
      <c r="S15" s="174"/>
      <c r="T15" s="174"/>
      <c r="U15" s="174"/>
      <c r="V15" s="174"/>
      <c r="W15" s="174"/>
      <c r="X15" s="174"/>
      <c r="Y15" s="174"/>
      <c r="Z15" s="174"/>
    </row>
    <row r="16">
      <c r="A16" s="152" t="s">
        <v>2127</v>
      </c>
      <c r="B16" s="174"/>
      <c r="C16" s="174"/>
      <c r="D16" s="174"/>
      <c r="E16" s="174"/>
      <c r="F16" s="174"/>
      <c r="G16" s="174"/>
      <c r="H16" s="174"/>
      <c r="I16" s="174"/>
      <c r="J16" s="174"/>
      <c r="K16" s="174"/>
      <c r="L16" s="174"/>
      <c r="M16" s="174"/>
      <c r="N16" s="174"/>
      <c r="O16" s="174"/>
      <c r="P16" s="174"/>
      <c r="Q16" s="174"/>
      <c r="R16" s="174"/>
      <c r="S16" s="174"/>
      <c r="T16" s="174"/>
      <c r="U16" s="174"/>
      <c r="V16" s="174"/>
      <c r="W16" s="174"/>
      <c r="X16" s="174"/>
      <c r="Y16" s="174"/>
      <c r="Z16" s="174"/>
    </row>
    <row r="17">
      <c r="A17" s="152" t="s">
        <v>2128</v>
      </c>
      <c r="B17" s="174"/>
      <c r="C17" s="174"/>
      <c r="D17" s="174"/>
      <c r="E17" s="174"/>
      <c r="F17" s="174"/>
      <c r="G17" s="174"/>
      <c r="H17" s="174"/>
      <c r="I17" s="174"/>
      <c r="J17" s="174"/>
      <c r="K17" s="174"/>
      <c r="L17" s="174"/>
      <c r="M17" s="174"/>
      <c r="N17" s="174"/>
      <c r="O17" s="174"/>
      <c r="P17" s="174"/>
      <c r="Q17" s="174"/>
      <c r="R17" s="174"/>
      <c r="S17" s="174"/>
      <c r="T17" s="174"/>
      <c r="U17" s="174"/>
      <c r="V17" s="174"/>
      <c r="W17" s="174"/>
      <c r="X17" s="174"/>
      <c r="Y17" s="174"/>
      <c r="Z17" s="174"/>
    </row>
    <row r="18">
      <c r="A18" s="152" t="s">
        <v>2129</v>
      </c>
      <c r="B18" s="174"/>
      <c r="C18" s="174"/>
      <c r="D18" s="174"/>
      <c r="E18" s="174"/>
      <c r="F18" s="174"/>
      <c r="G18" s="174"/>
      <c r="H18" s="174"/>
      <c r="I18" s="174"/>
      <c r="J18" s="174"/>
      <c r="K18" s="174"/>
      <c r="L18" s="174"/>
      <c r="M18" s="174"/>
      <c r="N18" s="174"/>
      <c r="O18" s="174"/>
      <c r="P18" s="174"/>
      <c r="Q18" s="174"/>
      <c r="R18" s="174"/>
      <c r="S18" s="174"/>
      <c r="T18" s="174"/>
      <c r="U18" s="174"/>
      <c r="V18" s="174"/>
      <c r="W18" s="174"/>
      <c r="X18" s="174"/>
      <c r="Y18" s="174"/>
      <c r="Z18" s="174"/>
    </row>
    <row r="19">
      <c r="A19" s="152" t="s">
        <v>2130</v>
      </c>
      <c r="B19" s="174"/>
      <c r="C19" s="174"/>
      <c r="D19" s="174"/>
      <c r="E19" s="174"/>
      <c r="F19" s="174"/>
      <c r="G19" s="174"/>
      <c r="H19" s="174"/>
      <c r="I19" s="174"/>
      <c r="J19" s="174"/>
      <c r="K19" s="174"/>
      <c r="L19" s="174"/>
      <c r="M19" s="174"/>
      <c r="N19" s="174"/>
      <c r="O19" s="174"/>
      <c r="P19" s="174"/>
      <c r="Q19" s="174"/>
      <c r="R19" s="174"/>
      <c r="S19" s="174"/>
      <c r="T19" s="174"/>
      <c r="U19" s="174"/>
      <c r="V19" s="174"/>
      <c r="W19" s="174"/>
      <c r="X19" s="174"/>
      <c r="Y19" s="174"/>
      <c r="Z19" s="174"/>
    </row>
    <row r="20">
      <c r="A20" s="152" t="s">
        <v>2131</v>
      </c>
      <c r="B20" s="174"/>
      <c r="C20" s="174"/>
      <c r="D20" s="174"/>
      <c r="E20" s="174"/>
      <c r="F20" s="174"/>
      <c r="G20" s="174"/>
      <c r="H20" s="174"/>
      <c r="I20" s="174"/>
      <c r="J20" s="174"/>
      <c r="K20" s="174"/>
      <c r="L20" s="174"/>
      <c r="M20" s="174"/>
      <c r="N20" s="174"/>
      <c r="O20" s="174"/>
      <c r="P20" s="174"/>
      <c r="Q20" s="174"/>
      <c r="R20" s="174"/>
      <c r="S20" s="174"/>
      <c r="T20" s="174"/>
      <c r="U20" s="174"/>
      <c r="V20" s="174"/>
      <c r="W20" s="174"/>
      <c r="X20" s="174"/>
      <c r="Y20" s="174"/>
      <c r="Z20" s="174"/>
    </row>
    <row r="21">
      <c r="A21" s="152" t="s">
        <v>2132</v>
      </c>
      <c r="B21" s="174"/>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row>
    <row r="22">
      <c r="A22" s="152" t="s">
        <v>2133</v>
      </c>
      <c r="B22" s="174"/>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row>
    <row r="23">
      <c r="A23" s="152" t="s">
        <v>2134</v>
      </c>
      <c r="B23" s="174"/>
      <c r="C23" s="174"/>
      <c r="D23" s="174"/>
      <c r="E23" s="174"/>
      <c r="F23" s="174"/>
      <c r="G23" s="174"/>
      <c r="H23" s="174"/>
      <c r="I23" s="174"/>
      <c r="J23" s="174"/>
      <c r="K23" s="174"/>
      <c r="L23" s="174"/>
      <c r="M23" s="174"/>
      <c r="N23" s="174"/>
      <c r="O23" s="174"/>
      <c r="P23" s="174"/>
      <c r="Q23" s="174"/>
      <c r="R23" s="174"/>
      <c r="S23" s="174"/>
      <c r="T23" s="174"/>
      <c r="U23" s="174"/>
      <c r="V23" s="174"/>
      <c r="W23" s="174"/>
      <c r="X23" s="174"/>
      <c r="Y23" s="174"/>
      <c r="Z23" s="174"/>
    </row>
    <row r="24">
      <c r="A24" s="152" t="s">
        <v>2135</v>
      </c>
      <c r="B24" s="174"/>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row>
    <row r="25">
      <c r="A25" s="152" t="s">
        <v>2136</v>
      </c>
      <c r="B25" s="174"/>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row>
    <row r="26">
      <c r="A26" s="152" t="s">
        <v>2137</v>
      </c>
      <c r="B26" s="174"/>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row>
    <row r="27">
      <c r="A27" s="152" t="s">
        <v>2138</v>
      </c>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row>
    <row r="28">
      <c r="A28" s="152" t="s">
        <v>2139</v>
      </c>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row>
    <row r="29">
      <c r="A29" s="152" t="s">
        <v>2140</v>
      </c>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row>
    <row r="30">
      <c r="A30" s="152" t="s">
        <v>2141</v>
      </c>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row>
    <row r="31">
      <c r="A31" s="152" t="s">
        <v>2142</v>
      </c>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row>
    <row r="32">
      <c r="A32" s="152" t="s">
        <v>2143</v>
      </c>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row>
    <row r="33">
      <c r="A33" s="174"/>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row>
    <row r="34">
      <c r="A34" s="174"/>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row>
    <row r="35">
      <c r="A35" s="174"/>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row>
    <row r="36">
      <c r="A36" s="174"/>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row>
    <row r="37">
      <c r="A37" s="174"/>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row>
    <row r="38">
      <c r="A38" s="174"/>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row>
    <row r="39">
      <c r="A39" s="174"/>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row>
    <row r="40">
      <c r="A40" s="174"/>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row>
    <row r="41">
      <c r="A41" s="174"/>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row>
    <row r="42">
      <c r="A42" s="174"/>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row>
    <row r="43">
      <c r="A43" s="174"/>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row>
    <row r="44">
      <c r="A44" s="174"/>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row>
    <row r="45">
      <c r="A45" s="174"/>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row>
    <row r="46">
      <c r="A46" s="174"/>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row>
    <row r="47">
      <c r="A47" s="174"/>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row>
    <row r="48">
      <c r="A48" s="174"/>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row>
    <row r="49">
      <c r="A49" s="174"/>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row>
    <row r="50">
      <c r="A50" s="174"/>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row>
    <row r="51">
      <c r="A51" s="174"/>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row>
    <row r="52">
      <c r="A52" s="174"/>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row>
    <row r="53">
      <c r="A53" s="174"/>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row>
    <row r="54">
      <c r="A54" s="174"/>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row>
    <row r="55">
      <c r="A55" s="174"/>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row>
    <row r="56">
      <c r="A56" s="174"/>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row>
    <row r="57">
      <c r="A57" s="174"/>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row>
    <row r="58">
      <c r="A58" s="174"/>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row>
    <row r="59">
      <c r="A59" s="174"/>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row>
    <row r="60">
      <c r="A60" s="174"/>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row>
    <row r="61">
      <c r="A61" s="174"/>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row>
    <row r="62">
      <c r="A62" s="174"/>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row>
    <row r="63">
      <c r="A63" s="174"/>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row>
    <row r="64">
      <c r="A64" s="174"/>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row>
    <row r="65">
      <c r="A65" s="174"/>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row>
    <row r="66">
      <c r="A66" s="174"/>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row>
    <row r="67">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row>
    <row r="68">
      <c r="A68" s="174"/>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row>
    <row r="69">
      <c r="A69" s="174"/>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row>
    <row r="70">
      <c r="A70" s="174"/>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row>
    <row r="71">
      <c r="A71" s="174"/>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row>
    <row r="72">
      <c r="A72" s="174"/>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row>
    <row r="73">
      <c r="A73" s="174"/>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row>
    <row r="74">
      <c r="A74" s="174"/>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row>
    <row r="75">
      <c r="A75" s="174"/>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row>
    <row r="76">
      <c r="A76" s="174"/>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row>
    <row r="77">
      <c r="A77" s="174"/>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row>
    <row r="78">
      <c r="A78" s="174"/>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row>
    <row r="79">
      <c r="A79" s="174"/>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row>
    <row r="80">
      <c r="A80" s="174"/>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row>
    <row r="81">
      <c r="A81" s="174"/>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row>
    <row r="82">
      <c r="A82" s="174"/>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row>
    <row r="83">
      <c r="A83" s="174"/>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row>
    <row r="84">
      <c r="A84" s="174"/>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row>
    <row r="85">
      <c r="A85" s="174"/>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row>
    <row r="86">
      <c r="A86" s="174"/>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row>
    <row r="87">
      <c r="A87" s="174"/>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row>
    <row r="88">
      <c r="A88" s="174"/>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row>
    <row r="89">
      <c r="A89" s="174"/>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row>
    <row r="90">
      <c r="A90" s="174"/>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row>
    <row r="91">
      <c r="A91" s="174"/>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row>
    <row r="92">
      <c r="A92" s="174"/>
      <c r="B92" s="174"/>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row>
    <row r="93">
      <c r="A93" s="174"/>
      <c r="B93" s="174"/>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row>
    <row r="94">
      <c r="A94" s="174"/>
      <c r="B94" s="174"/>
      <c r="C94" s="174"/>
      <c r="D94" s="174"/>
      <c r="E94" s="174"/>
      <c r="F94" s="174"/>
      <c r="G94" s="174"/>
      <c r="H94" s="174"/>
      <c r="I94" s="174"/>
      <c r="J94" s="174"/>
      <c r="K94" s="174"/>
      <c r="L94" s="174"/>
      <c r="M94" s="174"/>
      <c r="N94" s="174"/>
      <c r="O94" s="174"/>
      <c r="P94" s="174"/>
      <c r="Q94" s="174"/>
      <c r="R94" s="174"/>
      <c r="S94" s="174"/>
      <c r="T94" s="174"/>
      <c r="U94" s="174"/>
      <c r="V94" s="174"/>
      <c r="W94" s="174"/>
      <c r="X94" s="174"/>
      <c r="Y94" s="174"/>
      <c r="Z94" s="174"/>
    </row>
    <row r="95">
      <c r="A95" s="174"/>
      <c r="B95" s="174"/>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row>
    <row r="96">
      <c r="A96" s="174"/>
      <c r="B96" s="174"/>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row>
    <row r="97">
      <c r="A97" s="174"/>
      <c r="B97" s="174"/>
      <c r="C97" s="174"/>
      <c r="D97" s="174"/>
      <c r="E97" s="174"/>
      <c r="F97" s="174"/>
      <c r="G97" s="174"/>
      <c r="H97" s="174"/>
      <c r="I97" s="174"/>
      <c r="J97" s="174"/>
      <c r="K97" s="174"/>
      <c r="L97" s="174"/>
      <c r="M97" s="174"/>
      <c r="N97" s="174"/>
      <c r="O97" s="174"/>
      <c r="P97" s="174"/>
      <c r="Q97" s="174"/>
      <c r="R97" s="174"/>
      <c r="S97" s="174"/>
      <c r="T97" s="174"/>
      <c r="U97" s="174"/>
      <c r="V97" s="174"/>
      <c r="W97" s="174"/>
      <c r="X97" s="174"/>
      <c r="Y97" s="174"/>
      <c r="Z97" s="174"/>
    </row>
    <row r="98">
      <c r="A98" s="174"/>
      <c r="B98" s="174"/>
      <c r="C98" s="174"/>
      <c r="D98" s="174"/>
      <c r="E98" s="174"/>
      <c r="F98" s="174"/>
      <c r="G98" s="174"/>
      <c r="H98" s="174"/>
      <c r="I98" s="174"/>
      <c r="J98" s="174"/>
      <c r="K98" s="174"/>
      <c r="L98" s="174"/>
      <c r="M98" s="174"/>
      <c r="N98" s="174"/>
      <c r="O98" s="174"/>
      <c r="P98" s="174"/>
      <c r="Q98" s="174"/>
      <c r="R98" s="174"/>
      <c r="S98" s="174"/>
      <c r="T98" s="174"/>
      <c r="U98" s="174"/>
      <c r="V98" s="174"/>
      <c r="W98" s="174"/>
      <c r="X98" s="174"/>
      <c r="Y98" s="174"/>
      <c r="Z98" s="174"/>
    </row>
    <row r="99">
      <c r="A99" s="174"/>
      <c r="B99" s="174"/>
      <c r="C99" s="174"/>
      <c r="D99" s="174"/>
      <c r="E99" s="174"/>
      <c r="F99" s="174"/>
      <c r="G99" s="174"/>
      <c r="H99" s="174"/>
      <c r="I99" s="174"/>
      <c r="J99" s="174"/>
      <c r="K99" s="174"/>
      <c r="L99" s="174"/>
      <c r="M99" s="174"/>
      <c r="N99" s="174"/>
      <c r="O99" s="174"/>
      <c r="P99" s="174"/>
      <c r="Q99" s="174"/>
      <c r="R99" s="174"/>
      <c r="S99" s="174"/>
      <c r="T99" s="174"/>
      <c r="U99" s="174"/>
      <c r="V99" s="174"/>
      <c r="W99" s="174"/>
      <c r="X99" s="174"/>
      <c r="Y99" s="174"/>
      <c r="Z99" s="174"/>
    </row>
    <row r="100">
      <c r="A100" s="174"/>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row>
    <row r="101">
      <c r="A101" s="174"/>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row>
    <row r="102">
      <c r="A102" s="174"/>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174"/>
      <c r="Y102" s="174"/>
      <c r="Z102" s="174"/>
    </row>
    <row r="103">
      <c r="A103" s="174"/>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row>
    <row r="104">
      <c r="A104" s="174"/>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row>
    <row r="105">
      <c r="A105" s="174"/>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174"/>
      <c r="Y105" s="174"/>
      <c r="Z105" s="174"/>
    </row>
    <row r="106">
      <c r="A106" s="174"/>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row>
    <row r="107">
      <c r="A107" s="174"/>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row>
    <row r="108">
      <c r="A108" s="174"/>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174"/>
      <c r="Y108" s="174"/>
      <c r="Z108" s="174"/>
    </row>
    <row r="109">
      <c r="A109" s="174"/>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row>
    <row r="110">
      <c r="A110" s="174"/>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row>
    <row r="111">
      <c r="A111" s="174"/>
      <c r="B111" s="174"/>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row>
    <row r="112">
      <c r="A112" s="174"/>
      <c r="B112" s="174"/>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row>
    <row r="113">
      <c r="A113" s="174"/>
      <c r="B113" s="17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row>
    <row r="114">
      <c r="A114" s="174"/>
      <c r="B114" s="17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row>
    <row r="115">
      <c r="A115" s="174"/>
      <c r="B115" s="174"/>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row>
    <row r="116">
      <c r="A116" s="174"/>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row>
    <row r="117">
      <c r="A117" s="174"/>
      <c r="B117" s="174"/>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row>
    <row r="118">
      <c r="A118" s="174"/>
      <c r="B118" s="174"/>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row>
    <row r="119">
      <c r="A119" s="174"/>
      <c r="B119" s="174"/>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row>
    <row r="120">
      <c r="A120" s="174"/>
      <c r="B120" s="174"/>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row>
    <row r="121">
      <c r="A121" s="174"/>
      <c r="B121" s="174"/>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row>
    <row r="122">
      <c r="A122" s="174"/>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row>
    <row r="123">
      <c r="A123" s="174"/>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row>
    <row r="124">
      <c r="A124" s="174"/>
      <c r="B124" s="174"/>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row>
    <row r="125">
      <c r="A125" s="174"/>
      <c r="B125" s="174"/>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row>
    <row r="126">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row>
    <row r="127">
      <c r="A127" s="174"/>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row>
    <row r="128">
      <c r="A128" s="174"/>
      <c r="B128" s="174"/>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row>
    <row r="129">
      <c r="A129" s="174"/>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row>
    <row r="130">
      <c r="A130" s="174"/>
      <c r="B130" s="174"/>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row>
    <row r="131">
      <c r="A131" s="174"/>
      <c r="B131" s="174"/>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row>
    <row r="132">
      <c r="A132" s="174"/>
      <c r="B132" s="174"/>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row>
    <row r="133">
      <c r="A133" s="174"/>
      <c r="B133" s="174"/>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row>
    <row r="134">
      <c r="A134" s="174"/>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row>
    <row r="135">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row>
    <row r="136">
      <c r="A136" s="174"/>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row>
    <row r="137">
      <c r="A137" s="174"/>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row>
    <row r="138">
      <c r="A138" s="174"/>
      <c r="B138" s="174"/>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row>
    <row r="139">
      <c r="A139" s="174"/>
      <c r="B139" s="174"/>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row>
    <row r="140">
      <c r="A140" s="174"/>
      <c r="B140" s="174"/>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row>
    <row r="141">
      <c r="A141" s="174"/>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row>
    <row r="142">
      <c r="A142" s="174"/>
      <c r="B142" s="174"/>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row>
    <row r="143">
      <c r="A143" s="174"/>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row>
    <row r="144">
      <c r="A144" s="174"/>
      <c r="B144" s="174"/>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row>
    <row r="145">
      <c r="A145" s="174"/>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row>
    <row r="146">
      <c r="A146" s="174"/>
      <c r="B146" s="174"/>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row>
    <row r="147">
      <c r="A147" s="174"/>
      <c r="B147" s="174"/>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row>
    <row r="148">
      <c r="A148" s="174"/>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row>
    <row r="149">
      <c r="A149" s="174"/>
      <c r="B149" s="174"/>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row>
    <row r="150">
      <c r="A150" s="174"/>
      <c r="B150" s="174"/>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row>
    <row r="151">
      <c r="A151" s="174"/>
      <c r="B151" s="174"/>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row>
    <row r="152">
      <c r="A152" s="174"/>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row>
    <row r="153">
      <c r="A153" s="174"/>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row>
    <row r="154">
      <c r="A154" s="174"/>
      <c r="B154" s="174"/>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row>
    <row r="155">
      <c r="A155" s="174"/>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row>
    <row r="156">
      <c r="A156" s="174"/>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row>
    <row r="157">
      <c r="A157" s="174"/>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row>
    <row r="158">
      <c r="A158" s="174"/>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row>
    <row r="159">
      <c r="A159" s="174"/>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row>
    <row r="160">
      <c r="A160" s="174"/>
      <c r="B160" s="174"/>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row>
    <row r="161">
      <c r="A161" s="174"/>
      <c r="B161" s="174"/>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row>
    <row r="162">
      <c r="A162" s="174"/>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row>
    <row r="163">
      <c r="A163" s="174"/>
      <c r="B163" s="174"/>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row>
    <row r="164">
      <c r="A164" s="174"/>
      <c r="B164" s="174"/>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row>
    <row r="165">
      <c r="A165" s="174"/>
      <c r="B165" s="174"/>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row>
    <row r="166">
      <c r="A166" s="174"/>
      <c r="B166" s="174"/>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row>
    <row r="167">
      <c r="A167" s="174"/>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row>
    <row r="168">
      <c r="A168" s="174"/>
      <c r="B168" s="174"/>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row>
    <row r="169">
      <c r="A169" s="174"/>
      <c r="B169" s="174"/>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row>
    <row r="170">
      <c r="A170" s="174"/>
      <c r="B170" s="174"/>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row>
    <row r="171">
      <c r="A171" s="174"/>
      <c r="B171" s="174"/>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row>
    <row r="172">
      <c r="A172" s="174"/>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row>
    <row r="173">
      <c r="A173" s="174"/>
      <c r="B173" s="174"/>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row>
    <row r="174">
      <c r="A174" s="174"/>
      <c r="B174" s="174"/>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row>
    <row r="175">
      <c r="A175" s="174"/>
      <c r="B175" s="174"/>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row>
    <row r="176">
      <c r="A176" s="174"/>
      <c r="B176" s="174"/>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row>
    <row r="177">
      <c r="A177" s="174"/>
      <c r="B177" s="174"/>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row>
    <row r="178">
      <c r="A178" s="174"/>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row>
    <row r="179">
      <c r="A179" s="174"/>
      <c r="B179" s="174"/>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row>
    <row r="180">
      <c r="A180" s="174"/>
      <c r="B180" s="174"/>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row>
    <row r="181">
      <c r="A181" s="174"/>
      <c r="B181" s="174"/>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row>
    <row r="182">
      <c r="A182" s="174"/>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row>
    <row r="183">
      <c r="A183" s="174"/>
      <c r="B183" s="174"/>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row>
    <row r="184">
      <c r="A184" s="174"/>
      <c r="B184" s="174"/>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row>
    <row r="185">
      <c r="A185" s="174"/>
      <c r="B185" s="174"/>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row>
    <row r="186">
      <c r="A186" s="174"/>
      <c r="B186" s="174"/>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row>
    <row r="187">
      <c r="A187" s="174"/>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row>
    <row r="188">
      <c r="A188" s="174"/>
      <c r="B188" s="174"/>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row>
    <row r="189">
      <c r="A189" s="174"/>
      <c r="B189" s="174"/>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row>
    <row r="190">
      <c r="A190" s="174"/>
      <c r="B190" s="174"/>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row>
    <row r="191">
      <c r="A191" s="174"/>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row>
    <row r="192">
      <c r="A192" s="174"/>
      <c r="B192" s="174"/>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row>
    <row r="193">
      <c r="A193" s="174"/>
      <c r="B193" s="174"/>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row>
    <row r="194">
      <c r="A194" s="174"/>
      <c r="B194" s="174"/>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row>
    <row r="195">
      <c r="A195" s="174"/>
      <c r="B195" s="174"/>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row>
    <row r="196">
      <c r="A196" s="174"/>
      <c r="B196" s="174"/>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row>
    <row r="197">
      <c r="A197" s="174"/>
      <c r="B197" s="174"/>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row>
    <row r="198">
      <c r="A198" s="174"/>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row>
    <row r="199">
      <c r="A199" s="174"/>
      <c r="B199" s="174"/>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row>
    <row r="200">
      <c r="A200" s="174"/>
      <c r="B200" s="174"/>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row>
    <row r="201">
      <c r="A201" s="174"/>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row>
    <row r="202">
      <c r="A202" s="174"/>
      <c r="B202" s="174"/>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row>
    <row r="203">
      <c r="A203" s="174"/>
      <c r="B203" s="174"/>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row>
    <row r="204">
      <c r="A204" s="174"/>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row>
    <row r="205">
      <c r="A205" s="174"/>
      <c r="B205" s="174"/>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row>
    <row r="206">
      <c r="A206" s="174"/>
      <c r="B206" s="174"/>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row>
    <row r="207">
      <c r="A207" s="174"/>
      <c r="B207" s="174"/>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row>
    <row r="208">
      <c r="A208" s="174"/>
      <c r="B208" s="174"/>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row>
    <row r="209">
      <c r="A209" s="174"/>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row>
    <row r="210">
      <c r="A210" s="174"/>
      <c r="B210" s="174"/>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row>
    <row r="211">
      <c r="A211" s="174"/>
      <c r="B211" s="174"/>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row>
    <row r="212">
      <c r="A212" s="174"/>
      <c r="B212" s="174"/>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row>
    <row r="213">
      <c r="A213" s="174"/>
      <c r="B213" s="174"/>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row>
    <row r="214">
      <c r="A214" s="174"/>
      <c r="B214" s="174"/>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row>
    <row r="215">
      <c r="A215" s="174"/>
      <c r="B215" s="174"/>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row>
    <row r="216">
      <c r="A216" s="174"/>
      <c r="B216" s="174"/>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row>
    <row r="217">
      <c r="A217" s="174"/>
      <c r="B217" s="174"/>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row>
    <row r="218">
      <c r="A218" s="174"/>
      <c r="B218" s="174"/>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row>
    <row r="219">
      <c r="A219" s="174"/>
      <c r="B219" s="174"/>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row>
    <row r="220">
      <c r="A220" s="174"/>
      <c r="B220" s="174"/>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row>
    <row r="221">
      <c r="A221" s="174"/>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row>
    <row r="222">
      <c r="A222" s="174"/>
      <c r="B222" s="174"/>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row>
    <row r="223">
      <c r="A223" s="174"/>
      <c r="B223" s="174"/>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row>
    <row r="224">
      <c r="A224" s="174"/>
      <c r="B224" s="174"/>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row>
    <row r="225">
      <c r="A225" s="174"/>
      <c r="B225" s="174"/>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row>
    <row r="226">
      <c r="A226" s="174"/>
      <c r="B226" s="174"/>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row>
    <row r="227">
      <c r="A227" s="174"/>
      <c r="B227" s="174"/>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row>
    <row r="228">
      <c r="A228" s="174"/>
      <c r="B228" s="174"/>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row>
    <row r="229">
      <c r="A229" s="174"/>
      <c r="B229" s="174"/>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row>
    <row r="230">
      <c r="A230" s="174"/>
      <c r="B230" s="174"/>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row>
    <row r="231">
      <c r="A231" s="174"/>
      <c r="B231" s="174"/>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row>
    <row r="232">
      <c r="A232" s="174"/>
      <c r="B232" s="174"/>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row>
    <row r="233">
      <c r="A233" s="174"/>
      <c r="B233" s="174"/>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row>
    <row r="234">
      <c r="A234" s="174"/>
      <c r="B234" s="174"/>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row>
    <row r="235">
      <c r="A235" s="174"/>
      <c r="B235" s="174"/>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row>
    <row r="236">
      <c r="A236" s="174"/>
      <c r="B236" s="174"/>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row>
    <row r="237">
      <c r="A237" s="174"/>
      <c r="B237" s="174"/>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row>
    <row r="238">
      <c r="A238" s="174"/>
      <c r="B238" s="174"/>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row>
    <row r="239">
      <c r="A239" s="174"/>
      <c r="B239" s="174"/>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row>
    <row r="240">
      <c r="A240" s="174"/>
      <c r="B240" s="174"/>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row>
    <row r="241">
      <c r="A241" s="174"/>
      <c r="B241" s="174"/>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row>
    <row r="242">
      <c r="A242" s="174"/>
      <c r="B242" s="174"/>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row>
    <row r="243">
      <c r="A243" s="174"/>
      <c r="B243" s="174"/>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row>
    <row r="244">
      <c r="A244" s="174"/>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row>
    <row r="245">
      <c r="A245" s="174"/>
      <c r="B245" s="174"/>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row>
    <row r="246">
      <c r="A246" s="174"/>
      <c r="B246" s="174"/>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row>
    <row r="247">
      <c r="A247" s="174"/>
      <c r="B247" s="174"/>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row>
    <row r="248">
      <c r="A248" s="174"/>
      <c r="B248" s="174"/>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row>
    <row r="249">
      <c r="A249" s="174"/>
      <c r="B249" s="174"/>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row>
    <row r="250">
      <c r="A250" s="174"/>
      <c r="B250" s="174"/>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row>
    <row r="251">
      <c r="A251" s="174"/>
      <c r="B251" s="174"/>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row>
    <row r="252">
      <c r="A252" s="174"/>
      <c r="B252" s="174"/>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row>
    <row r="253">
      <c r="A253" s="174"/>
      <c r="B253" s="174"/>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row>
    <row r="254">
      <c r="A254" s="174"/>
      <c r="B254" s="174"/>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row>
    <row r="255">
      <c r="A255" s="174"/>
      <c r="B255" s="174"/>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row>
    <row r="256">
      <c r="A256" s="174"/>
      <c r="B256" s="174"/>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row>
    <row r="257">
      <c r="A257" s="174"/>
      <c r="B257" s="174"/>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row>
    <row r="258">
      <c r="A258" s="174"/>
      <c r="B258" s="174"/>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row>
    <row r="259">
      <c r="A259" s="174"/>
      <c r="B259" s="174"/>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row>
    <row r="260">
      <c r="A260" s="174"/>
      <c r="B260" s="174"/>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row>
    <row r="261">
      <c r="A261" s="174"/>
      <c r="B261" s="174"/>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row>
    <row r="262">
      <c r="A262" s="174"/>
      <c r="B262" s="174"/>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row>
    <row r="263">
      <c r="A263" s="174"/>
      <c r="B263" s="174"/>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row>
    <row r="264">
      <c r="A264" s="174"/>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row>
    <row r="265">
      <c r="A265" s="174"/>
      <c r="B265" s="174"/>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row>
    <row r="266">
      <c r="A266" s="174"/>
      <c r="B266" s="174"/>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row>
    <row r="267">
      <c r="A267" s="174"/>
      <c r="B267" s="174"/>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row>
    <row r="268">
      <c r="A268" s="174"/>
      <c r="B268" s="174"/>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row>
    <row r="269">
      <c r="A269" s="174"/>
      <c r="B269" s="174"/>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row>
    <row r="270">
      <c r="A270" s="174"/>
      <c r="B270" s="174"/>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row>
    <row r="271">
      <c r="A271" s="174"/>
      <c r="B271" s="174"/>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row>
    <row r="272">
      <c r="A272" s="174"/>
      <c r="B272" s="174"/>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row>
    <row r="273">
      <c r="A273" s="174"/>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row>
    <row r="274">
      <c r="A274" s="174"/>
      <c r="B274" s="174"/>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row>
    <row r="275">
      <c r="A275" s="174"/>
      <c r="B275" s="174"/>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row>
    <row r="276">
      <c r="A276" s="174"/>
      <c r="B276" s="174"/>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row>
    <row r="277">
      <c r="A277" s="174"/>
      <c r="B277" s="174"/>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row>
    <row r="278">
      <c r="A278" s="174"/>
      <c r="B278" s="174"/>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row>
    <row r="279">
      <c r="A279" s="174"/>
      <c r="B279" s="174"/>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row>
    <row r="280">
      <c r="A280" s="174"/>
      <c r="B280" s="174"/>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row>
    <row r="281">
      <c r="A281" s="174"/>
      <c r="B281" s="174"/>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row>
    <row r="282">
      <c r="A282" s="174"/>
      <c r="B282" s="174"/>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row>
    <row r="283">
      <c r="A283" s="174"/>
      <c r="B283" s="174"/>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row>
    <row r="284">
      <c r="A284" s="174"/>
      <c r="B284" s="174"/>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row>
    <row r="285">
      <c r="A285" s="174"/>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row>
    <row r="286">
      <c r="A286" s="174"/>
      <c r="B286" s="174"/>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row>
    <row r="287">
      <c r="A287" s="174"/>
      <c r="B287" s="174"/>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row>
    <row r="288">
      <c r="A288" s="174"/>
      <c r="B288" s="174"/>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row>
    <row r="289">
      <c r="A289" s="174"/>
      <c r="B289" s="174"/>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row>
    <row r="290">
      <c r="A290" s="174"/>
      <c r="B290" s="174"/>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row>
    <row r="291">
      <c r="A291" s="174"/>
      <c r="B291" s="174"/>
      <c r="C291" s="174"/>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row>
    <row r="292">
      <c r="A292" s="174"/>
      <c r="B292" s="174"/>
      <c r="C292" s="174"/>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row>
    <row r="293">
      <c r="A293" s="174"/>
      <c r="B293" s="174"/>
      <c r="C293" s="174"/>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row>
    <row r="294">
      <c r="A294" s="174"/>
      <c r="B294" s="174"/>
      <c r="C294" s="174"/>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row>
    <row r="295">
      <c r="A295" s="174"/>
      <c r="B295" s="174"/>
      <c r="C295" s="174"/>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row>
    <row r="296">
      <c r="A296" s="174"/>
      <c r="B296" s="174"/>
      <c r="C296" s="174"/>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row>
    <row r="297">
      <c r="A297" s="174"/>
      <c r="B297" s="174"/>
      <c r="C297" s="174"/>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row>
    <row r="298">
      <c r="A298" s="174"/>
      <c r="B298" s="174"/>
      <c r="C298" s="174"/>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row>
    <row r="299">
      <c r="A299" s="174"/>
      <c r="B299" s="174"/>
      <c r="C299" s="174"/>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row>
    <row r="300">
      <c r="A300" s="174"/>
      <c r="B300" s="174"/>
      <c r="C300" s="174"/>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row>
    <row r="301">
      <c r="A301" s="174"/>
      <c r="B301" s="174"/>
      <c r="C301" s="174"/>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row>
    <row r="302">
      <c r="A302" s="174"/>
      <c r="B302" s="174"/>
      <c r="C302" s="174"/>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row>
    <row r="303">
      <c r="A303" s="174"/>
      <c r="B303" s="174"/>
      <c r="C303" s="174"/>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row>
    <row r="304">
      <c r="A304" s="174"/>
      <c r="B304" s="174"/>
      <c r="C304" s="174"/>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row>
    <row r="305">
      <c r="A305" s="174"/>
      <c r="B305" s="174"/>
      <c r="C305" s="174"/>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row>
    <row r="306">
      <c r="A306" s="174"/>
      <c r="B306" s="174"/>
      <c r="C306" s="174"/>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row>
    <row r="307">
      <c r="A307" s="174"/>
      <c r="B307" s="174"/>
      <c r="C307" s="174"/>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row>
    <row r="308">
      <c r="A308" s="174"/>
      <c r="B308" s="174"/>
      <c r="C308" s="174"/>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row>
    <row r="309">
      <c r="A309" s="174"/>
      <c r="B309" s="174"/>
      <c r="C309" s="174"/>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row>
    <row r="310">
      <c r="A310" s="174"/>
      <c r="B310" s="174"/>
      <c r="C310" s="174"/>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row>
    <row r="311">
      <c r="A311" s="174"/>
      <c r="B311" s="174"/>
      <c r="C311" s="174"/>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row>
    <row r="312">
      <c r="A312" s="174"/>
      <c r="B312" s="174"/>
      <c r="C312" s="174"/>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row>
    <row r="313">
      <c r="A313" s="174"/>
      <c r="B313" s="174"/>
      <c r="C313" s="174"/>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row>
    <row r="314">
      <c r="A314" s="174"/>
      <c r="B314" s="174"/>
      <c r="C314" s="174"/>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row>
    <row r="315">
      <c r="A315" s="174"/>
      <c r="B315" s="174"/>
      <c r="C315" s="174"/>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row>
    <row r="316">
      <c r="A316" s="174"/>
      <c r="B316" s="174"/>
      <c r="C316" s="174"/>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row>
    <row r="317">
      <c r="A317" s="174"/>
      <c r="B317" s="174"/>
      <c r="C317" s="174"/>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row>
    <row r="318">
      <c r="A318" s="174"/>
      <c r="B318" s="174"/>
      <c r="C318" s="174"/>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row>
    <row r="319">
      <c r="A319" s="174"/>
      <c r="B319" s="174"/>
      <c r="C319" s="174"/>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row>
    <row r="320">
      <c r="A320" s="174"/>
      <c r="B320" s="174"/>
      <c r="C320" s="174"/>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row>
    <row r="321">
      <c r="A321" s="174"/>
      <c r="B321" s="174"/>
      <c r="C321" s="174"/>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row>
    <row r="322">
      <c r="A322" s="174"/>
      <c r="B322" s="174"/>
      <c r="C322" s="174"/>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row>
    <row r="323">
      <c r="A323" s="174"/>
      <c r="B323" s="174"/>
      <c r="C323" s="174"/>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row>
    <row r="324">
      <c r="A324" s="174"/>
      <c r="B324" s="174"/>
      <c r="C324" s="174"/>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row>
    <row r="325">
      <c r="A325" s="174"/>
      <c r="B325" s="174"/>
      <c r="C325" s="174"/>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row>
    <row r="326">
      <c r="A326" s="174"/>
      <c r="B326" s="174"/>
      <c r="C326" s="174"/>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row>
    <row r="327">
      <c r="A327" s="174"/>
      <c r="B327" s="174"/>
      <c r="C327" s="174"/>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row>
    <row r="328">
      <c r="A328" s="174"/>
      <c r="B328" s="174"/>
      <c r="C328" s="174"/>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row>
    <row r="329">
      <c r="A329" s="174"/>
      <c r="B329" s="174"/>
      <c r="C329" s="174"/>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row>
    <row r="330">
      <c r="A330" s="174"/>
      <c r="B330" s="174"/>
      <c r="C330" s="174"/>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row>
    <row r="331">
      <c r="A331" s="174"/>
      <c r="B331" s="174"/>
      <c r="C331" s="174"/>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row>
    <row r="332">
      <c r="A332" s="174"/>
      <c r="B332" s="174"/>
      <c r="C332" s="174"/>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row>
    <row r="333">
      <c r="A333" s="174"/>
      <c r="B333" s="174"/>
      <c r="C333" s="174"/>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row>
    <row r="334">
      <c r="A334" s="174"/>
      <c r="B334" s="174"/>
      <c r="C334" s="174"/>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row>
    <row r="335">
      <c r="A335" s="174"/>
      <c r="B335" s="174"/>
      <c r="C335" s="174"/>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row>
    <row r="336">
      <c r="A336" s="174"/>
      <c r="B336" s="174"/>
      <c r="C336" s="174"/>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row>
    <row r="337">
      <c r="A337" s="174"/>
      <c r="B337" s="174"/>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row>
    <row r="338">
      <c r="A338" s="174"/>
      <c r="B338" s="174"/>
      <c r="C338" s="174"/>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row>
    <row r="339">
      <c r="A339" s="174"/>
      <c r="B339" s="174"/>
      <c r="C339" s="174"/>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row>
    <row r="340">
      <c r="A340" s="174"/>
      <c r="B340" s="174"/>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row>
    <row r="341">
      <c r="A341" s="174"/>
      <c r="B341" s="174"/>
      <c r="C341" s="174"/>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row>
    <row r="342">
      <c r="A342" s="174"/>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row>
    <row r="343">
      <c r="A343" s="174"/>
      <c r="B343" s="174"/>
      <c r="C343" s="174"/>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row>
    <row r="344">
      <c r="A344" s="174"/>
      <c r="B344" s="174"/>
      <c r="C344" s="174"/>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row>
    <row r="345">
      <c r="A345" s="174"/>
      <c r="B345" s="174"/>
      <c r="C345" s="174"/>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row>
    <row r="346">
      <c r="A346" s="174"/>
      <c r="B346" s="174"/>
      <c r="C346" s="174"/>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row>
    <row r="347">
      <c r="A347" s="174"/>
      <c r="B347" s="174"/>
      <c r="C347" s="174"/>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row>
    <row r="348">
      <c r="A348" s="174"/>
      <c r="B348" s="174"/>
      <c r="C348" s="174"/>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row>
    <row r="349">
      <c r="A349" s="174"/>
      <c r="B349" s="174"/>
      <c r="C349" s="174"/>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row>
    <row r="350">
      <c r="A350" s="174"/>
      <c r="B350" s="174"/>
      <c r="C350" s="174"/>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row>
    <row r="351">
      <c r="A351" s="174"/>
      <c r="B351" s="174"/>
      <c r="C351" s="174"/>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row>
    <row r="352">
      <c r="A352" s="174"/>
      <c r="B352" s="174"/>
      <c r="C352" s="174"/>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row>
    <row r="353">
      <c r="A353" s="174"/>
      <c r="B353" s="174"/>
      <c r="C353" s="174"/>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row>
    <row r="354">
      <c r="A354" s="174"/>
      <c r="B354" s="174"/>
      <c r="C354" s="174"/>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row>
    <row r="355">
      <c r="A355" s="174"/>
      <c r="B355" s="174"/>
      <c r="C355" s="174"/>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row>
    <row r="356">
      <c r="A356" s="174"/>
      <c r="B356" s="174"/>
      <c r="C356" s="174"/>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row>
    <row r="357">
      <c r="A357" s="174"/>
      <c r="B357" s="174"/>
      <c r="C357" s="174"/>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row>
    <row r="358">
      <c r="A358" s="174"/>
      <c r="B358" s="174"/>
      <c r="C358" s="174"/>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row>
    <row r="359">
      <c r="A359" s="174"/>
      <c r="B359" s="174"/>
      <c r="C359" s="174"/>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row>
    <row r="360">
      <c r="A360" s="174"/>
      <c r="B360" s="174"/>
      <c r="C360" s="174"/>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row>
    <row r="361">
      <c r="A361" s="174"/>
      <c r="B361" s="174"/>
      <c r="C361" s="174"/>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row>
    <row r="362">
      <c r="A362" s="174"/>
      <c r="B362" s="174"/>
      <c r="C362" s="174"/>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row>
    <row r="363">
      <c r="A363" s="174"/>
      <c r="B363" s="174"/>
      <c r="C363" s="174"/>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row>
    <row r="364">
      <c r="A364" s="174"/>
      <c r="B364" s="174"/>
      <c r="C364" s="174"/>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row>
    <row r="365">
      <c r="A365" s="174"/>
      <c r="B365" s="174"/>
      <c r="C365" s="174"/>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row>
    <row r="366">
      <c r="A366" s="174"/>
      <c r="B366" s="174"/>
      <c r="C366" s="174"/>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row>
    <row r="367">
      <c r="A367" s="174"/>
      <c r="B367" s="174"/>
      <c r="C367" s="174"/>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row>
    <row r="368">
      <c r="A368" s="174"/>
      <c r="B368" s="174"/>
      <c r="C368" s="174"/>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row>
    <row r="369">
      <c r="A369" s="174"/>
      <c r="B369" s="174"/>
      <c r="C369" s="174"/>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row>
    <row r="370">
      <c r="A370" s="174"/>
      <c r="B370" s="174"/>
      <c r="C370" s="174"/>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row>
    <row r="371">
      <c r="A371" s="174"/>
      <c r="B371" s="174"/>
      <c r="C371" s="174"/>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row>
    <row r="372">
      <c r="A372" s="174"/>
      <c r="B372" s="174"/>
      <c r="C372" s="174"/>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row>
    <row r="373">
      <c r="A373" s="174"/>
      <c r="B373" s="174"/>
      <c r="C373" s="174"/>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row>
    <row r="374">
      <c r="A374" s="174"/>
      <c r="B374" s="174"/>
      <c r="C374" s="174"/>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row>
    <row r="375">
      <c r="A375" s="174"/>
      <c r="B375" s="174"/>
      <c r="C375" s="174"/>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row>
    <row r="376">
      <c r="A376" s="174"/>
      <c r="B376" s="174"/>
      <c r="C376" s="174"/>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row>
    <row r="377">
      <c r="A377" s="174"/>
      <c r="B377" s="174"/>
      <c r="C377" s="174"/>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row>
    <row r="378">
      <c r="A378" s="174"/>
      <c r="B378" s="174"/>
      <c r="C378" s="174"/>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row>
    <row r="379">
      <c r="A379" s="174"/>
      <c r="B379" s="174"/>
      <c r="C379" s="174"/>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row>
    <row r="380">
      <c r="A380" s="174"/>
      <c r="B380" s="174"/>
      <c r="C380" s="174"/>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row>
    <row r="381">
      <c r="A381" s="174"/>
      <c r="B381" s="174"/>
      <c r="C381" s="174"/>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row>
    <row r="382">
      <c r="A382" s="174"/>
      <c r="B382" s="174"/>
      <c r="C382" s="174"/>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row>
    <row r="383">
      <c r="A383" s="174"/>
      <c r="B383" s="174"/>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row>
    <row r="384">
      <c r="A384" s="174"/>
      <c r="B384" s="174"/>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row>
    <row r="385">
      <c r="A385" s="174"/>
      <c r="B385" s="174"/>
      <c r="C385" s="174"/>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row>
    <row r="386">
      <c r="A386" s="174"/>
      <c r="B386" s="174"/>
      <c r="C386" s="174"/>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row>
    <row r="387">
      <c r="A387" s="174"/>
      <c r="B387" s="174"/>
      <c r="C387" s="174"/>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row>
    <row r="388">
      <c r="A388" s="174"/>
      <c r="B388" s="174"/>
      <c r="C388" s="174"/>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row>
    <row r="389">
      <c r="A389" s="174"/>
      <c r="B389" s="174"/>
      <c r="C389" s="174"/>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row>
    <row r="390">
      <c r="A390" s="174"/>
      <c r="B390" s="174"/>
      <c r="C390" s="174"/>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row>
    <row r="391">
      <c r="A391" s="174"/>
      <c r="B391" s="174"/>
      <c r="C391" s="174"/>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row>
    <row r="392">
      <c r="A392" s="174"/>
      <c r="B392" s="174"/>
      <c r="C392" s="174"/>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row>
    <row r="393">
      <c r="A393" s="174"/>
      <c r="B393" s="174"/>
      <c r="C393" s="174"/>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row>
    <row r="394">
      <c r="A394" s="174"/>
      <c r="B394" s="174"/>
      <c r="C394" s="174"/>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row>
    <row r="395">
      <c r="A395" s="174"/>
      <c r="B395" s="174"/>
      <c r="C395" s="174"/>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row>
    <row r="396">
      <c r="A396" s="174"/>
      <c r="B396" s="174"/>
      <c r="C396" s="174"/>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row>
    <row r="397">
      <c r="A397" s="174"/>
      <c r="B397" s="174"/>
      <c r="C397" s="174"/>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row>
    <row r="398">
      <c r="A398" s="174"/>
      <c r="B398" s="174"/>
      <c r="C398" s="174"/>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row>
    <row r="399">
      <c r="A399" s="174"/>
      <c r="B399" s="174"/>
      <c r="C399" s="174"/>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row>
    <row r="400">
      <c r="A400" s="174"/>
      <c r="B400" s="174"/>
      <c r="C400" s="174"/>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row>
    <row r="401">
      <c r="A401" s="174"/>
      <c r="B401" s="174"/>
      <c r="C401" s="174"/>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row>
    <row r="402">
      <c r="A402" s="174"/>
      <c r="B402" s="174"/>
      <c r="C402" s="174"/>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row>
    <row r="403">
      <c r="A403" s="174"/>
      <c r="B403" s="174"/>
      <c r="C403" s="174"/>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row>
    <row r="404">
      <c r="A404" s="174"/>
      <c r="B404" s="174"/>
      <c r="C404" s="174"/>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row>
    <row r="405">
      <c r="A405" s="174"/>
      <c r="B405" s="174"/>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row>
    <row r="406">
      <c r="A406" s="174"/>
      <c r="B406" s="174"/>
      <c r="C406" s="174"/>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row>
    <row r="407">
      <c r="A407" s="174"/>
      <c r="B407" s="174"/>
      <c r="C407" s="174"/>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row>
    <row r="408">
      <c r="A408" s="174"/>
      <c r="B408" s="174"/>
      <c r="C408" s="174"/>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row>
    <row r="409">
      <c r="A409" s="174"/>
      <c r="B409" s="174"/>
      <c r="C409" s="174"/>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row>
    <row r="410">
      <c r="A410" s="174"/>
      <c r="B410" s="174"/>
      <c r="C410" s="174"/>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row>
    <row r="411">
      <c r="A411" s="174"/>
      <c r="B411" s="174"/>
      <c r="C411" s="174"/>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row>
    <row r="412">
      <c r="A412" s="174"/>
      <c r="B412" s="174"/>
      <c r="C412" s="174"/>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row>
    <row r="413">
      <c r="A413" s="174"/>
      <c r="B413" s="174"/>
      <c r="C413" s="174"/>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row>
    <row r="414">
      <c r="A414" s="174"/>
      <c r="B414" s="174"/>
      <c r="C414" s="174"/>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row>
    <row r="415">
      <c r="A415" s="174"/>
      <c r="B415" s="174"/>
      <c r="C415" s="174"/>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row>
    <row r="416">
      <c r="A416" s="174"/>
      <c r="B416" s="174"/>
      <c r="C416" s="174"/>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row>
    <row r="417">
      <c r="A417" s="174"/>
      <c r="B417" s="174"/>
      <c r="C417" s="174"/>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row>
    <row r="418">
      <c r="A418" s="174"/>
      <c r="B418" s="174"/>
      <c r="C418" s="174"/>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row>
    <row r="419">
      <c r="A419" s="174"/>
      <c r="B419" s="174"/>
      <c r="C419" s="174"/>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row>
    <row r="420">
      <c r="A420" s="174"/>
      <c r="B420" s="174"/>
      <c r="C420" s="174"/>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row>
    <row r="421">
      <c r="A421" s="174"/>
      <c r="B421" s="174"/>
      <c r="C421" s="174"/>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row>
    <row r="422">
      <c r="A422" s="174"/>
      <c r="B422" s="174"/>
      <c r="C422" s="174"/>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row>
    <row r="423">
      <c r="A423" s="174"/>
      <c r="B423" s="174"/>
      <c r="C423" s="174"/>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row>
    <row r="424">
      <c r="A424" s="174"/>
      <c r="B424" s="174"/>
      <c r="C424" s="174"/>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row>
    <row r="425">
      <c r="A425" s="174"/>
      <c r="B425" s="174"/>
      <c r="C425" s="174"/>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row>
    <row r="426">
      <c r="A426" s="174"/>
      <c r="B426" s="174"/>
      <c r="C426" s="174"/>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row>
    <row r="427">
      <c r="A427" s="174"/>
      <c r="B427" s="174"/>
      <c r="C427" s="174"/>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row>
    <row r="428">
      <c r="A428" s="174"/>
      <c r="B428" s="174"/>
      <c r="C428" s="174"/>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row>
    <row r="429">
      <c r="A429" s="174"/>
      <c r="B429" s="174"/>
      <c r="C429" s="174"/>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row>
    <row r="430">
      <c r="A430" s="174"/>
      <c r="B430" s="174"/>
      <c r="C430" s="174"/>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row>
    <row r="431">
      <c r="A431" s="174"/>
      <c r="B431" s="174"/>
      <c r="C431" s="174"/>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row>
    <row r="432">
      <c r="A432" s="174"/>
      <c r="B432" s="174"/>
      <c r="C432" s="174"/>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row>
    <row r="433">
      <c r="A433" s="174"/>
      <c r="B433" s="174"/>
      <c r="C433" s="174"/>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row>
    <row r="434">
      <c r="A434" s="174"/>
      <c r="B434" s="174"/>
      <c r="C434" s="174"/>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row>
    <row r="435">
      <c r="A435" s="174"/>
      <c r="B435" s="174"/>
      <c r="C435" s="174"/>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row>
    <row r="436">
      <c r="A436" s="174"/>
      <c r="B436" s="174"/>
      <c r="C436" s="174"/>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row>
    <row r="437">
      <c r="A437" s="174"/>
      <c r="B437" s="174"/>
      <c r="C437" s="174"/>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row>
    <row r="438">
      <c r="A438" s="174"/>
      <c r="B438" s="174"/>
      <c r="C438" s="174"/>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row>
    <row r="439">
      <c r="A439" s="174"/>
      <c r="B439" s="174"/>
      <c r="C439" s="174"/>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row>
    <row r="440">
      <c r="A440" s="174"/>
      <c r="B440" s="174"/>
      <c r="C440" s="174"/>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row>
    <row r="441">
      <c r="A441" s="174"/>
      <c r="B441" s="174"/>
      <c r="C441" s="174"/>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row>
    <row r="442">
      <c r="A442" s="174"/>
      <c r="B442" s="174"/>
      <c r="C442" s="174"/>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row>
    <row r="443">
      <c r="A443" s="174"/>
      <c r="B443" s="174"/>
      <c r="C443" s="174"/>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row>
    <row r="444">
      <c r="A444" s="174"/>
      <c r="B444" s="174"/>
      <c r="C444" s="174"/>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row>
    <row r="445">
      <c r="A445" s="174"/>
      <c r="B445" s="174"/>
      <c r="C445" s="174"/>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row>
    <row r="446">
      <c r="A446" s="174"/>
      <c r="B446" s="174"/>
      <c r="C446" s="174"/>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row>
    <row r="447">
      <c r="A447" s="174"/>
      <c r="B447" s="174"/>
      <c r="C447" s="174"/>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row>
    <row r="448">
      <c r="A448" s="174"/>
      <c r="B448" s="174"/>
      <c r="C448" s="174"/>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row>
    <row r="449">
      <c r="A449" s="174"/>
      <c r="B449" s="174"/>
      <c r="C449" s="174"/>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row>
    <row r="450">
      <c r="A450" s="174"/>
      <c r="B450" s="174"/>
      <c r="C450" s="174"/>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row>
    <row r="451">
      <c r="A451" s="174"/>
      <c r="B451" s="174"/>
      <c r="C451" s="174"/>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row>
    <row r="452">
      <c r="A452" s="174"/>
      <c r="B452" s="174"/>
      <c r="C452" s="174"/>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row>
    <row r="453">
      <c r="A453" s="174"/>
      <c r="B453" s="174"/>
      <c r="C453" s="174"/>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row>
    <row r="454">
      <c r="A454" s="174"/>
      <c r="B454" s="174"/>
      <c r="C454" s="174"/>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row>
    <row r="455">
      <c r="A455" s="174"/>
      <c r="B455" s="174"/>
      <c r="C455" s="174"/>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row>
    <row r="456">
      <c r="A456" s="174"/>
      <c r="B456" s="174"/>
      <c r="C456" s="174"/>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row>
    <row r="457">
      <c r="A457" s="174"/>
      <c r="B457" s="174"/>
      <c r="C457" s="174"/>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row>
    <row r="458">
      <c r="A458" s="174"/>
      <c r="B458" s="174"/>
      <c r="C458" s="174"/>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row>
    <row r="459">
      <c r="A459" s="174"/>
      <c r="B459" s="174"/>
      <c r="C459" s="174"/>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row>
    <row r="460">
      <c r="A460" s="174"/>
      <c r="B460" s="174"/>
      <c r="C460" s="174"/>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row>
    <row r="461">
      <c r="A461" s="174"/>
      <c r="B461" s="174"/>
      <c r="C461" s="174"/>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row>
    <row r="462">
      <c r="A462" s="174"/>
      <c r="B462" s="174"/>
      <c r="C462" s="174"/>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row>
    <row r="463">
      <c r="A463" s="174"/>
      <c r="B463" s="174"/>
      <c r="C463" s="174"/>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row>
    <row r="464">
      <c r="A464" s="174"/>
      <c r="B464" s="174"/>
      <c r="C464" s="174"/>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row>
    <row r="465">
      <c r="A465" s="174"/>
      <c r="B465" s="174"/>
      <c r="C465" s="174"/>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row>
    <row r="466">
      <c r="A466" s="174"/>
      <c r="B466" s="174"/>
      <c r="C466" s="174"/>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row>
    <row r="467">
      <c r="A467" s="174"/>
      <c r="B467" s="174"/>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row>
    <row r="468">
      <c r="A468" s="174"/>
      <c r="B468" s="174"/>
      <c r="C468" s="174"/>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row>
    <row r="469">
      <c r="A469" s="174"/>
      <c r="B469" s="174"/>
      <c r="C469" s="174"/>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row>
    <row r="470">
      <c r="A470" s="174"/>
      <c r="B470" s="174"/>
      <c r="C470" s="174"/>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row>
    <row r="471">
      <c r="A471" s="174"/>
      <c r="B471" s="174"/>
      <c r="C471" s="174"/>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row>
    <row r="472">
      <c r="A472" s="174"/>
      <c r="B472" s="174"/>
      <c r="C472" s="174"/>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row>
    <row r="473">
      <c r="A473" s="174"/>
      <c r="B473" s="174"/>
      <c r="C473" s="174"/>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row>
    <row r="474">
      <c r="A474" s="174"/>
      <c r="B474" s="174"/>
      <c r="C474" s="174"/>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row>
    <row r="475">
      <c r="A475" s="174"/>
      <c r="B475" s="174"/>
      <c r="C475" s="174"/>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row>
    <row r="476">
      <c r="A476" s="174"/>
      <c r="B476" s="174"/>
      <c r="C476" s="174"/>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row>
    <row r="477">
      <c r="A477" s="174"/>
      <c r="B477" s="174"/>
      <c r="C477" s="174"/>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row>
    <row r="478">
      <c r="A478" s="174"/>
      <c r="B478" s="174"/>
      <c r="C478" s="174"/>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row>
    <row r="479">
      <c r="A479" s="174"/>
      <c r="B479" s="174"/>
      <c r="C479" s="174"/>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row>
    <row r="480">
      <c r="A480" s="174"/>
      <c r="B480" s="174"/>
      <c r="C480" s="174"/>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row>
    <row r="481">
      <c r="A481" s="174"/>
      <c r="B481" s="174"/>
      <c r="C481" s="174"/>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row>
    <row r="482">
      <c r="A482" s="174"/>
      <c r="B482" s="174"/>
      <c r="C482" s="174"/>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row>
    <row r="483">
      <c r="A483" s="174"/>
      <c r="B483" s="174"/>
      <c r="C483" s="174"/>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row>
    <row r="484">
      <c r="A484" s="174"/>
      <c r="B484" s="174"/>
      <c r="C484" s="174"/>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row>
    <row r="485">
      <c r="A485" s="174"/>
      <c r="B485" s="174"/>
      <c r="C485" s="174"/>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row>
    <row r="486">
      <c r="A486" s="174"/>
      <c r="B486" s="174"/>
      <c r="C486" s="174"/>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row>
    <row r="487">
      <c r="A487" s="174"/>
      <c r="B487" s="174"/>
      <c r="C487" s="174"/>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row>
    <row r="488">
      <c r="A488" s="174"/>
      <c r="B488" s="174"/>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row>
    <row r="489">
      <c r="A489" s="174"/>
      <c r="B489" s="174"/>
      <c r="C489" s="174"/>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row>
    <row r="490">
      <c r="A490" s="174"/>
      <c r="B490" s="174"/>
      <c r="C490" s="174"/>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row>
    <row r="491">
      <c r="A491" s="174"/>
      <c r="B491" s="174"/>
      <c r="C491" s="174"/>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row>
    <row r="492">
      <c r="A492" s="174"/>
      <c r="B492" s="174"/>
      <c r="C492" s="174"/>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row>
    <row r="493">
      <c r="A493" s="174"/>
      <c r="B493" s="174"/>
      <c r="C493" s="174"/>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row>
    <row r="494">
      <c r="A494" s="174"/>
      <c r="B494" s="174"/>
      <c r="C494" s="174"/>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row>
    <row r="495">
      <c r="A495" s="174"/>
      <c r="B495" s="174"/>
      <c r="C495" s="174"/>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row>
    <row r="496">
      <c r="A496" s="174"/>
      <c r="B496" s="174"/>
      <c r="C496" s="174"/>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row>
    <row r="497">
      <c r="A497" s="174"/>
      <c r="B497" s="174"/>
      <c r="C497" s="174"/>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row>
    <row r="498">
      <c r="A498" s="174"/>
      <c r="B498" s="174"/>
      <c r="C498" s="174"/>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row>
    <row r="499">
      <c r="A499" s="174"/>
      <c r="B499" s="174"/>
      <c r="C499" s="174"/>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row>
    <row r="500">
      <c r="A500" s="174"/>
      <c r="B500" s="174"/>
      <c r="C500" s="174"/>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row>
    <row r="501">
      <c r="A501" s="174"/>
      <c r="B501" s="174"/>
      <c r="C501" s="174"/>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row>
    <row r="502">
      <c r="A502" s="174"/>
      <c r="B502" s="174"/>
      <c r="C502" s="174"/>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row>
    <row r="503">
      <c r="A503" s="174"/>
      <c r="B503" s="174"/>
      <c r="C503" s="174"/>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row>
    <row r="504">
      <c r="A504" s="174"/>
      <c r="B504" s="174"/>
      <c r="C504" s="174"/>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row>
    <row r="505">
      <c r="A505" s="174"/>
      <c r="B505" s="174"/>
      <c r="C505" s="174"/>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row>
    <row r="506">
      <c r="A506" s="174"/>
      <c r="B506" s="174"/>
      <c r="C506" s="174"/>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row>
    <row r="507">
      <c r="A507" s="174"/>
      <c r="B507" s="174"/>
      <c r="C507" s="174"/>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row>
    <row r="508">
      <c r="A508" s="174"/>
      <c r="B508" s="174"/>
      <c r="C508" s="174"/>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row>
    <row r="509">
      <c r="A509" s="174"/>
      <c r="B509" s="174"/>
      <c r="C509" s="174"/>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row>
    <row r="510">
      <c r="A510" s="174"/>
      <c r="B510" s="174"/>
      <c r="C510" s="174"/>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row>
    <row r="511">
      <c r="A511" s="174"/>
      <c r="B511" s="174"/>
      <c r="C511" s="174"/>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row>
    <row r="512">
      <c r="A512" s="174"/>
      <c r="B512" s="174"/>
      <c r="C512" s="174"/>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row>
    <row r="513">
      <c r="A513" s="174"/>
      <c r="B513" s="174"/>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row>
    <row r="514">
      <c r="A514" s="174"/>
      <c r="B514" s="174"/>
      <c r="C514" s="174"/>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row>
    <row r="515">
      <c r="A515" s="174"/>
      <c r="B515" s="174"/>
      <c r="C515" s="174"/>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row>
    <row r="516">
      <c r="A516" s="174"/>
      <c r="B516" s="174"/>
      <c r="C516" s="174"/>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row>
    <row r="517">
      <c r="A517" s="174"/>
      <c r="B517" s="174"/>
      <c r="C517" s="174"/>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row>
    <row r="518">
      <c r="A518" s="174"/>
      <c r="B518" s="174"/>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row>
    <row r="519">
      <c r="A519" s="174"/>
      <c r="B519" s="174"/>
      <c r="C519" s="174"/>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row>
    <row r="520">
      <c r="A520" s="174"/>
      <c r="B520" s="174"/>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row>
    <row r="521">
      <c r="A521" s="174"/>
      <c r="B521" s="174"/>
      <c r="C521" s="174"/>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row>
    <row r="522">
      <c r="A522" s="174"/>
      <c r="B522" s="174"/>
      <c r="C522" s="174"/>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row>
    <row r="523">
      <c r="A523" s="174"/>
      <c r="B523" s="174"/>
      <c r="C523" s="174"/>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row>
    <row r="524">
      <c r="A524" s="174"/>
      <c r="B524" s="174"/>
      <c r="C524" s="174"/>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row>
    <row r="525">
      <c r="A525" s="174"/>
      <c r="B525" s="174"/>
      <c r="C525" s="174"/>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row>
    <row r="526">
      <c r="A526" s="174"/>
      <c r="B526" s="174"/>
      <c r="C526" s="174"/>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row>
    <row r="527">
      <c r="A527" s="174"/>
      <c r="B527" s="174"/>
      <c r="C527" s="174"/>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row>
    <row r="528">
      <c r="A528" s="174"/>
      <c r="B528" s="174"/>
      <c r="C528" s="174"/>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row>
    <row r="529">
      <c r="A529" s="174"/>
      <c r="B529" s="174"/>
      <c r="C529" s="174"/>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row>
    <row r="530">
      <c r="A530" s="174"/>
      <c r="B530" s="174"/>
      <c r="C530" s="174"/>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row>
    <row r="531">
      <c r="A531" s="174"/>
      <c r="B531" s="174"/>
      <c r="C531" s="174"/>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row>
    <row r="532">
      <c r="A532" s="174"/>
      <c r="B532" s="174"/>
      <c r="C532" s="174"/>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row>
    <row r="533">
      <c r="A533" s="174"/>
      <c r="B533" s="174"/>
      <c r="C533" s="174"/>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row>
    <row r="534">
      <c r="A534" s="174"/>
      <c r="B534" s="174"/>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row>
    <row r="535">
      <c r="A535" s="174"/>
      <c r="B535" s="174"/>
      <c r="C535" s="174"/>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row>
    <row r="536">
      <c r="A536" s="174"/>
      <c r="B536" s="174"/>
      <c r="C536" s="174"/>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row>
    <row r="537">
      <c r="A537" s="174"/>
      <c r="B537" s="174"/>
      <c r="C537" s="174"/>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row>
    <row r="538">
      <c r="A538" s="174"/>
      <c r="B538" s="174"/>
      <c r="C538" s="174"/>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row>
    <row r="539">
      <c r="A539" s="174"/>
      <c r="B539" s="174"/>
      <c r="C539" s="174"/>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row>
    <row r="540">
      <c r="A540" s="174"/>
      <c r="B540" s="174"/>
      <c r="C540" s="174"/>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row>
    <row r="541">
      <c r="A541" s="174"/>
      <c r="B541" s="174"/>
      <c r="C541" s="174"/>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row>
    <row r="542">
      <c r="A542" s="174"/>
      <c r="B542" s="174"/>
      <c r="C542" s="174"/>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row>
    <row r="543">
      <c r="A543" s="174"/>
      <c r="B543" s="174"/>
      <c r="C543" s="174"/>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row>
    <row r="544">
      <c r="A544" s="174"/>
      <c r="B544" s="174"/>
      <c r="C544" s="174"/>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row>
    <row r="545">
      <c r="A545" s="174"/>
      <c r="B545" s="174"/>
      <c r="C545" s="174"/>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row>
    <row r="546">
      <c r="A546" s="174"/>
      <c r="B546" s="174"/>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row>
    <row r="547">
      <c r="A547" s="174"/>
      <c r="B547" s="174"/>
      <c r="C547" s="174"/>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row>
    <row r="548">
      <c r="A548" s="174"/>
      <c r="B548" s="174"/>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row>
    <row r="549">
      <c r="A549" s="174"/>
      <c r="B549" s="174"/>
      <c r="C549" s="174"/>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row>
    <row r="550">
      <c r="A550" s="174"/>
      <c r="B550" s="174"/>
      <c r="C550" s="174"/>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row>
    <row r="551">
      <c r="A551" s="174"/>
      <c r="B551" s="174"/>
      <c r="C551" s="174"/>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row>
    <row r="552">
      <c r="A552" s="174"/>
      <c r="B552" s="174"/>
      <c r="C552" s="174"/>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row>
    <row r="553">
      <c r="A553" s="174"/>
      <c r="B553" s="174"/>
      <c r="C553" s="174"/>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row>
    <row r="554">
      <c r="A554" s="174"/>
      <c r="B554" s="174"/>
      <c r="C554" s="174"/>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row>
    <row r="555">
      <c r="A555" s="174"/>
      <c r="B555" s="174"/>
      <c r="C555" s="174"/>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row>
    <row r="556">
      <c r="A556" s="174"/>
      <c r="B556" s="174"/>
      <c r="C556" s="174"/>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row>
    <row r="557">
      <c r="A557" s="174"/>
      <c r="B557" s="174"/>
      <c r="C557" s="174"/>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row>
    <row r="558">
      <c r="A558" s="174"/>
      <c r="B558" s="174"/>
      <c r="C558" s="174"/>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row>
    <row r="559">
      <c r="A559" s="174"/>
      <c r="B559" s="174"/>
      <c r="C559" s="174"/>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row>
    <row r="560">
      <c r="A560" s="174"/>
      <c r="B560" s="174"/>
      <c r="C560" s="174"/>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row>
    <row r="561">
      <c r="A561" s="174"/>
      <c r="B561" s="174"/>
      <c r="C561" s="174"/>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row>
    <row r="562">
      <c r="A562" s="174"/>
      <c r="B562" s="174"/>
      <c r="C562" s="174"/>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row>
    <row r="563">
      <c r="A563" s="174"/>
      <c r="B563" s="174"/>
      <c r="C563" s="174"/>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row>
    <row r="564">
      <c r="A564" s="174"/>
      <c r="B564" s="174"/>
      <c r="C564" s="174"/>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row>
    <row r="565">
      <c r="A565" s="174"/>
      <c r="B565" s="174"/>
      <c r="C565" s="174"/>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row>
    <row r="566">
      <c r="A566" s="174"/>
      <c r="B566" s="174"/>
      <c r="C566" s="174"/>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row>
    <row r="567">
      <c r="A567" s="174"/>
      <c r="B567" s="174"/>
      <c r="C567" s="174"/>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row>
    <row r="568">
      <c r="A568" s="174"/>
      <c r="B568" s="174"/>
      <c r="C568" s="174"/>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row>
    <row r="569">
      <c r="A569" s="174"/>
      <c r="B569" s="174"/>
      <c r="C569" s="174"/>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row>
    <row r="570">
      <c r="A570" s="174"/>
      <c r="B570" s="174"/>
      <c r="C570" s="174"/>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row>
    <row r="571">
      <c r="A571" s="174"/>
      <c r="B571" s="174"/>
      <c r="C571" s="174"/>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row>
    <row r="572">
      <c r="A572" s="174"/>
      <c r="B572" s="174"/>
      <c r="C572" s="174"/>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row>
    <row r="573">
      <c r="A573" s="174"/>
      <c r="B573" s="174"/>
      <c r="C573" s="174"/>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row>
    <row r="574">
      <c r="A574" s="174"/>
      <c r="B574" s="174"/>
      <c r="C574" s="174"/>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row>
    <row r="575">
      <c r="A575" s="174"/>
      <c r="B575" s="174"/>
      <c r="C575" s="174"/>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row>
    <row r="576">
      <c r="A576" s="174"/>
      <c r="B576" s="174"/>
      <c r="C576" s="174"/>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row>
    <row r="577">
      <c r="A577" s="174"/>
      <c r="B577" s="174"/>
      <c r="C577" s="174"/>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row>
    <row r="578">
      <c r="A578" s="174"/>
      <c r="B578" s="174"/>
      <c r="C578" s="174"/>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row>
    <row r="579">
      <c r="A579" s="174"/>
      <c r="B579" s="174"/>
      <c r="C579" s="174"/>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row>
    <row r="580">
      <c r="A580" s="174"/>
      <c r="B580" s="174"/>
      <c r="C580" s="174"/>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row>
    <row r="581">
      <c r="A581" s="174"/>
      <c r="B581" s="174"/>
      <c r="C581" s="174"/>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row>
    <row r="582">
      <c r="A582" s="174"/>
      <c r="B582" s="174"/>
      <c r="C582" s="174"/>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row>
    <row r="583">
      <c r="A583" s="174"/>
      <c r="B583" s="174"/>
      <c r="C583" s="174"/>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row>
    <row r="584">
      <c r="A584" s="174"/>
      <c r="B584" s="174"/>
      <c r="C584" s="174"/>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row>
    <row r="585">
      <c r="A585" s="174"/>
      <c r="B585" s="174"/>
      <c r="C585" s="174"/>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row>
    <row r="586">
      <c r="A586" s="174"/>
      <c r="B586" s="174"/>
      <c r="C586" s="174"/>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row>
    <row r="587">
      <c r="A587" s="174"/>
      <c r="B587" s="174"/>
      <c r="C587" s="174"/>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row>
    <row r="588">
      <c r="A588" s="174"/>
      <c r="B588" s="174"/>
      <c r="C588" s="174"/>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row>
    <row r="589">
      <c r="A589" s="174"/>
      <c r="B589" s="174"/>
      <c r="C589" s="174"/>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row>
    <row r="590">
      <c r="A590" s="174"/>
      <c r="B590" s="174"/>
      <c r="C590" s="174"/>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row>
    <row r="591">
      <c r="A591" s="174"/>
      <c r="B591" s="174"/>
      <c r="C591" s="174"/>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row>
    <row r="592">
      <c r="A592" s="174"/>
      <c r="B592" s="174"/>
      <c r="C592" s="174"/>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row>
    <row r="593">
      <c r="A593" s="174"/>
      <c r="B593" s="174"/>
      <c r="C593" s="174"/>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row>
    <row r="594">
      <c r="A594" s="174"/>
      <c r="B594" s="174"/>
      <c r="C594" s="174"/>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row>
    <row r="595">
      <c r="A595" s="174"/>
      <c r="B595" s="174"/>
      <c r="C595" s="174"/>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row>
    <row r="596">
      <c r="A596" s="174"/>
      <c r="B596" s="174"/>
      <c r="C596" s="174"/>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row>
    <row r="597">
      <c r="A597" s="174"/>
      <c r="B597" s="174"/>
      <c r="C597" s="174"/>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row>
    <row r="598">
      <c r="A598" s="174"/>
      <c r="B598" s="174"/>
      <c r="C598" s="174"/>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row>
    <row r="599">
      <c r="A599" s="174"/>
      <c r="B599" s="174"/>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row>
    <row r="600">
      <c r="A600" s="174"/>
      <c r="B600" s="174"/>
      <c r="C600" s="174"/>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row>
    <row r="601">
      <c r="A601" s="174"/>
      <c r="B601" s="174"/>
      <c r="C601" s="174"/>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row>
    <row r="602">
      <c r="A602" s="174"/>
      <c r="B602" s="174"/>
      <c r="C602" s="174"/>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row>
    <row r="603">
      <c r="A603" s="174"/>
      <c r="B603" s="174"/>
      <c r="C603" s="174"/>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row>
    <row r="604">
      <c r="A604" s="174"/>
      <c r="B604" s="174"/>
      <c r="C604" s="174"/>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row>
    <row r="605">
      <c r="A605" s="174"/>
      <c r="B605" s="174"/>
      <c r="C605" s="174"/>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row>
    <row r="606">
      <c r="A606" s="174"/>
      <c r="B606" s="174"/>
      <c r="C606" s="174"/>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row>
    <row r="607">
      <c r="A607" s="174"/>
      <c r="B607" s="174"/>
      <c r="C607" s="174"/>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row>
    <row r="608">
      <c r="A608" s="174"/>
      <c r="B608" s="174"/>
      <c r="C608" s="174"/>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row>
    <row r="609">
      <c r="A609" s="174"/>
      <c r="B609" s="174"/>
      <c r="C609" s="174"/>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row>
    <row r="610">
      <c r="A610" s="174"/>
      <c r="B610" s="174"/>
      <c r="C610" s="174"/>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row>
    <row r="611">
      <c r="A611" s="174"/>
      <c r="B611" s="174"/>
      <c r="C611" s="174"/>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row>
    <row r="612">
      <c r="A612" s="174"/>
      <c r="B612" s="174"/>
      <c r="C612" s="174"/>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row>
    <row r="613">
      <c r="A613" s="174"/>
      <c r="B613" s="174"/>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row>
    <row r="614">
      <c r="A614" s="174"/>
      <c r="B614" s="174"/>
      <c r="C614" s="174"/>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row>
    <row r="615">
      <c r="A615" s="174"/>
      <c r="B615" s="174"/>
      <c r="C615" s="174"/>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row>
    <row r="616">
      <c r="A616" s="174"/>
      <c r="B616" s="174"/>
      <c r="C616" s="174"/>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row>
    <row r="617">
      <c r="A617" s="174"/>
      <c r="B617" s="174"/>
      <c r="C617" s="174"/>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row>
    <row r="618">
      <c r="A618" s="174"/>
      <c r="B618" s="174"/>
      <c r="C618" s="174"/>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row>
    <row r="619">
      <c r="A619" s="174"/>
      <c r="B619" s="174"/>
      <c r="C619" s="174"/>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row>
    <row r="620">
      <c r="A620" s="174"/>
      <c r="B620" s="174"/>
      <c r="C620" s="174"/>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row>
    <row r="621">
      <c r="A621" s="174"/>
      <c r="B621" s="174"/>
      <c r="C621" s="174"/>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row>
    <row r="622">
      <c r="A622" s="174"/>
      <c r="B622" s="174"/>
      <c r="C622" s="174"/>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row>
    <row r="623">
      <c r="A623" s="174"/>
      <c r="B623" s="174"/>
      <c r="C623" s="174"/>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row>
    <row r="624">
      <c r="A624" s="174"/>
      <c r="B624" s="174"/>
      <c r="C624" s="174"/>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row>
    <row r="625">
      <c r="A625" s="174"/>
      <c r="B625" s="174"/>
      <c r="C625" s="174"/>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row>
    <row r="626">
      <c r="A626" s="174"/>
      <c r="B626" s="174"/>
      <c r="C626" s="174"/>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row>
    <row r="627">
      <c r="A627" s="174"/>
      <c r="B627" s="174"/>
      <c r="C627" s="174"/>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row>
    <row r="628">
      <c r="A628" s="174"/>
      <c r="B628" s="174"/>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row>
    <row r="629">
      <c r="A629" s="174"/>
      <c r="B629" s="174"/>
      <c r="C629" s="174"/>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row>
    <row r="630">
      <c r="A630" s="174"/>
      <c r="B630" s="174"/>
      <c r="C630" s="174"/>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row>
    <row r="631">
      <c r="A631" s="174"/>
      <c r="B631" s="174"/>
      <c r="C631" s="174"/>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row>
    <row r="632">
      <c r="A632" s="174"/>
      <c r="B632" s="174"/>
      <c r="C632" s="174"/>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row>
    <row r="633">
      <c r="A633" s="174"/>
      <c r="B633" s="174"/>
      <c r="C633" s="174"/>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row>
    <row r="634">
      <c r="A634" s="174"/>
      <c r="B634" s="174"/>
      <c r="C634" s="174"/>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row>
    <row r="635">
      <c r="A635" s="174"/>
      <c r="B635" s="174"/>
      <c r="C635" s="174"/>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row>
    <row r="636">
      <c r="A636" s="174"/>
      <c r="B636" s="174"/>
      <c r="C636" s="174"/>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row>
    <row r="637">
      <c r="A637" s="174"/>
      <c r="B637" s="174"/>
      <c r="C637" s="174"/>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row>
    <row r="638">
      <c r="A638" s="174"/>
      <c r="B638" s="174"/>
      <c r="C638" s="174"/>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row>
    <row r="639">
      <c r="A639" s="174"/>
      <c r="B639" s="174"/>
      <c r="C639" s="174"/>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row>
    <row r="640">
      <c r="A640" s="174"/>
      <c r="B640" s="174"/>
      <c r="C640" s="174"/>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row>
    <row r="641">
      <c r="A641" s="174"/>
      <c r="B641" s="174"/>
      <c r="C641" s="174"/>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row>
    <row r="642">
      <c r="A642" s="174"/>
      <c r="B642" s="174"/>
      <c r="C642" s="174"/>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row>
    <row r="643">
      <c r="A643" s="174"/>
      <c r="B643" s="174"/>
      <c r="C643" s="174"/>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row>
    <row r="644">
      <c r="A644" s="174"/>
      <c r="B644" s="174"/>
      <c r="C644" s="174"/>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row>
    <row r="645">
      <c r="A645" s="174"/>
      <c r="B645" s="174"/>
      <c r="C645" s="174"/>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row>
    <row r="646">
      <c r="A646" s="174"/>
      <c r="B646" s="174"/>
      <c r="C646" s="174"/>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row>
    <row r="647">
      <c r="A647" s="174"/>
      <c r="B647" s="174"/>
      <c r="C647" s="174"/>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row>
    <row r="648">
      <c r="A648" s="174"/>
      <c r="B648" s="174"/>
      <c r="C648" s="174"/>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row>
    <row r="649">
      <c r="A649" s="174"/>
      <c r="B649" s="174"/>
      <c r="C649" s="174"/>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row>
    <row r="650">
      <c r="A650" s="174"/>
      <c r="B650" s="174"/>
      <c r="C650" s="174"/>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row>
    <row r="651">
      <c r="A651" s="174"/>
      <c r="B651" s="174"/>
      <c r="C651" s="174"/>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row>
    <row r="652">
      <c r="A652" s="174"/>
      <c r="B652" s="174"/>
      <c r="C652" s="174"/>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row>
    <row r="653">
      <c r="A653" s="174"/>
      <c r="B653" s="174"/>
      <c r="C653" s="174"/>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row>
    <row r="654">
      <c r="A654" s="174"/>
      <c r="B654" s="174"/>
      <c r="C654" s="174"/>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row>
    <row r="655">
      <c r="A655" s="174"/>
      <c r="B655" s="174"/>
      <c r="C655" s="174"/>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row>
    <row r="656">
      <c r="A656" s="174"/>
      <c r="B656" s="174"/>
      <c r="C656" s="174"/>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row>
    <row r="657">
      <c r="A657" s="174"/>
      <c r="B657" s="174"/>
      <c r="C657" s="174"/>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row>
    <row r="658">
      <c r="A658" s="174"/>
      <c r="B658" s="174"/>
      <c r="C658" s="174"/>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row>
    <row r="659">
      <c r="A659" s="174"/>
      <c r="B659" s="174"/>
      <c r="C659" s="174"/>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row>
    <row r="660">
      <c r="A660" s="174"/>
      <c r="B660" s="174"/>
      <c r="C660" s="174"/>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row>
    <row r="661">
      <c r="A661" s="174"/>
      <c r="B661" s="174"/>
      <c r="C661" s="174"/>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row>
    <row r="662">
      <c r="A662" s="174"/>
      <c r="B662" s="174"/>
      <c r="C662" s="174"/>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row>
    <row r="663">
      <c r="A663" s="174"/>
      <c r="B663" s="174"/>
      <c r="C663" s="174"/>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row>
    <row r="664">
      <c r="A664" s="174"/>
      <c r="B664" s="174"/>
      <c r="C664" s="174"/>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row>
    <row r="665">
      <c r="A665" s="174"/>
      <c r="B665" s="174"/>
      <c r="C665" s="174"/>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row>
    <row r="666">
      <c r="A666" s="174"/>
      <c r="B666" s="174"/>
      <c r="C666" s="174"/>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row>
    <row r="667">
      <c r="A667" s="174"/>
      <c r="B667" s="174"/>
      <c r="C667" s="174"/>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row>
    <row r="668">
      <c r="A668" s="174"/>
      <c r="B668" s="174"/>
      <c r="C668" s="174"/>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row>
    <row r="669">
      <c r="A669" s="174"/>
      <c r="B669" s="174"/>
      <c r="C669" s="174"/>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row>
    <row r="670">
      <c r="A670" s="174"/>
      <c r="B670" s="174"/>
      <c r="C670" s="174"/>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row>
    <row r="671">
      <c r="A671" s="174"/>
      <c r="B671" s="174"/>
      <c r="C671" s="174"/>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row>
    <row r="672">
      <c r="A672" s="174"/>
      <c r="B672" s="174"/>
      <c r="C672" s="174"/>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row>
    <row r="673">
      <c r="A673" s="174"/>
      <c r="B673" s="174"/>
      <c r="C673" s="174"/>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row>
    <row r="674">
      <c r="A674" s="174"/>
      <c r="B674" s="174"/>
      <c r="C674" s="174"/>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row>
    <row r="675">
      <c r="A675" s="174"/>
      <c r="B675" s="174"/>
      <c r="C675" s="174"/>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row>
    <row r="676">
      <c r="A676" s="174"/>
      <c r="B676" s="174"/>
      <c r="C676" s="174"/>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row>
    <row r="677">
      <c r="A677" s="174"/>
      <c r="B677" s="174"/>
      <c r="C677" s="174"/>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row>
    <row r="678">
      <c r="A678" s="174"/>
      <c r="B678" s="174"/>
      <c r="C678" s="174"/>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row>
    <row r="679">
      <c r="A679" s="174"/>
      <c r="B679" s="174"/>
      <c r="C679" s="174"/>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row>
    <row r="680">
      <c r="A680" s="174"/>
      <c r="B680" s="174"/>
      <c r="C680" s="174"/>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row>
    <row r="681">
      <c r="A681" s="174"/>
      <c r="B681" s="174"/>
      <c r="C681" s="174"/>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row>
    <row r="682">
      <c r="A682" s="174"/>
      <c r="B682" s="174"/>
      <c r="C682" s="174"/>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row>
    <row r="683">
      <c r="A683" s="174"/>
      <c r="B683" s="174"/>
      <c r="C683" s="174"/>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row>
    <row r="684">
      <c r="A684" s="174"/>
      <c r="B684" s="174"/>
      <c r="C684" s="174"/>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row>
    <row r="685">
      <c r="A685" s="174"/>
      <c r="B685" s="174"/>
      <c r="C685" s="174"/>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row>
    <row r="686">
      <c r="A686" s="174"/>
      <c r="B686" s="174"/>
      <c r="C686" s="174"/>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row>
    <row r="687">
      <c r="A687" s="174"/>
      <c r="B687" s="174"/>
      <c r="C687" s="174"/>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row>
    <row r="688">
      <c r="A688" s="174"/>
      <c r="B688" s="174"/>
      <c r="C688" s="174"/>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row>
    <row r="689">
      <c r="A689" s="174"/>
      <c r="B689" s="174"/>
      <c r="C689" s="174"/>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row>
    <row r="690">
      <c r="A690" s="174"/>
      <c r="B690" s="174"/>
      <c r="C690" s="174"/>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row>
    <row r="691">
      <c r="A691" s="174"/>
      <c r="B691" s="174"/>
      <c r="C691" s="174"/>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row>
    <row r="692">
      <c r="A692" s="174"/>
      <c r="B692" s="174"/>
      <c r="C692" s="174"/>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row>
    <row r="693">
      <c r="A693" s="174"/>
      <c r="B693" s="174"/>
      <c r="C693" s="174"/>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row>
    <row r="694">
      <c r="A694" s="174"/>
      <c r="B694" s="174"/>
      <c r="C694" s="174"/>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row>
    <row r="695">
      <c r="A695" s="174"/>
      <c r="B695" s="174"/>
      <c r="C695" s="174"/>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row>
    <row r="696">
      <c r="A696" s="174"/>
      <c r="B696" s="174"/>
      <c r="C696" s="174"/>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row>
    <row r="697">
      <c r="A697" s="174"/>
      <c r="B697" s="174"/>
      <c r="C697" s="174"/>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row>
    <row r="698">
      <c r="A698" s="174"/>
      <c r="B698" s="174"/>
      <c r="C698" s="174"/>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row>
    <row r="699">
      <c r="A699" s="174"/>
      <c r="B699" s="174"/>
      <c r="C699" s="174"/>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row>
    <row r="700">
      <c r="A700" s="174"/>
      <c r="B700" s="174"/>
      <c r="C700" s="174"/>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row>
    <row r="701">
      <c r="A701" s="174"/>
      <c r="B701" s="174"/>
      <c r="C701" s="174"/>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row>
    <row r="702">
      <c r="A702" s="174"/>
      <c r="B702" s="174"/>
      <c r="C702" s="174"/>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row>
    <row r="703">
      <c r="A703" s="174"/>
      <c r="B703" s="174"/>
      <c r="C703" s="174"/>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row>
    <row r="704">
      <c r="A704" s="174"/>
      <c r="B704" s="174"/>
      <c r="C704" s="174"/>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row>
    <row r="705">
      <c r="A705" s="174"/>
      <c r="B705" s="174"/>
      <c r="C705" s="174"/>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row>
    <row r="706">
      <c r="A706" s="174"/>
      <c r="B706" s="174"/>
      <c r="C706" s="174"/>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row>
    <row r="707">
      <c r="A707" s="174"/>
      <c r="B707" s="174"/>
      <c r="C707" s="174"/>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row>
    <row r="708">
      <c r="A708" s="174"/>
      <c r="B708" s="174"/>
      <c r="C708" s="174"/>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row>
    <row r="709">
      <c r="A709" s="174"/>
      <c r="B709" s="174"/>
      <c r="C709" s="174"/>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row>
    <row r="710">
      <c r="A710" s="174"/>
      <c r="B710" s="174"/>
      <c r="C710" s="174"/>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row>
    <row r="711">
      <c r="A711" s="174"/>
      <c r="B711" s="174"/>
      <c r="C711" s="174"/>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row>
    <row r="712">
      <c r="A712" s="174"/>
      <c r="B712" s="174"/>
      <c r="C712" s="174"/>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row>
    <row r="713">
      <c r="A713" s="174"/>
      <c r="B713" s="174"/>
      <c r="C713" s="174"/>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row>
    <row r="714">
      <c r="A714" s="174"/>
      <c r="B714" s="174"/>
      <c r="C714" s="174"/>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row>
    <row r="715">
      <c r="A715" s="174"/>
      <c r="B715" s="174"/>
      <c r="C715" s="174"/>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row>
    <row r="716">
      <c r="A716" s="174"/>
      <c r="B716" s="174"/>
      <c r="C716" s="174"/>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row>
    <row r="717">
      <c r="A717" s="174"/>
      <c r="B717" s="174"/>
      <c r="C717" s="174"/>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row>
    <row r="718">
      <c r="A718" s="174"/>
      <c r="B718" s="174"/>
      <c r="C718" s="174"/>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row>
    <row r="719">
      <c r="A719" s="174"/>
      <c r="B719" s="174"/>
      <c r="C719" s="174"/>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row>
    <row r="720">
      <c r="A720" s="174"/>
      <c r="B720" s="174"/>
      <c r="C720" s="174"/>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row>
    <row r="721">
      <c r="A721" s="174"/>
      <c r="B721" s="174"/>
      <c r="C721" s="174"/>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row>
    <row r="722">
      <c r="A722" s="174"/>
      <c r="B722" s="174"/>
      <c r="C722" s="174"/>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row>
    <row r="723">
      <c r="A723" s="174"/>
      <c r="B723" s="174"/>
      <c r="C723" s="174"/>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row>
    <row r="724">
      <c r="A724" s="174"/>
      <c r="B724" s="174"/>
      <c r="C724" s="174"/>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row>
    <row r="725">
      <c r="A725" s="174"/>
      <c r="B725" s="174"/>
      <c r="C725" s="174"/>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row>
    <row r="726">
      <c r="A726" s="174"/>
      <c r="B726" s="174"/>
      <c r="C726" s="174"/>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row>
    <row r="727">
      <c r="A727" s="174"/>
      <c r="B727" s="174"/>
      <c r="C727" s="174"/>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row>
    <row r="728">
      <c r="A728" s="174"/>
      <c r="B728" s="174"/>
      <c r="C728" s="174"/>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row>
    <row r="729">
      <c r="A729" s="174"/>
      <c r="B729" s="174"/>
      <c r="C729" s="174"/>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row>
    <row r="730">
      <c r="A730" s="174"/>
      <c r="B730" s="174"/>
      <c r="C730" s="174"/>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row>
    <row r="731">
      <c r="A731" s="174"/>
      <c r="B731" s="174"/>
      <c r="C731" s="174"/>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row>
    <row r="732">
      <c r="A732" s="174"/>
      <c r="B732" s="174"/>
      <c r="C732" s="174"/>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row>
    <row r="733">
      <c r="A733" s="174"/>
      <c r="B733" s="174"/>
      <c r="C733" s="174"/>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row>
    <row r="734">
      <c r="A734" s="174"/>
      <c r="B734" s="174"/>
      <c r="C734" s="174"/>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row>
    <row r="735">
      <c r="A735" s="174"/>
      <c r="B735" s="174"/>
      <c r="C735" s="174"/>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row>
    <row r="736">
      <c r="A736" s="174"/>
      <c r="B736" s="174"/>
      <c r="C736" s="174"/>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row>
    <row r="737">
      <c r="A737" s="174"/>
      <c r="B737" s="174"/>
      <c r="C737" s="174"/>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row>
    <row r="738">
      <c r="A738" s="174"/>
      <c r="B738" s="174"/>
      <c r="C738" s="174"/>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row>
    <row r="739">
      <c r="A739" s="174"/>
      <c r="B739" s="174"/>
      <c r="C739" s="174"/>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row>
    <row r="740">
      <c r="A740" s="174"/>
      <c r="B740" s="174"/>
      <c r="C740" s="174"/>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row>
    <row r="741">
      <c r="A741" s="174"/>
      <c r="B741" s="174"/>
      <c r="C741" s="174"/>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row>
    <row r="742">
      <c r="A742" s="174"/>
      <c r="B742" s="174"/>
      <c r="C742" s="174"/>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row>
    <row r="743">
      <c r="A743" s="174"/>
      <c r="B743" s="174"/>
      <c r="C743" s="174"/>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row>
    <row r="744">
      <c r="A744" s="174"/>
      <c r="B744" s="174"/>
      <c r="C744" s="174"/>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row>
    <row r="745">
      <c r="A745" s="174"/>
      <c r="B745" s="174"/>
      <c r="C745" s="174"/>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row>
    <row r="746">
      <c r="A746" s="174"/>
      <c r="B746" s="174"/>
      <c r="C746" s="174"/>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row>
    <row r="747">
      <c r="A747" s="174"/>
      <c r="B747" s="174"/>
      <c r="C747" s="174"/>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row>
    <row r="748">
      <c r="A748" s="174"/>
      <c r="B748" s="174"/>
      <c r="C748" s="174"/>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row>
    <row r="749">
      <c r="A749" s="174"/>
      <c r="B749" s="174"/>
      <c r="C749" s="174"/>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row>
    <row r="750">
      <c r="A750" s="174"/>
      <c r="B750" s="174"/>
      <c r="C750" s="174"/>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row>
    <row r="751">
      <c r="A751" s="174"/>
      <c r="B751" s="174"/>
      <c r="C751" s="174"/>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row>
    <row r="752">
      <c r="A752" s="174"/>
      <c r="B752" s="174"/>
      <c r="C752" s="174"/>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row>
    <row r="753">
      <c r="A753" s="174"/>
      <c r="B753" s="174"/>
      <c r="C753" s="174"/>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row>
    <row r="754">
      <c r="A754" s="174"/>
      <c r="B754" s="174"/>
      <c r="C754" s="174"/>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row>
    <row r="755">
      <c r="A755" s="174"/>
      <c r="B755" s="174"/>
      <c r="C755" s="174"/>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row>
    <row r="756">
      <c r="A756" s="174"/>
      <c r="B756" s="174"/>
      <c r="C756" s="174"/>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row>
    <row r="757">
      <c r="A757" s="174"/>
      <c r="B757" s="174"/>
      <c r="C757" s="174"/>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row>
    <row r="758">
      <c r="A758" s="174"/>
      <c r="B758" s="174"/>
      <c r="C758" s="174"/>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row>
    <row r="759">
      <c r="A759" s="174"/>
      <c r="B759" s="174"/>
      <c r="C759" s="174"/>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row>
    <row r="760">
      <c r="A760" s="174"/>
      <c r="B760" s="174"/>
      <c r="C760" s="174"/>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row>
    <row r="761">
      <c r="A761" s="174"/>
      <c r="B761" s="174"/>
      <c r="C761" s="174"/>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row>
    <row r="762">
      <c r="A762" s="174"/>
      <c r="B762" s="174"/>
      <c r="C762" s="174"/>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row>
    <row r="763">
      <c r="A763" s="174"/>
      <c r="B763" s="174"/>
      <c r="C763" s="174"/>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row>
    <row r="764">
      <c r="A764" s="174"/>
      <c r="B764" s="174"/>
      <c r="C764" s="174"/>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row>
    <row r="765">
      <c r="A765" s="174"/>
      <c r="B765" s="174"/>
      <c r="C765" s="174"/>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row>
    <row r="766">
      <c r="A766" s="174"/>
      <c r="B766" s="174"/>
      <c r="C766" s="174"/>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row>
    <row r="767">
      <c r="A767" s="174"/>
      <c r="B767" s="174"/>
      <c r="C767" s="174"/>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row>
    <row r="768">
      <c r="A768" s="174"/>
      <c r="B768" s="174"/>
      <c r="C768" s="174"/>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row>
    <row r="769">
      <c r="A769" s="174"/>
      <c r="B769" s="174"/>
      <c r="C769" s="174"/>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row>
    <row r="770">
      <c r="A770" s="174"/>
      <c r="B770" s="174"/>
      <c r="C770" s="174"/>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row>
    <row r="771">
      <c r="A771" s="174"/>
      <c r="B771" s="174"/>
      <c r="C771" s="174"/>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row>
    <row r="772">
      <c r="A772" s="174"/>
      <c r="B772" s="174"/>
      <c r="C772" s="174"/>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row>
    <row r="773">
      <c r="A773" s="174"/>
      <c r="B773" s="174"/>
      <c r="C773" s="174"/>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row>
    <row r="774">
      <c r="A774" s="174"/>
      <c r="B774" s="174"/>
      <c r="C774" s="174"/>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row>
    <row r="775">
      <c r="A775" s="174"/>
      <c r="B775" s="174"/>
      <c r="C775" s="174"/>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row>
    <row r="776">
      <c r="A776" s="174"/>
      <c r="B776" s="174"/>
      <c r="C776" s="174"/>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row>
    <row r="777">
      <c r="A777" s="174"/>
      <c r="B777" s="174"/>
      <c r="C777" s="174"/>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row>
    <row r="778">
      <c r="A778" s="174"/>
      <c r="B778" s="174"/>
      <c r="C778" s="174"/>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row>
    <row r="779">
      <c r="A779" s="174"/>
      <c r="B779" s="174"/>
      <c r="C779" s="174"/>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row>
    <row r="780">
      <c r="A780" s="174"/>
      <c r="B780" s="174"/>
      <c r="C780" s="174"/>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row>
    <row r="781">
      <c r="A781" s="174"/>
      <c r="B781" s="174"/>
      <c r="C781" s="174"/>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row>
    <row r="782">
      <c r="A782" s="174"/>
      <c r="B782" s="174"/>
      <c r="C782" s="174"/>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row>
    <row r="783">
      <c r="A783" s="174"/>
      <c r="B783" s="174"/>
      <c r="C783" s="174"/>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row>
    <row r="784">
      <c r="A784" s="174"/>
      <c r="B784" s="174"/>
      <c r="C784" s="174"/>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row>
    <row r="785">
      <c r="A785" s="174"/>
      <c r="B785" s="174"/>
      <c r="C785" s="174"/>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row>
    <row r="786">
      <c r="A786" s="174"/>
      <c r="B786" s="174"/>
      <c r="C786" s="174"/>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row>
    <row r="787">
      <c r="A787" s="174"/>
      <c r="B787" s="174"/>
      <c r="C787" s="174"/>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row>
    <row r="788">
      <c r="A788" s="174"/>
      <c r="B788" s="174"/>
      <c r="C788" s="174"/>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row>
    <row r="789">
      <c r="A789" s="174"/>
      <c r="B789" s="174"/>
      <c r="C789" s="174"/>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row>
    <row r="790">
      <c r="A790" s="174"/>
      <c r="B790" s="174"/>
      <c r="C790" s="174"/>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row>
    <row r="791">
      <c r="A791" s="174"/>
      <c r="B791" s="174"/>
      <c r="C791" s="174"/>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row>
    <row r="792">
      <c r="A792" s="174"/>
      <c r="B792" s="174"/>
      <c r="C792" s="174"/>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row>
    <row r="793">
      <c r="A793" s="174"/>
      <c r="B793" s="174"/>
      <c r="C793" s="174"/>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row>
    <row r="794">
      <c r="A794" s="174"/>
      <c r="B794" s="174"/>
      <c r="C794" s="174"/>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row>
    <row r="795">
      <c r="A795" s="174"/>
      <c r="B795" s="174"/>
      <c r="C795" s="174"/>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row>
    <row r="796">
      <c r="A796" s="174"/>
      <c r="B796" s="174"/>
      <c r="C796" s="174"/>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row>
    <row r="797">
      <c r="A797" s="174"/>
      <c r="B797" s="174"/>
      <c r="C797" s="174"/>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row>
    <row r="798">
      <c r="A798" s="174"/>
      <c r="B798" s="174"/>
      <c r="C798" s="174"/>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row>
    <row r="799">
      <c r="A799" s="174"/>
      <c r="B799" s="174"/>
      <c r="C799" s="174"/>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row>
    <row r="800">
      <c r="A800" s="174"/>
      <c r="B800" s="174"/>
      <c r="C800" s="174"/>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row>
    <row r="801">
      <c r="A801" s="174"/>
      <c r="B801" s="174"/>
      <c r="C801" s="174"/>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row>
    <row r="802">
      <c r="A802" s="174"/>
      <c r="B802" s="174"/>
      <c r="C802" s="174"/>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row>
    <row r="803">
      <c r="A803" s="174"/>
      <c r="B803" s="174"/>
      <c r="C803" s="174"/>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row>
    <row r="804">
      <c r="A804" s="174"/>
      <c r="B804" s="174"/>
      <c r="C804" s="174"/>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row>
    <row r="805">
      <c r="A805" s="174"/>
      <c r="B805" s="174"/>
      <c r="C805" s="174"/>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row>
    <row r="806">
      <c r="A806" s="174"/>
      <c r="B806" s="174"/>
      <c r="C806" s="174"/>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row>
    <row r="807">
      <c r="A807" s="174"/>
      <c r="B807" s="174"/>
      <c r="C807" s="174"/>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row>
    <row r="808">
      <c r="A808" s="174"/>
      <c r="B808" s="174"/>
      <c r="C808" s="174"/>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row>
    <row r="809">
      <c r="A809" s="174"/>
      <c r="B809" s="174"/>
      <c r="C809" s="174"/>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row>
    <row r="810">
      <c r="A810" s="174"/>
      <c r="B810" s="174"/>
      <c r="C810" s="174"/>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row>
    <row r="811">
      <c r="A811" s="174"/>
      <c r="B811" s="174"/>
      <c r="C811" s="174"/>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row>
    <row r="812">
      <c r="A812" s="174"/>
      <c r="B812" s="174"/>
      <c r="C812" s="174"/>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row>
    <row r="813">
      <c r="A813" s="174"/>
      <c r="B813" s="174"/>
      <c r="C813" s="174"/>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row>
    <row r="814">
      <c r="A814" s="174"/>
      <c r="B814" s="174"/>
      <c r="C814" s="174"/>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row>
    <row r="815">
      <c r="A815" s="174"/>
      <c r="B815" s="174"/>
      <c r="C815" s="174"/>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row>
    <row r="816">
      <c r="A816" s="174"/>
      <c r="B816" s="174"/>
      <c r="C816" s="174"/>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row>
    <row r="817">
      <c r="A817" s="174"/>
      <c r="B817" s="174"/>
      <c r="C817" s="174"/>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row>
    <row r="818">
      <c r="A818" s="174"/>
      <c r="B818" s="174"/>
      <c r="C818" s="174"/>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row>
    <row r="819">
      <c r="A819" s="174"/>
      <c r="B819" s="174"/>
      <c r="C819" s="174"/>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row>
    <row r="820">
      <c r="A820" s="174"/>
      <c r="B820" s="174"/>
      <c r="C820" s="174"/>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row>
    <row r="821">
      <c r="A821" s="174"/>
      <c r="B821" s="174"/>
      <c r="C821" s="174"/>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row>
    <row r="822">
      <c r="A822" s="174"/>
      <c r="B822" s="174"/>
      <c r="C822" s="174"/>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row>
    <row r="823">
      <c r="A823" s="174"/>
      <c r="B823" s="174"/>
      <c r="C823" s="174"/>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row>
    <row r="824">
      <c r="A824" s="174"/>
      <c r="B824" s="174"/>
      <c r="C824" s="174"/>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row>
    <row r="825">
      <c r="A825" s="174"/>
      <c r="B825" s="174"/>
      <c r="C825" s="174"/>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row>
    <row r="826">
      <c r="A826" s="174"/>
      <c r="B826" s="174"/>
      <c r="C826" s="174"/>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row>
    <row r="827">
      <c r="A827" s="174"/>
      <c r="B827" s="174"/>
      <c r="C827" s="174"/>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row>
    <row r="828">
      <c r="A828" s="174"/>
      <c r="B828" s="174"/>
      <c r="C828" s="174"/>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row>
    <row r="829">
      <c r="A829" s="174"/>
      <c r="B829" s="174"/>
      <c r="C829" s="174"/>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row>
    <row r="830">
      <c r="A830" s="174"/>
      <c r="B830" s="174"/>
      <c r="C830" s="174"/>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row>
    <row r="831">
      <c r="A831" s="174"/>
      <c r="B831" s="174"/>
      <c r="C831" s="174"/>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row>
    <row r="832">
      <c r="A832" s="174"/>
      <c r="B832" s="174"/>
      <c r="C832" s="174"/>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row>
    <row r="833">
      <c r="A833" s="174"/>
      <c r="B833" s="174"/>
      <c r="C833" s="174"/>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row>
    <row r="834">
      <c r="A834" s="174"/>
      <c r="B834" s="174"/>
      <c r="C834" s="174"/>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row>
    <row r="835">
      <c r="A835" s="174"/>
      <c r="B835" s="174"/>
      <c r="C835" s="174"/>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row>
    <row r="836">
      <c r="A836" s="174"/>
      <c r="B836" s="174"/>
      <c r="C836" s="174"/>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row>
    <row r="837">
      <c r="A837" s="174"/>
      <c r="B837" s="174"/>
      <c r="C837" s="174"/>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row>
    <row r="838">
      <c r="A838" s="174"/>
      <c r="B838" s="174"/>
      <c r="C838" s="174"/>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row>
    <row r="839">
      <c r="A839" s="174"/>
      <c r="B839" s="174"/>
      <c r="C839" s="174"/>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row>
    <row r="840">
      <c r="A840" s="174"/>
      <c r="B840" s="174"/>
      <c r="C840" s="174"/>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row>
    <row r="841">
      <c r="A841" s="174"/>
      <c r="B841" s="174"/>
      <c r="C841" s="174"/>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row>
    <row r="842">
      <c r="A842" s="174"/>
      <c r="B842" s="174"/>
      <c r="C842" s="174"/>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row>
    <row r="843">
      <c r="A843" s="174"/>
      <c r="B843" s="174"/>
      <c r="C843" s="174"/>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row>
    <row r="844">
      <c r="A844" s="174"/>
      <c r="B844" s="174"/>
      <c r="C844" s="174"/>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row>
    <row r="845">
      <c r="A845" s="174"/>
      <c r="B845" s="174"/>
      <c r="C845" s="174"/>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row>
    <row r="846">
      <c r="A846" s="174"/>
      <c r="B846" s="174"/>
      <c r="C846" s="174"/>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row>
    <row r="847">
      <c r="A847" s="174"/>
      <c r="B847" s="174"/>
      <c r="C847" s="174"/>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row>
    <row r="848">
      <c r="A848" s="174"/>
      <c r="B848" s="174"/>
      <c r="C848" s="174"/>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row>
    <row r="849">
      <c r="A849" s="174"/>
      <c r="B849" s="174"/>
      <c r="C849" s="174"/>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row>
    <row r="850">
      <c r="A850" s="174"/>
      <c r="B850" s="174"/>
      <c r="C850" s="174"/>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row>
    <row r="851">
      <c r="A851" s="174"/>
      <c r="B851" s="174"/>
      <c r="C851" s="174"/>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row>
    <row r="852">
      <c r="A852" s="174"/>
      <c r="B852" s="174"/>
      <c r="C852" s="174"/>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row>
    <row r="853">
      <c r="A853" s="174"/>
      <c r="B853" s="174"/>
      <c r="C853" s="174"/>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row>
    <row r="854">
      <c r="A854" s="174"/>
      <c r="B854" s="174"/>
      <c r="C854" s="174"/>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row>
    <row r="855">
      <c r="A855" s="174"/>
      <c r="B855" s="174"/>
      <c r="C855" s="174"/>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row>
    <row r="856">
      <c r="A856" s="174"/>
      <c r="B856" s="174"/>
      <c r="C856" s="174"/>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row>
    <row r="857">
      <c r="A857" s="174"/>
      <c r="B857" s="174"/>
      <c r="C857" s="174"/>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row>
    <row r="858">
      <c r="A858" s="174"/>
      <c r="B858" s="174"/>
      <c r="C858" s="174"/>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row>
    <row r="859">
      <c r="A859" s="174"/>
      <c r="B859" s="174"/>
      <c r="C859" s="174"/>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row>
    <row r="860">
      <c r="A860" s="174"/>
      <c r="B860" s="174"/>
      <c r="C860" s="174"/>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row>
    <row r="861">
      <c r="A861" s="174"/>
      <c r="B861" s="174"/>
      <c r="C861" s="174"/>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row>
    <row r="862">
      <c r="A862" s="174"/>
      <c r="B862" s="174"/>
      <c r="C862" s="174"/>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row>
    <row r="863">
      <c r="A863" s="174"/>
      <c r="B863" s="174"/>
      <c r="C863" s="174"/>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row>
    <row r="864">
      <c r="A864" s="174"/>
      <c r="B864" s="174"/>
      <c r="C864" s="174"/>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row>
    <row r="865">
      <c r="A865" s="174"/>
      <c r="B865" s="174"/>
      <c r="C865" s="174"/>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row>
    <row r="866">
      <c r="A866" s="174"/>
      <c r="B866" s="174"/>
      <c r="C866" s="174"/>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row>
    <row r="867">
      <c r="A867" s="174"/>
      <c r="B867" s="174"/>
      <c r="C867" s="174"/>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row>
    <row r="868">
      <c r="A868" s="174"/>
      <c r="B868" s="174"/>
      <c r="C868" s="174"/>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row>
    <row r="869">
      <c r="A869" s="174"/>
      <c r="B869" s="174"/>
      <c r="C869" s="174"/>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row>
    <row r="870">
      <c r="A870" s="174"/>
      <c r="B870" s="174"/>
      <c r="C870" s="174"/>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row>
    <row r="871">
      <c r="A871" s="174"/>
      <c r="B871" s="174"/>
      <c r="C871" s="174"/>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row>
    <row r="872">
      <c r="A872" s="174"/>
      <c r="B872" s="174"/>
      <c r="C872" s="174"/>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row>
    <row r="873">
      <c r="A873" s="174"/>
      <c r="B873" s="174"/>
      <c r="C873" s="174"/>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row>
    <row r="874">
      <c r="A874" s="174"/>
      <c r="B874" s="174"/>
      <c r="C874" s="174"/>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row>
    <row r="875">
      <c r="A875" s="174"/>
      <c r="B875" s="174"/>
      <c r="C875" s="174"/>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row>
    <row r="876">
      <c r="A876" s="174"/>
      <c r="B876" s="174"/>
      <c r="C876" s="174"/>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row>
    <row r="877">
      <c r="A877" s="174"/>
      <c r="B877" s="174"/>
      <c r="C877" s="174"/>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row>
    <row r="878">
      <c r="A878" s="174"/>
      <c r="B878" s="174"/>
      <c r="C878" s="174"/>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row>
    <row r="879">
      <c r="A879" s="174"/>
      <c r="B879" s="174"/>
      <c r="C879" s="174"/>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row>
    <row r="880">
      <c r="A880" s="174"/>
      <c r="B880" s="174"/>
      <c r="C880" s="174"/>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row>
    <row r="881">
      <c r="A881" s="174"/>
      <c r="B881" s="174"/>
      <c r="C881" s="174"/>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row>
    <row r="882">
      <c r="A882" s="174"/>
      <c r="B882" s="174"/>
      <c r="C882" s="174"/>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row>
    <row r="883">
      <c r="A883" s="174"/>
      <c r="B883" s="174"/>
      <c r="C883" s="174"/>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row>
    <row r="884">
      <c r="A884" s="174"/>
      <c r="B884" s="174"/>
      <c r="C884" s="174"/>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row>
    <row r="885">
      <c r="A885" s="174"/>
      <c r="B885" s="174"/>
      <c r="C885" s="174"/>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row>
    <row r="886">
      <c r="A886" s="174"/>
      <c r="B886" s="174"/>
      <c r="C886" s="174"/>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row>
    <row r="887">
      <c r="A887" s="174"/>
      <c r="B887" s="174"/>
      <c r="C887" s="174"/>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row>
    <row r="888">
      <c r="A888" s="174"/>
      <c r="B888" s="174"/>
      <c r="C888" s="174"/>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row>
    <row r="889">
      <c r="A889" s="174"/>
      <c r="B889" s="174"/>
      <c r="C889" s="174"/>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row>
    <row r="890">
      <c r="A890" s="174"/>
      <c r="B890" s="174"/>
      <c r="C890" s="174"/>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row>
    <row r="891">
      <c r="A891" s="174"/>
      <c r="B891" s="174"/>
      <c r="C891" s="174"/>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row>
    <row r="892">
      <c r="A892" s="174"/>
      <c r="B892" s="174"/>
      <c r="C892" s="174"/>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row>
    <row r="893">
      <c r="A893" s="174"/>
      <c r="B893" s="174"/>
      <c r="C893" s="174"/>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row>
    <row r="894">
      <c r="A894" s="174"/>
      <c r="B894" s="174"/>
      <c r="C894" s="174"/>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row>
    <row r="895">
      <c r="A895" s="174"/>
      <c r="B895" s="174"/>
      <c r="C895" s="174"/>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row>
    <row r="896">
      <c r="A896" s="174"/>
      <c r="B896" s="174"/>
      <c r="C896" s="174"/>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row>
    <row r="897">
      <c r="A897" s="174"/>
      <c r="B897" s="174"/>
      <c r="C897" s="174"/>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row>
    <row r="898">
      <c r="A898" s="174"/>
      <c r="B898" s="174"/>
      <c r="C898" s="174"/>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row>
    <row r="899">
      <c r="A899" s="174"/>
      <c r="B899" s="174"/>
      <c r="C899" s="174"/>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row>
    <row r="900">
      <c r="A900" s="174"/>
      <c r="B900" s="174"/>
      <c r="C900" s="174"/>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row>
    <row r="901">
      <c r="A901" s="174"/>
      <c r="B901" s="174"/>
      <c r="C901" s="174"/>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row>
    <row r="902">
      <c r="A902" s="174"/>
      <c r="B902" s="174"/>
      <c r="C902" s="174"/>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row>
    <row r="903">
      <c r="A903" s="174"/>
      <c r="B903" s="174"/>
      <c r="C903" s="174"/>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row>
    <row r="904">
      <c r="A904" s="174"/>
      <c r="B904" s="174"/>
      <c r="C904" s="174"/>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row>
    <row r="905">
      <c r="A905" s="174"/>
      <c r="B905" s="174"/>
      <c r="C905" s="174"/>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row>
    <row r="906">
      <c r="A906" s="174"/>
      <c r="B906" s="174"/>
      <c r="C906" s="174"/>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row>
    <row r="907">
      <c r="A907" s="174"/>
      <c r="B907" s="174"/>
      <c r="C907" s="174"/>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row>
    <row r="908">
      <c r="A908" s="174"/>
      <c r="B908" s="174"/>
      <c r="C908" s="174"/>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row>
    <row r="909">
      <c r="A909" s="174"/>
      <c r="B909" s="174"/>
      <c r="C909" s="174"/>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row>
    <row r="910">
      <c r="A910" s="174"/>
      <c r="B910" s="174"/>
      <c r="C910" s="174"/>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row>
    <row r="911">
      <c r="A911" s="174"/>
      <c r="B911" s="174"/>
      <c r="C911" s="174"/>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row>
    <row r="912">
      <c r="A912" s="174"/>
      <c r="B912" s="174"/>
      <c r="C912" s="174"/>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row>
    <row r="913">
      <c r="A913" s="174"/>
      <c r="B913" s="174"/>
      <c r="C913" s="174"/>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row>
    <row r="914">
      <c r="A914" s="174"/>
      <c r="B914" s="174"/>
      <c r="C914" s="174"/>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row>
    <row r="915">
      <c r="A915" s="174"/>
      <c r="B915" s="174"/>
      <c r="C915" s="174"/>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row>
    <row r="916">
      <c r="A916" s="174"/>
      <c r="B916" s="174"/>
      <c r="C916" s="174"/>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row>
    <row r="917">
      <c r="A917" s="174"/>
      <c r="B917" s="174"/>
      <c r="C917" s="174"/>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row>
    <row r="918">
      <c r="A918" s="174"/>
      <c r="B918" s="174"/>
      <c r="C918" s="174"/>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row>
    <row r="919">
      <c r="A919" s="174"/>
      <c r="B919" s="174"/>
      <c r="C919" s="174"/>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row>
    <row r="920">
      <c r="A920" s="174"/>
      <c r="B920" s="174"/>
      <c r="C920" s="174"/>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row>
    <row r="921">
      <c r="A921" s="174"/>
      <c r="B921" s="174"/>
      <c r="C921" s="174"/>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row>
    <row r="922">
      <c r="A922" s="174"/>
      <c r="B922" s="174"/>
      <c r="C922" s="174"/>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row>
    <row r="923">
      <c r="A923" s="174"/>
      <c r="B923" s="174"/>
      <c r="C923" s="174"/>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row>
    <row r="924">
      <c r="A924" s="174"/>
      <c r="B924" s="174"/>
      <c r="C924" s="174"/>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row>
    <row r="925">
      <c r="A925" s="174"/>
      <c r="B925" s="174"/>
      <c r="C925" s="174"/>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row>
    <row r="926">
      <c r="A926" s="174"/>
      <c r="B926" s="174"/>
      <c r="C926" s="174"/>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row>
    <row r="927">
      <c r="A927" s="174"/>
      <c r="B927" s="174"/>
      <c r="C927" s="174"/>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row>
    <row r="928">
      <c r="A928" s="174"/>
      <c r="B928" s="174"/>
      <c r="C928" s="174"/>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row>
    <row r="929">
      <c r="A929" s="174"/>
      <c r="B929" s="174"/>
      <c r="C929" s="174"/>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row>
    <row r="930">
      <c r="A930" s="174"/>
      <c r="B930" s="174"/>
      <c r="C930" s="174"/>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row>
    <row r="931">
      <c r="A931" s="174"/>
      <c r="B931" s="174"/>
      <c r="C931" s="174"/>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row>
    <row r="932">
      <c r="A932" s="174"/>
      <c r="B932" s="174"/>
      <c r="C932" s="174"/>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row>
    <row r="933">
      <c r="A933" s="174"/>
      <c r="B933" s="174"/>
      <c r="C933" s="174"/>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row>
    <row r="934">
      <c r="A934" s="174"/>
      <c r="B934" s="174"/>
      <c r="C934" s="174"/>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row>
    <row r="935">
      <c r="A935" s="174"/>
      <c r="B935" s="174"/>
      <c r="C935" s="174"/>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row>
    <row r="936">
      <c r="A936" s="174"/>
      <c r="B936" s="174"/>
      <c r="C936" s="174"/>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row>
    <row r="937">
      <c r="A937" s="174"/>
      <c r="B937" s="174"/>
      <c r="C937" s="174"/>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row>
    <row r="938">
      <c r="A938" s="174"/>
      <c r="B938" s="174"/>
      <c r="C938" s="174"/>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row>
    <row r="939">
      <c r="A939" s="174"/>
      <c r="B939" s="174"/>
      <c r="C939" s="174"/>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row>
    <row r="940">
      <c r="A940" s="174"/>
      <c r="B940" s="174"/>
      <c r="C940" s="174"/>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row>
    <row r="941">
      <c r="A941" s="174"/>
      <c r="B941" s="174"/>
      <c r="C941" s="174"/>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row>
    <row r="942">
      <c r="A942" s="174"/>
      <c r="B942" s="174"/>
      <c r="C942" s="174"/>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row>
    <row r="943">
      <c r="A943" s="174"/>
      <c r="B943" s="174"/>
      <c r="C943" s="174"/>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row>
    <row r="944">
      <c r="A944" s="174"/>
      <c r="B944" s="174"/>
      <c r="C944" s="174"/>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row>
    <row r="945">
      <c r="A945" s="174"/>
      <c r="B945" s="174"/>
      <c r="C945" s="174"/>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row>
    <row r="946">
      <c r="A946" s="174"/>
      <c r="B946" s="174"/>
      <c r="C946" s="174"/>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row>
    <row r="947">
      <c r="A947" s="174"/>
      <c r="B947" s="174"/>
      <c r="C947" s="174"/>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row>
    <row r="948">
      <c r="A948" s="174"/>
      <c r="B948" s="174"/>
      <c r="C948" s="174"/>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row>
    <row r="949">
      <c r="A949" s="174"/>
      <c r="B949" s="174"/>
      <c r="C949" s="174"/>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row>
    <row r="950">
      <c r="A950" s="174"/>
      <c r="B950" s="174"/>
      <c r="C950" s="174"/>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row>
    <row r="951">
      <c r="A951" s="174"/>
      <c r="B951" s="174"/>
      <c r="C951" s="174"/>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row>
    <row r="952">
      <c r="A952" s="174"/>
      <c r="B952" s="174"/>
      <c r="C952" s="174"/>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row>
    <row r="953">
      <c r="A953" s="174"/>
      <c r="B953" s="174"/>
      <c r="C953" s="174"/>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row>
    <row r="954">
      <c r="A954" s="174"/>
      <c r="B954" s="174"/>
      <c r="C954" s="174"/>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row>
    <row r="955">
      <c r="A955" s="174"/>
      <c r="B955" s="174"/>
      <c r="C955" s="174"/>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row>
    <row r="956">
      <c r="A956" s="174"/>
      <c r="B956" s="174"/>
      <c r="C956" s="174"/>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row>
    <row r="957">
      <c r="A957" s="174"/>
      <c r="B957" s="174"/>
      <c r="C957" s="174"/>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row>
    <row r="958">
      <c r="A958" s="174"/>
      <c r="B958" s="174"/>
      <c r="C958" s="174"/>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row>
    <row r="959">
      <c r="A959" s="174"/>
      <c r="B959" s="174"/>
      <c r="C959" s="174"/>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row>
    <row r="960">
      <c r="A960" s="174"/>
      <c r="B960" s="174"/>
      <c r="C960" s="174"/>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row>
    <row r="961">
      <c r="A961" s="174"/>
      <c r="B961" s="174"/>
      <c r="C961" s="174"/>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row>
    <row r="962">
      <c r="A962" s="174"/>
      <c r="B962" s="174"/>
      <c r="C962" s="174"/>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row>
    <row r="963">
      <c r="A963" s="174"/>
      <c r="B963" s="174"/>
      <c r="C963" s="174"/>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row>
    <row r="964">
      <c r="A964" s="174"/>
      <c r="B964" s="174"/>
      <c r="C964" s="174"/>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row>
    <row r="965">
      <c r="A965" s="174"/>
      <c r="B965" s="174"/>
      <c r="C965" s="174"/>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row>
    <row r="966">
      <c r="A966" s="174"/>
      <c r="B966" s="174"/>
      <c r="C966" s="174"/>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row>
    <row r="967">
      <c r="A967" s="174"/>
      <c r="B967" s="174"/>
      <c r="C967" s="174"/>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row>
    <row r="968">
      <c r="A968" s="174"/>
      <c r="B968" s="174"/>
      <c r="C968" s="174"/>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row>
    <row r="969">
      <c r="A969" s="174"/>
      <c r="B969" s="174"/>
      <c r="C969" s="174"/>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row>
    <row r="970">
      <c r="A970" s="174"/>
      <c r="B970" s="174"/>
      <c r="C970" s="174"/>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row>
    <row r="971">
      <c r="A971" s="174"/>
      <c r="B971" s="174"/>
      <c r="C971" s="174"/>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row>
    <row r="972">
      <c r="A972" s="174"/>
      <c r="B972" s="174"/>
      <c r="C972" s="174"/>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row>
    <row r="973">
      <c r="A973" s="174"/>
      <c r="B973" s="174"/>
      <c r="C973" s="174"/>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row>
    <row r="974">
      <c r="A974" s="174"/>
      <c r="B974" s="174"/>
      <c r="C974" s="174"/>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row>
    <row r="975">
      <c r="A975" s="174"/>
      <c r="B975" s="174"/>
      <c r="C975" s="174"/>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row>
    <row r="976">
      <c r="A976" s="174"/>
      <c r="B976" s="174"/>
      <c r="C976" s="174"/>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row>
    <row r="977">
      <c r="A977" s="174"/>
      <c r="B977" s="174"/>
      <c r="C977" s="174"/>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row>
    <row r="978">
      <c r="A978" s="174"/>
      <c r="B978" s="174"/>
      <c r="C978" s="174"/>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row>
    <row r="979">
      <c r="A979" s="174"/>
      <c r="B979" s="174"/>
      <c r="C979" s="174"/>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row>
    <row r="980">
      <c r="A980" s="174"/>
      <c r="B980" s="174"/>
      <c r="C980" s="174"/>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row>
    <row r="981">
      <c r="A981" s="174"/>
      <c r="B981" s="174"/>
      <c r="C981" s="174"/>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row>
    <row r="982">
      <c r="A982" s="174"/>
      <c r="B982" s="174"/>
      <c r="C982" s="174"/>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row>
    <row r="983">
      <c r="A983" s="174"/>
      <c r="B983" s="174"/>
      <c r="C983" s="174"/>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row>
    <row r="984">
      <c r="A984" s="174"/>
      <c r="B984" s="174"/>
      <c r="C984" s="174"/>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row>
    <row r="985">
      <c r="A985" s="174"/>
      <c r="B985" s="174"/>
      <c r="C985" s="174"/>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row>
    <row r="986">
      <c r="A986" s="174"/>
      <c r="B986" s="174"/>
      <c r="C986" s="174"/>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row>
    <row r="987">
      <c r="A987" s="174"/>
      <c r="B987" s="174"/>
      <c r="C987" s="174"/>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row>
    <row r="988">
      <c r="A988" s="174"/>
      <c r="B988" s="174"/>
      <c r="C988" s="174"/>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row>
    <row r="989">
      <c r="A989" s="174"/>
      <c r="B989" s="174"/>
      <c r="C989" s="174"/>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row>
    <row r="990">
      <c r="A990" s="174"/>
      <c r="B990" s="174"/>
      <c r="C990" s="174"/>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row>
    <row r="991">
      <c r="A991" s="174"/>
      <c r="B991" s="174"/>
      <c r="C991" s="174"/>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row>
    <row r="992">
      <c r="A992" s="174"/>
      <c r="B992" s="174"/>
      <c r="C992" s="174"/>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row>
    <row r="993">
      <c r="A993" s="174"/>
      <c r="B993" s="174"/>
      <c r="C993" s="174"/>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row>
    <row r="994">
      <c r="A994" s="174"/>
      <c r="B994" s="174"/>
      <c r="C994" s="174"/>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row>
    <row r="995">
      <c r="A995" s="174"/>
      <c r="B995" s="174"/>
      <c r="C995" s="174"/>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row>
    <row r="996">
      <c r="A996" s="174"/>
      <c r="B996" s="174"/>
      <c r="C996" s="174"/>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row>
    <row r="997">
      <c r="A997" s="174"/>
      <c r="B997" s="174"/>
      <c r="C997" s="174"/>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row>
    <row r="998">
      <c r="A998" s="174"/>
      <c r="B998" s="174"/>
      <c r="C998" s="174"/>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row>
    <row r="999">
      <c r="A999" s="174"/>
      <c r="B999" s="174"/>
      <c r="C999" s="174"/>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row>
    <row r="1000">
      <c r="A1000" s="174"/>
      <c r="B1000" s="174"/>
      <c r="C1000" s="174"/>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row>
    <row r="1001">
      <c r="A1001" s="174"/>
      <c r="B1001" s="174"/>
      <c r="C1001" s="174"/>
      <c r="D1001" s="174"/>
      <c r="E1001" s="174"/>
      <c r="F1001" s="174"/>
      <c r="G1001" s="174"/>
      <c r="H1001" s="174"/>
      <c r="I1001" s="174"/>
      <c r="J1001" s="174"/>
      <c r="K1001" s="174"/>
      <c r="L1001" s="174"/>
      <c r="M1001" s="174"/>
      <c r="N1001" s="174"/>
      <c r="O1001" s="174"/>
      <c r="P1001" s="174"/>
      <c r="Q1001" s="174"/>
      <c r="R1001" s="174"/>
      <c r="S1001" s="174"/>
      <c r="T1001" s="174"/>
      <c r="U1001" s="174"/>
      <c r="V1001" s="174"/>
      <c r="W1001" s="174"/>
      <c r="X1001" s="174"/>
      <c r="Y1001" s="174"/>
      <c r="Z1001" s="174"/>
    </row>
    <row r="1002">
      <c r="A1002" s="174"/>
      <c r="B1002" s="174"/>
      <c r="C1002" s="174"/>
      <c r="D1002" s="174"/>
      <c r="E1002" s="174"/>
      <c r="F1002" s="174"/>
      <c r="G1002" s="174"/>
      <c r="H1002" s="174"/>
      <c r="I1002" s="174"/>
      <c r="J1002" s="174"/>
      <c r="K1002" s="174"/>
      <c r="L1002" s="174"/>
      <c r="M1002" s="174"/>
      <c r="N1002" s="174"/>
      <c r="O1002" s="174"/>
      <c r="P1002" s="174"/>
      <c r="Q1002" s="174"/>
      <c r="R1002" s="174"/>
      <c r="S1002" s="174"/>
      <c r="T1002" s="174"/>
      <c r="U1002" s="174"/>
      <c r="V1002" s="174"/>
      <c r="W1002" s="174"/>
      <c r="X1002" s="174"/>
      <c r="Y1002" s="174"/>
      <c r="Z1002" s="174"/>
    </row>
    <row r="1003">
      <c r="A1003" s="174"/>
      <c r="B1003" s="174"/>
      <c r="C1003" s="174"/>
      <c r="D1003" s="174"/>
      <c r="E1003" s="174"/>
      <c r="F1003" s="174"/>
      <c r="G1003" s="174"/>
      <c r="H1003" s="174"/>
      <c r="I1003" s="174"/>
      <c r="J1003" s="174"/>
      <c r="K1003" s="174"/>
      <c r="L1003" s="174"/>
      <c r="M1003" s="174"/>
      <c r="N1003" s="174"/>
      <c r="O1003" s="174"/>
      <c r="P1003" s="174"/>
      <c r="Q1003" s="174"/>
      <c r="R1003" s="174"/>
      <c r="S1003" s="174"/>
      <c r="T1003" s="174"/>
      <c r="U1003" s="174"/>
      <c r="V1003" s="174"/>
      <c r="W1003" s="174"/>
      <c r="X1003" s="174"/>
      <c r="Y1003" s="174"/>
      <c r="Z1003" s="17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5.14"/>
    <col customWidth="1" min="2" max="2" width="31.86"/>
    <col customWidth="1" min="4" max="4" width="23.14"/>
    <col customWidth="1" min="5" max="5" width="30.0"/>
    <col customWidth="1" min="6" max="6" width="34.0"/>
    <col customWidth="1" min="7" max="7" width="26.57"/>
    <col customWidth="1" min="8" max="8" width="26.43"/>
  </cols>
  <sheetData>
    <row r="1">
      <c r="A1" s="189"/>
      <c r="B1" s="190" t="s">
        <v>2144</v>
      </c>
      <c r="C1" s="191"/>
      <c r="D1" s="191"/>
      <c r="E1" s="191"/>
      <c r="F1" s="191"/>
      <c r="G1" s="191"/>
      <c r="H1" s="192"/>
    </row>
    <row r="2">
      <c r="A2" s="193"/>
      <c r="B2" s="194" t="s">
        <v>2145</v>
      </c>
      <c r="H2" s="195"/>
    </row>
    <row r="3">
      <c r="A3" s="193"/>
      <c r="B3" s="194" t="s">
        <v>2146</v>
      </c>
      <c r="H3" s="195"/>
    </row>
    <row r="4">
      <c r="A4" s="193"/>
      <c r="B4" s="194" t="s">
        <v>2147</v>
      </c>
      <c r="H4" s="195"/>
    </row>
    <row r="5">
      <c r="A5" s="196"/>
      <c r="B5" s="197"/>
      <c r="C5" s="198"/>
      <c r="D5" s="198"/>
      <c r="E5" s="198"/>
      <c r="F5" s="198"/>
      <c r="G5" s="198"/>
      <c r="H5" s="199"/>
    </row>
    <row r="6">
      <c r="A6" s="200" t="s">
        <v>2148</v>
      </c>
      <c r="B6" s="201" t="s">
        <v>2149</v>
      </c>
      <c r="C6" s="202" t="s">
        <v>2150</v>
      </c>
      <c r="D6" s="203"/>
      <c r="E6" s="204" t="s">
        <v>2149</v>
      </c>
      <c r="F6" s="205" t="s">
        <v>2151</v>
      </c>
      <c r="G6" s="206" t="s">
        <v>2149</v>
      </c>
      <c r="H6" s="199"/>
    </row>
    <row r="7">
      <c r="A7" s="200" t="s">
        <v>2152</v>
      </c>
      <c r="B7" s="207" t="s">
        <v>2149</v>
      </c>
      <c r="C7" s="202" t="s">
        <v>2153</v>
      </c>
      <c r="D7" s="203"/>
      <c r="E7" s="204" t="s">
        <v>2149</v>
      </c>
      <c r="F7" s="205" t="s">
        <v>2154</v>
      </c>
      <c r="G7" s="206" t="s">
        <v>2149</v>
      </c>
      <c r="H7" s="199"/>
    </row>
    <row r="8">
      <c r="A8" s="208" t="s">
        <v>2155</v>
      </c>
      <c r="B8" s="209" t="s">
        <v>2156</v>
      </c>
      <c r="C8" s="210" t="s">
        <v>2156</v>
      </c>
      <c r="D8" s="203"/>
      <c r="E8" s="211" t="s">
        <v>2156</v>
      </c>
      <c r="F8" s="209" t="s">
        <v>2156</v>
      </c>
      <c r="G8" s="209" t="s">
        <v>2156</v>
      </c>
      <c r="H8" s="209" t="s">
        <v>2156</v>
      </c>
    </row>
    <row r="9">
      <c r="A9" s="193"/>
      <c r="B9" s="212" t="s">
        <v>2149</v>
      </c>
      <c r="C9" s="213" t="s">
        <v>2149</v>
      </c>
      <c r="D9" s="203"/>
      <c r="E9" s="214" t="s">
        <v>2149</v>
      </c>
      <c r="F9" s="215" t="s">
        <v>2149</v>
      </c>
      <c r="G9" s="214" t="s">
        <v>2149</v>
      </c>
      <c r="H9" s="214" t="s">
        <v>2149</v>
      </c>
    </row>
    <row r="10">
      <c r="A10" s="193"/>
      <c r="B10" s="212" t="s">
        <v>2149</v>
      </c>
      <c r="C10" s="213" t="s">
        <v>2149</v>
      </c>
      <c r="D10" s="203"/>
      <c r="E10" s="214" t="s">
        <v>2149</v>
      </c>
      <c r="F10" s="215" t="s">
        <v>2149</v>
      </c>
      <c r="G10" s="214" t="s">
        <v>2149</v>
      </c>
      <c r="H10" s="214" t="s">
        <v>2149</v>
      </c>
    </row>
    <row r="11">
      <c r="A11" s="193"/>
      <c r="B11" s="212" t="s">
        <v>2149</v>
      </c>
      <c r="C11" s="213" t="s">
        <v>2149</v>
      </c>
      <c r="D11" s="203"/>
      <c r="E11" s="214" t="s">
        <v>2149</v>
      </c>
      <c r="F11" s="215" t="s">
        <v>2149</v>
      </c>
      <c r="G11" s="214" t="s">
        <v>2149</v>
      </c>
      <c r="H11" s="214" t="s">
        <v>2149</v>
      </c>
    </row>
    <row r="12">
      <c r="A12" s="193"/>
      <c r="B12" s="212" t="s">
        <v>2149</v>
      </c>
      <c r="C12" s="213" t="s">
        <v>2149</v>
      </c>
      <c r="D12" s="203"/>
      <c r="E12" s="214" t="s">
        <v>2149</v>
      </c>
      <c r="F12" s="215" t="s">
        <v>2149</v>
      </c>
      <c r="G12" s="214" t="s">
        <v>2149</v>
      </c>
      <c r="H12" s="214" t="s">
        <v>2149</v>
      </c>
    </row>
    <row r="13">
      <c r="A13" s="193"/>
      <c r="B13" s="212" t="s">
        <v>2149</v>
      </c>
      <c r="C13" s="213" t="s">
        <v>2149</v>
      </c>
      <c r="D13" s="203"/>
      <c r="E13" s="214" t="s">
        <v>2149</v>
      </c>
      <c r="F13" s="215" t="s">
        <v>2149</v>
      </c>
      <c r="G13" s="214" t="s">
        <v>2149</v>
      </c>
      <c r="H13" s="214" t="s">
        <v>2149</v>
      </c>
    </row>
    <row r="14">
      <c r="A14" s="196"/>
      <c r="B14" s="212" t="s">
        <v>2149</v>
      </c>
      <c r="C14" s="213" t="s">
        <v>2149</v>
      </c>
      <c r="D14" s="203"/>
      <c r="E14" s="214" t="s">
        <v>2149</v>
      </c>
      <c r="F14" s="215" t="s">
        <v>2149</v>
      </c>
      <c r="G14" s="214" t="s">
        <v>2149</v>
      </c>
      <c r="H14" s="214" t="s">
        <v>2149</v>
      </c>
    </row>
    <row r="15">
      <c r="A15" s="216" t="s">
        <v>2157</v>
      </c>
      <c r="B15" s="200" t="s">
        <v>202</v>
      </c>
      <c r="C15" s="202" t="s">
        <v>203</v>
      </c>
      <c r="D15" s="203"/>
      <c r="E15" s="200" t="s">
        <v>2158</v>
      </c>
      <c r="F15" s="200" t="s">
        <v>2158</v>
      </c>
      <c r="G15" s="200" t="s">
        <v>2158</v>
      </c>
      <c r="H15" s="200" t="s">
        <v>2158</v>
      </c>
    </row>
    <row r="16">
      <c r="A16" s="193"/>
      <c r="B16" s="207" t="s">
        <v>2149</v>
      </c>
      <c r="C16" s="217" t="s">
        <v>2149</v>
      </c>
      <c r="D16" s="203"/>
      <c r="E16" s="218" t="s">
        <v>2149</v>
      </c>
      <c r="F16" s="219" t="s">
        <v>2149</v>
      </c>
      <c r="G16" s="218" t="s">
        <v>2149</v>
      </c>
      <c r="H16" s="218" t="s">
        <v>2149</v>
      </c>
    </row>
    <row r="17">
      <c r="A17" s="193"/>
      <c r="B17" s="207" t="s">
        <v>2149</v>
      </c>
      <c r="C17" s="217" t="s">
        <v>2149</v>
      </c>
      <c r="D17" s="203"/>
      <c r="E17" s="218" t="s">
        <v>2149</v>
      </c>
      <c r="F17" s="219" t="s">
        <v>2149</v>
      </c>
      <c r="G17" s="218" t="s">
        <v>2149</v>
      </c>
      <c r="H17" s="218" t="s">
        <v>2149</v>
      </c>
    </row>
    <row r="18">
      <c r="A18" s="193"/>
      <c r="B18" s="207" t="s">
        <v>2149</v>
      </c>
      <c r="C18" s="217" t="s">
        <v>2149</v>
      </c>
      <c r="D18" s="203"/>
      <c r="E18" s="218" t="s">
        <v>2149</v>
      </c>
      <c r="F18" s="219" t="s">
        <v>2149</v>
      </c>
      <c r="G18" s="218" t="s">
        <v>2149</v>
      </c>
      <c r="H18" s="218" t="s">
        <v>2149</v>
      </c>
    </row>
    <row r="19">
      <c r="A19" s="193"/>
      <c r="B19" s="207" t="s">
        <v>2149</v>
      </c>
      <c r="C19" s="217" t="s">
        <v>2149</v>
      </c>
      <c r="D19" s="203"/>
      <c r="E19" s="218" t="s">
        <v>2149</v>
      </c>
      <c r="F19" s="219" t="s">
        <v>2149</v>
      </c>
      <c r="G19" s="218" t="s">
        <v>2149</v>
      </c>
      <c r="H19" s="218" t="s">
        <v>2149</v>
      </c>
    </row>
    <row r="20">
      <c r="A20" s="196"/>
      <c r="B20" s="207" t="s">
        <v>2149</v>
      </c>
      <c r="C20" s="217" t="s">
        <v>2149</v>
      </c>
      <c r="D20" s="203"/>
      <c r="E20" s="218" t="s">
        <v>2149</v>
      </c>
      <c r="F20" s="219" t="s">
        <v>2149</v>
      </c>
      <c r="G20" s="218" t="s">
        <v>2149</v>
      </c>
      <c r="H20" s="218" t="s">
        <v>2149</v>
      </c>
    </row>
    <row r="21">
      <c r="A21" s="208" t="s">
        <v>2159</v>
      </c>
      <c r="B21" s="209" t="s">
        <v>204</v>
      </c>
      <c r="C21" s="210" t="s">
        <v>2160</v>
      </c>
      <c r="D21" s="203"/>
      <c r="E21" s="209" t="s">
        <v>2161</v>
      </c>
      <c r="F21" s="209" t="s">
        <v>2083</v>
      </c>
      <c r="G21" s="209" t="s">
        <v>2162</v>
      </c>
      <c r="H21" s="209" t="s">
        <v>215</v>
      </c>
    </row>
    <row r="22">
      <c r="A22" s="193"/>
      <c r="B22" s="212" t="s">
        <v>2149</v>
      </c>
      <c r="C22" s="213" t="s">
        <v>2149</v>
      </c>
      <c r="D22" s="203"/>
      <c r="E22" s="214" t="s">
        <v>2149</v>
      </c>
      <c r="F22" s="215" t="s">
        <v>2149</v>
      </c>
      <c r="G22" s="214" t="s">
        <v>2149</v>
      </c>
      <c r="H22" s="214" t="s">
        <v>2149</v>
      </c>
    </row>
    <row r="23">
      <c r="A23" s="193"/>
      <c r="B23" s="212" t="s">
        <v>2149</v>
      </c>
      <c r="C23" s="213" t="s">
        <v>2149</v>
      </c>
      <c r="D23" s="203"/>
      <c r="E23" s="214" t="s">
        <v>2149</v>
      </c>
      <c r="F23" s="215" t="s">
        <v>2149</v>
      </c>
      <c r="G23" s="214" t="s">
        <v>2149</v>
      </c>
      <c r="H23" s="214" t="s">
        <v>2149</v>
      </c>
    </row>
    <row r="24">
      <c r="A24" s="193"/>
      <c r="B24" s="212" t="s">
        <v>2149</v>
      </c>
      <c r="C24" s="213" t="s">
        <v>2149</v>
      </c>
      <c r="D24" s="203"/>
      <c r="E24" s="214" t="s">
        <v>2149</v>
      </c>
      <c r="F24" s="215" t="s">
        <v>2149</v>
      </c>
      <c r="G24" s="214" t="s">
        <v>2149</v>
      </c>
      <c r="H24" s="214" t="s">
        <v>2149</v>
      </c>
    </row>
    <row r="25">
      <c r="A25" s="193"/>
      <c r="B25" s="212" t="s">
        <v>2149</v>
      </c>
      <c r="C25" s="213" t="s">
        <v>2149</v>
      </c>
      <c r="D25" s="203"/>
      <c r="E25" s="214" t="s">
        <v>2149</v>
      </c>
      <c r="F25" s="215" t="s">
        <v>2149</v>
      </c>
      <c r="G25" s="214" t="s">
        <v>2149</v>
      </c>
      <c r="H25" s="214" t="s">
        <v>2149</v>
      </c>
    </row>
    <row r="26">
      <c r="A26" s="196"/>
      <c r="B26" s="212" t="s">
        <v>2149</v>
      </c>
      <c r="C26" s="213" t="s">
        <v>2149</v>
      </c>
      <c r="D26" s="203"/>
      <c r="E26" s="214" t="s">
        <v>2149</v>
      </c>
      <c r="F26" s="215" t="s">
        <v>2149</v>
      </c>
      <c r="G26" s="214" t="s">
        <v>2149</v>
      </c>
      <c r="H26" s="214" t="s">
        <v>2149</v>
      </c>
    </row>
    <row r="27">
      <c r="A27" s="202" t="s">
        <v>2163</v>
      </c>
      <c r="B27" s="220"/>
      <c r="C27" s="220"/>
      <c r="D27" s="220"/>
      <c r="E27" s="220"/>
      <c r="F27" s="220"/>
      <c r="G27" s="220"/>
      <c r="H27" s="203"/>
    </row>
    <row r="28">
      <c r="A28" s="221" t="s">
        <v>2164</v>
      </c>
      <c r="B28" s="191"/>
      <c r="C28" s="191"/>
      <c r="D28" s="191"/>
      <c r="E28" s="191"/>
      <c r="F28" s="191"/>
      <c r="G28" s="191"/>
      <c r="H28" s="192"/>
    </row>
    <row r="29">
      <c r="A29" s="222"/>
      <c r="H29" s="195"/>
    </row>
    <row r="30">
      <c r="A30" s="222"/>
      <c r="H30" s="195"/>
    </row>
    <row r="31">
      <c r="A31" s="222"/>
      <c r="H31" s="195"/>
    </row>
    <row r="32">
      <c r="A32" s="222"/>
      <c r="H32" s="195"/>
    </row>
    <row r="33">
      <c r="A33" s="222"/>
      <c r="H33" s="195"/>
    </row>
    <row r="34" ht="113.25" customHeight="1">
      <c r="A34" s="223"/>
      <c r="B34" s="198"/>
      <c r="C34" s="198"/>
      <c r="D34" s="198"/>
      <c r="E34" s="198"/>
      <c r="F34" s="198"/>
      <c r="G34" s="198"/>
      <c r="H34" s="199"/>
    </row>
  </sheetData>
  <mergeCells count="34">
    <mergeCell ref="A1:A5"/>
    <mergeCell ref="B1:H1"/>
    <mergeCell ref="B2:H2"/>
    <mergeCell ref="B3:H3"/>
    <mergeCell ref="B4:H4"/>
    <mergeCell ref="B5:H5"/>
    <mergeCell ref="G6:H6"/>
    <mergeCell ref="G7:H7"/>
    <mergeCell ref="C12:D12"/>
    <mergeCell ref="C13:D13"/>
    <mergeCell ref="A8:A14"/>
    <mergeCell ref="A15:A20"/>
    <mergeCell ref="A21:A26"/>
    <mergeCell ref="C6:D6"/>
    <mergeCell ref="C7:D7"/>
    <mergeCell ref="C8:D8"/>
    <mergeCell ref="C9:D9"/>
    <mergeCell ref="C10:D10"/>
    <mergeCell ref="C11:D11"/>
    <mergeCell ref="C14:D14"/>
    <mergeCell ref="C22:D22"/>
    <mergeCell ref="C23:D23"/>
    <mergeCell ref="C24:D24"/>
    <mergeCell ref="C25:D25"/>
    <mergeCell ref="C26:D26"/>
    <mergeCell ref="A27:H27"/>
    <mergeCell ref="A28:H34"/>
    <mergeCell ref="C15:D15"/>
    <mergeCell ref="C16:D16"/>
    <mergeCell ref="C17:D17"/>
    <mergeCell ref="C18:D18"/>
    <mergeCell ref="C19:D19"/>
    <mergeCell ref="C20:D20"/>
    <mergeCell ref="C21:D21"/>
  </mergeCells>
  <printOptions gridLines="1" horizontalCentered="1"/>
  <pageMargins bottom="0.75" footer="0.0" header="0.0" left="0.7" right="0.7" top="0.75"/>
  <pageSetup cellComments="atEnd" orientation="landscape" pageOrder="overThenDown"/>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14"/>
    <col customWidth="1" min="3" max="3" width="24.29"/>
    <col customWidth="1" min="5" max="5" width="15.71"/>
    <col customWidth="1" min="6" max="6" width="8.71"/>
    <col customWidth="1" min="7" max="7" width="21.29"/>
  </cols>
  <sheetData>
    <row r="1">
      <c r="A1" s="172" t="s">
        <v>83</v>
      </c>
      <c r="B1" s="172" t="s">
        <v>2165</v>
      </c>
      <c r="C1" s="172" t="s">
        <v>85</v>
      </c>
      <c r="D1" s="174"/>
      <c r="E1" s="224" t="s">
        <v>2166</v>
      </c>
      <c r="F1" s="152" t="s">
        <v>2167</v>
      </c>
      <c r="G1" s="152" t="s">
        <v>2168</v>
      </c>
      <c r="H1" s="152" t="s">
        <v>2169</v>
      </c>
      <c r="I1" s="174"/>
      <c r="J1" s="174"/>
      <c r="K1" s="174"/>
      <c r="L1" s="174"/>
      <c r="M1" s="174"/>
      <c r="N1" s="174"/>
      <c r="O1" s="174"/>
      <c r="P1" s="174"/>
      <c r="Q1" s="174"/>
      <c r="R1" s="174"/>
      <c r="S1" s="174"/>
      <c r="T1" s="174"/>
      <c r="U1" s="174"/>
      <c r="V1" s="174"/>
      <c r="W1" s="174"/>
    </row>
    <row r="2">
      <c r="A2" s="173" t="s">
        <v>1066</v>
      </c>
      <c r="B2" s="176" t="s">
        <v>2170</v>
      </c>
      <c r="C2" s="176" t="s">
        <v>2171</v>
      </c>
      <c r="D2" s="174"/>
      <c r="E2" s="224" t="s">
        <v>2172</v>
      </c>
      <c r="F2" s="152">
        <v>4.0</v>
      </c>
      <c r="G2" s="174" t="str">
        <f>IFERROR(__xludf.DUMMYFUNCTION("ArrayFormula(if($F$2:$F$62 = 11,VLOOKUP(""NCR"",IMPORTRANGE(""102G6irwo8qSIy6p0zZUwJymlqi2_MMkACb1NNuBt1eE"",""Assignments!A:D""),3,0),VLOOKUP($F$2:$F$62,IMPORTRANGE(""102G6irwo8qSIy6p0zZUwJymlqi2_MMkACb1NNuBt1eE"",""Assignments!A:D""),3,0)))"),"#REF!")</f>
        <v>#REF!</v>
      </c>
      <c r="H2" s="174" t="str">
        <f>IFERROR(__xludf.DUMMYFUNCTION("ArrayFormula(if($F$2:$F$62 = 11,VLOOKUP(""NCR"",IMPORTRANGE(""102G6irwo8qSIy6p0zZUwJymlqi2_MMkACb1NNuBt1eE"",""Assignments!A:D""),4,0),VLOOKUP($F$2:$F$62,IMPORTRANGE(""102G6irwo8qSIy6p0zZUwJymlqi2_MMkACb1NNuBt1eE"",""Assignments!A:D""),4,0)))"),"#REF!")</f>
        <v>#REF!</v>
      </c>
      <c r="I2" s="174"/>
      <c r="J2" s="174"/>
      <c r="K2" s="174"/>
      <c r="L2" s="174"/>
      <c r="M2" s="174"/>
      <c r="N2" s="174"/>
      <c r="O2" s="174"/>
      <c r="P2" s="174"/>
      <c r="Q2" s="174"/>
      <c r="R2" s="174"/>
      <c r="S2" s="174"/>
      <c r="T2" s="174"/>
      <c r="U2" s="174"/>
      <c r="V2" s="174"/>
      <c r="W2" s="174"/>
    </row>
    <row r="3">
      <c r="A3" s="173" t="s">
        <v>1466</v>
      </c>
      <c r="B3" s="176" t="s">
        <v>2173</v>
      </c>
      <c r="C3" s="176" t="s">
        <v>2174</v>
      </c>
      <c r="D3" s="174"/>
      <c r="E3" s="224" t="s">
        <v>2175</v>
      </c>
      <c r="F3" s="152">
        <v>10.0</v>
      </c>
      <c r="G3" s="174" t="str">
        <f>IFERROR(__xludf.DUMMYFUNCTION("""COMPUTED_VALUE"""),"#REF!")</f>
        <v>#REF!</v>
      </c>
      <c r="H3" s="174" t="str">
        <f>IFERROR(__xludf.DUMMYFUNCTION("""COMPUTED_VALUE"""),"#REF!")</f>
        <v>#REF!</v>
      </c>
      <c r="I3" s="174"/>
      <c r="J3" s="174"/>
      <c r="K3" s="174"/>
      <c r="L3" s="174"/>
      <c r="M3" s="174"/>
      <c r="N3" s="174"/>
      <c r="O3" s="174"/>
      <c r="P3" s="174"/>
      <c r="Q3" s="174"/>
      <c r="R3" s="174"/>
      <c r="S3" s="174"/>
      <c r="T3" s="174"/>
      <c r="U3" s="174"/>
      <c r="V3" s="174"/>
      <c r="W3" s="174"/>
    </row>
    <row r="4">
      <c r="A4" s="176" t="s">
        <v>218</v>
      </c>
      <c r="B4" s="176" t="s">
        <v>2176</v>
      </c>
      <c r="C4" s="176" t="s">
        <v>2177</v>
      </c>
      <c r="D4" s="174"/>
      <c r="E4" s="110" t="s">
        <v>2178</v>
      </c>
      <c r="F4" s="152">
        <v>7.0</v>
      </c>
      <c r="G4" s="174" t="str">
        <f>IFERROR(__xludf.DUMMYFUNCTION("""COMPUTED_VALUE"""),"#REF!")</f>
        <v>#REF!</v>
      </c>
      <c r="H4" s="174" t="str">
        <f>IFERROR(__xludf.DUMMYFUNCTION("""COMPUTED_VALUE"""),"#REF!")</f>
        <v>#REF!</v>
      </c>
      <c r="I4" s="174"/>
      <c r="J4" s="174"/>
      <c r="K4" s="174"/>
      <c r="L4" s="174"/>
      <c r="M4" s="174"/>
      <c r="N4" s="174"/>
      <c r="O4" s="174"/>
      <c r="P4" s="174"/>
      <c r="Q4" s="174"/>
      <c r="R4" s="174"/>
      <c r="S4" s="174"/>
      <c r="T4" s="174"/>
      <c r="U4" s="174"/>
      <c r="V4" s="174"/>
      <c r="W4" s="174"/>
    </row>
    <row r="5">
      <c r="A5" s="173" t="s">
        <v>1815</v>
      </c>
      <c r="B5" s="225" t="s">
        <v>2179</v>
      </c>
      <c r="C5" s="226" t="s">
        <v>2180</v>
      </c>
      <c r="D5" s="174"/>
      <c r="E5" s="110" t="s">
        <v>2181</v>
      </c>
      <c r="F5" s="152">
        <v>9.0</v>
      </c>
      <c r="G5" s="174" t="str">
        <f>IFERROR(__xludf.DUMMYFUNCTION("""COMPUTED_VALUE"""),"#REF!")</f>
        <v>#REF!</v>
      </c>
      <c r="H5" s="174" t="str">
        <f>IFERROR(__xludf.DUMMYFUNCTION("""COMPUTED_VALUE"""),"#REF!")</f>
        <v>#REF!</v>
      </c>
      <c r="I5" s="174"/>
      <c r="J5" s="174"/>
      <c r="K5" s="174"/>
      <c r="L5" s="174"/>
      <c r="M5" s="174"/>
      <c r="N5" s="174"/>
      <c r="O5" s="174"/>
      <c r="P5" s="174"/>
      <c r="Q5" s="174"/>
      <c r="R5" s="174"/>
      <c r="S5" s="174"/>
      <c r="T5" s="174"/>
      <c r="U5" s="174"/>
      <c r="V5" s="174"/>
      <c r="W5" s="174"/>
    </row>
    <row r="6">
      <c r="A6" s="173" t="s">
        <v>842</v>
      </c>
      <c r="B6" s="176" t="s">
        <v>2182</v>
      </c>
      <c r="C6" s="227" t="s">
        <v>2183</v>
      </c>
      <c r="D6" s="174"/>
      <c r="E6" s="224" t="s">
        <v>2184</v>
      </c>
      <c r="F6" s="152">
        <v>9.0</v>
      </c>
      <c r="G6" s="174" t="str">
        <f>IFERROR(__xludf.DUMMYFUNCTION("""COMPUTED_VALUE"""),"#REF!")</f>
        <v>#REF!</v>
      </c>
      <c r="H6" s="174" t="str">
        <f>IFERROR(__xludf.DUMMYFUNCTION("""COMPUTED_VALUE"""),"#REF!")</f>
        <v>#REF!</v>
      </c>
      <c r="I6" s="174"/>
      <c r="J6" s="174"/>
      <c r="K6" s="174"/>
      <c r="L6" s="174"/>
      <c r="M6" s="174"/>
      <c r="N6" s="174"/>
      <c r="O6" s="174"/>
      <c r="P6" s="174"/>
      <c r="Q6" s="174"/>
      <c r="R6" s="174"/>
      <c r="S6" s="174"/>
      <c r="T6" s="174"/>
      <c r="U6" s="174"/>
      <c r="V6" s="174"/>
      <c r="W6" s="174"/>
    </row>
    <row r="7">
      <c r="A7" s="173" t="s">
        <v>919</v>
      </c>
      <c r="B7" s="225" t="s">
        <v>2185</v>
      </c>
      <c r="C7" s="227" t="s">
        <v>2186</v>
      </c>
      <c r="D7" s="174"/>
      <c r="E7" s="224" t="s">
        <v>2187</v>
      </c>
      <c r="F7" s="152">
        <v>8.0</v>
      </c>
      <c r="G7" s="174" t="str">
        <f>IFERROR(__xludf.DUMMYFUNCTION("""COMPUTED_VALUE"""),"#REF!")</f>
        <v>#REF!</v>
      </c>
      <c r="H7" s="174" t="str">
        <f>IFERROR(__xludf.DUMMYFUNCTION("""COMPUTED_VALUE"""),"#REF!")</f>
        <v>#REF!</v>
      </c>
      <c r="I7" s="174"/>
      <c r="J7" s="174"/>
      <c r="K7" s="174"/>
      <c r="L7" s="174"/>
      <c r="M7" s="174"/>
      <c r="N7" s="174"/>
      <c r="O7" s="174"/>
      <c r="P7" s="174"/>
      <c r="Q7" s="174"/>
      <c r="R7" s="174"/>
      <c r="S7" s="174"/>
      <c r="T7" s="174"/>
      <c r="U7" s="174"/>
      <c r="V7" s="174"/>
      <c r="W7" s="174"/>
    </row>
    <row r="8">
      <c r="A8" s="173" t="s">
        <v>727</v>
      </c>
      <c r="B8" s="176" t="s">
        <v>2188</v>
      </c>
      <c r="C8" s="176" t="s">
        <v>2189</v>
      </c>
      <c r="D8" s="174"/>
      <c r="E8" s="224" t="s">
        <v>2190</v>
      </c>
      <c r="F8" s="152">
        <v>1.0</v>
      </c>
      <c r="G8" s="174" t="str">
        <f>IFERROR(__xludf.DUMMYFUNCTION("""COMPUTED_VALUE"""),"#REF!")</f>
        <v>#REF!</v>
      </c>
      <c r="H8" s="174" t="str">
        <f>IFERROR(__xludf.DUMMYFUNCTION("""COMPUTED_VALUE"""),"#REF!")</f>
        <v>#REF!</v>
      </c>
      <c r="I8" s="174"/>
      <c r="J8" s="174"/>
      <c r="K8" s="174"/>
      <c r="L8" s="174"/>
      <c r="M8" s="174"/>
      <c r="N8" s="174"/>
      <c r="O8" s="174"/>
      <c r="P8" s="174"/>
      <c r="Q8" s="174"/>
      <c r="R8" s="174"/>
      <c r="S8" s="174"/>
      <c r="T8" s="174"/>
      <c r="U8" s="174"/>
      <c r="V8" s="174"/>
      <c r="W8" s="174"/>
    </row>
    <row r="9">
      <c r="A9" s="173" t="s">
        <v>1761</v>
      </c>
      <c r="B9" s="225" t="s">
        <v>2191</v>
      </c>
      <c r="C9" s="228" t="s">
        <v>2192</v>
      </c>
      <c r="D9" s="174"/>
      <c r="E9" s="224" t="s">
        <v>2193</v>
      </c>
      <c r="F9" s="152">
        <v>11.0</v>
      </c>
      <c r="G9" s="174" t="str">
        <f>IFERROR(__xludf.DUMMYFUNCTION("""COMPUTED_VALUE"""),"#REF!")</f>
        <v>#REF!</v>
      </c>
      <c r="H9" s="174" t="str">
        <f>IFERROR(__xludf.DUMMYFUNCTION("""COMPUTED_VALUE"""),"#REF!")</f>
        <v>#REF!</v>
      </c>
      <c r="I9" s="174"/>
      <c r="J9" s="174"/>
      <c r="K9" s="174"/>
      <c r="L9" s="174"/>
      <c r="M9" s="174"/>
      <c r="N9" s="174"/>
      <c r="O9" s="174"/>
      <c r="P9" s="174"/>
      <c r="Q9" s="174"/>
      <c r="R9" s="174"/>
      <c r="S9" s="174"/>
      <c r="T9" s="174"/>
      <c r="U9" s="174"/>
      <c r="V9" s="174"/>
      <c r="W9" s="174"/>
    </row>
    <row r="10">
      <c r="A10" s="173" t="s">
        <v>673</v>
      </c>
      <c r="B10" s="176" t="s">
        <v>2194</v>
      </c>
      <c r="C10" s="226" t="s">
        <v>2195</v>
      </c>
      <c r="D10" s="174"/>
      <c r="E10" s="224" t="s">
        <v>2196</v>
      </c>
      <c r="F10" s="152">
        <v>3.0</v>
      </c>
      <c r="G10" s="174" t="str">
        <f>IFERROR(__xludf.DUMMYFUNCTION("""COMPUTED_VALUE"""),"#REF!")</f>
        <v>#REF!</v>
      </c>
      <c r="H10" s="174" t="str">
        <f>IFERROR(__xludf.DUMMYFUNCTION("""COMPUTED_VALUE"""),"#REF!")</f>
        <v>#REF!</v>
      </c>
      <c r="I10" s="174"/>
      <c r="J10" s="174"/>
      <c r="K10" s="174"/>
      <c r="L10" s="174"/>
      <c r="M10" s="174"/>
      <c r="N10" s="174"/>
      <c r="O10" s="174"/>
      <c r="P10" s="174"/>
      <c r="Q10" s="174"/>
      <c r="R10" s="174"/>
      <c r="S10" s="174"/>
      <c r="T10" s="174"/>
      <c r="U10" s="174"/>
      <c r="V10" s="174"/>
      <c r="W10" s="174"/>
    </row>
    <row r="11">
      <c r="A11" s="173" t="s">
        <v>1915</v>
      </c>
      <c r="B11" s="176" t="s">
        <v>2197</v>
      </c>
      <c r="C11" s="176" t="s">
        <v>2198</v>
      </c>
      <c r="D11" s="174"/>
      <c r="E11" s="224" t="s">
        <v>2199</v>
      </c>
      <c r="F11" s="152">
        <v>4.0</v>
      </c>
      <c r="G11" s="174" t="str">
        <f>IFERROR(__xludf.DUMMYFUNCTION("""COMPUTED_VALUE"""),"#REF!")</f>
        <v>#REF!</v>
      </c>
      <c r="H11" s="174" t="str">
        <f>IFERROR(__xludf.DUMMYFUNCTION("""COMPUTED_VALUE"""),"#REF!")</f>
        <v>#REF!</v>
      </c>
      <c r="I11" s="174"/>
      <c r="J11" s="174"/>
      <c r="K11" s="174"/>
      <c r="L11" s="174"/>
      <c r="M11" s="174"/>
      <c r="N11" s="174"/>
      <c r="O11" s="174"/>
      <c r="P11" s="174"/>
      <c r="Q11" s="174"/>
      <c r="R11" s="174"/>
      <c r="S11" s="174"/>
      <c r="T11" s="174"/>
      <c r="U11" s="174"/>
      <c r="V11" s="174"/>
      <c r="W11" s="174"/>
    </row>
    <row r="12">
      <c r="A12" s="176" t="s">
        <v>2014</v>
      </c>
      <c r="B12" s="176" t="s">
        <v>2197</v>
      </c>
      <c r="C12" s="176" t="s">
        <v>2200</v>
      </c>
      <c r="D12" s="174"/>
      <c r="E12" s="224" t="s">
        <v>2201</v>
      </c>
      <c r="F12" s="152">
        <v>4.0</v>
      </c>
      <c r="G12" s="152" t="str">
        <f>IFERROR(__xludf.DUMMYFUNCTION("""COMPUTED_VALUE"""),"#REF!")</f>
        <v>#REF!</v>
      </c>
      <c r="H12" s="174" t="str">
        <f>IFERROR(__xludf.DUMMYFUNCTION("""COMPUTED_VALUE"""),"#REF!")</f>
        <v>#REF!</v>
      </c>
      <c r="I12" s="174"/>
      <c r="J12" s="174"/>
      <c r="K12" s="174"/>
      <c r="L12" s="174"/>
      <c r="M12" s="174"/>
      <c r="N12" s="174"/>
      <c r="O12" s="174"/>
      <c r="P12" s="174"/>
      <c r="Q12" s="174"/>
      <c r="R12" s="174"/>
      <c r="S12" s="174"/>
      <c r="T12" s="174"/>
      <c r="U12" s="174"/>
      <c r="V12" s="174"/>
      <c r="W12" s="174"/>
    </row>
    <row r="13">
      <c r="A13" s="173" t="s">
        <v>658</v>
      </c>
      <c r="B13" s="176" t="s">
        <v>2202</v>
      </c>
      <c r="C13" s="176" t="s">
        <v>2203</v>
      </c>
      <c r="D13" s="174"/>
      <c r="E13" s="224" t="s">
        <v>2204</v>
      </c>
      <c r="F13" s="152">
        <v>9.0</v>
      </c>
      <c r="G13" s="174" t="str">
        <f>IFERROR(__xludf.DUMMYFUNCTION("""COMPUTED_VALUE"""),"#REF!")</f>
        <v>#REF!</v>
      </c>
      <c r="H13" s="174" t="str">
        <f>IFERROR(__xludf.DUMMYFUNCTION("""COMPUTED_VALUE"""),"#REF!")</f>
        <v>#REF!</v>
      </c>
      <c r="I13" s="174"/>
      <c r="J13" s="174"/>
      <c r="K13" s="174"/>
      <c r="L13" s="174"/>
      <c r="M13" s="174"/>
      <c r="N13" s="174"/>
      <c r="O13" s="174"/>
      <c r="P13" s="174"/>
      <c r="Q13" s="174"/>
      <c r="R13" s="174"/>
      <c r="S13" s="174"/>
      <c r="T13" s="174"/>
      <c r="U13" s="174"/>
      <c r="V13" s="174"/>
      <c r="W13" s="174"/>
    </row>
    <row r="14">
      <c r="A14" s="174"/>
      <c r="B14" s="174"/>
      <c r="C14" s="174"/>
      <c r="D14" s="174"/>
      <c r="E14" s="224" t="s">
        <v>2205</v>
      </c>
      <c r="F14" s="152">
        <v>10.0</v>
      </c>
      <c r="G14" s="174" t="str">
        <f>IFERROR(__xludf.DUMMYFUNCTION("""COMPUTED_VALUE"""),"#REF!")</f>
        <v>#REF!</v>
      </c>
      <c r="H14" s="174" t="str">
        <f>IFERROR(__xludf.DUMMYFUNCTION("""COMPUTED_VALUE"""),"#REF!")</f>
        <v>#REF!</v>
      </c>
      <c r="I14" s="174"/>
      <c r="J14" s="174"/>
      <c r="K14" s="174"/>
      <c r="L14" s="174"/>
      <c r="M14" s="174"/>
      <c r="N14" s="174"/>
      <c r="O14" s="174"/>
      <c r="P14" s="174"/>
      <c r="Q14" s="174"/>
      <c r="R14" s="174"/>
      <c r="S14" s="174"/>
      <c r="T14" s="174"/>
      <c r="U14" s="174"/>
      <c r="V14" s="174"/>
      <c r="W14" s="174"/>
    </row>
    <row r="15">
      <c r="A15" s="174"/>
      <c r="B15" s="174"/>
      <c r="C15" s="174"/>
      <c r="D15" s="174"/>
      <c r="E15" s="224" t="s">
        <v>2206</v>
      </c>
      <c r="F15" s="152">
        <v>5.0</v>
      </c>
      <c r="G15" s="174" t="str">
        <f>IFERROR(__xludf.DUMMYFUNCTION("""COMPUTED_VALUE"""),"#REF!")</f>
        <v>#REF!</v>
      </c>
      <c r="H15" s="174" t="str">
        <f>IFERROR(__xludf.DUMMYFUNCTION("""COMPUTED_VALUE"""),"#REF!")</f>
        <v>#REF!</v>
      </c>
      <c r="I15" s="174"/>
      <c r="J15" s="174"/>
      <c r="K15" s="174"/>
      <c r="L15" s="174"/>
      <c r="M15" s="174"/>
      <c r="N15" s="174"/>
      <c r="O15" s="174"/>
      <c r="P15" s="174"/>
      <c r="Q15" s="174"/>
      <c r="R15" s="174"/>
      <c r="S15" s="174"/>
      <c r="T15" s="174"/>
      <c r="U15" s="174"/>
      <c r="V15" s="174"/>
      <c r="W15" s="174"/>
    </row>
    <row r="16">
      <c r="A16" s="174"/>
      <c r="B16" s="174"/>
      <c r="C16" s="174"/>
      <c r="D16" s="174"/>
      <c r="E16" s="224" t="s">
        <v>2207</v>
      </c>
      <c r="F16" s="152">
        <v>5.0</v>
      </c>
      <c r="G16" s="174" t="str">
        <f>IFERROR(__xludf.DUMMYFUNCTION("""COMPUTED_VALUE"""),"#REF!")</f>
        <v>#REF!</v>
      </c>
      <c r="H16" s="174" t="str">
        <f>IFERROR(__xludf.DUMMYFUNCTION("""COMPUTED_VALUE"""),"#REF!")</f>
        <v>#REF!</v>
      </c>
      <c r="I16" s="174"/>
      <c r="J16" s="174"/>
      <c r="K16" s="174"/>
      <c r="L16" s="174"/>
      <c r="M16" s="174"/>
      <c r="N16" s="174"/>
      <c r="O16" s="174"/>
      <c r="P16" s="174"/>
      <c r="Q16" s="174"/>
      <c r="R16" s="174"/>
      <c r="S16" s="174"/>
      <c r="T16" s="174"/>
      <c r="U16" s="174"/>
      <c r="V16" s="174"/>
      <c r="W16" s="174"/>
    </row>
    <row r="17">
      <c r="A17" s="174"/>
      <c r="B17" s="174"/>
      <c r="C17" s="174"/>
      <c r="D17" s="174"/>
      <c r="E17" s="224" t="s">
        <v>2208</v>
      </c>
      <c r="F17" s="152">
        <v>5.0</v>
      </c>
      <c r="G17" s="174" t="str">
        <f>IFERROR(__xludf.DUMMYFUNCTION("""COMPUTED_VALUE"""),"#REF!")</f>
        <v>#REF!</v>
      </c>
      <c r="H17" s="174" t="str">
        <f>IFERROR(__xludf.DUMMYFUNCTION("""COMPUTED_VALUE"""),"#REF!")</f>
        <v>#REF!</v>
      </c>
      <c r="I17" s="174"/>
      <c r="J17" s="174"/>
      <c r="K17" s="174"/>
      <c r="L17" s="174"/>
      <c r="M17" s="174"/>
      <c r="N17" s="174"/>
      <c r="O17" s="174"/>
      <c r="P17" s="174"/>
      <c r="Q17" s="174"/>
      <c r="R17" s="174"/>
      <c r="S17" s="174"/>
      <c r="T17" s="174"/>
      <c r="U17" s="174"/>
      <c r="V17" s="174"/>
      <c r="W17" s="174"/>
    </row>
    <row r="18">
      <c r="A18" s="174"/>
      <c r="B18" s="174"/>
      <c r="C18" s="174"/>
      <c r="D18" s="174"/>
      <c r="E18" s="224" t="s">
        <v>2209</v>
      </c>
      <c r="F18" s="152">
        <v>6.0</v>
      </c>
      <c r="G18" s="174" t="str">
        <f>IFERROR(__xludf.DUMMYFUNCTION("""COMPUTED_VALUE"""),"#REF!")</f>
        <v>#REF!</v>
      </c>
      <c r="H18" s="174" t="str">
        <f>IFERROR(__xludf.DUMMYFUNCTION("""COMPUTED_VALUE"""),"#REF!")</f>
        <v>#REF!</v>
      </c>
      <c r="I18" s="174"/>
      <c r="J18" s="174"/>
      <c r="K18" s="174"/>
      <c r="L18" s="174"/>
      <c r="M18" s="174"/>
      <c r="N18" s="174"/>
      <c r="O18" s="174"/>
      <c r="P18" s="174"/>
      <c r="Q18" s="174"/>
      <c r="R18" s="174"/>
      <c r="S18" s="174"/>
      <c r="T18" s="174"/>
      <c r="U18" s="174"/>
      <c r="V18" s="174"/>
      <c r="W18" s="174"/>
    </row>
    <row r="19">
      <c r="A19" s="174"/>
      <c r="B19" s="174"/>
      <c r="C19" s="174"/>
      <c r="D19" s="174"/>
      <c r="E19" s="224" t="s">
        <v>2210</v>
      </c>
      <c r="F19" s="152">
        <v>4.0</v>
      </c>
      <c r="G19" s="174" t="str">
        <f>IFERROR(__xludf.DUMMYFUNCTION("""COMPUTED_VALUE"""),"#REF!")</f>
        <v>#REF!</v>
      </c>
      <c r="H19" s="174" t="str">
        <f>IFERROR(__xludf.DUMMYFUNCTION("""COMPUTED_VALUE"""),"#REF!")</f>
        <v>#REF!</v>
      </c>
      <c r="I19" s="174"/>
      <c r="J19" s="174"/>
      <c r="K19" s="174"/>
      <c r="L19" s="174"/>
      <c r="M19" s="174"/>
      <c r="N19" s="174"/>
      <c r="O19" s="174"/>
      <c r="P19" s="174"/>
      <c r="Q19" s="174"/>
      <c r="R19" s="174"/>
      <c r="S19" s="174"/>
      <c r="T19" s="174"/>
      <c r="U19" s="174"/>
      <c r="V19" s="174"/>
      <c r="W19" s="174"/>
    </row>
    <row r="20">
      <c r="A20" s="174"/>
      <c r="B20" s="174"/>
      <c r="C20" s="174"/>
      <c r="D20" s="174"/>
      <c r="E20" s="224" t="s">
        <v>2211</v>
      </c>
      <c r="F20" s="152">
        <v>7.0</v>
      </c>
      <c r="G20" s="174" t="str">
        <f>IFERROR(__xludf.DUMMYFUNCTION("""COMPUTED_VALUE"""),"#REF!")</f>
        <v>#REF!</v>
      </c>
      <c r="H20" s="174" t="str">
        <f>IFERROR(__xludf.DUMMYFUNCTION("""COMPUTED_VALUE"""),"#REF!")</f>
        <v>#REF!</v>
      </c>
      <c r="I20" s="174"/>
      <c r="J20" s="174"/>
      <c r="K20" s="174"/>
      <c r="L20" s="174"/>
      <c r="M20" s="174"/>
      <c r="N20" s="174"/>
      <c r="O20" s="174"/>
      <c r="P20" s="174"/>
      <c r="Q20" s="174"/>
      <c r="R20" s="174"/>
      <c r="S20" s="174"/>
      <c r="T20" s="174"/>
      <c r="U20" s="174"/>
      <c r="V20" s="174"/>
      <c r="W20" s="174"/>
    </row>
    <row r="21">
      <c r="A21" s="174"/>
      <c r="B21" s="174"/>
      <c r="C21" s="174"/>
      <c r="D21" s="174"/>
      <c r="E21" s="224" t="s">
        <v>2212</v>
      </c>
      <c r="F21" s="152">
        <v>1.0</v>
      </c>
      <c r="G21" s="174" t="str">
        <f>IFERROR(__xludf.DUMMYFUNCTION("""COMPUTED_VALUE"""),"#REF!")</f>
        <v>#REF!</v>
      </c>
      <c r="H21" s="174" t="str">
        <f>IFERROR(__xludf.DUMMYFUNCTION("""COMPUTED_VALUE"""),"#REF!")</f>
        <v>#REF!</v>
      </c>
      <c r="I21" s="174"/>
      <c r="J21" s="174"/>
      <c r="K21" s="174"/>
      <c r="L21" s="174"/>
      <c r="M21" s="174"/>
      <c r="N21" s="174"/>
      <c r="O21" s="174"/>
      <c r="P21" s="174"/>
      <c r="Q21" s="174"/>
      <c r="R21" s="174"/>
      <c r="S21" s="174"/>
      <c r="T21" s="174"/>
      <c r="U21" s="174"/>
      <c r="V21" s="174"/>
      <c r="W21" s="174"/>
    </row>
    <row r="22">
      <c r="A22" s="174"/>
      <c r="B22" s="174"/>
      <c r="C22" s="174"/>
      <c r="D22" s="174"/>
      <c r="E22" s="224" t="s">
        <v>2213</v>
      </c>
      <c r="F22" s="152">
        <v>3.0</v>
      </c>
      <c r="G22" s="174" t="str">
        <f>IFERROR(__xludf.DUMMYFUNCTION("""COMPUTED_VALUE"""),"#REF!")</f>
        <v>#REF!</v>
      </c>
      <c r="H22" s="174" t="str">
        <f>IFERROR(__xludf.DUMMYFUNCTION("""COMPUTED_VALUE"""),"#REF!")</f>
        <v>#REF!</v>
      </c>
      <c r="I22" s="174"/>
      <c r="J22" s="174"/>
      <c r="K22" s="174"/>
      <c r="L22" s="174"/>
      <c r="M22" s="174"/>
      <c r="N22" s="174"/>
      <c r="O22" s="174"/>
      <c r="P22" s="174"/>
      <c r="Q22" s="174"/>
      <c r="R22" s="174"/>
      <c r="S22" s="174"/>
      <c r="T22" s="174"/>
      <c r="U22" s="174"/>
      <c r="V22" s="174"/>
      <c r="W22" s="174"/>
    </row>
    <row r="23">
      <c r="A23" s="174"/>
      <c r="B23" s="174"/>
      <c r="C23" s="174"/>
      <c r="D23" s="174"/>
      <c r="E23" s="224" t="s">
        <v>2214</v>
      </c>
      <c r="F23" s="152">
        <v>1.0</v>
      </c>
      <c r="G23" s="174" t="str">
        <f>IFERROR(__xludf.DUMMYFUNCTION("""COMPUTED_VALUE"""),"#REF!")</f>
        <v>#REF!</v>
      </c>
      <c r="H23" s="174" t="str">
        <f>IFERROR(__xludf.DUMMYFUNCTION("""COMPUTED_VALUE"""),"#REF!")</f>
        <v>#REF!</v>
      </c>
      <c r="I23" s="174"/>
      <c r="J23" s="174"/>
      <c r="K23" s="174"/>
      <c r="L23" s="174"/>
      <c r="M23" s="174"/>
      <c r="N23" s="174"/>
      <c r="O23" s="174"/>
      <c r="P23" s="174"/>
      <c r="Q23" s="174"/>
      <c r="R23" s="174"/>
      <c r="S23" s="174"/>
      <c r="T23" s="174"/>
      <c r="U23" s="174"/>
      <c r="V23" s="174"/>
      <c r="W23" s="174"/>
    </row>
    <row r="24">
      <c r="A24" s="174"/>
      <c r="B24" s="174"/>
      <c r="C24" s="174"/>
      <c r="D24" s="174"/>
      <c r="E24" s="224" t="s">
        <v>2215</v>
      </c>
      <c r="F24" s="152">
        <v>5.0</v>
      </c>
      <c r="G24" s="174" t="str">
        <f>IFERROR(__xludf.DUMMYFUNCTION("""COMPUTED_VALUE"""),"#REF!")</f>
        <v>#REF!</v>
      </c>
      <c r="H24" s="174" t="str">
        <f>IFERROR(__xludf.DUMMYFUNCTION("""COMPUTED_VALUE"""),"#REF!")</f>
        <v>#REF!</v>
      </c>
      <c r="I24" s="174"/>
      <c r="J24" s="174"/>
      <c r="K24" s="174"/>
      <c r="L24" s="174"/>
      <c r="M24" s="174"/>
      <c r="N24" s="174"/>
      <c r="O24" s="174"/>
      <c r="P24" s="174"/>
      <c r="Q24" s="174"/>
      <c r="R24" s="174"/>
      <c r="S24" s="174"/>
      <c r="T24" s="174"/>
      <c r="U24" s="174"/>
      <c r="V24" s="174"/>
      <c r="W24" s="174"/>
    </row>
    <row r="25">
      <c r="A25" s="174"/>
      <c r="B25" s="174"/>
      <c r="C25" s="174"/>
      <c r="D25" s="174"/>
      <c r="E25" s="224" t="s">
        <v>2216</v>
      </c>
      <c r="F25" s="152">
        <v>5.0</v>
      </c>
      <c r="G25" s="174" t="str">
        <f>IFERROR(__xludf.DUMMYFUNCTION("""COMPUTED_VALUE"""),"#REF!")</f>
        <v>#REF!</v>
      </c>
      <c r="H25" s="174" t="str">
        <f>IFERROR(__xludf.DUMMYFUNCTION("""COMPUTED_VALUE"""),"#REF!")</f>
        <v>#REF!</v>
      </c>
      <c r="I25" s="174"/>
      <c r="J25" s="174"/>
      <c r="K25" s="174"/>
      <c r="L25" s="174"/>
      <c r="M25" s="174"/>
      <c r="N25" s="174"/>
      <c r="O25" s="174"/>
      <c r="P25" s="174"/>
      <c r="Q25" s="174"/>
      <c r="R25" s="174"/>
      <c r="S25" s="174"/>
      <c r="T25" s="174"/>
      <c r="U25" s="174"/>
      <c r="V25" s="174"/>
      <c r="W25" s="174"/>
    </row>
    <row r="26">
      <c r="A26" s="174"/>
      <c r="B26" s="174"/>
      <c r="C26" s="174"/>
      <c r="D26" s="174"/>
      <c r="E26" s="224" t="s">
        <v>2217</v>
      </c>
      <c r="F26" s="152">
        <v>4.0</v>
      </c>
      <c r="G26" s="174" t="str">
        <f>IFERROR(__xludf.DUMMYFUNCTION("""COMPUTED_VALUE"""),"#REF!")</f>
        <v>#REF!</v>
      </c>
      <c r="H26" s="174" t="str">
        <f>IFERROR(__xludf.DUMMYFUNCTION("""COMPUTED_VALUE"""),"#REF!")</f>
        <v>#REF!</v>
      </c>
      <c r="I26" s="174"/>
      <c r="J26" s="174"/>
      <c r="K26" s="174"/>
      <c r="L26" s="174"/>
      <c r="M26" s="174"/>
      <c r="N26" s="174"/>
      <c r="O26" s="174"/>
      <c r="P26" s="174"/>
      <c r="Q26" s="174"/>
      <c r="R26" s="174"/>
      <c r="S26" s="174"/>
      <c r="T26" s="174"/>
      <c r="U26" s="174"/>
      <c r="V26" s="174"/>
      <c r="W26" s="174"/>
    </row>
    <row r="27">
      <c r="A27" s="174"/>
      <c r="B27" s="174"/>
      <c r="C27" s="174"/>
      <c r="D27" s="174"/>
      <c r="E27" s="224" t="s">
        <v>2218</v>
      </c>
      <c r="F27" s="152">
        <v>6.0</v>
      </c>
      <c r="G27" s="174" t="str">
        <f>IFERROR(__xludf.DUMMYFUNCTION("""COMPUTED_VALUE"""),"#REF!")</f>
        <v>#REF!</v>
      </c>
      <c r="H27" s="174" t="str">
        <f>IFERROR(__xludf.DUMMYFUNCTION("""COMPUTED_VALUE"""),"#REF!")</f>
        <v>#REF!</v>
      </c>
      <c r="I27" s="174"/>
      <c r="J27" s="174"/>
      <c r="K27" s="174"/>
      <c r="L27" s="174"/>
      <c r="M27" s="174"/>
      <c r="N27" s="174"/>
      <c r="O27" s="174"/>
      <c r="P27" s="174"/>
      <c r="Q27" s="174"/>
      <c r="R27" s="174"/>
      <c r="S27" s="174"/>
      <c r="T27" s="174"/>
      <c r="U27" s="174"/>
      <c r="V27" s="174"/>
      <c r="W27" s="174"/>
    </row>
    <row r="28">
      <c r="A28" s="174"/>
      <c r="B28" s="174"/>
      <c r="C28" s="174"/>
      <c r="D28" s="174"/>
      <c r="E28" s="224" t="s">
        <v>2219</v>
      </c>
      <c r="F28" s="152">
        <v>8.0</v>
      </c>
      <c r="G28" s="174" t="str">
        <f>IFERROR(__xludf.DUMMYFUNCTION("""COMPUTED_VALUE"""),"#REF!")</f>
        <v>#REF!</v>
      </c>
      <c r="H28" s="174" t="str">
        <f>IFERROR(__xludf.DUMMYFUNCTION("""COMPUTED_VALUE"""),"#REF!")</f>
        <v>#REF!</v>
      </c>
      <c r="I28" s="174"/>
      <c r="J28" s="174"/>
      <c r="K28" s="174"/>
      <c r="L28" s="174"/>
      <c r="M28" s="174"/>
      <c r="N28" s="174"/>
      <c r="O28" s="174"/>
      <c r="P28" s="174"/>
      <c r="Q28" s="174"/>
      <c r="R28" s="174"/>
      <c r="S28" s="174"/>
      <c r="T28" s="174"/>
      <c r="U28" s="174"/>
      <c r="V28" s="174"/>
      <c r="W28" s="174"/>
    </row>
    <row r="29">
      <c r="A29" s="174"/>
      <c r="B29" s="174"/>
      <c r="C29" s="174"/>
      <c r="D29" s="174"/>
      <c r="E29" s="224" t="s">
        <v>2220</v>
      </c>
      <c r="F29" s="152">
        <v>6.0</v>
      </c>
      <c r="G29" s="174" t="str">
        <f>IFERROR(__xludf.DUMMYFUNCTION("""COMPUTED_VALUE"""),"#REF!")</f>
        <v>#REF!</v>
      </c>
      <c r="H29" s="174" t="str">
        <f>IFERROR(__xludf.DUMMYFUNCTION("""COMPUTED_VALUE"""),"#REF!")</f>
        <v>#REF!</v>
      </c>
      <c r="I29" s="174"/>
      <c r="J29" s="174"/>
      <c r="K29" s="174"/>
      <c r="L29" s="174"/>
      <c r="M29" s="174"/>
      <c r="N29" s="174"/>
      <c r="O29" s="174"/>
      <c r="P29" s="174"/>
      <c r="Q29" s="174"/>
      <c r="R29" s="174"/>
      <c r="S29" s="174"/>
      <c r="T29" s="174"/>
      <c r="U29" s="174"/>
      <c r="V29" s="174"/>
      <c r="W29" s="174"/>
    </row>
    <row r="30">
      <c r="A30" s="174"/>
      <c r="B30" s="174"/>
      <c r="C30" s="174"/>
      <c r="D30" s="174"/>
      <c r="E30" s="224" t="s">
        <v>2221</v>
      </c>
      <c r="F30" s="152">
        <v>9.0</v>
      </c>
      <c r="G30" s="174" t="str">
        <f>IFERROR(__xludf.DUMMYFUNCTION("""COMPUTED_VALUE"""),"#REF!")</f>
        <v>#REF!</v>
      </c>
      <c r="H30" s="174" t="str">
        <f>IFERROR(__xludf.DUMMYFUNCTION("""COMPUTED_VALUE"""),"#REF!")</f>
        <v>#REF!</v>
      </c>
      <c r="I30" s="174"/>
      <c r="J30" s="174"/>
      <c r="K30" s="174"/>
      <c r="L30" s="174"/>
      <c r="M30" s="174"/>
      <c r="N30" s="174"/>
      <c r="O30" s="174"/>
      <c r="P30" s="174"/>
      <c r="Q30" s="174"/>
      <c r="R30" s="174"/>
      <c r="S30" s="174"/>
      <c r="T30" s="174"/>
      <c r="U30" s="174"/>
      <c r="V30" s="174"/>
      <c r="W30" s="174"/>
    </row>
    <row r="31">
      <c r="A31" s="174"/>
      <c r="B31" s="174"/>
      <c r="C31" s="174"/>
      <c r="D31" s="174"/>
      <c r="E31" s="224" t="s">
        <v>2222</v>
      </c>
      <c r="F31" s="152">
        <v>1.0</v>
      </c>
      <c r="G31" s="174" t="str">
        <f>IFERROR(__xludf.DUMMYFUNCTION("""COMPUTED_VALUE"""),"#REF!")</f>
        <v>#REF!</v>
      </c>
      <c r="H31" s="174" t="str">
        <f>IFERROR(__xludf.DUMMYFUNCTION("""COMPUTED_VALUE"""),"#REF!")</f>
        <v>#REF!</v>
      </c>
      <c r="I31" s="174"/>
      <c r="J31" s="174"/>
      <c r="K31" s="174"/>
      <c r="L31" s="174"/>
      <c r="M31" s="174"/>
      <c r="N31" s="174"/>
      <c r="O31" s="174"/>
      <c r="P31" s="174"/>
      <c r="Q31" s="174"/>
      <c r="R31" s="174"/>
      <c r="S31" s="174"/>
      <c r="T31" s="174"/>
      <c r="U31" s="174"/>
      <c r="V31" s="174"/>
      <c r="W31" s="174"/>
    </row>
    <row r="32">
      <c r="A32" s="174"/>
      <c r="B32" s="174"/>
      <c r="C32" s="174"/>
      <c r="D32" s="174"/>
      <c r="E32" s="224" t="s">
        <v>2223</v>
      </c>
      <c r="F32" s="152">
        <v>2.0</v>
      </c>
      <c r="G32" s="174" t="str">
        <f>IFERROR(__xludf.DUMMYFUNCTION("""COMPUTED_VALUE"""),"#REF!")</f>
        <v>#REF!</v>
      </c>
      <c r="H32" s="174" t="str">
        <f>IFERROR(__xludf.DUMMYFUNCTION("""COMPUTED_VALUE"""),"#REF!")</f>
        <v>#REF!</v>
      </c>
      <c r="I32" s="174"/>
      <c r="J32" s="174"/>
      <c r="K32" s="174"/>
      <c r="L32" s="174"/>
      <c r="M32" s="174"/>
      <c r="N32" s="174"/>
      <c r="O32" s="174"/>
      <c r="P32" s="174"/>
      <c r="Q32" s="174"/>
      <c r="R32" s="174"/>
      <c r="S32" s="174"/>
      <c r="T32" s="174"/>
      <c r="U32" s="174"/>
      <c r="V32" s="174"/>
      <c r="W32" s="174"/>
    </row>
    <row r="33">
      <c r="A33" s="174"/>
      <c r="B33" s="174"/>
      <c r="C33" s="174"/>
      <c r="D33" s="174"/>
      <c r="E33" s="224" t="s">
        <v>2224</v>
      </c>
      <c r="F33" s="152">
        <v>7.0</v>
      </c>
      <c r="G33" s="174" t="str">
        <f>IFERROR(__xludf.DUMMYFUNCTION("""COMPUTED_VALUE"""),"#REF!")</f>
        <v>#REF!</v>
      </c>
      <c r="H33" s="174" t="str">
        <f>IFERROR(__xludf.DUMMYFUNCTION("""COMPUTED_VALUE"""),"#REF!")</f>
        <v>#REF!</v>
      </c>
      <c r="I33" s="174"/>
      <c r="J33" s="174"/>
      <c r="K33" s="174"/>
      <c r="L33" s="174"/>
      <c r="M33" s="174"/>
      <c r="N33" s="174"/>
      <c r="O33" s="174"/>
      <c r="P33" s="174"/>
      <c r="Q33" s="174"/>
      <c r="R33" s="174"/>
      <c r="S33" s="174"/>
      <c r="T33" s="174"/>
      <c r="U33" s="174"/>
      <c r="V33" s="174"/>
      <c r="W33" s="174"/>
    </row>
    <row r="34">
      <c r="A34" s="174"/>
      <c r="B34" s="174"/>
      <c r="C34" s="174"/>
      <c r="D34" s="174"/>
      <c r="E34" s="224" t="s">
        <v>2225</v>
      </c>
      <c r="F34" s="152">
        <v>2.0</v>
      </c>
      <c r="G34" s="174" t="str">
        <f>IFERROR(__xludf.DUMMYFUNCTION("""COMPUTED_VALUE"""),"#REF!")</f>
        <v>#REF!</v>
      </c>
      <c r="H34" s="174" t="str">
        <f>IFERROR(__xludf.DUMMYFUNCTION("""COMPUTED_VALUE"""),"#REF!")</f>
        <v>#REF!</v>
      </c>
      <c r="I34" s="174"/>
      <c r="J34" s="174"/>
      <c r="K34" s="174"/>
      <c r="L34" s="174"/>
      <c r="M34" s="174"/>
      <c r="N34" s="174"/>
      <c r="O34" s="174"/>
      <c r="P34" s="174"/>
      <c r="Q34" s="174"/>
      <c r="R34" s="174"/>
      <c r="S34" s="174"/>
      <c r="T34" s="174"/>
      <c r="U34" s="174"/>
      <c r="V34" s="174"/>
      <c r="W34" s="174"/>
    </row>
    <row r="35">
      <c r="A35" s="174"/>
      <c r="B35" s="174"/>
      <c r="C35" s="174"/>
      <c r="D35" s="174"/>
      <c r="E35" s="224" t="s">
        <v>2226</v>
      </c>
      <c r="F35" s="152">
        <v>4.0</v>
      </c>
      <c r="G35" s="174" t="str">
        <f>IFERROR(__xludf.DUMMYFUNCTION("""COMPUTED_VALUE"""),"#REF!")</f>
        <v>#REF!</v>
      </c>
      <c r="H35" s="174" t="str">
        <f>IFERROR(__xludf.DUMMYFUNCTION("""COMPUTED_VALUE"""),"#REF!")</f>
        <v>#REF!</v>
      </c>
      <c r="I35" s="174"/>
      <c r="J35" s="174"/>
      <c r="K35" s="174"/>
      <c r="L35" s="174"/>
      <c r="M35" s="174"/>
      <c r="N35" s="174"/>
      <c r="O35" s="174"/>
      <c r="P35" s="174"/>
      <c r="Q35" s="174"/>
      <c r="R35" s="174"/>
      <c r="S35" s="174"/>
      <c r="T35" s="174"/>
      <c r="U35" s="174"/>
      <c r="V35" s="174"/>
      <c r="W35" s="174"/>
    </row>
    <row r="36">
      <c r="A36" s="174"/>
      <c r="B36" s="174"/>
      <c r="C36" s="174"/>
      <c r="D36" s="174"/>
      <c r="E36" s="224" t="s">
        <v>2227</v>
      </c>
      <c r="F36" s="152">
        <v>5.0</v>
      </c>
      <c r="G36" s="174" t="str">
        <f>IFERROR(__xludf.DUMMYFUNCTION("""COMPUTED_VALUE"""),"#REF!")</f>
        <v>#REF!</v>
      </c>
      <c r="H36" s="174" t="str">
        <f>IFERROR(__xludf.DUMMYFUNCTION("""COMPUTED_VALUE"""),"#REF!")</f>
        <v>#REF!</v>
      </c>
      <c r="I36" s="174"/>
      <c r="J36" s="174"/>
      <c r="K36" s="174"/>
      <c r="L36" s="174"/>
      <c r="M36" s="174"/>
      <c r="N36" s="174"/>
      <c r="O36" s="174"/>
      <c r="P36" s="174"/>
      <c r="Q36" s="174"/>
      <c r="R36" s="174"/>
      <c r="S36" s="174"/>
      <c r="T36" s="174"/>
      <c r="U36" s="174"/>
      <c r="V36" s="174"/>
      <c r="W36" s="174"/>
    </row>
    <row r="37">
      <c r="A37" s="174"/>
      <c r="B37" s="174"/>
      <c r="C37" s="174"/>
      <c r="D37" s="174"/>
      <c r="E37" s="224" t="s">
        <v>2228</v>
      </c>
      <c r="F37" s="152">
        <v>5.0</v>
      </c>
      <c r="G37" s="174" t="str">
        <f>IFERROR(__xludf.DUMMYFUNCTION("""COMPUTED_VALUE"""),"#REF!")</f>
        <v>#REF!</v>
      </c>
      <c r="H37" s="174" t="str">
        <f>IFERROR(__xludf.DUMMYFUNCTION("""COMPUTED_VALUE"""),"#REF!")</f>
        <v>#REF!</v>
      </c>
      <c r="I37" s="174"/>
      <c r="J37" s="174"/>
      <c r="K37" s="174"/>
      <c r="L37" s="174"/>
      <c r="M37" s="174"/>
      <c r="N37" s="174"/>
      <c r="O37" s="174"/>
      <c r="P37" s="174"/>
      <c r="Q37" s="174"/>
      <c r="R37" s="174"/>
      <c r="S37" s="174"/>
      <c r="T37" s="174"/>
      <c r="U37" s="174"/>
      <c r="V37" s="174"/>
      <c r="W37" s="174"/>
    </row>
    <row r="38">
      <c r="A38" s="174"/>
      <c r="B38" s="174"/>
      <c r="C38" s="174"/>
      <c r="D38" s="174"/>
      <c r="E38" s="224" t="s">
        <v>2229</v>
      </c>
      <c r="F38" s="152">
        <v>7.0</v>
      </c>
      <c r="G38" s="174" t="str">
        <f>IFERROR(__xludf.DUMMYFUNCTION("""COMPUTED_VALUE"""),"#REF!")</f>
        <v>#REF!</v>
      </c>
      <c r="H38" s="174" t="str">
        <f>IFERROR(__xludf.DUMMYFUNCTION("""COMPUTED_VALUE"""),"#REF!")</f>
        <v>#REF!</v>
      </c>
      <c r="I38" s="174"/>
      <c r="J38" s="174"/>
      <c r="K38" s="174"/>
      <c r="L38" s="174"/>
      <c r="M38" s="174"/>
      <c r="N38" s="174"/>
      <c r="O38" s="174"/>
      <c r="P38" s="174"/>
      <c r="Q38" s="174"/>
      <c r="R38" s="174"/>
      <c r="S38" s="174"/>
      <c r="T38" s="174"/>
      <c r="U38" s="174"/>
      <c r="V38" s="174"/>
      <c r="W38" s="174"/>
    </row>
    <row r="39">
      <c r="A39" s="174"/>
      <c r="B39" s="174"/>
      <c r="C39" s="174"/>
      <c r="D39" s="174"/>
      <c r="E39" s="224" t="s">
        <v>2230</v>
      </c>
      <c r="F39" s="152">
        <v>10.0</v>
      </c>
      <c r="G39" s="174" t="str">
        <f>IFERROR(__xludf.DUMMYFUNCTION("""COMPUTED_VALUE"""),"#REF!")</f>
        <v>#REF!</v>
      </c>
      <c r="H39" s="174" t="str">
        <f>IFERROR(__xludf.DUMMYFUNCTION("""COMPUTED_VALUE"""),"#REF!")</f>
        <v>#REF!</v>
      </c>
      <c r="I39" s="174"/>
      <c r="J39" s="174"/>
      <c r="K39" s="174"/>
      <c r="L39" s="174"/>
      <c r="M39" s="174"/>
      <c r="N39" s="174"/>
      <c r="O39" s="174"/>
      <c r="P39" s="174"/>
      <c r="Q39" s="174"/>
      <c r="R39" s="174"/>
      <c r="S39" s="174"/>
      <c r="T39" s="174"/>
      <c r="U39" s="174"/>
      <c r="V39" s="174"/>
      <c r="W39" s="174"/>
    </row>
    <row r="40">
      <c r="A40" s="174"/>
      <c r="B40" s="174"/>
      <c r="C40" s="174"/>
      <c r="D40" s="174"/>
      <c r="E40" s="224" t="s">
        <v>2231</v>
      </c>
      <c r="F40" s="152">
        <v>3.0</v>
      </c>
      <c r="G40" s="174" t="str">
        <f>IFERROR(__xludf.DUMMYFUNCTION("""COMPUTED_VALUE"""),"#REF!")</f>
        <v>#REF!</v>
      </c>
      <c r="H40" s="174" t="str">
        <f>IFERROR(__xludf.DUMMYFUNCTION("""COMPUTED_VALUE"""),"#REF!")</f>
        <v>#REF!</v>
      </c>
      <c r="I40" s="174"/>
      <c r="J40" s="174"/>
      <c r="K40" s="174"/>
      <c r="L40" s="174"/>
      <c r="M40" s="174"/>
      <c r="N40" s="174"/>
      <c r="O40" s="174"/>
      <c r="P40" s="174"/>
      <c r="Q40" s="174"/>
      <c r="R40" s="174"/>
      <c r="S40" s="174"/>
      <c r="T40" s="174"/>
      <c r="U40" s="174"/>
      <c r="V40" s="174"/>
      <c r="W40" s="174"/>
    </row>
    <row r="41">
      <c r="A41" s="174"/>
      <c r="B41" s="174"/>
      <c r="C41" s="174"/>
      <c r="D41" s="174"/>
      <c r="E41" s="224" t="s">
        <v>2232</v>
      </c>
      <c r="F41" s="152">
        <v>1.0</v>
      </c>
      <c r="G41" s="174" t="str">
        <f>IFERROR(__xludf.DUMMYFUNCTION("""COMPUTED_VALUE"""),"#REF!")</f>
        <v>#REF!</v>
      </c>
      <c r="H41" s="174" t="str">
        <f>IFERROR(__xludf.DUMMYFUNCTION("""COMPUTED_VALUE"""),"#REF!")</f>
        <v>#REF!</v>
      </c>
      <c r="I41" s="174"/>
      <c r="J41" s="174"/>
      <c r="K41" s="174"/>
      <c r="L41" s="174"/>
      <c r="M41" s="174"/>
      <c r="N41" s="174"/>
      <c r="O41" s="174"/>
      <c r="P41" s="174"/>
      <c r="Q41" s="174"/>
      <c r="R41" s="174"/>
      <c r="S41" s="174"/>
      <c r="T41" s="174"/>
      <c r="U41" s="174"/>
      <c r="V41" s="174"/>
      <c r="W41" s="174"/>
    </row>
    <row r="42">
      <c r="A42" s="174"/>
      <c r="B42" s="174"/>
      <c r="C42" s="174"/>
      <c r="D42" s="174"/>
      <c r="E42" s="224" t="s">
        <v>2233</v>
      </c>
      <c r="F42" s="152">
        <v>4.0</v>
      </c>
      <c r="G42" s="174" t="str">
        <f>IFERROR(__xludf.DUMMYFUNCTION("""COMPUTED_VALUE"""),"#REF!")</f>
        <v>#REF!</v>
      </c>
      <c r="H42" s="174" t="str">
        <f>IFERROR(__xludf.DUMMYFUNCTION("""COMPUTED_VALUE"""),"#REF!")</f>
        <v>#REF!</v>
      </c>
      <c r="I42" s="174"/>
      <c r="J42" s="174"/>
      <c r="K42" s="174"/>
      <c r="L42" s="174"/>
      <c r="M42" s="174"/>
      <c r="N42" s="174"/>
      <c r="O42" s="174"/>
      <c r="P42" s="174"/>
      <c r="Q42" s="174"/>
      <c r="R42" s="174"/>
      <c r="S42" s="174"/>
      <c r="T42" s="174"/>
      <c r="U42" s="174"/>
      <c r="V42" s="174"/>
      <c r="W42" s="174"/>
    </row>
    <row r="43">
      <c r="A43" s="174"/>
      <c r="B43" s="174"/>
      <c r="C43" s="174"/>
      <c r="D43" s="174"/>
      <c r="E43" s="224" t="s">
        <v>2234</v>
      </c>
      <c r="F43" s="152">
        <v>5.0</v>
      </c>
      <c r="G43" s="174" t="str">
        <f>IFERROR(__xludf.DUMMYFUNCTION("""COMPUTED_VALUE"""),"#REF!")</f>
        <v>#REF!</v>
      </c>
      <c r="H43" s="174" t="str">
        <f>IFERROR(__xludf.DUMMYFUNCTION("""COMPUTED_VALUE"""),"#REF!")</f>
        <v>#REF!</v>
      </c>
      <c r="I43" s="174"/>
      <c r="J43" s="174"/>
      <c r="K43" s="174"/>
      <c r="L43" s="174"/>
      <c r="M43" s="174"/>
      <c r="N43" s="174"/>
      <c r="O43" s="174"/>
      <c r="P43" s="174"/>
      <c r="Q43" s="174"/>
      <c r="R43" s="174"/>
      <c r="S43" s="174"/>
      <c r="T43" s="174"/>
      <c r="U43" s="174"/>
      <c r="V43" s="174"/>
      <c r="W43" s="174"/>
    </row>
    <row r="44">
      <c r="A44" s="174"/>
      <c r="B44" s="174"/>
      <c r="C44" s="174"/>
      <c r="D44" s="174"/>
      <c r="E44" s="224" t="s">
        <v>2235</v>
      </c>
      <c r="F44" s="152">
        <v>4.0</v>
      </c>
      <c r="G44" s="174" t="str">
        <f>IFERROR(__xludf.DUMMYFUNCTION("""COMPUTED_VALUE"""),"#REF!")</f>
        <v>#REF!</v>
      </c>
      <c r="H44" s="174" t="str">
        <f>IFERROR(__xludf.DUMMYFUNCTION("""COMPUTED_VALUE"""),"#REF!")</f>
        <v>#REF!</v>
      </c>
      <c r="I44" s="174"/>
      <c r="J44" s="174"/>
      <c r="K44" s="174"/>
      <c r="L44" s="174"/>
      <c r="M44" s="174"/>
      <c r="N44" s="174"/>
      <c r="O44" s="174"/>
      <c r="P44" s="174"/>
      <c r="Q44" s="174"/>
      <c r="R44" s="174"/>
      <c r="S44" s="174"/>
      <c r="T44" s="174"/>
      <c r="U44" s="174"/>
      <c r="V44" s="174"/>
      <c r="W44" s="174"/>
    </row>
    <row r="45">
      <c r="A45" s="174"/>
      <c r="B45" s="174"/>
      <c r="C45" s="174"/>
      <c r="D45" s="174"/>
      <c r="E45" s="224" t="s">
        <v>2236</v>
      </c>
      <c r="F45" s="152">
        <v>7.0</v>
      </c>
      <c r="G45" s="174" t="str">
        <f>IFERROR(__xludf.DUMMYFUNCTION("""COMPUTED_VALUE"""),"#REF!")</f>
        <v>#REF!</v>
      </c>
      <c r="H45" s="174" t="str">
        <f>IFERROR(__xludf.DUMMYFUNCTION("""COMPUTED_VALUE"""),"#REF!")</f>
        <v>#REF!</v>
      </c>
      <c r="I45" s="174"/>
      <c r="J45" s="174"/>
      <c r="K45" s="174"/>
      <c r="L45" s="174"/>
      <c r="M45" s="174"/>
      <c r="N45" s="174"/>
      <c r="O45" s="174"/>
      <c r="P45" s="174"/>
      <c r="Q45" s="174"/>
      <c r="R45" s="174"/>
      <c r="S45" s="174"/>
      <c r="T45" s="174"/>
      <c r="U45" s="174"/>
      <c r="V45" s="174"/>
      <c r="W45" s="174"/>
    </row>
    <row r="46">
      <c r="A46" s="174"/>
      <c r="B46" s="174"/>
      <c r="C46" s="174"/>
      <c r="D46" s="174"/>
      <c r="E46" s="224" t="s">
        <v>2237</v>
      </c>
      <c r="F46" s="152">
        <v>8.0</v>
      </c>
      <c r="G46" s="174" t="str">
        <f>IFERROR(__xludf.DUMMYFUNCTION("""COMPUTED_VALUE"""),"#REF!")</f>
        <v>#REF!</v>
      </c>
      <c r="H46" s="174" t="str">
        <f>IFERROR(__xludf.DUMMYFUNCTION("""COMPUTED_VALUE"""),"#REF!")</f>
        <v>#REF!</v>
      </c>
      <c r="I46" s="174"/>
      <c r="J46" s="174"/>
      <c r="K46" s="174"/>
      <c r="L46" s="174"/>
      <c r="M46" s="174"/>
      <c r="N46" s="174"/>
      <c r="O46" s="174"/>
      <c r="P46" s="174"/>
      <c r="Q46" s="174"/>
      <c r="R46" s="174"/>
      <c r="S46" s="174"/>
      <c r="T46" s="174"/>
      <c r="U46" s="174"/>
      <c r="V46" s="174"/>
      <c r="W46" s="174"/>
    </row>
    <row r="47">
      <c r="A47" s="174"/>
      <c r="B47" s="174"/>
      <c r="C47" s="174"/>
      <c r="D47" s="174"/>
      <c r="E47" s="224" t="s">
        <v>2238</v>
      </c>
      <c r="F47" s="152">
        <v>1.0</v>
      </c>
      <c r="G47" s="174" t="str">
        <f>IFERROR(__xludf.DUMMYFUNCTION("""COMPUTED_VALUE"""),"#REF!")</f>
        <v>#REF!</v>
      </c>
      <c r="H47" s="174" t="str">
        <f>IFERROR(__xludf.DUMMYFUNCTION("""COMPUTED_VALUE"""),"#REF!")</f>
        <v>#REF!</v>
      </c>
      <c r="I47" s="174"/>
      <c r="J47" s="174"/>
      <c r="K47" s="174"/>
      <c r="L47" s="174"/>
      <c r="M47" s="174"/>
      <c r="N47" s="174"/>
      <c r="O47" s="174"/>
      <c r="P47" s="174"/>
      <c r="Q47" s="174"/>
      <c r="R47" s="174"/>
      <c r="S47" s="174"/>
      <c r="T47" s="174"/>
      <c r="U47" s="174"/>
      <c r="V47" s="174"/>
      <c r="W47" s="174"/>
    </row>
    <row r="48">
      <c r="A48" s="174"/>
      <c r="B48" s="174"/>
      <c r="C48" s="174"/>
      <c r="D48" s="174"/>
      <c r="E48" s="224" t="s">
        <v>2239</v>
      </c>
      <c r="F48" s="152">
        <v>11.0</v>
      </c>
      <c r="G48" s="174" t="str">
        <f>IFERROR(__xludf.DUMMYFUNCTION("""COMPUTED_VALUE"""),"#REF!")</f>
        <v>#REF!</v>
      </c>
      <c r="H48" s="174" t="str">
        <f>IFERROR(__xludf.DUMMYFUNCTION("""COMPUTED_VALUE"""),"#REF!")</f>
        <v>#REF!</v>
      </c>
      <c r="I48" s="174"/>
      <c r="J48" s="174"/>
      <c r="K48" s="174"/>
      <c r="L48" s="174"/>
      <c r="M48" s="174"/>
      <c r="N48" s="174"/>
      <c r="O48" s="174"/>
      <c r="P48" s="174"/>
      <c r="Q48" s="174"/>
      <c r="R48" s="174"/>
      <c r="S48" s="174"/>
      <c r="T48" s="174"/>
      <c r="U48" s="174"/>
      <c r="V48" s="174"/>
      <c r="W48" s="174"/>
    </row>
    <row r="49">
      <c r="A49" s="174"/>
      <c r="B49" s="174"/>
      <c r="C49" s="174"/>
      <c r="D49" s="174"/>
      <c r="E49" s="224" t="s">
        <v>2240</v>
      </c>
      <c r="F49" s="152">
        <v>10.0</v>
      </c>
      <c r="G49" s="174" t="str">
        <f>IFERROR(__xludf.DUMMYFUNCTION("""COMPUTED_VALUE"""),"#REF!")</f>
        <v>#REF!</v>
      </c>
      <c r="H49" s="174" t="str">
        <f>IFERROR(__xludf.DUMMYFUNCTION("""COMPUTED_VALUE"""),"#REF!")</f>
        <v>#REF!</v>
      </c>
      <c r="I49" s="174"/>
      <c r="J49" s="174"/>
      <c r="K49" s="174"/>
      <c r="L49" s="174"/>
      <c r="M49" s="174"/>
      <c r="N49" s="174"/>
      <c r="O49" s="174"/>
      <c r="P49" s="174"/>
      <c r="Q49" s="174"/>
      <c r="R49" s="174"/>
      <c r="S49" s="174"/>
      <c r="T49" s="174"/>
      <c r="U49" s="174"/>
      <c r="V49" s="174"/>
      <c r="W49" s="174"/>
    </row>
    <row r="50">
      <c r="A50" s="174"/>
      <c r="B50" s="174"/>
      <c r="C50" s="174"/>
      <c r="D50" s="174"/>
      <c r="E50" s="224" t="s">
        <v>2241</v>
      </c>
      <c r="F50" s="152">
        <v>3.0</v>
      </c>
      <c r="G50" s="174" t="str">
        <f>IFERROR(__xludf.DUMMYFUNCTION("""COMPUTED_VALUE"""),"#REF!")</f>
        <v>#REF!</v>
      </c>
      <c r="H50" s="174" t="str">
        <f>IFERROR(__xludf.DUMMYFUNCTION("""COMPUTED_VALUE"""),"#REF!")</f>
        <v>#REF!</v>
      </c>
      <c r="I50" s="174"/>
      <c r="J50" s="174"/>
      <c r="K50" s="174"/>
      <c r="L50" s="174"/>
      <c r="M50" s="174"/>
      <c r="N50" s="174"/>
      <c r="O50" s="174"/>
      <c r="P50" s="174"/>
      <c r="Q50" s="174"/>
      <c r="R50" s="174"/>
      <c r="S50" s="174"/>
      <c r="T50" s="174"/>
      <c r="U50" s="174"/>
      <c r="V50" s="174"/>
      <c r="W50" s="174"/>
    </row>
    <row r="51">
      <c r="A51" s="174"/>
      <c r="B51" s="174"/>
      <c r="C51" s="174"/>
      <c r="D51" s="174"/>
      <c r="E51" s="224" t="s">
        <v>2242</v>
      </c>
      <c r="F51" s="152">
        <v>5.0</v>
      </c>
      <c r="G51" s="174" t="str">
        <f>IFERROR(__xludf.DUMMYFUNCTION("""COMPUTED_VALUE"""),"#REF!")</f>
        <v>#REF!</v>
      </c>
      <c r="H51" s="174" t="str">
        <f>IFERROR(__xludf.DUMMYFUNCTION("""COMPUTED_VALUE"""),"#REF!")</f>
        <v>#REF!</v>
      </c>
      <c r="I51" s="174"/>
      <c r="J51" s="174"/>
      <c r="K51" s="174"/>
      <c r="L51" s="174"/>
      <c r="M51" s="174"/>
      <c r="N51" s="174"/>
      <c r="O51" s="174"/>
      <c r="P51" s="174"/>
      <c r="Q51" s="174"/>
      <c r="R51" s="174"/>
      <c r="S51" s="174"/>
      <c r="T51" s="174"/>
      <c r="U51" s="174"/>
      <c r="V51" s="174"/>
      <c r="W51" s="174"/>
    </row>
    <row r="52">
      <c r="A52" s="174"/>
      <c r="B52" s="174"/>
      <c r="C52" s="174"/>
      <c r="D52" s="174"/>
      <c r="E52" s="224" t="s">
        <v>2243</v>
      </c>
      <c r="F52" s="152">
        <v>8.0</v>
      </c>
      <c r="G52" s="174" t="str">
        <f>IFERROR(__xludf.DUMMYFUNCTION("""COMPUTED_VALUE"""),"#REF!")</f>
        <v>#REF!</v>
      </c>
      <c r="H52" s="174" t="str">
        <f>IFERROR(__xludf.DUMMYFUNCTION("""COMPUTED_VALUE"""),"#REF!")</f>
        <v>#REF!</v>
      </c>
      <c r="I52" s="174"/>
      <c r="J52" s="174"/>
      <c r="K52" s="174"/>
      <c r="L52" s="174"/>
      <c r="M52" s="174"/>
      <c r="N52" s="174"/>
      <c r="O52" s="174"/>
      <c r="P52" s="174"/>
      <c r="Q52" s="174"/>
      <c r="R52" s="174"/>
      <c r="S52" s="174"/>
      <c r="T52" s="174"/>
      <c r="U52" s="174"/>
      <c r="V52" s="174"/>
      <c r="W52" s="174"/>
    </row>
    <row r="53">
      <c r="A53" s="174"/>
      <c r="B53" s="174"/>
      <c r="C53" s="174"/>
      <c r="D53" s="174"/>
      <c r="E53" s="224" t="s">
        <v>2244</v>
      </c>
      <c r="F53" s="152">
        <v>3.0</v>
      </c>
      <c r="G53" s="174" t="str">
        <f>IFERROR(__xludf.DUMMYFUNCTION("""COMPUTED_VALUE"""),"#REF!")</f>
        <v>#REF!</v>
      </c>
      <c r="H53" s="174" t="str">
        <f>IFERROR(__xludf.DUMMYFUNCTION("""COMPUTED_VALUE"""),"#REF!")</f>
        <v>#REF!</v>
      </c>
      <c r="I53" s="174"/>
      <c r="J53" s="174"/>
      <c r="K53" s="174"/>
      <c r="L53" s="174"/>
      <c r="M53" s="174"/>
      <c r="N53" s="174"/>
      <c r="O53" s="174"/>
      <c r="P53" s="174"/>
      <c r="Q53" s="174"/>
      <c r="R53" s="174"/>
      <c r="S53" s="174"/>
      <c r="T53" s="174"/>
      <c r="U53" s="174"/>
      <c r="V53" s="174"/>
      <c r="W53" s="174"/>
    </row>
    <row r="54">
      <c r="A54" s="174"/>
      <c r="B54" s="174"/>
      <c r="C54" s="174"/>
      <c r="D54" s="174"/>
      <c r="E54" s="224" t="s">
        <v>2245</v>
      </c>
      <c r="F54" s="152">
        <v>9.0</v>
      </c>
      <c r="G54" s="174" t="str">
        <f>IFERROR(__xludf.DUMMYFUNCTION("""COMPUTED_VALUE"""),"#REF!")</f>
        <v>#REF!</v>
      </c>
      <c r="H54" s="174" t="str">
        <f>IFERROR(__xludf.DUMMYFUNCTION("""COMPUTED_VALUE"""),"#REF!")</f>
        <v>#REF!</v>
      </c>
      <c r="I54" s="174"/>
      <c r="J54" s="174"/>
      <c r="K54" s="174"/>
      <c r="L54" s="174"/>
      <c r="M54" s="174"/>
      <c r="N54" s="174"/>
      <c r="O54" s="174"/>
      <c r="P54" s="174"/>
      <c r="Q54" s="174"/>
      <c r="R54" s="174"/>
      <c r="S54" s="174"/>
      <c r="T54" s="174"/>
      <c r="U54" s="174"/>
      <c r="V54" s="174"/>
      <c r="W54" s="174"/>
    </row>
    <row r="55">
      <c r="A55" s="174"/>
      <c r="B55" s="174"/>
      <c r="C55" s="174"/>
      <c r="D55" s="174"/>
      <c r="E55" s="224" t="s">
        <v>2246</v>
      </c>
      <c r="F55" s="152">
        <v>9.0</v>
      </c>
      <c r="G55" s="174" t="str">
        <f>IFERROR(__xludf.DUMMYFUNCTION("""COMPUTED_VALUE"""),"#REF!")</f>
        <v>#REF!</v>
      </c>
      <c r="H55" s="174" t="str">
        <f>IFERROR(__xludf.DUMMYFUNCTION("""COMPUTED_VALUE"""),"#REF!")</f>
        <v>#REF!</v>
      </c>
      <c r="I55" s="174"/>
      <c r="J55" s="174"/>
      <c r="K55" s="174"/>
      <c r="L55" s="174"/>
      <c r="M55" s="174"/>
      <c r="N55" s="174"/>
      <c r="O55" s="174"/>
      <c r="P55" s="174"/>
      <c r="Q55" s="174"/>
      <c r="R55" s="174"/>
      <c r="S55" s="174"/>
      <c r="T55" s="174"/>
      <c r="U55" s="174"/>
      <c r="V55" s="174"/>
      <c r="W55" s="174"/>
    </row>
    <row r="56">
      <c r="A56" s="174"/>
      <c r="B56" s="174"/>
      <c r="C56" s="174"/>
      <c r="D56" s="174"/>
      <c r="E56" s="224" t="s">
        <v>2247</v>
      </c>
      <c r="F56" s="152">
        <v>9.0</v>
      </c>
      <c r="G56" s="174" t="str">
        <f>IFERROR(__xludf.DUMMYFUNCTION("""COMPUTED_VALUE"""),"#REF!")</f>
        <v>#REF!</v>
      </c>
      <c r="H56" s="174" t="str">
        <f>IFERROR(__xludf.DUMMYFUNCTION("""COMPUTED_VALUE"""),"#REF!")</f>
        <v>#REF!</v>
      </c>
      <c r="I56" s="174"/>
      <c r="J56" s="174"/>
      <c r="K56" s="174"/>
      <c r="L56" s="174"/>
      <c r="M56" s="174"/>
      <c r="N56" s="174"/>
      <c r="O56" s="174"/>
      <c r="P56" s="174"/>
      <c r="Q56" s="174"/>
      <c r="R56" s="174"/>
      <c r="S56" s="174"/>
      <c r="T56" s="174"/>
      <c r="U56" s="174"/>
      <c r="V56" s="174"/>
      <c r="W56" s="174"/>
    </row>
    <row r="57">
      <c r="A57" s="174"/>
      <c r="B57" s="174"/>
      <c r="C57" s="174"/>
      <c r="D57" s="174"/>
      <c r="E57" s="110" t="s">
        <v>2248</v>
      </c>
      <c r="F57" s="152">
        <v>3.0</v>
      </c>
      <c r="G57" s="174" t="str">
        <f>IFERROR(__xludf.DUMMYFUNCTION("""COMPUTED_VALUE"""),"#REF!")</f>
        <v>#REF!</v>
      </c>
      <c r="H57" s="174" t="str">
        <f>IFERROR(__xludf.DUMMYFUNCTION("""COMPUTED_VALUE"""),"#REF!")</f>
        <v>#REF!</v>
      </c>
      <c r="I57" s="174"/>
      <c r="J57" s="174"/>
      <c r="K57" s="174"/>
      <c r="L57" s="174"/>
      <c r="M57" s="174"/>
      <c r="N57" s="174"/>
      <c r="O57" s="174"/>
      <c r="P57" s="174"/>
      <c r="Q57" s="174"/>
      <c r="R57" s="174"/>
      <c r="S57" s="174"/>
      <c r="T57" s="174"/>
      <c r="U57" s="174"/>
      <c r="V57" s="174"/>
      <c r="W57" s="174"/>
    </row>
    <row r="58">
      <c r="A58" s="174"/>
      <c r="B58" s="174"/>
      <c r="C58" s="174"/>
      <c r="D58" s="174"/>
      <c r="E58" s="224" t="s">
        <v>2249</v>
      </c>
      <c r="F58" s="152">
        <v>9.0</v>
      </c>
      <c r="G58" s="174" t="str">
        <f>IFERROR(__xludf.DUMMYFUNCTION("""COMPUTED_VALUE"""),"#REF!")</f>
        <v>#REF!</v>
      </c>
      <c r="H58" s="174" t="str">
        <f>IFERROR(__xludf.DUMMYFUNCTION("""COMPUTED_VALUE"""),"#REF!")</f>
        <v>#REF!</v>
      </c>
      <c r="I58" s="174"/>
      <c r="J58" s="174"/>
      <c r="K58" s="174"/>
      <c r="L58" s="174"/>
      <c r="M58" s="174"/>
      <c r="N58" s="174"/>
      <c r="O58" s="174"/>
      <c r="P58" s="174"/>
      <c r="Q58" s="174"/>
      <c r="R58" s="174"/>
      <c r="S58" s="174"/>
      <c r="T58" s="174"/>
      <c r="U58" s="174"/>
      <c r="V58" s="174"/>
      <c r="W58" s="174"/>
    </row>
    <row r="59">
      <c r="A59" s="174"/>
      <c r="B59" s="174"/>
      <c r="C59" s="174"/>
      <c r="D59" s="174"/>
      <c r="E59" s="224" t="s">
        <v>2250</v>
      </c>
      <c r="F59" s="152">
        <v>3.0</v>
      </c>
      <c r="G59" s="174" t="str">
        <f>IFERROR(__xludf.DUMMYFUNCTION("""COMPUTED_VALUE"""),"#REF!")</f>
        <v>#REF!</v>
      </c>
      <c r="H59" s="174" t="str">
        <f>IFERROR(__xludf.DUMMYFUNCTION("""COMPUTED_VALUE"""),"#REF!")</f>
        <v>#REF!</v>
      </c>
      <c r="I59" s="174"/>
      <c r="J59" s="174"/>
      <c r="K59" s="174"/>
      <c r="L59" s="174"/>
      <c r="M59" s="174"/>
      <c r="N59" s="174"/>
      <c r="O59" s="174"/>
      <c r="P59" s="174"/>
      <c r="Q59" s="174"/>
      <c r="R59" s="174"/>
      <c r="S59" s="174"/>
      <c r="T59" s="174"/>
      <c r="U59" s="174"/>
      <c r="V59" s="174"/>
      <c r="W59" s="174"/>
    </row>
    <row r="60">
      <c r="A60" s="174"/>
      <c r="B60" s="174"/>
      <c r="C60" s="174"/>
      <c r="D60" s="174"/>
      <c r="E60" s="224" t="s">
        <v>2251</v>
      </c>
      <c r="F60" s="152">
        <v>9.0</v>
      </c>
      <c r="G60" s="174" t="str">
        <f>IFERROR(__xludf.DUMMYFUNCTION("""COMPUTED_VALUE"""),"#REF!")</f>
        <v>#REF!</v>
      </c>
      <c r="H60" s="174" t="str">
        <f>IFERROR(__xludf.DUMMYFUNCTION("""COMPUTED_VALUE"""),"#REF!")</f>
        <v>#REF!</v>
      </c>
      <c r="I60" s="174"/>
      <c r="J60" s="174"/>
      <c r="K60" s="174"/>
      <c r="L60" s="174"/>
      <c r="M60" s="174"/>
      <c r="N60" s="174"/>
      <c r="O60" s="174"/>
      <c r="P60" s="174"/>
      <c r="Q60" s="174"/>
      <c r="R60" s="174"/>
      <c r="S60" s="174"/>
      <c r="T60" s="174"/>
      <c r="U60" s="174"/>
      <c r="V60" s="174"/>
      <c r="W60" s="174"/>
    </row>
    <row r="61">
      <c r="A61" s="174"/>
      <c r="B61" s="174"/>
      <c r="C61" s="174"/>
      <c r="D61" s="174"/>
      <c r="E61" s="110" t="s">
        <v>2252</v>
      </c>
      <c r="F61" s="152">
        <v>2.0</v>
      </c>
      <c r="G61" s="174" t="str">
        <f>IFERROR(__xludf.DUMMYFUNCTION("""COMPUTED_VALUE"""),"#REF!")</f>
        <v>#REF!</v>
      </c>
      <c r="H61" s="174" t="str">
        <f>IFERROR(__xludf.DUMMYFUNCTION("""COMPUTED_VALUE"""),"#REF!")</f>
        <v>#REF!</v>
      </c>
      <c r="I61" s="174"/>
      <c r="J61" s="174"/>
      <c r="K61" s="174"/>
      <c r="L61" s="174"/>
      <c r="M61" s="174"/>
      <c r="N61" s="174"/>
      <c r="O61" s="174"/>
      <c r="P61" s="174"/>
      <c r="Q61" s="174"/>
      <c r="R61" s="174"/>
      <c r="S61" s="174"/>
      <c r="T61" s="174"/>
      <c r="U61" s="174"/>
      <c r="V61" s="174"/>
      <c r="W61" s="174"/>
    </row>
    <row r="62">
      <c r="A62" s="174"/>
      <c r="B62" s="174"/>
      <c r="C62" s="174"/>
      <c r="D62" s="174"/>
      <c r="E62" s="110" t="s">
        <v>2253</v>
      </c>
      <c r="F62" s="152">
        <v>2.0</v>
      </c>
      <c r="G62" s="174" t="str">
        <f>IFERROR(__xludf.DUMMYFUNCTION("""COMPUTED_VALUE"""),"#REF!")</f>
        <v>#REF!</v>
      </c>
      <c r="H62" s="174" t="str">
        <f>IFERROR(__xludf.DUMMYFUNCTION("""COMPUTED_VALUE"""),"#REF!")</f>
        <v>#REF!</v>
      </c>
      <c r="I62" s="174"/>
      <c r="J62" s="174"/>
      <c r="K62" s="174"/>
      <c r="L62" s="174"/>
      <c r="M62" s="174"/>
      <c r="N62" s="174"/>
      <c r="O62" s="174"/>
      <c r="P62" s="174"/>
      <c r="Q62" s="174"/>
      <c r="R62" s="174"/>
      <c r="S62" s="174"/>
      <c r="T62" s="174"/>
      <c r="U62" s="174"/>
      <c r="V62" s="174"/>
      <c r="W62" s="174"/>
    </row>
    <row r="63">
      <c r="A63" s="174"/>
      <c r="B63" s="174"/>
      <c r="C63" s="174"/>
      <c r="D63" s="174"/>
      <c r="F63" s="174"/>
      <c r="G63" s="174"/>
      <c r="H63" s="174"/>
      <c r="I63" s="174"/>
      <c r="J63" s="174"/>
      <c r="K63" s="174"/>
      <c r="L63" s="174"/>
      <c r="M63" s="174"/>
      <c r="N63" s="174"/>
      <c r="O63" s="174"/>
      <c r="P63" s="174"/>
      <c r="Q63" s="174"/>
      <c r="R63" s="174"/>
      <c r="S63" s="174"/>
      <c r="T63" s="174"/>
      <c r="U63" s="174"/>
      <c r="V63" s="174"/>
      <c r="W63" s="174"/>
    </row>
    <row r="64">
      <c r="A64" s="174"/>
      <c r="B64" s="174"/>
      <c r="C64" s="174"/>
      <c r="D64" s="174"/>
      <c r="F64" s="174"/>
      <c r="G64" s="174"/>
      <c r="H64" s="174"/>
      <c r="I64" s="174"/>
      <c r="J64" s="174"/>
      <c r="K64" s="174"/>
      <c r="L64" s="174"/>
      <c r="M64" s="174"/>
      <c r="N64" s="174"/>
      <c r="O64" s="174"/>
      <c r="P64" s="174"/>
      <c r="Q64" s="174"/>
      <c r="R64" s="174"/>
      <c r="S64" s="174"/>
      <c r="T64" s="174"/>
      <c r="U64" s="174"/>
      <c r="V64" s="174"/>
      <c r="W64" s="174"/>
    </row>
    <row r="65">
      <c r="A65" s="174"/>
      <c r="B65" s="174"/>
      <c r="C65" s="174"/>
      <c r="D65" s="174"/>
      <c r="F65" s="174"/>
      <c r="G65" s="174"/>
      <c r="H65" s="174"/>
      <c r="I65" s="174"/>
      <c r="J65" s="174"/>
      <c r="K65" s="174"/>
      <c r="L65" s="174"/>
      <c r="M65" s="174"/>
      <c r="N65" s="174"/>
      <c r="O65" s="174"/>
      <c r="P65" s="174"/>
      <c r="Q65" s="174"/>
      <c r="R65" s="174"/>
      <c r="S65" s="174"/>
      <c r="T65" s="174"/>
      <c r="U65" s="174"/>
      <c r="V65" s="174"/>
      <c r="W65" s="174"/>
    </row>
    <row r="66">
      <c r="A66" s="174"/>
      <c r="B66" s="174"/>
      <c r="C66" s="174"/>
      <c r="D66" s="174"/>
      <c r="F66" s="174"/>
      <c r="G66" s="174"/>
      <c r="H66" s="174"/>
      <c r="I66" s="174"/>
      <c r="J66" s="174"/>
      <c r="K66" s="174"/>
      <c r="L66" s="174"/>
      <c r="M66" s="174"/>
      <c r="N66" s="174"/>
      <c r="O66" s="174"/>
      <c r="P66" s="174"/>
      <c r="Q66" s="174"/>
      <c r="R66" s="174"/>
      <c r="S66" s="174"/>
      <c r="T66" s="174"/>
      <c r="U66" s="174"/>
      <c r="V66" s="174"/>
      <c r="W66" s="174"/>
    </row>
    <row r="67">
      <c r="A67" s="174"/>
      <c r="B67" s="174"/>
      <c r="C67" s="174"/>
      <c r="D67" s="174"/>
      <c r="F67" s="174"/>
      <c r="G67" s="174"/>
      <c r="H67" s="174"/>
      <c r="I67" s="174"/>
      <c r="J67" s="174"/>
      <c r="K67" s="174"/>
      <c r="L67" s="174"/>
      <c r="M67" s="174"/>
      <c r="N67" s="174"/>
      <c r="O67" s="174"/>
      <c r="P67" s="174"/>
      <c r="Q67" s="174"/>
      <c r="R67" s="174"/>
      <c r="S67" s="174"/>
      <c r="T67" s="174"/>
      <c r="U67" s="174"/>
      <c r="V67" s="174"/>
      <c r="W67" s="174"/>
    </row>
    <row r="68">
      <c r="A68" s="174"/>
      <c r="B68" s="174"/>
      <c r="C68" s="174"/>
      <c r="D68" s="174"/>
      <c r="F68" s="174"/>
      <c r="G68" s="174"/>
      <c r="H68" s="174"/>
      <c r="I68" s="174"/>
      <c r="J68" s="174"/>
      <c r="K68" s="174"/>
      <c r="L68" s="174"/>
      <c r="M68" s="174"/>
      <c r="N68" s="174"/>
      <c r="O68" s="174"/>
      <c r="P68" s="174"/>
      <c r="Q68" s="174"/>
      <c r="R68" s="174"/>
      <c r="S68" s="174"/>
      <c r="T68" s="174"/>
      <c r="U68" s="174"/>
      <c r="V68" s="174"/>
      <c r="W68" s="174"/>
    </row>
    <row r="69">
      <c r="A69" s="174"/>
      <c r="B69" s="174"/>
      <c r="C69" s="174"/>
      <c r="D69" s="174"/>
      <c r="F69" s="174"/>
      <c r="G69" s="174"/>
      <c r="H69" s="174"/>
      <c r="I69" s="174"/>
      <c r="J69" s="174"/>
      <c r="K69" s="174"/>
      <c r="L69" s="174"/>
      <c r="M69" s="174"/>
      <c r="N69" s="174"/>
      <c r="O69" s="174"/>
      <c r="P69" s="174"/>
      <c r="Q69" s="174"/>
      <c r="R69" s="174"/>
      <c r="S69" s="174"/>
      <c r="T69" s="174"/>
      <c r="U69" s="174"/>
      <c r="V69" s="174"/>
      <c r="W69" s="174"/>
    </row>
    <row r="70">
      <c r="A70" s="174"/>
      <c r="B70" s="174"/>
      <c r="C70" s="174"/>
      <c r="D70" s="174"/>
      <c r="F70" s="174"/>
      <c r="G70" s="174"/>
      <c r="H70" s="174"/>
      <c r="I70" s="174"/>
      <c r="J70" s="174"/>
      <c r="K70" s="174"/>
      <c r="L70" s="174"/>
      <c r="M70" s="174"/>
      <c r="N70" s="174"/>
      <c r="O70" s="174"/>
      <c r="P70" s="174"/>
      <c r="Q70" s="174"/>
      <c r="R70" s="174"/>
      <c r="S70" s="174"/>
      <c r="T70" s="174"/>
      <c r="U70" s="174"/>
      <c r="V70" s="174"/>
      <c r="W70" s="174"/>
    </row>
    <row r="71">
      <c r="A71" s="174"/>
      <c r="B71" s="174"/>
      <c r="C71" s="174"/>
      <c r="D71" s="174"/>
      <c r="F71" s="174"/>
      <c r="G71" s="174"/>
      <c r="H71" s="174"/>
      <c r="I71" s="174"/>
      <c r="J71" s="174"/>
      <c r="K71" s="174"/>
      <c r="L71" s="174"/>
      <c r="M71" s="174"/>
      <c r="N71" s="174"/>
      <c r="O71" s="174"/>
      <c r="P71" s="174"/>
      <c r="Q71" s="174"/>
      <c r="R71" s="174"/>
      <c r="S71" s="174"/>
      <c r="T71" s="174"/>
      <c r="U71" s="174"/>
      <c r="V71" s="174"/>
      <c r="W71" s="174"/>
    </row>
    <row r="72">
      <c r="A72" s="174"/>
      <c r="B72" s="174"/>
      <c r="C72" s="174"/>
      <c r="D72" s="174"/>
      <c r="F72" s="174"/>
      <c r="G72" s="174"/>
      <c r="H72" s="174"/>
      <c r="I72" s="174"/>
      <c r="J72" s="174"/>
      <c r="K72" s="174"/>
      <c r="L72" s="174"/>
      <c r="M72" s="174"/>
      <c r="N72" s="174"/>
      <c r="O72" s="174"/>
      <c r="P72" s="174"/>
      <c r="Q72" s="174"/>
      <c r="R72" s="174"/>
      <c r="S72" s="174"/>
      <c r="T72" s="174"/>
      <c r="U72" s="174"/>
      <c r="V72" s="174"/>
      <c r="W72" s="174"/>
    </row>
    <row r="73">
      <c r="A73" s="174"/>
      <c r="B73" s="174"/>
      <c r="C73" s="174"/>
      <c r="D73" s="174"/>
      <c r="F73" s="174"/>
      <c r="G73" s="174"/>
      <c r="H73" s="174"/>
      <c r="I73" s="174"/>
      <c r="J73" s="174"/>
      <c r="K73" s="174"/>
      <c r="L73" s="174"/>
      <c r="M73" s="174"/>
      <c r="N73" s="174"/>
      <c r="O73" s="174"/>
      <c r="P73" s="174"/>
      <c r="Q73" s="174"/>
      <c r="R73" s="174"/>
      <c r="S73" s="174"/>
      <c r="T73" s="174"/>
      <c r="U73" s="174"/>
      <c r="V73" s="174"/>
      <c r="W73" s="174"/>
    </row>
    <row r="74">
      <c r="A74" s="174"/>
      <c r="B74" s="174"/>
      <c r="C74" s="174"/>
      <c r="D74" s="174"/>
      <c r="F74" s="174"/>
      <c r="G74" s="174"/>
      <c r="H74" s="174"/>
      <c r="I74" s="174"/>
      <c r="J74" s="174"/>
      <c r="K74" s="174"/>
      <c r="L74" s="174"/>
      <c r="M74" s="174"/>
      <c r="N74" s="174"/>
      <c r="O74" s="174"/>
      <c r="P74" s="174"/>
      <c r="Q74" s="174"/>
      <c r="R74" s="174"/>
      <c r="S74" s="174"/>
      <c r="T74" s="174"/>
      <c r="U74" s="174"/>
      <c r="V74" s="174"/>
      <c r="W74" s="174"/>
    </row>
    <row r="75">
      <c r="A75" s="174"/>
      <c r="B75" s="174"/>
      <c r="C75" s="174"/>
      <c r="D75" s="174"/>
      <c r="F75" s="174"/>
      <c r="G75" s="174"/>
      <c r="H75" s="174"/>
      <c r="I75" s="174"/>
      <c r="J75" s="174"/>
      <c r="K75" s="174"/>
      <c r="L75" s="174"/>
      <c r="M75" s="174"/>
      <c r="N75" s="174"/>
      <c r="O75" s="174"/>
      <c r="P75" s="174"/>
      <c r="Q75" s="174"/>
      <c r="R75" s="174"/>
      <c r="S75" s="174"/>
      <c r="T75" s="174"/>
      <c r="U75" s="174"/>
      <c r="V75" s="174"/>
      <c r="W75" s="174"/>
    </row>
    <row r="76">
      <c r="A76" s="174"/>
      <c r="B76" s="174"/>
      <c r="C76" s="174"/>
      <c r="D76" s="174"/>
      <c r="F76" s="174"/>
      <c r="G76" s="174"/>
      <c r="H76" s="174"/>
      <c r="I76" s="174"/>
      <c r="J76" s="174"/>
      <c r="K76" s="174"/>
      <c r="L76" s="174"/>
      <c r="M76" s="174"/>
      <c r="N76" s="174"/>
      <c r="O76" s="174"/>
      <c r="P76" s="174"/>
      <c r="Q76" s="174"/>
      <c r="R76" s="174"/>
      <c r="S76" s="174"/>
      <c r="T76" s="174"/>
      <c r="U76" s="174"/>
      <c r="V76" s="174"/>
      <c r="W76" s="174"/>
    </row>
    <row r="77">
      <c r="A77" s="174"/>
      <c r="B77" s="174"/>
      <c r="C77" s="174"/>
      <c r="D77" s="174"/>
      <c r="F77" s="174"/>
      <c r="G77" s="174"/>
      <c r="H77" s="174"/>
      <c r="I77" s="174"/>
      <c r="J77" s="174"/>
      <c r="K77" s="174"/>
      <c r="L77" s="174"/>
      <c r="M77" s="174"/>
      <c r="N77" s="174"/>
      <c r="O77" s="174"/>
      <c r="P77" s="174"/>
      <c r="Q77" s="174"/>
      <c r="R77" s="174"/>
      <c r="S77" s="174"/>
      <c r="T77" s="174"/>
      <c r="U77" s="174"/>
      <c r="V77" s="174"/>
      <c r="W77" s="174"/>
    </row>
    <row r="78">
      <c r="A78" s="174"/>
      <c r="B78" s="174"/>
      <c r="C78" s="174"/>
      <c r="D78" s="174"/>
      <c r="F78" s="174"/>
      <c r="G78" s="174"/>
      <c r="H78" s="174"/>
      <c r="I78" s="174"/>
      <c r="J78" s="174"/>
      <c r="K78" s="174"/>
      <c r="L78" s="174"/>
      <c r="M78" s="174"/>
      <c r="N78" s="174"/>
      <c r="O78" s="174"/>
      <c r="P78" s="174"/>
      <c r="Q78" s="174"/>
      <c r="R78" s="174"/>
      <c r="S78" s="174"/>
      <c r="T78" s="174"/>
      <c r="U78" s="174"/>
      <c r="V78" s="174"/>
      <c r="W78" s="174"/>
    </row>
    <row r="79">
      <c r="A79" s="174"/>
      <c r="B79" s="174"/>
      <c r="C79" s="174"/>
      <c r="D79" s="174"/>
      <c r="F79" s="174"/>
      <c r="G79" s="174"/>
      <c r="H79" s="174"/>
      <c r="I79" s="174"/>
      <c r="J79" s="174"/>
      <c r="K79" s="174"/>
      <c r="L79" s="174"/>
      <c r="M79" s="174"/>
      <c r="N79" s="174"/>
      <c r="O79" s="174"/>
      <c r="P79" s="174"/>
      <c r="Q79" s="174"/>
      <c r="R79" s="174"/>
      <c r="S79" s="174"/>
      <c r="T79" s="174"/>
      <c r="U79" s="174"/>
      <c r="V79" s="174"/>
      <c r="W79" s="174"/>
    </row>
    <row r="80">
      <c r="A80" s="174"/>
      <c r="B80" s="174"/>
      <c r="C80" s="174"/>
      <c r="D80" s="174"/>
      <c r="F80" s="174"/>
      <c r="G80" s="174"/>
      <c r="H80" s="174"/>
      <c r="I80" s="174"/>
      <c r="J80" s="174"/>
      <c r="K80" s="174"/>
      <c r="L80" s="174"/>
      <c r="M80" s="174"/>
      <c r="N80" s="174"/>
      <c r="O80" s="174"/>
      <c r="P80" s="174"/>
      <c r="Q80" s="174"/>
      <c r="R80" s="174"/>
      <c r="S80" s="174"/>
      <c r="T80" s="174"/>
      <c r="U80" s="174"/>
      <c r="V80" s="174"/>
      <c r="W80" s="174"/>
    </row>
    <row r="81">
      <c r="A81" s="174"/>
      <c r="B81" s="174"/>
      <c r="C81" s="174"/>
      <c r="D81" s="174"/>
      <c r="F81" s="174"/>
      <c r="G81" s="174"/>
      <c r="H81" s="174"/>
      <c r="I81" s="174"/>
      <c r="J81" s="174"/>
      <c r="K81" s="174"/>
      <c r="L81" s="174"/>
      <c r="M81" s="174"/>
      <c r="N81" s="174"/>
      <c r="O81" s="174"/>
      <c r="P81" s="174"/>
      <c r="Q81" s="174"/>
      <c r="R81" s="174"/>
      <c r="S81" s="174"/>
      <c r="T81" s="174"/>
      <c r="U81" s="174"/>
      <c r="V81" s="174"/>
      <c r="W81" s="174"/>
    </row>
    <row r="82">
      <c r="A82" s="174"/>
      <c r="B82" s="174"/>
      <c r="C82" s="174"/>
      <c r="D82" s="174"/>
      <c r="F82" s="174"/>
      <c r="G82" s="174"/>
      <c r="H82" s="174"/>
      <c r="I82" s="174"/>
      <c r="J82" s="174"/>
      <c r="K82" s="174"/>
      <c r="L82" s="174"/>
      <c r="M82" s="174"/>
      <c r="N82" s="174"/>
      <c r="O82" s="174"/>
      <c r="P82" s="174"/>
      <c r="Q82" s="174"/>
      <c r="R82" s="174"/>
      <c r="S82" s="174"/>
      <c r="T82" s="174"/>
      <c r="U82" s="174"/>
      <c r="V82" s="174"/>
      <c r="W82" s="174"/>
    </row>
    <row r="83">
      <c r="A83" s="174"/>
      <c r="B83" s="174"/>
      <c r="C83" s="174"/>
      <c r="D83" s="174"/>
      <c r="F83" s="174"/>
      <c r="G83" s="174"/>
      <c r="H83" s="174"/>
      <c r="I83" s="174"/>
      <c r="J83" s="174"/>
      <c r="K83" s="174"/>
      <c r="L83" s="174"/>
      <c r="M83" s="174"/>
      <c r="N83" s="174"/>
      <c r="O83" s="174"/>
      <c r="P83" s="174"/>
      <c r="Q83" s="174"/>
      <c r="R83" s="174"/>
      <c r="S83" s="174"/>
      <c r="T83" s="174"/>
      <c r="U83" s="174"/>
      <c r="V83" s="174"/>
      <c r="W83" s="174"/>
    </row>
    <row r="84">
      <c r="A84" s="174"/>
      <c r="B84" s="174"/>
      <c r="C84" s="174"/>
      <c r="D84" s="174"/>
      <c r="F84" s="174"/>
      <c r="G84" s="174"/>
      <c r="H84" s="174"/>
      <c r="I84" s="174"/>
      <c r="J84" s="174"/>
      <c r="K84" s="174"/>
      <c r="L84" s="174"/>
      <c r="M84" s="174"/>
      <c r="N84" s="174"/>
      <c r="O84" s="174"/>
      <c r="P84" s="174"/>
      <c r="Q84" s="174"/>
      <c r="R84" s="174"/>
      <c r="S84" s="174"/>
      <c r="T84" s="174"/>
      <c r="U84" s="174"/>
      <c r="V84" s="174"/>
      <c r="W84" s="174"/>
    </row>
    <row r="85">
      <c r="A85" s="174"/>
      <c r="B85" s="174"/>
      <c r="C85" s="174"/>
      <c r="D85" s="174"/>
      <c r="F85" s="174"/>
      <c r="G85" s="174"/>
      <c r="H85" s="174"/>
      <c r="I85" s="174"/>
      <c r="J85" s="174"/>
      <c r="K85" s="174"/>
      <c r="L85" s="174"/>
      <c r="M85" s="174"/>
      <c r="N85" s="174"/>
      <c r="O85" s="174"/>
      <c r="P85" s="174"/>
      <c r="Q85" s="174"/>
      <c r="R85" s="174"/>
      <c r="S85" s="174"/>
      <c r="T85" s="174"/>
      <c r="U85" s="174"/>
      <c r="V85" s="174"/>
      <c r="W85" s="174"/>
    </row>
    <row r="86">
      <c r="A86" s="174"/>
      <c r="B86" s="174"/>
      <c r="C86" s="174"/>
      <c r="D86" s="174"/>
      <c r="F86" s="174"/>
      <c r="G86" s="174"/>
      <c r="H86" s="174"/>
      <c r="I86" s="174"/>
      <c r="J86" s="174"/>
      <c r="K86" s="174"/>
      <c r="L86" s="174"/>
      <c r="M86" s="174"/>
      <c r="N86" s="174"/>
      <c r="O86" s="174"/>
      <c r="P86" s="174"/>
      <c r="Q86" s="174"/>
      <c r="R86" s="174"/>
      <c r="S86" s="174"/>
      <c r="T86" s="174"/>
      <c r="U86" s="174"/>
      <c r="V86" s="174"/>
      <c r="W86" s="174"/>
    </row>
    <row r="87">
      <c r="A87" s="174"/>
      <c r="B87" s="174"/>
      <c r="C87" s="174"/>
      <c r="D87" s="174"/>
      <c r="F87" s="174"/>
      <c r="G87" s="174"/>
      <c r="H87" s="174"/>
      <c r="I87" s="174"/>
      <c r="J87" s="174"/>
      <c r="K87" s="174"/>
      <c r="L87" s="174"/>
      <c r="M87" s="174"/>
      <c r="N87" s="174"/>
      <c r="O87" s="174"/>
      <c r="P87" s="174"/>
      <c r="Q87" s="174"/>
      <c r="R87" s="174"/>
      <c r="S87" s="174"/>
      <c r="T87" s="174"/>
      <c r="U87" s="174"/>
      <c r="V87" s="174"/>
      <c r="W87" s="174"/>
    </row>
    <row r="88">
      <c r="A88" s="174"/>
      <c r="B88" s="174"/>
      <c r="C88" s="174"/>
      <c r="D88" s="174"/>
      <c r="F88" s="174"/>
      <c r="G88" s="174"/>
      <c r="H88" s="174"/>
      <c r="I88" s="174"/>
      <c r="J88" s="174"/>
      <c r="K88" s="174"/>
      <c r="L88" s="174"/>
      <c r="M88" s="174"/>
      <c r="N88" s="174"/>
      <c r="O88" s="174"/>
      <c r="P88" s="174"/>
      <c r="Q88" s="174"/>
      <c r="R88" s="174"/>
      <c r="S88" s="174"/>
      <c r="T88" s="174"/>
      <c r="U88" s="174"/>
      <c r="V88" s="174"/>
      <c r="W88" s="174"/>
    </row>
    <row r="89">
      <c r="A89" s="174"/>
      <c r="B89" s="174"/>
      <c r="C89" s="174"/>
      <c r="D89" s="174"/>
      <c r="F89" s="174"/>
      <c r="G89" s="174"/>
      <c r="H89" s="174"/>
      <c r="I89" s="174"/>
      <c r="J89" s="174"/>
      <c r="K89" s="174"/>
      <c r="L89" s="174"/>
      <c r="M89" s="174"/>
      <c r="N89" s="174"/>
      <c r="O89" s="174"/>
      <c r="P89" s="174"/>
      <c r="Q89" s="174"/>
      <c r="R89" s="174"/>
      <c r="S89" s="174"/>
      <c r="T89" s="174"/>
      <c r="U89" s="174"/>
      <c r="V89" s="174"/>
      <c r="W89" s="174"/>
    </row>
    <row r="90">
      <c r="A90" s="174"/>
      <c r="B90" s="174"/>
      <c r="C90" s="174"/>
      <c r="D90" s="174"/>
      <c r="F90" s="174"/>
      <c r="G90" s="174"/>
      <c r="H90" s="174"/>
      <c r="I90" s="174"/>
      <c r="J90" s="174"/>
      <c r="K90" s="174"/>
      <c r="L90" s="174"/>
      <c r="M90" s="174"/>
      <c r="N90" s="174"/>
      <c r="O90" s="174"/>
      <c r="P90" s="174"/>
      <c r="Q90" s="174"/>
      <c r="R90" s="174"/>
      <c r="S90" s="174"/>
      <c r="T90" s="174"/>
      <c r="U90" s="174"/>
      <c r="V90" s="174"/>
      <c r="W90" s="174"/>
    </row>
    <row r="91">
      <c r="A91" s="174"/>
      <c r="B91" s="174"/>
      <c r="C91" s="174"/>
      <c r="D91" s="174"/>
      <c r="F91" s="174"/>
      <c r="G91" s="174"/>
      <c r="H91" s="174"/>
      <c r="I91" s="174"/>
      <c r="J91" s="174"/>
      <c r="K91" s="174"/>
      <c r="L91" s="174"/>
      <c r="M91" s="174"/>
      <c r="N91" s="174"/>
      <c r="O91" s="174"/>
      <c r="P91" s="174"/>
      <c r="Q91" s="174"/>
      <c r="R91" s="174"/>
      <c r="S91" s="174"/>
      <c r="T91" s="174"/>
      <c r="U91" s="174"/>
      <c r="V91" s="174"/>
      <c r="W91" s="174"/>
    </row>
    <row r="92">
      <c r="A92" s="174"/>
      <c r="B92" s="174"/>
      <c r="C92" s="174"/>
      <c r="D92" s="174"/>
      <c r="F92" s="174"/>
      <c r="G92" s="174"/>
      <c r="H92" s="174"/>
      <c r="I92" s="174"/>
      <c r="J92" s="174"/>
      <c r="K92" s="174"/>
      <c r="L92" s="174"/>
      <c r="M92" s="174"/>
      <c r="N92" s="174"/>
      <c r="O92" s="174"/>
      <c r="P92" s="174"/>
      <c r="Q92" s="174"/>
      <c r="R92" s="174"/>
      <c r="S92" s="174"/>
      <c r="T92" s="174"/>
      <c r="U92" s="174"/>
      <c r="V92" s="174"/>
      <c r="W92" s="174"/>
    </row>
    <row r="93">
      <c r="A93" s="174"/>
      <c r="B93" s="174"/>
      <c r="C93" s="174"/>
      <c r="D93" s="174"/>
      <c r="F93" s="174"/>
      <c r="G93" s="174"/>
      <c r="H93" s="174"/>
      <c r="I93" s="174"/>
      <c r="J93" s="174"/>
      <c r="K93" s="174"/>
      <c r="L93" s="174"/>
      <c r="M93" s="174"/>
      <c r="N93" s="174"/>
      <c r="O93" s="174"/>
      <c r="P93" s="174"/>
      <c r="Q93" s="174"/>
      <c r="R93" s="174"/>
      <c r="S93" s="174"/>
      <c r="T93" s="174"/>
      <c r="U93" s="174"/>
      <c r="V93" s="174"/>
      <c r="W93" s="174"/>
    </row>
    <row r="94">
      <c r="A94" s="174"/>
      <c r="B94" s="174"/>
      <c r="C94" s="174"/>
      <c r="D94" s="174"/>
      <c r="F94" s="174"/>
      <c r="G94" s="174"/>
      <c r="H94" s="174"/>
      <c r="I94" s="174"/>
      <c r="J94" s="174"/>
      <c r="K94" s="174"/>
      <c r="L94" s="174"/>
      <c r="M94" s="174"/>
      <c r="N94" s="174"/>
      <c r="O94" s="174"/>
      <c r="P94" s="174"/>
      <c r="Q94" s="174"/>
      <c r="R94" s="174"/>
      <c r="S94" s="174"/>
      <c r="T94" s="174"/>
      <c r="U94" s="174"/>
      <c r="V94" s="174"/>
      <c r="W94" s="174"/>
    </row>
    <row r="95">
      <c r="A95" s="174"/>
      <c r="B95" s="174"/>
      <c r="C95" s="174"/>
      <c r="D95" s="174"/>
      <c r="F95" s="174"/>
      <c r="G95" s="174"/>
      <c r="H95" s="174"/>
      <c r="I95" s="174"/>
      <c r="J95" s="174"/>
      <c r="K95" s="174"/>
      <c r="L95" s="174"/>
      <c r="M95" s="174"/>
      <c r="N95" s="174"/>
      <c r="O95" s="174"/>
      <c r="P95" s="174"/>
      <c r="Q95" s="174"/>
      <c r="R95" s="174"/>
      <c r="S95" s="174"/>
      <c r="T95" s="174"/>
      <c r="U95" s="174"/>
      <c r="V95" s="174"/>
      <c r="W95" s="174"/>
    </row>
    <row r="96">
      <c r="A96" s="174"/>
      <c r="B96" s="174"/>
      <c r="C96" s="174"/>
      <c r="D96" s="174"/>
      <c r="F96" s="174"/>
      <c r="G96" s="174"/>
      <c r="H96" s="174"/>
      <c r="I96" s="174"/>
      <c r="J96" s="174"/>
      <c r="K96" s="174"/>
      <c r="L96" s="174"/>
      <c r="M96" s="174"/>
      <c r="N96" s="174"/>
      <c r="O96" s="174"/>
      <c r="P96" s="174"/>
      <c r="Q96" s="174"/>
      <c r="R96" s="174"/>
      <c r="S96" s="174"/>
      <c r="T96" s="174"/>
      <c r="U96" s="174"/>
      <c r="V96" s="174"/>
      <c r="W96" s="174"/>
    </row>
    <row r="97">
      <c r="A97" s="174"/>
      <c r="B97" s="174"/>
      <c r="C97" s="174"/>
      <c r="D97" s="174"/>
      <c r="F97" s="174"/>
      <c r="G97" s="174"/>
      <c r="H97" s="174"/>
      <c r="I97" s="174"/>
      <c r="J97" s="174"/>
      <c r="K97" s="174"/>
      <c r="L97" s="174"/>
      <c r="M97" s="174"/>
      <c r="N97" s="174"/>
      <c r="O97" s="174"/>
      <c r="P97" s="174"/>
      <c r="Q97" s="174"/>
      <c r="R97" s="174"/>
      <c r="S97" s="174"/>
      <c r="T97" s="174"/>
      <c r="U97" s="174"/>
      <c r="V97" s="174"/>
      <c r="W97" s="174"/>
    </row>
    <row r="98">
      <c r="A98" s="174"/>
      <c r="B98" s="174"/>
      <c r="C98" s="174"/>
      <c r="D98" s="174"/>
      <c r="F98" s="174"/>
      <c r="G98" s="174"/>
      <c r="H98" s="174"/>
      <c r="I98" s="174"/>
      <c r="J98" s="174"/>
      <c r="K98" s="174"/>
      <c r="L98" s="174"/>
      <c r="M98" s="174"/>
      <c r="N98" s="174"/>
      <c r="O98" s="174"/>
      <c r="P98" s="174"/>
      <c r="Q98" s="174"/>
      <c r="R98" s="174"/>
      <c r="S98" s="174"/>
      <c r="T98" s="174"/>
      <c r="U98" s="174"/>
      <c r="V98" s="174"/>
      <c r="W98" s="174"/>
    </row>
    <row r="99">
      <c r="A99" s="174"/>
      <c r="B99" s="174"/>
      <c r="C99" s="174"/>
      <c r="D99" s="174"/>
      <c r="F99" s="174"/>
      <c r="G99" s="174"/>
      <c r="H99" s="174"/>
      <c r="I99" s="174"/>
      <c r="J99" s="174"/>
      <c r="K99" s="174"/>
      <c r="L99" s="174"/>
      <c r="M99" s="174"/>
      <c r="N99" s="174"/>
      <c r="O99" s="174"/>
      <c r="P99" s="174"/>
      <c r="Q99" s="174"/>
      <c r="R99" s="174"/>
      <c r="S99" s="174"/>
      <c r="T99" s="174"/>
      <c r="U99" s="174"/>
      <c r="V99" s="174"/>
      <c r="W99" s="174"/>
    </row>
    <row r="100">
      <c r="A100" s="174"/>
      <c r="B100" s="174"/>
      <c r="C100" s="174"/>
      <c r="D100" s="174"/>
      <c r="F100" s="174"/>
      <c r="G100" s="174"/>
      <c r="H100" s="174"/>
      <c r="I100" s="174"/>
      <c r="J100" s="174"/>
      <c r="K100" s="174"/>
      <c r="L100" s="174"/>
      <c r="M100" s="174"/>
      <c r="N100" s="174"/>
      <c r="O100" s="174"/>
      <c r="P100" s="174"/>
      <c r="Q100" s="174"/>
      <c r="R100" s="174"/>
      <c r="S100" s="174"/>
      <c r="T100" s="174"/>
      <c r="U100" s="174"/>
      <c r="V100" s="174"/>
      <c r="W100" s="174"/>
    </row>
    <row r="101">
      <c r="A101" s="174"/>
      <c r="B101" s="174"/>
      <c r="C101" s="174"/>
      <c r="D101" s="174"/>
      <c r="F101" s="174"/>
      <c r="G101" s="174"/>
      <c r="H101" s="174"/>
      <c r="I101" s="174"/>
      <c r="J101" s="174"/>
      <c r="K101" s="174"/>
      <c r="L101" s="174"/>
      <c r="M101" s="174"/>
      <c r="N101" s="174"/>
      <c r="O101" s="174"/>
      <c r="P101" s="174"/>
      <c r="Q101" s="174"/>
      <c r="R101" s="174"/>
      <c r="S101" s="174"/>
      <c r="T101" s="174"/>
      <c r="U101" s="174"/>
      <c r="V101" s="174"/>
      <c r="W101" s="174"/>
    </row>
    <row r="102">
      <c r="A102" s="174"/>
      <c r="B102" s="174"/>
      <c r="C102" s="174"/>
      <c r="D102" s="174"/>
      <c r="F102" s="174"/>
      <c r="G102" s="174"/>
      <c r="H102" s="174"/>
      <c r="I102" s="174"/>
      <c r="J102" s="174"/>
      <c r="K102" s="174"/>
      <c r="L102" s="174"/>
      <c r="M102" s="174"/>
      <c r="N102" s="174"/>
      <c r="O102" s="174"/>
      <c r="P102" s="174"/>
      <c r="Q102" s="174"/>
      <c r="R102" s="174"/>
      <c r="S102" s="174"/>
      <c r="T102" s="174"/>
      <c r="U102" s="174"/>
      <c r="V102" s="174"/>
      <c r="W102" s="174"/>
    </row>
    <row r="103">
      <c r="A103" s="174"/>
      <c r="B103" s="174"/>
      <c r="C103" s="174"/>
      <c r="D103" s="174"/>
      <c r="F103" s="174"/>
      <c r="G103" s="174"/>
      <c r="H103" s="174"/>
      <c r="I103" s="174"/>
      <c r="J103" s="174"/>
      <c r="K103" s="174"/>
      <c r="L103" s="174"/>
      <c r="M103" s="174"/>
      <c r="N103" s="174"/>
      <c r="O103" s="174"/>
      <c r="P103" s="174"/>
      <c r="Q103" s="174"/>
      <c r="R103" s="174"/>
      <c r="S103" s="174"/>
      <c r="T103" s="174"/>
      <c r="U103" s="174"/>
      <c r="V103" s="174"/>
      <c r="W103" s="174"/>
    </row>
    <row r="104">
      <c r="A104" s="174"/>
      <c r="B104" s="174"/>
      <c r="C104" s="174"/>
      <c r="D104" s="174"/>
      <c r="F104" s="174"/>
      <c r="G104" s="174"/>
      <c r="H104" s="174"/>
      <c r="I104" s="174"/>
      <c r="J104" s="174"/>
      <c r="K104" s="174"/>
      <c r="L104" s="174"/>
      <c r="M104" s="174"/>
      <c r="N104" s="174"/>
      <c r="O104" s="174"/>
      <c r="P104" s="174"/>
      <c r="Q104" s="174"/>
      <c r="R104" s="174"/>
      <c r="S104" s="174"/>
      <c r="T104" s="174"/>
      <c r="U104" s="174"/>
      <c r="V104" s="174"/>
      <c r="W104" s="174"/>
    </row>
    <row r="105">
      <c r="A105" s="174"/>
      <c r="B105" s="174"/>
      <c r="C105" s="174"/>
      <c r="D105" s="174"/>
      <c r="F105" s="174"/>
      <c r="G105" s="174"/>
      <c r="H105" s="174"/>
      <c r="I105" s="174"/>
      <c r="J105" s="174"/>
      <c r="K105" s="174"/>
      <c r="L105" s="174"/>
      <c r="M105" s="174"/>
      <c r="N105" s="174"/>
      <c r="O105" s="174"/>
      <c r="P105" s="174"/>
      <c r="Q105" s="174"/>
      <c r="R105" s="174"/>
      <c r="S105" s="174"/>
      <c r="T105" s="174"/>
      <c r="U105" s="174"/>
      <c r="V105" s="174"/>
      <c r="W105" s="174"/>
    </row>
    <row r="106">
      <c r="A106" s="174"/>
      <c r="B106" s="174"/>
      <c r="C106" s="174"/>
      <c r="D106" s="174"/>
      <c r="F106" s="174"/>
      <c r="G106" s="174"/>
      <c r="H106" s="174"/>
      <c r="I106" s="174"/>
      <c r="J106" s="174"/>
      <c r="K106" s="174"/>
      <c r="L106" s="174"/>
      <c r="M106" s="174"/>
      <c r="N106" s="174"/>
      <c r="O106" s="174"/>
      <c r="P106" s="174"/>
      <c r="Q106" s="174"/>
      <c r="R106" s="174"/>
      <c r="S106" s="174"/>
      <c r="T106" s="174"/>
      <c r="U106" s="174"/>
      <c r="V106" s="174"/>
      <c r="W106" s="174"/>
    </row>
    <row r="107">
      <c r="A107" s="174"/>
      <c r="B107" s="174"/>
      <c r="C107" s="174"/>
      <c r="D107" s="174"/>
      <c r="F107" s="174"/>
      <c r="G107" s="174"/>
      <c r="H107" s="174"/>
      <c r="I107" s="174"/>
      <c r="J107" s="174"/>
      <c r="K107" s="174"/>
      <c r="L107" s="174"/>
      <c r="M107" s="174"/>
      <c r="N107" s="174"/>
      <c r="O107" s="174"/>
      <c r="P107" s="174"/>
      <c r="Q107" s="174"/>
      <c r="R107" s="174"/>
      <c r="S107" s="174"/>
      <c r="T107" s="174"/>
      <c r="U107" s="174"/>
      <c r="V107" s="174"/>
      <c r="W107" s="174"/>
    </row>
    <row r="108">
      <c r="A108" s="174"/>
      <c r="B108" s="174"/>
      <c r="C108" s="174"/>
      <c r="D108" s="174"/>
      <c r="F108" s="174"/>
      <c r="G108" s="174"/>
      <c r="H108" s="174"/>
      <c r="I108" s="174"/>
      <c r="J108" s="174"/>
      <c r="K108" s="174"/>
      <c r="L108" s="174"/>
      <c r="M108" s="174"/>
      <c r="N108" s="174"/>
      <c r="O108" s="174"/>
      <c r="P108" s="174"/>
      <c r="Q108" s="174"/>
      <c r="R108" s="174"/>
      <c r="S108" s="174"/>
      <c r="T108" s="174"/>
      <c r="U108" s="174"/>
      <c r="V108" s="174"/>
      <c r="W108" s="174"/>
    </row>
    <row r="109">
      <c r="A109" s="174"/>
      <c r="B109" s="174"/>
      <c r="C109" s="174"/>
      <c r="D109" s="174"/>
      <c r="F109" s="174"/>
      <c r="G109" s="174"/>
      <c r="H109" s="174"/>
      <c r="I109" s="174"/>
      <c r="J109" s="174"/>
      <c r="K109" s="174"/>
      <c r="L109" s="174"/>
      <c r="M109" s="174"/>
      <c r="N109" s="174"/>
      <c r="O109" s="174"/>
      <c r="P109" s="174"/>
      <c r="Q109" s="174"/>
      <c r="R109" s="174"/>
      <c r="S109" s="174"/>
      <c r="T109" s="174"/>
      <c r="U109" s="174"/>
      <c r="V109" s="174"/>
      <c r="W109" s="174"/>
    </row>
    <row r="110">
      <c r="A110" s="174"/>
      <c r="B110" s="174"/>
      <c r="C110" s="174"/>
      <c r="D110" s="174"/>
      <c r="F110" s="174"/>
      <c r="G110" s="174"/>
      <c r="H110" s="174"/>
      <c r="I110" s="174"/>
      <c r="J110" s="174"/>
      <c r="K110" s="174"/>
      <c r="L110" s="174"/>
      <c r="M110" s="174"/>
      <c r="N110" s="174"/>
      <c r="O110" s="174"/>
      <c r="P110" s="174"/>
      <c r="Q110" s="174"/>
      <c r="R110" s="174"/>
      <c r="S110" s="174"/>
      <c r="T110" s="174"/>
      <c r="U110" s="174"/>
      <c r="V110" s="174"/>
      <c r="W110" s="174"/>
    </row>
    <row r="111">
      <c r="A111" s="174"/>
      <c r="B111" s="174"/>
      <c r="C111" s="174"/>
      <c r="D111" s="174"/>
      <c r="F111" s="174"/>
      <c r="G111" s="174"/>
      <c r="H111" s="174"/>
      <c r="I111" s="174"/>
      <c r="J111" s="174"/>
      <c r="K111" s="174"/>
      <c r="L111" s="174"/>
      <c r="M111" s="174"/>
      <c r="N111" s="174"/>
      <c r="O111" s="174"/>
      <c r="P111" s="174"/>
      <c r="Q111" s="174"/>
      <c r="R111" s="174"/>
      <c r="S111" s="174"/>
      <c r="T111" s="174"/>
      <c r="U111" s="174"/>
      <c r="V111" s="174"/>
      <c r="W111" s="174"/>
    </row>
    <row r="112">
      <c r="A112" s="174"/>
      <c r="B112" s="174"/>
      <c r="C112" s="174"/>
      <c r="D112" s="174"/>
      <c r="F112" s="174"/>
      <c r="G112" s="174"/>
      <c r="H112" s="174"/>
      <c r="I112" s="174"/>
      <c r="J112" s="174"/>
      <c r="K112" s="174"/>
      <c r="L112" s="174"/>
      <c r="M112" s="174"/>
      <c r="N112" s="174"/>
      <c r="O112" s="174"/>
      <c r="P112" s="174"/>
      <c r="Q112" s="174"/>
      <c r="R112" s="174"/>
      <c r="S112" s="174"/>
      <c r="T112" s="174"/>
      <c r="U112" s="174"/>
      <c r="V112" s="174"/>
      <c r="W112" s="174"/>
    </row>
    <row r="113">
      <c r="A113" s="174"/>
      <c r="B113" s="174"/>
      <c r="C113" s="174"/>
      <c r="D113" s="174"/>
      <c r="F113" s="174"/>
      <c r="G113" s="174"/>
      <c r="H113" s="174"/>
      <c r="I113" s="174"/>
      <c r="J113" s="174"/>
      <c r="K113" s="174"/>
      <c r="L113" s="174"/>
      <c r="M113" s="174"/>
      <c r="N113" s="174"/>
      <c r="O113" s="174"/>
      <c r="P113" s="174"/>
      <c r="Q113" s="174"/>
      <c r="R113" s="174"/>
      <c r="S113" s="174"/>
      <c r="T113" s="174"/>
      <c r="U113" s="174"/>
      <c r="V113" s="174"/>
      <c r="W113" s="174"/>
    </row>
    <row r="114">
      <c r="A114" s="174"/>
      <c r="B114" s="174"/>
      <c r="C114" s="174"/>
      <c r="D114" s="174"/>
      <c r="F114" s="174"/>
      <c r="G114" s="174"/>
      <c r="H114" s="174"/>
      <c r="I114" s="174"/>
      <c r="J114" s="174"/>
      <c r="K114" s="174"/>
      <c r="L114" s="174"/>
      <c r="M114" s="174"/>
      <c r="N114" s="174"/>
      <c r="O114" s="174"/>
      <c r="P114" s="174"/>
      <c r="Q114" s="174"/>
      <c r="R114" s="174"/>
      <c r="S114" s="174"/>
      <c r="T114" s="174"/>
      <c r="U114" s="174"/>
      <c r="V114" s="174"/>
      <c r="W114" s="174"/>
    </row>
    <row r="115">
      <c r="A115" s="174"/>
      <c r="B115" s="174"/>
      <c r="C115" s="174"/>
      <c r="D115" s="174"/>
      <c r="F115" s="174"/>
      <c r="G115" s="174"/>
      <c r="H115" s="174"/>
      <c r="I115" s="174"/>
      <c r="J115" s="174"/>
      <c r="K115" s="174"/>
      <c r="L115" s="174"/>
      <c r="M115" s="174"/>
      <c r="N115" s="174"/>
      <c r="O115" s="174"/>
      <c r="P115" s="174"/>
      <c r="Q115" s="174"/>
      <c r="R115" s="174"/>
      <c r="S115" s="174"/>
      <c r="T115" s="174"/>
      <c r="U115" s="174"/>
      <c r="V115" s="174"/>
      <c r="W115" s="174"/>
    </row>
    <row r="116">
      <c r="A116" s="174"/>
      <c r="B116" s="174"/>
      <c r="C116" s="174"/>
      <c r="D116" s="174"/>
      <c r="F116" s="174"/>
      <c r="G116" s="174"/>
      <c r="H116" s="174"/>
      <c r="I116" s="174"/>
      <c r="J116" s="174"/>
      <c r="K116" s="174"/>
      <c r="L116" s="174"/>
      <c r="M116" s="174"/>
      <c r="N116" s="174"/>
      <c r="O116" s="174"/>
      <c r="P116" s="174"/>
      <c r="Q116" s="174"/>
      <c r="R116" s="174"/>
      <c r="S116" s="174"/>
      <c r="T116" s="174"/>
      <c r="U116" s="174"/>
      <c r="V116" s="174"/>
      <c r="W116" s="174"/>
    </row>
    <row r="117">
      <c r="A117" s="174"/>
      <c r="B117" s="174"/>
      <c r="C117" s="174"/>
      <c r="D117" s="174"/>
      <c r="F117" s="174"/>
      <c r="G117" s="174"/>
      <c r="H117" s="174"/>
      <c r="I117" s="174"/>
      <c r="J117" s="174"/>
      <c r="K117" s="174"/>
      <c r="L117" s="174"/>
      <c r="M117" s="174"/>
      <c r="N117" s="174"/>
      <c r="O117" s="174"/>
      <c r="P117" s="174"/>
      <c r="Q117" s="174"/>
      <c r="R117" s="174"/>
      <c r="S117" s="174"/>
      <c r="T117" s="174"/>
      <c r="U117" s="174"/>
      <c r="V117" s="174"/>
      <c r="W117" s="174"/>
    </row>
    <row r="118">
      <c r="A118" s="174"/>
      <c r="B118" s="174"/>
      <c r="C118" s="174"/>
      <c r="D118" s="174"/>
      <c r="F118" s="174"/>
      <c r="G118" s="174"/>
      <c r="H118" s="174"/>
      <c r="I118" s="174"/>
      <c r="J118" s="174"/>
      <c r="K118" s="174"/>
      <c r="L118" s="174"/>
      <c r="M118" s="174"/>
      <c r="N118" s="174"/>
      <c r="O118" s="174"/>
      <c r="P118" s="174"/>
      <c r="Q118" s="174"/>
      <c r="R118" s="174"/>
      <c r="S118" s="174"/>
      <c r="T118" s="174"/>
      <c r="U118" s="174"/>
      <c r="V118" s="174"/>
      <c r="W118" s="174"/>
    </row>
    <row r="119">
      <c r="A119" s="174"/>
      <c r="B119" s="174"/>
      <c r="C119" s="174"/>
      <c r="D119" s="174"/>
      <c r="F119" s="174"/>
      <c r="G119" s="174"/>
      <c r="H119" s="174"/>
      <c r="I119" s="174"/>
      <c r="J119" s="174"/>
      <c r="K119" s="174"/>
      <c r="L119" s="174"/>
      <c r="M119" s="174"/>
      <c r="N119" s="174"/>
      <c r="O119" s="174"/>
      <c r="P119" s="174"/>
      <c r="Q119" s="174"/>
      <c r="R119" s="174"/>
      <c r="S119" s="174"/>
      <c r="T119" s="174"/>
      <c r="U119" s="174"/>
      <c r="V119" s="174"/>
      <c r="W119" s="174"/>
    </row>
    <row r="120">
      <c r="A120" s="174"/>
      <c r="B120" s="174"/>
      <c r="C120" s="174"/>
      <c r="D120" s="174"/>
      <c r="F120" s="174"/>
      <c r="G120" s="174"/>
      <c r="H120" s="174"/>
      <c r="I120" s="174"/>
      <c r="J120" s="174"/>
      <c r="K120" s="174"/>
      <c r="L120" s="174"/>
      <c r="M120" s="174"/>
      <c r="N120" s="174"/>
      <c r="O120" s="174"/>
      <c r="P120" s="174"/>
      <c r="Q120" s="174"/>
      <c r="R120" s="174"/>
      <c r="S120" s="174"/>
      <c r="T120" s="174"/>
      <c r="U120" s="174"/>
      <c r="V120" s="174"/>
      <c r="W120" s="174"/>
    </row>
    <row r="121">
      <c r="A121" s="174"/>
      <c r="B121" s="174"/>
      <c r="C121" s="174"/>
      <c r="D121" s="174"/>
      <c r="F121" s="174"/>
      <c r="G121" s="174"/>
      <c r="H121" s="174"/>
      <c r="I121" s="174"/>
      <c r="J121" s="174"/>
      <c r="K121" s="174"/>
      <c r="L121" s="174"/>
      <c r="M121" s="174"/>
      <c r="N121" s="174"/>
      <c r="O121" s="174"/>
      <c r="P121" s="174"/>
      <c r="Q121" s="174"/>
      <c r="R121" s="174"/>
      <c r="S121" s="174"/>
      <c r="T121" s="174"/>
      <c r="U121" s="174"/>
      <c r="V121" s="174"/>
      <c r="W121" s="174"/>
    </row>
    <row r="122">
      <c r="A122" s="174"/>
      <c r="B122" s="174"/>
      <c r="C122" s="174"/>
      <c r="D122" s="174"/>
      <c r="F122" s="174"/>
      <c r="G122" s="174"/>
      <c r="H122" s="174"/>
      <c r="I122" s="174"/>
      <c r="J122" s="174"/>
      <c r="K122" s="174"/>
      <c r="L122" s="174"/>
      <c r="M122" s="174"/>
      <c r="N122" s="174"/>
      <c r="O122" s="174"/>
      <c r="P122" s="174"/>
      <c r="Q122" s="174"/>
      <c r="R122" s="174"/>
      <c r="S122" s="174"/>
      <c r="T122" s="174"/>
      <c r="U122" s="174"/>
      <c r="V122" s="174"/>
      <c r="W122" s="174"/>
    </row>
    <row r="123">
      <c r="A123" s="174"/>
      <c r="B123" s="174"/>
      <c r="C123" s="174"/>
      <c r="D123" s="174"/>
      <c r="F123" s="174"/>
      <c r="G123" s="174"/>
      <c r="H123" s="174"/>
      <c r="I123" s="174"/>
      <c r="J123" s="174"/>
      <c r="K123" s="174"/>
      <c r="L123" s="174"/>
      <c r="M123" s="174"/>
      <c r="N123" s="174"/>
      <c r="O123" s="174"/>
      <c r="P123" s="174"/>
      <c r="Q123" s="174"/>
      <c r="R123" s="174"/>
      <c r="S123" s="174"/>
      <c r="T123" s="174"/>
      <c r="U123" s="174"/>
      <c r="V123" s="174"/>
      <c r="W123" s="174"/>
    </row>
    <row r="124">
      <c r="A124" s="174"/>
      <c r="B124" s="174"/>
      <c r="C124" s="174"/>
      <c r="D124" s="174"/>
      <c r="F124" s="174"/>
      <c r="G124" s="174"/>
      <c r="H124" s="174"/>
      <c r="I124" s="174"/>
      <c r="J124" s="174"/>
      <c r="K124" s="174"/>
      <c r="L124" s="174"/>
      <c r="M124" s="174"/>
      <c r="N124" s="174"/>
      <c r="O124" s="174"/>
      <c r="P124" s="174"/>
      <c r="Q124" s="174"/>
      <c r="R124" s="174"/>
      <c r="S124" s="174"/>
      <c r="T124" s="174"/>
      <c r="U124" s="174"/>
      <c r="V124" s="174"/>
      <c r="W124" s="174"/>
    </row>
    <row r="125">
      <c r="A125" s="174"/>
      <c r="B125" s="174"/>
      <c r="C125" s="174"/>
      <c r="D125" s="174"/>
      <c r="F125" s="174"/>
      <c r="G125" s="174"/>
      <c r="H125" s="174"/>
      <c r="I125" s="174"/>
      <c r="J125" s="174"/>
      <c r="K125" s="174"/>
      <c r="L125" s="174"/>
      <c r="M125" s="174"/>
      <c r="N125" s="174"/>
      <c r="O125" s="174"/>
      <c r="P125" s="174"/>
      <c r="Q125" s="174"/>
      <c r="R125" s="174"/>
      <c r="S125" s="174"/>
      <c r="T125" s="174"/>
      <c r="U125" s="174"/>
      <c r="V125" s="174"/>
      <c r="W125" s="174"/>
    </row>
    <row r="126">
      <c r="A126" s="174"/>
      <c r="B126" s="174"/>
      <c r="C126" s="174"/>
      <c r="D126" s="174"/>
      <c r="F126" s="174"/>
      <c r="G126" s="174"/>
      <c r="H126" s="174"/>
      <c r="I126" s="174"/>
      <c r="J126" s="174"/>
      <c r="K126" s="174"/>
      <c r="L126" s="174"/>
      <c r="M126" s="174"/>
      <c r="N126" s="174"/>
      <c r="O126" s="174"/>
      <c r="P126" s="174"/>
      <c r="Q126" s="174"/>
      <c r="R126" s="174"/>
      <c r="S126" s="174"/>
      <c r="T126" s="174"/>
      <c r="U126" s="174"/>
      <c r="V126" s="174"/>
      <c r="W126" s="174"/>
    </row>
    <row r="127">
      <c r="A127" s="174"/>
      <c r="B127" s="174"/>
      <c r="C127" s="174"/>
      <c r="D127" s="174"/>
      <c r="F127" s="174"/>
      <c r="G127" s="174"/>
      <c r="H127" s="174"/>
      <c r="I127" s="174"/>
      <c r="J127" s="174"/>
      <c r="K127" s="174"/>
      <c r="L127" s="174"/>
      <c r="M127" s="174"/>
      <c r="N127" s="174"/>
      <c r="O127" s="174"/>
      <c r="P127" s="174"/>
      <c r="Q127" s="174"/>
      <c r="R127" s="174"/>
      <c r="S127" s="174"/>
      <c r="T127" s="174"/>
      <c r="U127" s="174"/>
      <c r="V127" s="174"/>
      <c r="W127" s="174"/>
    </row>
    <row r="128">
      <c r="A128" s="174"/>
      <c r="B128" s="174"/>
      <c r="C128" s="174"/>
      <c r="D128" s="174"/>
      <c r="F128" s="174"/>
      <c r="G128" s="174"/>
      <c r="H128" s="174"/>
      <c r="I128" s="174"/>
      <c r="J128" s="174"/>
      <c r="K128" s="174"/>
      <c r="L128" s="174"/>
      <c r="M128" s="174"/>
      <c r="N128" s="174"/>
      <c r="O128" s="174"/>
      <c r="P128" s="174"/>
      <c r="Q128" s="174"/>
      <c r="R128" s="174"/>
      <c r="S128" s="174"/>
      <c r="T128" s="174"/>
      <c r="U128" s="174"/>
      <c r="V128" s="174"/>
      <c r="W128" s="174"/>
    </row>
    <row r="129">
      <c r="A129" s="174"/>
      <c r="B129" s="174"/>
      <c r="C129" s="174"/>
      <c r="D129" s="174"/>
      <c r="F129" s="174"/>
      <c r="G129" s="174"/>
      <c r="H129" s="174"/>
      <c r="I129" s="174"/>
      <c r="J129" s="174"/>
      <c r="K129" s="174"/>
      <c r="L129" s="174"/>
      <c r="M129" s="174"/>
      <c r="N129" s="174"/>
      <c r="O129" s="174"/>
      <c r="P129" s="174"/>
      <c r="Q129" s="174"/>
      <c r="R129" s="174"/>
      <c r="S129" s="174"/>
      <c r="T129" s="174"/>
      <c r="U129" s="174"/>
      <c r="V129" s="174"/>
      <c r="W129" s="174"/>
    </row>
    <row r="130">
      <c r="A130" s="174"/>
      <c r="B130" s="174"/>
      <c r="C130" s="174"/>
      <c r="D130" s="174"/>
      <c r="F130" s="174"/>
      <c r="G130" s="174"/>
      <c r="H130" s="174"/>
      <c r="I130" s="174"/>
      <c r="J130" s="174"/>
      <c r="K130" s="174"/>
      <c r="L130" s="174"/>
      <c r="M130" s="174"/>
      <c r="N130" s="174"/>
      <c r="O130" s="174"/>
      <c r="P130" s="174"/>
      <c r="Q130" s="174"/>
      <c r="R130" s="174"/>
      <c r="S130" s="174"/>
      <c r="T130" s="174"/>
      <c r="U130" s="174"/>
      <c r="V130" s="174"/>
      <c r="W130" s="174"/>
    </row>
    <row r="131">
      <c r="A131" s="174"/>
      <c r="B131" s="174"/>
      <c r="C131" s="174"/>
      <c r="D131" s="174"/>
      <c r="F131" s="174"/>
      <c r="G131" s="174"/>
      <c r="H131" s="174"/>
      <c r="I131" s="174"/>
      <c r="J131" s="174"/>
      <c r="K131" s="174"/>
      <c r="L131" s="174"/>
      <c r="M131" s="174"/>
      <c r="N131" s="174"/>
      <c r="O131" s="174"/>
      <c r="P131" s="174"/>
      <c r="Q131" s="174"/>
      <c r="R131" s="174"/>
      <c r="S131" s="174"/>
      <c r="T131" s="174"/>
      <c r="U131" s="174"/>
      <c r="V131" s="174"/>
      <c r="W131" s="174"/>
    </row>
    <row r="132">
      <c r="A132" s="174"/>
      <c r="B132" s="174"/>
      <c r="C132" s="174"/>
      <c r="D132" s="174"/>
      <c r="F132" s="174"/>
      <c r="G132" s="174"/>
      <c r="H132" s="174"/>
      <c r="I132" s="174"/>
      <c r="J132" s="174"/>
      <c r="K132" s="174"/>
      <c r="L132" s="174"/>
      <c r="M132" s="174"/>
      <c r="N132" s="174"/>
      <c r="O132" s="174"/>
      <c r="P132" s="174"/>
      <c r="Q132" s="174"/>
      <c r="R132" s="174"/>
      <c r="S132" s="174"/>
      <c r="T132" s="174"/>
      <c r="U132" s="174"/>
      <c r="V132" s="174"/>
      <c r="W132" s="174"/>
    </row>
    <row r="133">
      <c r="A133" s="174"/>
      <c r="B133" s="174"/>
      <c r="C133" s="174"/>
      <c r="D133" s="174"/>
      <c r="F133" s="174"/>
      <c r="G133" s="174"/>
      <c r="H133" s="174"/>
      <c r="I133" s="174"/>
      <c r="J133" s="174"/>
      <c r="K133" s="174"/>
      <c r="L133" s="174"/>
      <c r="M133" s="174"/>
      <c r="N133" s="174"/>
      <c r="O133" s="174"/>
      <c r="P133" s="174"/>
      <c r="Q133" s="174"/>
      <c r="R133" s="174"/>
      <c r="S133" s="174"/>
      <c r="T133" s="174"/>
      <c r="U133" s="174"/>
      <c r="V133" s="174"/>
      <c r="W133" s="174"/>
    </row>
    <row r="134">
      <c r="A134" s="174"/>
      <c r="B134" s="174"/>
      <c r="C134" s="174"/>
      <c r="D134" s="174"/>
      <c r="F134" s="174"/>
      <c r="G134" s="174"/>
      <c r="H134" s="174"/>
      <c r="I134" s="174"/>
      <c r="J134" s="174"/>
      <c r="K134" s="174"/>
      <c r="L134" s="174"/>
      <c r="M134" s="174"/>
      <c r="N134" s="174"/>
      <c r="O134" s="174"/>
      <c r="P134" s="174"/>
      <c r="Q134" s="174"/>
      <c r="R134" s="174"/>
      <c r="S134" s="174"/>
      <c r="T134" s="174"/>
      <c r="U134" s="174"/>
      <c r="V134" s="174"/>
      <c r="W134" s="174"/>
    </row>
    <row r="135">
      <c r="A135" s="174"/>
      <c r="B135" s="174"/>
      <c r="C135" s="174"/>
      <c r="D135" s="174"/>
      <c r="F135" s="174"/>
      <c r="G135" s="174"/>
      <c r="H135" s="174"/>
      <c r="I135" s="174"/>
      <c r="J135" s="174"/>
      <c r="K135" s="174"/>
      <c r="L135" s="174"/>
      <c r="M135" s="174"/>
      <c r="N135" s="174"/>
      <c r="O135" s="174"/>
      <c r="P135" s="174"/>
      <c r="Q135" s="174"/>
      <c r="R135" s="174"/>
      <c r="S135" s="174"/>
      <c r="T135" s="174"/>
      <c r="U135" s="174"/>
      <c r="V135" s="174"/>
      <c r="W135" s="174"/>
    </row>
    <row r="136">
      <c r="A136" s="174"/>
      <c r="B136" s="174"/>
      <c r="C136" s="174"/>
      <c r="D136" s="174"/>
      <c r="F136" s="174"/>
      <c r="G136" s="174"/>
      <c r="H136" s="174"/>
      <c r="I136" s="174"/>
      <c r="J136" s="174"/>
      <c r="K136" s="174"/>
      <c r="L136" s="174"/>
      <c r="M136" s="174"/>
      <c r="N136" s="174"/>
      <c r="O136" s="174"/>
      <c r="P136" s="174"/>
      <c r="Q136" s="174"/>
      <c r="R136" s="174"/>
      <c r="S136" s="174"/>
      <c r="T136" s="174"/>
      <c r="U136" s="174"/>
      <c r="V136" s="174"/>
      <c r="W136" s="174"/>
    </row>
    <row r="137">
      <c r="A137" s="174"/>
      <c r="B137" s="174"/>
      <c r="C137" s="174"/>
      <c r="D137" s="174"/>
      <c r="F137" s="174"/>
      <c r="G137" s="174"/>
      <c r="H137" s="174"/>
      <c r="I137" s="174"/>
      <c r="J137" s="174"/>
      <c r="K137" s="174"/>
      <c r="L137" s="174"/>
      <c r="M137" s="174"/>
      <c r="N137" s="174"/>
      <c r="O137" s="174"/>
      <c r="P137" s="174"/>
      <c r="Q137" s="174"/>
      <c r="R137" s="174"/>
      <c r="S137" s="174"/>
      <c r="T137" s="174"/>
      <c r="U137" s="174"/>
      <c r="V137" s="174"/>
      <c r="W137" s="174"/>
    </row>
    <row r="138">
      <c r="A138" s="174"/>
      <c r="B138" s="174"/>
      <c r="C138" s="174"/>
      <c r="D138" s="174"/>
      <c r="F138" s="174"/>
      <c r="G138" s="174"/>
      <c r="H138" s="174"/>
      <c r="I138" s="174"/>
      <c r="J138" s="174"/>
      <c r="K138" s="174"/>
      <c r="L138" s="174"/>
      <c r="M138" s="174"/>
      <c r="N138" s="174"/>
      <c r="O138" s="174"/>
      <c r="P138" s="174"/>
      <c r="Q138" s="174"/>
      <c r="R138" s="174"/>
      <c r="S138" s="174"/>
      <c r="T138" s="174"/>
      <c r="U138" s="174"/>
      <c r="V138" s="174"/>
      <c r="W138" s="174"/>
    </row>
    <row r="139">
      <c r="A139" s="174"/>
      <c r="B139" s="174"/>
      <c r="C139" s="174"/>
      <c r="D139" s="174"/>
      <c r="F139" s="174"/>
      <c r="G139" s="174"/>
      <c r="H139" s="174"/>
      <c r="I139" s="174"/>
      <c r="J139" s="174"/>
      <c r="K139" s="174"/>
      <c r="L139" s="174"/>
      <c r="M139" s="174"/>
      <c r="N139" s="174"/>
      <c r="O139" s="174"/>
      <c r="P139" s="174"/>
      <c r="Q139" s="174"/>
      <c r="R139" s="174"/>
      <c r="S139" s="174"/>
      <c r="T139" s="174"/>
      <c r="U139" s="174"/>
      <c r="V139" s="174"/>
      <c r="W139" s="174"/>
    </row>
    <row r="140">
      <c r="A140" s="174"/>
      <c r="B140" s="174"/>
      <c r="C140" s="174"/>
      <c r="D140" s="174"/>
      <c r="F140" s="174"/>
      <c r="G140" s="174"/>
      <c r="H140" s="174"/>
      <c r="I140" s="174"/>
      <c r="J140" s="174"/>
      <c r="K140" s="174"/>
      <c r="L140" s="174"/>
      <c r="M140" s="174"/>
      <c r="N140" s="174"/>
      <c r="O140" s="174"/>
      <c r="P140" s="174"/>
      <c r="Q140" s="174"/>
      <c r="R140" s="174"/>
      <c r="S140" s="174"/>
      <c r="T140" s="174"/>
      <c r="U140" s="174"/>
      <c r="V140" s="174"/>
      <c r="W140" s="174"/>
    </row>
    <row r="141">
      <c r="A141" s="174"/>
      <c r="B141" s="174"/>
      <c r="C141" s="174"/>
      <c r="D141" s="174"/>
      <c r="F141" s="174"/>
      <c r="G141" s="174"/>
      <c r="H141" s="174"/>
      <c r="I141" s="174"/>
      <c r="J141" s="174"/>
      <c r="K141" s="174"/>
      <c r="L141" s="174"/>
      <c r="M141" s="174"/>
      <c r="N141" s="174"/>
      <c r="O141" s="174"/>
      <c r="P141" s="174"/>
      <c r="Q141" s="174"/>
      <c r="R141" s="174"/>
      <c r="S141" s="174"/>
      <c r="T141" s="174"/>
      <c r="U141" s="174"/>
      <c r="V141" s="174"/>
      <c r="W141" s="174"/>
    </row>
    <row r="142">
      <c r="A142" s="174"/>
      <c r="B142" s="174"/>
      <c r="C142" s="174"/>
      <c r="D142" s="174"/>
      <c r="F142" s="174"/>
      <c r="G142" s="174"/>
      <c r="H142" s="174"/>
      <c r="I142" s="174"/>
      <c r="J142" s="174"/>
      <c r="K142" s="174"/>
      <c r="L142" s="174"/>
      <c r="M142" s="174"/>
      <c r="N142" s="174"/>
      <c r="O142" s="174"/>
      <c r="P142" s="174"/>
      <c r="Q142" s="174"/>
      <c r="R142" s="174"/>
      <c r="S142" s="174"/>
      <c r="T142" s="174"/>
      <c r="U142" s="174"/>
      <c r="V142" s="174"/>
      <c r="W142" s="174"/>
    </row>
    <row r="143">
      <c r="A143" s="174"/>
      <c r="B143" s="174"/>
      <c r="C143" s="174"/>
      <c r="D143" s="174"/>
      <c r="F143" s="174"/>
      <c r="G143" s="174"/>
      <c r="H143" s="174"/>
      <c r="I143" s="174"/>
      <c r="J143" s="174"/>
      <c r="K143" s="174"/>
      <c r="L143" s="174"/>
      <c r="M143" s="174"/>
      <c r="N143" s="174"/>
      <c r="O143" s="174"/>
      <c r="P143" s="174"/>
      <c r="Q143" s="174"/>
      <c r="R143" s="174"/>
      <c r="S143" s="174"/>
      <c r="T143" s="174"/>
      <c r="U143" s="174"/>
      <c r="V143" s="174"/>
      <c r="W143" s="174"/>
    </row>
    <row r="144">
      <c r="A144" s="174"/>
      <c r="B144" s="174"/>
      <c r="C144" s="174"/>
      <c r="D144" s="174"/>
      <c r="F144" s="174"/>
      <c r="G144" s="174"/>
      <c r="H144" s="174"/>
      <c r="I144" s="174"/>
      <c r="J144" s="174"/>
      <c r="K144" s="174"/>
      <c r="L144" s="174"/>
      <c r="M144" s="174"/>
      <c r="N144" s="174"/>
      <c r="O144" s="174"/>
      <c r="P144" s="174"/>
      <c r="Q144" s="174"/>
      <c r="R144" s="174"/>
      <c r="S144" s="174"/>
      <c r="T144" s="174"/>
      <c r="U144" s="174"/>
      <c r="V144" s="174"/>
      <c r="W144" s="174"/>
    </row>
    <row r="145">
      <c r="A145" s="174"/>
      <c r="B145" s="174"/>
      <c r="C145" s="174"/>
      <c r="D145" s="174"/>
      <c r="F145" s="174"/>
      <c r="G145" s="174"/>
      <c r="H145" s="174"/>
      <c r="I145" s="174"/>
      <c r="J145" s="174"/>
      <c r="K145" s="174"/>
      <c r="L145" s="174"/>
      <c r="M145" s="174"/>
      <c r="N145" s="174"/>
      <c r="O145" s="174"/>
      <c r="P145" s="174"/>
      <c r="Q145" s="174"/>
      <c r="R145" s="174"/>
      <c r="S145" s="174"/>
      <c r="T145" s="174"/>
      <c r="U145" s="174"/>
      <c r="V145" s="174"/>
      <c r="W145" s="174"/>
    </row>
    <row r="146">
      <c r="A146" s="174"/>
      <c r="B146" s="174"/>
      <c r="C146" s="174"/>
      <c r="D146" s="174"/>
      <c r="F146" s="174"/>
      <c r="G146" s="174"/>
      <c r="H146" s="174"/>
      <c r="I146" s="174"/>
      <c r="J146" s="174"/>
      <c r="K146" s="174"/>
      <c r="L146" s="174"/>
      <c r="M146" s="174"/>
      <c r="N146" s="174"/>
      <c r="O146" s="174"/>
      <c r="P146" s="174"/>
      <c r="Q146" s="174"/>
      <c r="R146" s="174"/>
      <c r="S146" s="174"/>
      <c r="T146" s="174"/>
      <c r="U146" s="174"/>
      <c r="V146" s="174"/>
      <c r="W146" s="174"/>
    </row>
    <row r="147">
      <c r="A147" s="174"/>
      <c r="B147" s="174"/>
      <c r="C147" s="174"/>
      <c r="D147" s="174"/>
      <c r="F147" s="174"/>
      <c r="G147" s="174"/>
      <c r="H147" s="174"/>
      <c r="I147" s="174"/>
      <c r="J147" s="174"/>
      <c r="K147" s="174"/>
      <c r="L147" s="174"/>
      <c r="M147" s="174"/>
      <c r="N147" s="174"/>
      <c r="O147" s="174"/>
      <c r="P147" s="174"/>
      <c r="Q147" s="174"/>
      <c r="R147" s="174"/>
      <c r="S147" s="174"/>
      <c r="T147" s="174"/>
      <c r="U147" s="174"/>
      <c r="V147" s="174"/>
      <c r="W147" s="174"/>
    </row>
    <row r="148">
      <c r="A148" s="174"/>
      <c r="B148" s="174"/>
      <c r="C148" s="174"/>
      <c r="D148" s="174"/>
      <c r="F148" s="174"/>
      <c r="G148" s="174"/>
      <c r="H148" s="174"/>
      <c r="I148" s="174"/>
      <c r="J148" s="174"/>
      <c r="K148" s="174"/>
      <c r="L148" s="174"/>
      <c r="M148" s="174"/>
      <c r="N148" s="174"/>
      <c r="O148" s="174"/>
      <c r="P148" s="174"/>
      <c r="Q148" s="174"/>
      <c r="R148" s="174"/>
      <c r="S148" s="174"/>
      <c r="T148" s="174"/>
      <c r="U148" s="174"/>
      <c r="V148" s="174"/>
      <c r="W148" s="174"/>
    </row>
    <row r="149">
      <c r="A149" s="174"/>
      <c r="B149" s="174"/>
      <c r="C149" s="174"/>
      <c r="D149" s="174"/>
      <c r="F149" s="174"/>
      <c r="G149" s="174"/>
      <c r="H149" s="174"/>
      <c r="I149" s="174"/>
      <c r="J149" s="174"/>
      <c r="K149" s="174"/>
      <c r="L149" s="174"/>
      <c r="M149" s="174"/>
      <c r="N149" s="174"/>
      <c r="O149" s="174"/>
      <c r="P149" s="174"/>
      <c r="Q149" s="174"/>
      <c r="R149" s="174"/>
      <c r="S149" s="174"/>
      <c r="T149" s="174"/>
      <c r="U149" s="174"/>
      <c r="V149" s="174"/>
      <c r="W149" s="174"/>
    </row>
    <row r="150">
      <c r="A150" s="174"/>
      <c r="B150" s="174"/>
      <c r="C150" s="174"/>
      <c r="D150" s="174"/>
      <c r="F150" s="174"/>
      <c r="G150" s="174"/>
      <c r="H150" s="174"/>
      <c r="I150" s="174"/>
      <c r="J150" s="174"/>
      <c r="K150" s="174"/>
      <c r="L150" s="174"/>
      <c r="M150" s="174"/>
      <c r="N150" s="174"/>
      <c r="O150" s="174"/>
      <c r="P150" s="174"/>
      <c r="Q150" s="174"/>
      <c r="R150" s="174"/>
      <c r="S150" s="174"/>
      <c r="T150" s="174"/>
      <c r="U150" s="174"/>
      <c r="V150" s="174"/>
      <c r="W150" s="174"/>
    </row>
    <row r="151">
      <c r="A151" s="174"/>
      <c r="B151" s="174"/>
      <c r="C151" s="174"/>
      <c r="D151" s="174"/>
      <c r="F151" s="174"/>
      <c r="G151" s="174"/>
      <c r="H151" s="174"/>
      <c r="I151" s="174"/>
      <c r="J151" s="174"/>
      <c r="K151" s="174"/>
      <c r="L151" s="174"/>
      <c r="M151" s="174"/>
      <c r="N151" s="174"/>
      <c r="O151" s="174"/>
      <c r="P151" s="174"/>
      <c r="Q151" s="174"/>
      <c r="R151" s="174"/>
      <c r="S151" s="174"/>
      <c r="T151" s="174"/>
      <c r="U151" s="174"/>
      <c r="V151" s="174"/>
      <c r="W151" s="174"/>
    </row>
    <row r="152">
      <c r="A152" s="174"/>
      <c r="B152" s="174"/>
      <c r="C152" s="174"/>
      <c r="D152" s="174"/>
      <c r="F152" s="174"/>
      <c r="G152" s="174"/>
      <c r="H152" s="174"/>
      <c r="I152" s="174"/>
      <c r="J152" s="174"/>
      <c r="K152" s="174"/>
      <c r="L152" s="174"/>
      <c r="M152" s="174"/>
      <c r="N152" s="174"/>
      <c r="O152" s="174"/>
      <c r="P152" s="174"/>
      <c r="Q152" s="174"/>
      <c r="R152" s="174"/>
      <c r="S152" s="174"/>
      <c r="T152" s="174"/>
      <c r="U152" s="174"/>
      <c r="V152" s="174"/>
      <c r="W152" s="174"/>
    </row>
    <row r="153">
      <c r="A153" s="174"/>
      <c r="B153" s="174"/>
      <c r="C153" s="174"/>
      <c r="D153" s="174"/>
      <c r="F153" s="174"/>
      <c r="G153" s="174"/>
      <c r="H153" s="174"/>
      <c r="I153" s="174"/>
      <c r="J153" s="174"/>
      <c r="K153" s="174"/>
      <c r="L153" s="174"/>
      <c r="M153" s="174"/>
      <c r="N153" s="174"/>
      <c r="O153" s="174"/>
      <c r="P153" s="174"/>
      <c r="Q153" s="174"/>
      <c r="R153" s="174"/>
      <c r="S153" s="174"/>
      <c r="T153" s="174"/>
      <c r="U153" s="174"/>
      <c r="V153" s="174"/>
      <c r="W153" s="174"/>
    </row>
    <row r="154">
      <c r="A154" s="174"/>
      <c r="B154" s="174"/>
      <c r="C154" s="174"/>
      <c r="D154" s="174"/>
      <c r="F154" s="174"/>
      <c r="G154" s="174"/>
      <c r="H154" s="174"/>
      <c r="I154" s="174"/>
      <c r="J154" s="174"/>
      <c r="K154" s="174"/>
      <c r="L154" s="174"/>
      <c r="M154" s="174"/>
      <c r="N154" s="174"/>
      <c r="O154" s="174"/>
      <c r="P154" s="174"/>
      <c r="Q154" s="174"/>
      <c r="R154" s="174"/>
      <c r="S154" s="174"/>
      <c r="T154" s="174"/>
      <c r="U154" s="174"/>
      <c r="V154" s="174"/>
      <c r="W154" s="174"/>
    </row>
    <row r="155">
      <c r="A155" s="174"/>
      <c r="B155" s="174"/>
      <c r="C155" s="174"/>
      <c r="D155" s="174"/>
      <c r="F155" s="174"/>
      <c r="G155" s="174"/>
      <c r="H155" s="174"/>
      <c r="I155" s="174"/>
      <c r="J155" s="174"/>
      <c r="K155" s="174"/>
      <c r="L155" s="174"/>
      <c r="M155" s="174"/>
      <c r="N155" s="174"/>
      <c r="O155" s="174"/>
      <c r="P155" s="174"/>
      <c r="Q155" s="174"/>
      <c r="R155" s="174"/>
      <c r="S155" s="174"/>
      <c r="T155" s="174"/>
      <c r="U155" s="174"/>
      <c r="V155" s="174"/>
      <c r="W155" s="174"/>
    </row>
    <row r="156">
      <c r="A156" s="174"/>
      <c r="B156" s="174"/>
      <c r="C156" s="174"/>
      <c r="D156" s="174"/>
      <c r="F156" s="174"/>
      <c r="G156" s="174"/>
      <c r="H156" s="174"/>
      <c r="I156" s="174"/>
      <c r="J156" s="174"/>
      <c r="K156" s="174"/>
      <c r="L156" s="174"/>
      <c r="M156" s="174"/>
      <c r="N156" s="174"/>
      <c r="O156" s="174"/>
      <c r="P156" s="174"/>
      <c r="Q156" s="174"/>
      <c r="R156" s="174"/>
      <c r="S156" s="174"/>
      <c r="T156" s="174"/>
      <c r="U156" s="174"/>
      <c r="V156" s="174"/>
      <c r="W156" s="174"/>
    </row>
    <row r="157">
      <c r="A157" s="174"/>
      <c r="B157" s="174"/>
      <c r="C157" s="174"/>
      <c r="D157" s="174"/>
      <c r="F157" s="174"/>
      <c r="G157" s="174"/>
      <c r="H157" s="174"/>
      <c r="I157" s="174"/>
      <c r="J157" s="174"/>
      <c r="K157" s="174"/>
      <c r="L157" s="174"/>
      <c r="M157" s="174"/>
      <c r="N157" s="174"/>
      <c r="O157" s="174"/>
      <c r="P157" s="174"/>
      <c r="Q157" s="174"/>
      <c r="R157" s="174"/>
      <c r="S157" s="174"/>
      <c r="T157" s="174"/>
      <c r="U157" s="174"/>
      <c r="V157" s="174"/>
      <c r="W157" s="174"/>
    </row>
    <row r="158">
      <c r="A158" s="174"/>
      <c r="B158" s="174"/>
      <c r="C158" s="174"/>
      <c r="D158" s="174"/>
      <c r="F158" s="174"/>
      <c r="G158" s="174"/>
      <c r="H158" s="174"/>
      <c r="I158" s="174"/>
      <c r="J158" s="174"/>
      <c r="K158" s="174"/>
      <c r="L158" s="174"/>
      <c r="M158" s="174"/>
      <c r="N158" s="174"/>
      <c r="O158" s="174"/>
      <c r="P158" s="174"/>
      <c r="Q158" s="174"/>
      <c r="R158" s="174"/>
      <c r="S158" s="174"/>
      <c r="T158" s="174"/>
      <c r="U158" s="174"/>
      <c r="V158" s="174"/>
      <c r="W158" s="174"/>
    </row>
    <row r="159">
      <c r="A159" s="174"/>
      <c r="B159" s="174"/>
      <c r="C159" s="174"/>
      <c r="D159" s="174"/>
      <c r="F159" s="174"/>
      <c r="G159" s="174"/>
      <c r="H159" s="174"/>
      <c r="I159" s="174"/>
      <c r="J159" s="174"/>
      <c r="K159" s="174"/>
      <c r="L159" s="174"/>
      <c r="M159" s="174"/>
      <c r="N159" s="174"/>
      <c r="O159" s="174"/>
      <c r="P159" s="174"/>
      <c r="Q159" s="174"/>
      <c r="R159" s="174"/>
      <c r="S159" s="174"/>
      <c r="T159" s="174"/>
      <c r="U159" s="174"/>
      <c r="V159" s="174"/>
      <c r="W159" s="174"/>
    </row>
    <row r="160">
      <c r="A160" s="174"/>
      <c r="B160" s="174"/>
      <c r="C160" s="174"/>
      <c r="D160" s="174"/>
      <c r="F160" s="174"/>
      <c r="G160" s="174"/>
      <c r="H160" s="174"/>
      <c r="I160" s="174"/>
      <c r="J160" s="174"/>
      <c r="K160" s="174"/>
      <c r="L160" s="174"/>
      <c r="M160" s="174"/>
      <c r="N160" s="174"/>
      <c r="O160" s="174"/>
      <c r="P160" s="174"/>
      <c r="Q160" s="174"/>
      <c r="R160" s="174"/>
      <c r="S160" s="174"/>
      <c r="T160" s="174"/>
      <c r="U160" s="174"/>
      <c r="V160" s="174"/>
      <c r="W160" s="174"/>
    </row>
    <row r="161">
      <c r="A161" s="174"/>
      <c r="B161" s="174"/>
      <c r="C161" s="174"/>
      <c r="D161" s="174"/>
      <c r="F161" s="174"/>
      <c r="G161" s="174"/>
      <c r="H161" s="174"/>
      <c r="I161" s="174"/>
      <c r="J161" s="174"/>
      <c r="K161" s="174"/>
      <c r="L161" s="174"/>
      <c r="M161" s="174"/>
      <c r="N161" s="174"/>
      <c r="O161" s="174"/>
      <c r="P161" s="174"/>
      <c r="Q161" s="174"/>
      <c r="R161" s="174"/>
      <c r="S161" s="174"/>
      <c r="T161" s="174"/>
      <c r="U161" s="174"/>
      <c r="V161" s="174"/>
      <c r="W161" s="174"/>
    </row>
    <row r="162">
      <c r="A162" s="174"/>
      <c r="B162" s="174"/>
      <c r="C162" s="174"/>
      <c r="D162" s="174"/>
      <c r="F162" s="174"/>
      <c r="G162" s="174"/>
      <c r="H162" s="174"/>
      <c r="I162" s="174"/>
      <c r="J162" s="174"/>
      <c r="K162" s="174"/>
      <c r="L162" s="174"/>
      <c r="M162" s="174"/>
      <c r="N162" s="174"/>
      <c r="O162" s="174"/>
      <c r="P162" s="174"/>
      <c r="Q162" s="174"/>
      <c r="R162" s="174"/>
      <c r="S162" s="174"/>
      <c r="T162" s="174"/>
      <c r="U162" s="174"/>
      <c r="V162" s="174"/>
      <c r="W162" s="174"/>
    </row>
    <row r="163">
      <c r="A163" s="174"/>
      <c r="B163" s="174"/>
      <c r="C163" s="174"/>
      <c r="D163" s="174"/>
      <c r="F163" s="174"/>
      <c r="G163" s="174"/>
      <c r="H163" s="174"/>
      <c r="I163" s="174"/>
      <c r="J163" s="174"/>
      <c r="K163" s="174"/>
      <c r="L163" s="174"/>
      <c r="M163" s="174"/>
      <c r="N163" s="174"/>
      <c r="O163" s="174"/>
      <c r="P163" s="174"/>
      <c r="Q163" s="174"/>
      <c r="R163" s="174"/>
      <c r="S163" s="174"/>
      <c r="T163" s="174"/>
      <c r="U163" s="174"/>
      <c r="V163" s="174"/>
      <c r="W163" s="174"/>
    </row>
    <row r="164">
      <c r="A164" s="174"/>
      <c r="B164" s="174"/>
      <c r="C164" s="174"/>
      <c r="D164" s="174"/>
      <c r="F164" s="174"/>
      <c r="G164" s="174"/>
      <c r="H164" s="174"/>
      <c r="I164" s="174"/>
      <c r="J164" s="174"/>
      <c r="K164" s="174"/>
      <c r="L164" s="174"/>
      <c r="M164" s="174"/>
      <c r="N164" s="174"/>
      <c r="O164" s="174"/>
      <c r="P164" s="174"/>
      <c r="Q164" s="174"/>
      <c r="R164" s="174"/>
      <c r="S164" s="174"/>
      <c r="T164" s="174"/>
      <c r="U164" s="174"/>
      <c r="V164" s="174"/>
      <c r="W164" s="174"/>
    </row>
    <row r="165">
      <c r="A165" s="174"/>
      <c r="B165" s="174"/>
      <c r="C165" s="174"/>
      <c r="D165" s="174"/>
      <c r="F165" s="174"/>
      <c r="G165" s="174"/>
      <c r="H165" s="174"/>
      <c r="I165" s="174"/>
      <c r="J165" s="174"/>
      <c r="K165" s="174"/>
      <c r="L165" s="174"/>
      <c r="M165" s="174"/>
      <c r="N165" s="174"/>
      <c r="O165" s="174"/>
      <c r="P165" s="174"/>
      <c r="Q165" s="174"/>
      <c r="R165" s="174"/>
      <c r="S165" s="174"/>
      <c r="T165" s="174"/>
      <c r="U165" s="174"/>
      <c r="V165" s="174"/>
      <c r="W165" s="174"/>
    </row>
    <row r="166">
      <c r="A166" s="174"/>
      <c r="B166" s="174"/>
      <c r="C166" s="174"/>
      <c r="D166" s="174"/>
      <c r="F166" s="174"/>
      <c r="G166" s="174"/>
      <c r="H166" s="174"/>
      <c r="I166" s="174"/>
      <c r="J166" s="174"/>
      <c r="K166" s="174"/>
      <c r="L166" s="174"/>
      <c r="M166" s="174"/>
      <c r="N166" s="174"/>
      <c r="O166" s="174"/>
      <c r="P166" s="174"/>
      <c r="Q166" s="174"/>
      <c r="R166" s="174"/>
      <c r="S166" s="174"/>
      <c r="T166" s="174"/>
      <c r="U166" s="174"/>
      <c r="V166" s="174"/>
      <c r="W166" s="174"/>
    </row>
    <row r="167">
      <c r="A167" s="174"/>
      <c r="B167" s="174"/>
      <c r="C167" s="174"/>
      <c r="D167" s="174"/>
      <c r="F167" s="174"/>
      <c r="G167" s="174"/>
      <c r="H167" s="174"/>
      <c r="I167" s="174"/>
      <c r="J167" s="174"/>
      <c r="K167" s="174"/>
      <c r="L167" s="174"/>
      <c r="M167" s="174"/>
      <c r="N167" s="174"/>
      <c r="O167" s="174"/>
      <c r="P167" s="174"/>
      <c r="Q167" s="174"/>
      <c r="R167" s="174"/>
      <c r="S167" s="174"/>
      <c r="T167" s="174"/>
      <c r="U167" s="174"/>
      <c r="V167" s="174"/>
      <c r="W167" s="174"/>
    </row>
    <row r="168">
      <c r="A168" s="174"/>
      <c r="B168" s="174"/>
      <c r="C168" s="174"/>
      <c r="D168" s="174"/>
      <c r="F168" s="174"/>
      <c r="G168" s="174"/>
      <c r="H168" s="174"/>
      <c r="I168" s="174"/>
      <c r="J168" s="174"/>
      <c r="K168" s="174"/>
      <c r="L168" s="174"/>
      <c r="M168" s="174"/>
      <c r="N168" s="174"/>
      <c r="O168" s="174"/>
      <c r="P168" s="174"/>
      <c r="Q168" s="174"/>
      <c r="R168" s="174"/>
      <c r="S168" s="174"/>
      <c r="T168" s="174"/>
      <c r="U168" s="174"/>
      <c r="V168" s="174"/>
      <c r="W168" s="174"/>
    </row>
    <row r="169">
      <c r="A169" s="174"/>
      <c r="B169" s="174"/>
      <c r="C169" s="174"/>
      <c r="D169" s="174"/>
      <c r="F169" s="174"/>
      <c r="G169" s="174"/>
      <c r="H169" s="174"/>
      <c r="I169" s="174"/>
      <c r="J169" s="174"/>
      <c r="K169" s="174"/>
      <c r="L169" s="174"/>
      <c r="M169" s="174"/>
      <c r="N169" s="174"/>
      <c r="O169" s="174"/>
      <c r="P169" s="174"/>
      <c r="Q169" s="174"/>
      <c r="R169" s="174"/>
      <c r="S169" s="174"/>
      <c r="T169" s="174"/>
      <c r="U169" s="174"/>
      <c r="V169" s="174"/>
      <c r="W169" s="174"/>
    </row>
    <row r="170">
      <c r="A170" s="174"/>
      <c r="B170" s="174"/>
      <c r="C170" s="174"/>
      <c r="D170" s="174"/>
      <c r="F170" s="174"/>
      <c r="G170" s="174"/>
      <c r="H170" s="174"/>
      <c r="I170" s="174"/>
      <c r="J170" s="174"/>
      <c r="K170" s="174"/>
      <c r="L170" s="174"/>
      <c r="M170" s="174"/>
      <c r="N170" s="174"/>
      <c r="O170" s="174"/>
      <c r="P170" s="174"/>
      <c r="Q170" s="174"/>
      <c r="R170" s="174"/>
      <c r="S170" s="174"/>
      <c r="T170" s="174"/>
      <c r="U170" s="174"/>
      <c r="V170" s="174"/>
      <c r="W170" s="174"/>
    </row>
    <row r="171">
      <c r="A171" s="174"/>
      <c r="B171" s="174"/>
      <c r="C171" s="174"/>
      <c r="D171" s="174"/>
      <c r="F171" s="174"/>
      <c r="G171" s="174"/>
      <c r="H171" s="174"/>
      <c r="I171" s="174"/>
      <c r="J171" s="174"/>
      <c r="K171" s="174"/>
      <c r="L171" s="174"/>
      <c r="M171" s="174"/>
      <c r="N171" s="174"/>
      <c r="O171" s="174"/>
      <c r="P171" s="174"/>
      <c r="Q171" s="174"/>
      <c r="R171" s="174"/>
      <c r="S171" s="174"/>
      <c r="T171" s="174"/>
      <c r="U171" s="174"/>
      <c r="V171" s="174"/>
      <c r="W171" s="174"/>
    </row>
    <row r="172">
      <c r="A172" s="174"/>
      <c r="B172" s="174"/>
      <c r="C172" s="174"/>
      <c r="D172" s="174"/>
      <c r="F172" s="174"/>
      <c r="G172" s="174"/>
      <c r="H172" s="174"/>
      <c r="I172" s="174"/>
      <c r="J172" s="174"/>
      <c r="K172" s="174"/>
      <c r="L172" s="174"/>
      <c r="M172" s="174"/>
      <c r="N172" s="174"/>
      <c r="O172" s="174"/>
      <c r="P172" s="174"/>
      <c r="Q172" s="174"/>
      <c r="R172" s="174"/>
      <c r="S172" s="174"/>
      <c r="T172" s="174"/>
      <c r="U172" s="174"/>
      <c r="V172" s="174"/>
      <c r="W172" s="174"/>
    </row>
    <row r="173">
      <c r="A173" s="174"/>
      <c r="B173" s="174"/>
      <c r="C173" s="174"/>
      <c r="D173" s="174"/>
      <c r="F173" s="174"/>
      <c r="G173" s="174"/>
      <c r="H173" s="174"/>
      <c r="I173" s="174"/>
      <c r="J173" s="174"/>
      <c r="K173" s="174"/>
      <c r="L173" s="174"/>
      <c r="M173" s="174"/>
      <c r="N173" s="174"/>
      <c r="O173" s="174"/>
      <c r="P173" s="174"/>
      <c r="Q173" s="174"/>
      <c r="R173" s="174"/>
      <c r="S173" s="174"/>
      <c r="T173" s="174"/>
      <c r="U173" s="174"/>
      <c r="V173" s="174"/>
      <c r="W173" s="174"/>
    </row>
    <row r="174">
      <c r="A174" s="174"/>
      <c r="B174" s="174"/>
      <c r="C174" s="174"/>
      <c r="D174" s="174"/>
      <c r="F174" s="174"/>
      <c r="G174" s="174"/>
      <c r="H174" s="174"/>
      <c r="I174" s="174"/>
      <c r="J174" s="174"/>
      <c r="K174" s="174"/>
      <c r="L174" s="174"/>
      <c r="M174" s="174"/>
      <c r="N174" s="174"/>
      <c r="O174" s="174"/>
      <c r="P174" s="174"/>
      <c r="Q174" s="174"/>
      <c r="R174" s="174"/>
      <c r="S174" s="174"/>
      <c r="T174" s="174"/>
      <c r="U174" s="174"/>
      <c r="V174" s="174"/>
      <c r="W174" s="174"/>
    </row>
    <row r="175">
      <c r="A175" s="174"/>
      <c r="B175" s="174"/>
      <c r="C175" s="174"/>
      <c r="D175" s="174"/>
      <c r="F175" s="174"/>
      <c r="G175" s="174"/>
      <c r="H175" s="174"/>
      <c r="I175" s="174"/>
      <c r="J175" s="174"/>
      <c r="K175" s="174"/>
      <c r="L175" s="174"/>
      <c r="M175" s="174"/>
      <c r="N175" s="174"/>
      <c r="O175" s="174"/>
      <c r="P175" s="174"/>
      <c r="Q175" s="174"/>
      <c r="R175" s="174"/>
      <c r="S175" s="174"/>
      <c r="T175" s="174"/>
      <c r="U175" s="174"/>
      <c r="V175" s="174"/>
      <c r="W175" s="174"/>
    </row>
    <row r="176">
      <c r="A176" s="174"/>
      <c r="B176" s="174"/>
      <c r="C176" s="174"/>
      <c r="D176" s="174"/>
      <c r="F176" s="174"/>
      <c r="G176" s="174"/>
      <c r="H176" s="174"/>
      <c r="I176" s="174"/>
      <c r="J176" s="174"/>
      <c r="K176" s="174"/>
      <c r="L176" s="174"/>
      <c r="M176" s="174"/>
      <c r="N176" s="174"/>
      <c r="O176" s="174"/>
      <c r="P176" s="174"/>
      <c r="Q176" s="174"/>
      <c r="R176" s="174"/>
      <c r="S176" s="174"/>
      <c r="T176" s="174"/>
      <c r="U176" s="174"/>
      <c r="V176" s="174"/>
      <c r="W176" s="174"/>
    </row>
    <row r="177">
      <c r="A177" s="174"/>
      <c r="B177" s="174"/>
      <c r="C177" s="174"/>
      <c r="D177" s="174"/>
      <c r="F177" s="174"/>
      <c r="G177" s="174"/>
      <c r="H177" s="174"/>
      <c r="I177" s="174"/>
      <c r="J177" s="174"/>
      <c r="K177" s="174"/>
      <c r="L177" s="174"/>
      <c r="M177" s="174"/>
      <c r="N177" s="174"/>
      <c r="O177" s="174"/>
      <c r="P177" s="174"/>
      <c r="Q177" s="174"/>
      <c r="R177" s="174"/>
      <c r="S177" s="174"/>
      <c r="T177" s="174"/>
      <c r="U177" s="174"/>
      <c r="V177" s="174"/>
      <c r="W177" s="174"/>
    </row>
    <row r="178">
      <c r="A178" s="174"/>
      <c r="B178" s="174"/>
      <c r="C178" s="174"/>
      <c r="D178" s="174"/>
      <c r="F178" s="174"/>
      <c r="G178" s="174"/>
      <c r="H178" s="174"/>
      <c r="I178" s="174"/>
      <c r="J178" s="174"/>
      <c r="K178" s="174"/>
      <c r="L178" s="174"/>
      <c r="M178" s="174"/>
      <c r="N178" s="174"/>
      <c r="O178" s="174"/>
      <c r="P178" s="174"/>
      <c r="Q178" s="174"/>
      <c r="R178" s="174"/>
      <c r="S178" s="174"/>
      <c r="T178" s="174"/>
      <c r="U178" s="174"/>
      <c r="V178" s="174"/>
      <c r="W178" s="174"/>
    </row>
    <row r="179">
      <c r="A179" s="174"/>
      <c r="B179" s="174"/>
      <c r="C179" s="174"/>
      <c r="D179" s="174"/>
      <c r="F179" s="174"/>
      <c r="G179" s="174"/>
      <c r="H179" s="174"/>
      <c r="I179" s="174"/>
      <c r="J179" s="174"/>
      <c r="K179" s="174"/>
      <c r="L179" s="174"/>
      <c r="M179" s="174"/>
      <c r="N179" s="174"/>
      <c r="O179" s="174"/>
      <c r="P179" s="174"/>
      <c r="Q179" s="174"/>
      <c r="R179" s="174"/>
      <c r="S179" s="174"/>
      <c r="T179" s="174"/>
      <c r="U179" s="174"/>
      <c r="V179" s="174"/>
      <c r="W179" s="174"/>
    </row>
    <row r="180">
      <c r="A180" s="174"/>
      <c r="B180" s="174"/>
      <c r="C180" s="174"/>
      <c r="D180" s="174"/>
      <c r="F180" s="174"/>
      <c r="G180" s="174"/>
      <c r="H180" s="174"/>
      <c r="I180" s="174"/>
      <c r="J180" s="174"/>
      <c r="K180" s="174"/>
      <c r="L180" s="174"/>
      <c r="M180" s="174"/>
      <c r="N180" s="174"/>
      <c r="O180" s="174"/>
      <c r="P180" s="174"/>
      <c r="Q180" s="174"/>
      <c r="R180" s="174"/>
      <c r="S180" s="174"/>
      <c r="T180" s="174"/>
      <c r="U180" s="174"/>
      <c r="V180" s="174"/>
      <c r="W180" s="174"/>
    </row>
    <row r="181">
      <c r="A181" s="174"/>
      <c r="B181" s="174"/>
      <c r="C181" s="174"/>
      <c r="D181" s="174"/>
      <c r="F181" s="174"/>
      <c r="G181" s="174"/>
      <c r="H181" s="174"/>
      <c r="I181" s="174"/>
      <c r="J181" s="174"/>
      <c r="K181" s="174"/>
      <c r="L181" s="174"/>
      <c r="M181" s="174"/>
      <c r="N181" s="174"/>
      <c r="O181" s="174"/>
      <c r="P181" s="174"/>
      <c r="Q181" s="174"/>
      <c r="R181" s="174"/>
      <c r="S181" s="174"/>
      <c r="T181" s="174"/>
      <c r="U181" s="174"/>
      <c r="V181" s="174"/>
      <c r="W181" s="174"/>
    </row>
    <row r="182">
      <c r="A182" s="174"/>
      <c r="B182" s="174"/>
      <c r="C182" s="174"/>
      <c r="D182" s="174"/>
      <c r="F182" s="174"/>
      <c r="G182" s="174"/>
      <c r="H182" s="174"/>
      <c r="I182" s="174"/>
      <c r="J182" s="174"/>
      <c r="K182" s="174"/>
      <c r="L182" s="174"/>
      <c r="M182" s="174"/>
      <c r="N182" s="174"/>
      <c r="O182" s="174"/>
      <c r="P182" s="174"/>
      <c r="Q182" s="174"/>
      <c r="R182" s="174"/>
      <c r="S182" s="174"/>
      <c r="T182" s="174"/>
      <c r="U182" s="174"/>
      <c r="V182" s="174"/>
      <c r="W182" s="174"/>
    </row>
    <row r="183">
      <c r="A183" s="174"/>
      <c r="B183" s="174"/>
      <c r="C183" s="174"/>
      <c r="D183" s="174"/>
      <c r="F183" s="174"/>
      <c r="G183" s="174"/>
      <c r="H183" s="174"/>
      <c r="I183" s="174"/>
      <c r="J183" s="174"/>
      <c r="K183" s="174"/>
      <c r="L183" s="174"/>
      <c r="M183" s="174"/>
      <c r="N183" s="174"/>
      <c r="O183" s="174"/>
      <c r="P183" s="174"/>
      <c r="Q183" s="174"/>
      <c r="R183" s="174"/>
      <c r="S183" s="174"/>
      <c r="T183" s="174"/>
      <c r="U183" s="174"/>
      <c r="V183" s="174"/>
      <c r="W183" s="174"/>
    </row>
    <row r="184">
      <c r="A184" s="174"/>
      <c r="B184" s="174"/>
      <c r="C184" s="174"/>
      <c r="D184" s="174"/>
      <c r="F184" s="174"/>
      <c r="G184" s="174"/>
      <c r="H184" s="174"/>
      <c r="I184" s="174"/>
      <c r="J184" s="174"/>
      <c r="K184" s="174"/>
      <c r="L184" s="174"/>
      <c r="M184" s="174"/>
      <c r="N184" s="174"/>
      <c r="O184" s="174"/>
      <c r="P184" s="174"/>
      <c r="Q184" s="174"/>
      <c r="R184" s="174"/>
      <c r="S184" s="174"/>
      <c r="T184" s="174"/>
      <c r="U184" s="174"/>
      <c r="V184" s="174"/>
      <c r="W184" s="174"/>
    </row>
    <row r="185">
      <c r="A185" s="174"/>
      <c r="B185" s="174"/>
      <c r="C185" s="174"/>
      <c r="D185" s="174"/>
      <c r="F185" s="174"/>
      <c r="G185" s="174"/>
      <c r="H185" s="174"/>
      <c r="I185" s="174"/>
      <c r="J185" s="174"/>
      <c r="K185" s="174"/>
      <c r="L185" s="174"/>
      <c r="M185" s="174"/>
      <c r="N185" s="174"/>
      <c r="O185" s="174"/>
      <c r="P185" s="174"/>
      <c r="Q185" s="174"/>
      <c r="R185" s="174"/>
      <c r="S185" s="174"/>
      <c r="T185" s="174"/>
      <c r="U185" s="174"/>
      <c r="V185" s="174"/>
      <c r="W185" s="174"/>
    </row>
    <row r="186">
      <c r="A186" s="174"/>
      <c r="B186" s="174"/>
      <c r="C186" s="174"/>
      <c r="D186" s="174"/>
      <c r="F186" s="174"/>
      <c r="G186" s="174"/>
      <c r="H186" s="174"/>
      <c r="I186" s="174"/>
      <c r="J186" s="174"/>
      <c r="K186" s="174"/>
      <c r="L186" s="174"/>
      <c r="M186" s="174"/>
      <c r="N186" s="174"/>
      <c r="O186" s="174"/>
      <c r="P186" s="174"/>
      <c r="Q186" s="174"/>
      <c r="R186" s="174"/>
      <c r="S186" s="174"/>
      <c r="T186" s="174"/>
      <c r="U186" s="174"/>
      <c r="V186" s="174"/>
      <c r="W186" s="174"/>
    </row>
    <row r="187">
      <c r="A187" s="174"/>
      <c r="B187" s="174"/>
      <c r="C187" s="174"/>
      <c r="D187" s="174"/>
      <c r="F187" s="174"/>
      <c r="G187" s="174"/>
      <c r="H187" s="174"/>
      <c r="I187" s="174"/>
      <c r="J187" s="174"/>
      <c r="K187" s="174"/>
      <c r="L187" s="174"/>
      <c r="M187" s="174"/>
      <c r="N187" s="174"/>
      <c r="O187" s="174"/>
      <c r="P187" s="174"/>
      <c r="Q187" s="174"/>
      <c r="R187" s="174"/>
      <c r="S187" s="174"/>
      <c r="T187" s="174"/>
      <c r="U187" s="174"/>
      <c r="V187" s="174"/>
      <c r="W187" s="174"/>
    </row>
    <row r="188">
      <c r="A188" s="174"/>
      <c r="B188" s="174"/>
      <c r="C188" s="174"/>
      <c r="D188" s="174"/>
      <c r="F188" s="174"/>
      <c r="G188" s="174"/>
      <c r="H188" s="174"/>
      <c r="I188" s="174"/>
      <c r="J188" s="174"/>
      <c r="K188" s="174"/>
      <c r="L188" s="174"/>
      <c r="M188" s="174"/>
      <c r="N188" s="174"/>
      <c r="O188" s="174"/>
      <c r="P188" s="174"/>
      <c r="Q188" s="174"/>
      <c r="R188" s="174"/>
      <c r="S188" s="174"/>
      <c r="T188" s="174"/>
      <c r="U188" s="174"/>
      <c r="V188" s="174"/>
      <c r="W188" s="174"/>
    </row>
    <row r="189">
      <c r="A189" s="174"/>
      <c r="B189" s="174"/>
      <c r="C189" s="174"/>
      <c r="D189" s="174"/>
      <c r="F189" s="174"/>
      <c r="G189" s="174"/>
      <c r="H189" s="174"/>
      <c r="I189" s="174"/>
      <c r="J189" s="174"/>
      <c r="K189" s="174"/>
      <c r="L189" s="174"/>
      <c r="M189" s="174"/>
      <c r="N189" s="174"/>
      <c r="O189" s="174"/>
      <c r="P189" s="174"/>
      <c r="Q189" s="174"/>
      <c r="R189" s="174"/>
      <c r="S189" s="174"/>
      <c r="T189" s="174"/>
      <c r="U189" s="174"/>
      <c r="V189" s="174"/>
      <c r="W189" s="174"/>
    </row>
    <row r="190">
      <c r="A190" s="174"/>
      <c r="B190" s="174"/>
      <c r="C190" s="174"/>
      <c r="D190" s="174"/>
      <c r="F190" s="174"/>
      <c r="G190" s="174"/>
      <c r="H190" s="174"/>
      <c r="I190" s="174"/>
      <c r="J190" s="174"/>
      <c r="K190" s="174"/>
      <c r="L190" s="174"/>
      <c r="M190" s="174"/>
      <c r="N190" s="174"/>
      <c r="O190" s="174"/>
      <c r="P190" s="174"/>
      <c r="Q190" s="174"/>
      <c r="R190" s="174"/>
      <c r="S190" s="174"/>
      <c r="T190" s="174"/>
      <c r="U190" s="174"/>
      <c r="V190" s="174"/>
      <c r="W190" s="174"/>
    </row>
    <row r="191">
      <c r="A191" s="174"/>
      <c r="B191" s="174"/>
      <c r="C191" s="174"/>
      <c r="D191" s="174"/>
      <c r="F191" s="174"/>
      <c r="G191" s="174"/>
      <c r="H191" s="174"/>
      <c r="I191" s="174"/>
      <c r="J191" s="174"/>
      <c r="K191" s="174"/>
      <c r="L191" s="174"/>
      <c r="M191" s="174"/>
      <c r="N191" s="174"/>
      <c r="O191" s="174"/>
      <c r="P191" s="174"/>
      <c r="Q191" s="174"/>
      <c r="R191" s="174"/>
      <c r="S191" s="174"/>
      <c r="T191" s="174"/>
      <c r="U191" s="174"/>
      <c r="V191" s="174"/>
      <c r="W191" s="174"/>
    </row>
    <row r="192">
      <c r="A192" s="174"/>
      <c r="B192" s="174"/>
      <c r="C192" s="174"/>
      <c r="D192" s="174"/>
      <c r="F192" s="174"/>
      <c r="G192" s="174"/>
      <c r="H192" s="174"/>
      <c r="I192" s="174"/>
      <c r="J192" s="174"/>
      <c r="K192" s="174"/>
      <c r="L192" s="174"/>
      <c r="M192" s="174"/>
      <c r="N192" s="174"/>
      <c r="O192" s="174"/>
      <c r="P192" s="174"/>
      <c r="Q192" s="174"/>
      <c r="R192" s="174"/>
      <c r="S192" s="174"/>
      <c r="T192" s="174"/>
      <c r="U192" s="174"/>
      <c r="V192" s="174"/>
      <c r="W192" s="174"/>
    </row>
    <row r="193">
      <c r="A193" s="174"/>
      <c r="B193" s="174"/>
      <c r="C193" s="174"/>
      <c r="D193" s="174"/>
      <c r="F193" s="174"/>
      <c r="G193" s="174"/>
      <c r="H193" s="174"/>
      <c r="I193" s="174"/>
      <c r="J193" s="174"/>
      <c r="K193" s="174"/>
      <c r="L193" s="174"/>
      <c r="M193" s="174"/>
      <c r="N193" s="174"/>
      <c r="O193" s="174"/>
      <c r="P193" s="174"/>
      <c r="Q193" s="174"/>
      <c r="R193" s="174"/>
      <c r="S193" s="174"/>
      <c r="T193" s="174"/>
      <c r="U193" s="174"/>
      <c r="V193" s="174"/>
      <c r="W193" s="174"/>
    </row>
    <row r="194">
      <c r="A194" s="174"/>
      <c r="B194" s="174"/>
      <c r="C194" s="174"/>
      <c r="D194" s="174"/>
      <c r="F194" s="174"/>
      <c r="G194" s="174"/>
      <c r="H194" s="174"/>
      <c r="I194" s="174"/>
      <c r="J194" s="174"/>
      <c r="K194" s="174"/>
      <c r="L194" s="174"/>
      <c r="M194" s="174"/>
      <c r="N194" s="174"/>
      <c r="O194" s="174"/>
      <c r="P194" s="174"/>
      <c r="Q194" s="174"/>
      <c r="R194" s="174"/>
      <c r="S194" s="174"/>
      <c r="T194" s="174"/>
      <c r="U194" s="174"/>
      <c r="V194" s="174"/>
      <c r="W194" s="174"/>
    </row>
    <row r="195">
      <c r="A195" s="174"/>
      <c r="B195" s="174"/>
      <c r="C195" s="174"/>
      <c r="D195" s="174"/>
      <c r="F195" s="174"/>
      <c r="G195" s="174"/>
      <c r="H195" s="174"/>
      <c r="I195" s="174"/>
      <c r="J195" s="174"/>
      <c r="K195" s="174"/>
      <c r="L195" s="174"/>
      <c r="M195" s="174"/>
      <c r="N195" s="174"/>
      <c r="O195" s="174"/>
      <c r="P195" s="174"/>
      <c r="Q195" s="174"/>
      <c r="R195" s="174"/>
      <c r="S195" s="174"/>
      <c r="T195" s="174"/>
      <c r="U195" s="174"/>
      <c r="V195" s="174"/>
      <c r="W195" s="174"/>
    </row>
    <row r="196">
      <c r="A196" s="174"/>
      <c r="B196" s="174"/>
      <c r="C196" s="174"/>
      <c r="D196" s="174"/>
      <c r="F196" s="174"/>
      <c r="G196" s="174"/>
      <c r="H196" s="174"/>
      <c r="I196" s="174"/>
      <c r="J196" s="174"/>
      <c r="K196" s="174"/>
      <c r="L196" s="174"/>
      <c r="M196" s="174"/>
      <c r="N196" s="174"/>
      <c r="O196" s="174"/>
      <c r="P196" s="174"/>
      <c r="Q196" s="174"/>
      <c r="R196" s="174"/>
      <c r="S196" s="174"/>
      <c r="T196" s="174"/>
      <c r="U196" s="174"/>
      <c r="V196" s="174"/>
      <c r="W196" s="174"/>
    </row>
    <row r="197">
      <c r="A197" s="174"/>
      <c r="B197" s="174"/>
      <c r="C197" s="174"/>
      <c r="D197" s="174"/>
      <c r="F197" s="174"/>
      <c r="G197" s="174"/>
      <c r="H197" s="174"/>
      <c r="I197" s="174"/>
      <c r="J197" s="174"/>
      <c r="K197" s="174"/>
      <c r="L197" s="174"/>
      <c r="M197" s="174"/>
      <c r="N197" s="174"/>
      <c r="O197" s="174"/>
      <c r="P197" s="174"/>
      <c r="Q197" s="174"/>
      <c r="R197" s="174"/>
      <c r="S197" s="174"/>
      <c r="T197" s="174"/>
      <c r="U197" s="174"/>
      <c r="V197" s="174"/>
      <c r="W197" s="174"/>
    </row>
    <row r="198">
      <c r="A198" s="174"/>
      <c r="B198" s="174"/>
      <c r="C198" s="174"/>
      <c r="D198" s="174"/>
      <c r="F198" s="174"/>
      <c r="G198" s="174"/>
      <c r="H198" s="174"/>
      <c r="I198" s="174"/>
      <c r="J198" s="174"/>
      <c r="K198" s="174"/>
      <c r="L198" s="174"/>
      <c r="M198" s="174"/>
      <c r="N198" s="174"/>
      <c r="O198" s="174"/>
      <c r="P198" s="174"/>
      <c r="Q198" s="174"/>
      <c r="R198" s="174"/>
      <c r="S198" s="174"/>
      <c r="T198" s="174"/>
      <c r="U198" s="174"/>
      <c r="V198" s="174"/>
      <c r="W198" s="174"/>
    </row>
    <row r="199">
      <c r="A199" s="174"/>
      <c r="B199" s="174"/>
      <c r="C199" s="174"/>
      <c r="D199" s="174"/>
      <c r="F199" s="174"/>
      <c r="G199" s="174"/>
      <c r="H199" s="174"/>
      <c r="I199" s="174"/>
      <c r="J199" s="174"/>
      <c r="K199" s="174"/>
      <c r="L199" s="174"/>
      <c r="M199" s="174"/>
      <c r="N199" s="174"/>
      <c r="O199" s="174"/>
      <c r="P199" s="174"/>
      <c r="Q199" s="174"/>
      <c r="R199" s="174"/>
      <c r="S199" s="174"/>
      <c r="T199" s="174"/>
      <c r="U199" s="174"/>
      <c r="V199" s="174"/>
      <c r="W199" s="174"/>
    </row>
    <row r="200">
      <c r="A200" s="174"/>
      <c r="B200" s="174"/>
      <c r="C200" s="174"/>
      <c r="D200" s="174"/>
      <c r="F200" s="174"/>
      <c r="G200" s="174"/>
      <c r="H200" s="174"/>
      <c r="I200" s="174"/>
      <c r="J200" s="174"/>
      <c r="K200" s="174"/>
      <c r="L200" s="174"/>
      <c r="M200" s="174"/>
      <c r="N200" s="174"/>
      <c r="O200" s="174"/>
      <c r="P200" s="174"/>
      <c r="Q200" s="174"/>
      <c r="R200" s="174"/>
      <c r="S200" s="174"/>
      <c r="T200" s="174"/>
      <c r="U200" s="174"/>
      <c r="V200" s="174"/>
      <c r="W200" s="174"/>
    </row>
    <row r="201">
      <c r="A201" s="174"/>
      <c r="B201" s="174"/>
      <c r="C201" s="174"/>
      <c r="D201" s="174"/>
      <c r="F201" s="174"/>
      <c r="G201" s="174"/>
      <c r="H201" s="174"/>
      <c r="I201" s="174"/>
      <c r="J201" s="174"/>
      <c r="K201" s="174"/>
      <c r="L201" s="174"/>
      <c r="M201" s="174"/>
      <c r="N201" s="174"/>
      <c r="O201" s="174"/>
      <c r="P201" s="174"/>
      <c r="Q201" s="174"/>
      <c r="R201" s="174"/>
      <c r="S201" s="174"/>
      <c r="T201" s="174"/>
      <c r="U201" s="174"/>
      <c r="V201" s="174"/>
      <c r="W201" s="174"/>
    </row>
    <row r="202">
      <c r="A202" s="174"/>
      <c r="B202" s="174"/>
      <c r="C202" s="174"/>
      <c r="D202" s="174"/>
      <c r="F202" s="174"/>
      <c r="G202" s="174"/>
      <c r="H202" s="174"/>
      <c r="I202" s="174"/>
      <c r="J202" s="174"/>
      <c r="K202" s="174"/>
      <c r="L202" s="174"/>
      <c r="M202" s="174"/>
      <c r="N202" s="174"/>
      <c r="O202" s="174"/>
      <c r="P202" s="174"/>
      <c r="Q202" s="174"/>
      <c r="R202" s="174"/>
      <c r="S202" s="174"/>
      <c r="T202" s="174"/>
      <c r="U202" s="174"/>
      <c r="V202" s="174"/>
      <c r="W202" s="174"/>
    </row>
    <row r="203">
      <c r="A203" s="174"/>
      <c r="B203" s="174"/>
      <c r="C203" s="174"/>
      <c r="D203" s="174"/>
      <c r="F203" s="174"/>
      <c r="G203" s="174"/>
      <c r="H203" s="174"/>
      <c r="I203" s="174"/>
      <c r="J203" s="174"/>
      <c r="K203" s="174"/>
      <c r="L203" s="174"/>
      <c r="M203" s="174"/>
      <c r="N203" s="174"/>
      <c r="O203" s="174"/>
      <c r="P203" s="174"/>
      <c r="Q203" s="174"/>
      <c r="R203" s="174"/>
      <c r="S203" s="174"/>
      <c r="T203" s="174"/>
      <c r="U203" s="174"/>
      <c r="V203" s="174"/>
      <c r="W203" s="174"/>
    </row>
    <row r="204">
      <c r="A204" s="174"/>
      <c r="B204" s="174"/>
      <c r="C204" s="174"/>
      <c r="D204" s="174"/>
      <c r="F204" s="174"/>
      <c r="G204" s="174"/>
      <c r="H204" s="174"/>
      <c r="I204" s="174"/>
      <c r="J204" s="174"/>
      <c r="K204" s="174"/>
      <c r="L204" s="174"/>
      <c r="M204" s="174"/>
      <c r="N204" s="174"/>
      <c r="O204" s="174"/>
      <c r="P204" s="174"/>
      <c r="Q204" s="174"/>
      <c r="R204" s="174"/>
      <c r="S204" s="174"/>
      <c r="T204" s="174"/>
      <c r="U204" s="174"/>
      <c r="V204" s="174"/>
      <c r="W204" s="174"/>
    </row>
    <row r="205">
      <c r="A205" s="174"/>
      <c r="B205" s="174"/>
      <c r="C205" s="174"/>
      <c r="D205" s="174"/>
      <c r="F205" s="174"/>
      <c r="G205" s="174"/>
      <c r="H205" s="174"/>
      <c r="I205" s="174"/>
      <c r="J205" s="174"/>
      <c r="K205" s="174"/>
      <c r="L205" s="174"/>
      <c r="M205" s="174"/>
      <c r="N205" s="174"/>
      <c r="O205" s="174"/>
      <c r="P205" s="174"/>
      <c r="Q205" s="174"/>
      <c r="R205" s="174"/>
      <c r="S205" s="174"/>
      <c r="T205" s="174"/>
      <c r="U205" s="174"/>
      <c r="V205" s="174"/>
      <c r="W205" s="174"/>
    </row>
    <row r="206">
      <c r="A206" s="174"/>
      <c r="B206" s="174"/>
      <c r="C206" s="174"/>
      <c r="D206" s="174"/>
      <c r="F206" s="174"/>
      <c r="G206" s="174"/>
      <c r="H206" s="174"/>
      <c r="I206" s="174"/>
      <c r="J206" s="174"/>
      <c r="K206" s="174"/>
      <c r="L206" s="174"/>
      <c r="M206" s="174"/>
      <c r="N206" s="174"/>
      <c r="O206" s="174"/>
      <c r="P206" s="174"/>
      <c r="Q206" s="174"/>
      <c r="R206" s="174"/>
      <c r="S206" s="174"/>
      <c r="T206" s="174"/>
      <c r="U206" s="174"/>
      <c r="V206" s="174"/>
      <c r="W206" s="174"/>
    </row>
    <row r="207">
      <c r="A207" s="174"/>
      <c r="B207" s="174"/>
      <c r="C207" s="174"/>
      <c r="D207" s="174"/>
      <c r="F207" s="174"/>
      <c r="G207" s="174"/>
      <c r="H207" s="174"/>
      <c r="I207" s="174"/>
      <c r="J207" s="174"/>
      <c r="K207" s="174"/>
      <c r="L207" s="174"/>
      <c r="M207" s="174"/>
      <c r="N207" s="174"/>
      <c r="O207" s="174"/>
      <c r="P207" s="174"/>
      <c r="Q207" s="174"/>
      <c r="R207" s="174"/>
      <c r="S207" s="174"/>
      <c r="T207" s="174"/>
      <c r="U207" s="174"/>
      <c r="V207" s="174"/>
      <c r="W207" s="174"/>
    </row>
    <row r="208">
      <c r="A208" s="174"/>
      <c r="B208" s="174"/>
      <c r="C208" s="174"/>
      <c r="D208" s="174"/>
      <c r="F208" s="174"/>
      <c r="G208" s="174"/>
      <c r="H208" s="174"/>
      <c r="I208" s="174"/>
      <c r="J208" s="174"/>
      <c r="K208" s="174"/>
      <c r="L208" s="174"/>
      <c r="M208" s="174"/>
      <c r="N208" s="174"/>
      <c r="O208" s="174"/>
      <c r="P208" s="174"/>
      <c r="Q208" s="174"/>
      <c r="R208" s="174"/>
      <c r="S208" s="174"/>
      <c r="T208" s="174"/>
      <c r="U208" s="174"/>
      <c r="V208" s="174"/>
      <c r="W208" s="174"/>
    </row>
    <row r="209">
      <c r="A209" s="174"/>
      <c r="B209" s="174"/>
      <c r="C209" s="174"/>
      <c r="D209" s="174"/>
      <c r="F209" s="174"/>
      <c r="G209" s="174"/>
      <c r="H209" s="174"/>
      <c r="I209" s="174"/>
      <c r="J209" s="174"/>
      <c r="K209" s="174"/>
      <c r="L209" s="174"/>
      <c r="M209" s="174"/>
      <c r="N209" s="174"/>
      <c r="O209" s="174"/>
      <c r="P209" s="174"/>
      <c r="Q209" s="174"/>
      <c r="R209" s="174"/>
      <c r="S209" s="174"/>
      <c r="T209" s="174"/>
      <c r="U209" s="174"/>
      <c r="V209" s="174"/>
      <c r="W209" s="174"/>
    </row>
    <row r="210">
      <c r="A210" s="174"/>
      <c r="B210" s="174"/>
      <c r="C210" s="174"/>
      <c r="D210" s="174"/>
      <c r="F210" s="174"/>
      <c r="G210" s="174"/>
      <c r="H210" s="174"/>
      <c r="I210" s="174"/>
      <c r="J210" s="174"/>
      <c r="K210" s="174"/>
      <c r="L210" s="174"/>
      <c r="M210" s="174"/>
      <c r="N210" s="174"/>
      <c r="O210" s="174"/>
      <c r="P210" s="174"/>
      <c r="Q210" s="174"/>
      <c r="R210" s="174"/>
      <c r="S210" s="174"/>
      <c r="T210" s="174"/>
      <c r="U210" s="174"/>
      <c r="V210" s="174"/>
      <c r="W210" s="174"/>
    </row>
    <row r="211">
      <c r="A211" s="174"/>
      <c r="B211" s="174"/>
      <c r="C211" s="174"/>
      <c r="D211" s="174"/>
      <c r="F211" s="174"/>
      <c r="G211" s="174"/>
      <c r="H211" s="174"/>
      <c r="I211" s="174"/>
      <c r="J211" s="174"/>
      <c r="K211" s="174"/>
      <c r="L211" s="174"/>
      <c r="M211" s="174"/>
      <c r="N211" s="174"/>
      <c r="O211" s="174"/>
      <c r="P211" s="174"/>
      <c r="Q211" s="174"/>
      <c r="R211" s="174"/>
      <c r="S211" s="174"/>
      <c r="T211" s="174"/>
      <c r="U211" s="174"/>
      <c r="V211" s="174"/>
      <c r="W211" s="174"/>
    </row>
    <row r="212">
      <c r="A212" s="174"/>
      <c r="B212" s="174"/>
      <c r="C212" s="174"/>
      <c r="D212" s="174"/>
      <c r="F212" s="174"/>
      <c r="G212" s="174"/>
      <c r="H212" s="174"/>
      <c r="I212" s="174"/>
      <c r="J212" s="174"/>
      <c r="K212" s="174"/>
      <c r="L212" s="174"/>
      <c r="M212" s="174"/>
      <c r="N212" s="174"/>
      <c r="O212" s="174"/>
      <c r="P212" s="174"/>
      <c r="Q212" s="174"/>
      <c r="R212" s="174"/>
      <c r="S212" s="174"/>
      <c r="T212" s="174"/>
      <c r="U212" s="174"/>
      <c r="V212" s="174"/>
      <c r="W212" s="174"/>
    </row>
    <row r="213">
      <c r="A213" s="174"/>
      <c r="B213" s="174"/>
      <c r="C213" s="174"/>
      <c r="D213" s="174"/>
      <c r="F213" s="174"/>
      <c r="G213" s="174"/>
      <c r="H213" s="174"/>
      <c r="I213" s="174"/>
      <c r="J213" s="174"/>
      <c r="K213" s="174"/>
      <c r="L213" s="174"/>
      <c r="M213" s="174"/>
      <c r="N213" s="174"/>
      <c r="O213" s="174"/>
      <c r="P213" s="174"/>
      <c r="Q213" s="174"/>
      <c r="R213" s="174"/>
      <c r="S213" s="174"/>
      <c r="T213" s="174"/>
      <c r="U213" s="174"/>
      <c r="V213" s="174"/>
      <c r="W213" s="174"/>
    </row>
    <row r="214">
      <c r="A214" s="174"/>
      <c r="B214" s="174"/>
      <c r="C214" s="174"/>
      <c r="D214" s="174"/>
      <c r="F214" s="174"/>
      <c r="G214" s="174"/>
      <c r="H214" s="174"/>
      <c r="I214" s="174"/>
      <c r="J214" s="174"/>
      <c r="K214" s="174"/>
      <c r="L214" s="174"/>
      <c r="M214" s="174"/>
      <c r="N214" s="174"/>
      <c r="O214" s="174"/>
      <c r="P214" s="174"/>
      <c r="Q214" s="174"/>
      <c r="R214" s="174"/>
      <c r="S214" s="174"/>
      <c r="T214" s="174"/>
      <c r="U214" s="174"/>
      <c r="V214" s="174"/>
      <c r="W214" s="174"/>
    </row>
    <row r="215">
      <c r="A215" s="174"/>
      <c r="B215" s="174"/>
      <c r="C215" s="174"/>
      <c r="D215" s="174"/>
      <c r="F215" s="174"/>
      <c r="G215" s="174"/>
      <c r="H215" s="174"/>
      <c r="I215" s="174"/>
      <c r="J215" s="174"/>
      <c r="K215" s="174"/>
      <c r="L215" s="174"/>
      <c r="M215" s="174"/>
      <c r="N215" s="174"/>
      <c r="O215" s="174"/>
      <c r="P215" s="174"/>
      <c r="Q215" s="174"/>
      <c r="R215" s="174"/>
      <c r="S215" s="174"/>
      <c r="T215" s="174"/>
      <c r="U215" s="174"/>
      <c r="V215" s="174"/>
      <c r="W215" s="174"/>
    </row>
    <row r="216">
      <c r="A216" s="174"/>
      <c r="B216" s="174"/>
      <c r="C216" s="174"/>
      <c r="D216" s="174"/>
      <c r="F216" s="174"/>
      <c r="G216" s="174"/>
      <c r="H216" s="174"/>
      <c r="I216" s="174"/>
      <c r="J216" s="174"/>
      <c r="K216" s="174"/>
      <c r="L216" s="174"/>
      <c r="M216" s="174"/>
      <c r="N216" s="174"/>
      <c r="O216" s="174"/>
      <c r="P216" s="174"/>
      <c r="Q216" s="174"/>
      <c r="R216" s="174"/>
      <c r="S216" s="174"/>
      <c r="T216" s="174"/>
      <c r="U216" s="174"/>
      <c r="V216" s="174"/>
      <c r="W216" s="174"/>
    </row>
    <row r="217">
      <c r="A217" s="174"/>
      <c r="B217" s="174"/>
      <c r="C217" s="174"/>
      <c r="D217" s="174"/>
      <c r="F217" s="174"/>
      <c r="G217" s="174"/>
      <c r="H217" s="174"/>
      <c r="I217" s="174"/>
      <c r="J217" s="174"/>
      <c r="K217" s="174"/>
      <c r="L217" s="174"/>
      <c r="M217" s="174"/>
      <c r="N217" s="174"/>
      <c r="O217" s="174"/>
      <c r="P217" s="174"/>
      <c r="Q217" s="174"/>
      <c r="R217" s="174"/>
      <c r="S217" s="174"/>
      <c r="T217" s="174"/>
      <c r="U217" s="174"/>
      <c r="V217" s="174"/>
      <c r="W217" s="174"/>
    </row>
    <row r="218">
      <c r="A218" s="174"/>
      <c r="B218" s="174"/>
      <c r="C218" s="174"/>
      <c r="D218" s="174"/>
      <c r="F218" s="174"/>
      <c r="G218" s="174"/>
      <c r="H218" s="174"/>
      <c r="I218" s="174"/>
      <c r="J218" s="174"/>
      <c r="K218" s="174"/>
      <c r="L218" s="174"/>
      <c r="M218" s="174"/>
      <c r="N218" s="174"/>
      <c r="O218" s="174"/>
      <c r="P218" s="174"/>
      <c r="Q218" s="174"/>
      <c r="R218" s="174"/>
      <c r="S218" s="174"/>
      <c r="T218" s="174"/>
      <c r="U218" s="174"/>
      <c r="V218" s="174"/>
      <c r="W218" s="174"/>
    </row>
    <row r="219">
      <c r="A219" s="174"/>
      <c r="B219" s="174"/>
      <c r="C219" s="174"/>
      <c r="D219" s="174"/>
      <c r="F219" s="174"/>
      <c r="G219" s="174"/>
      <c r="H219" s="174"/>
      <c r="I219" s="174"/>
      <c r="J219" s="174"/>
      <c r="K219" s="174"/>
      <c r="L219" s="174"/>
      <c r="M219" s="174"/>
      <c r="N219" s="174"/>
      <c r="O219" s="174"/>
      <c r="P219" s="174"/>
      <c r="Q219" s="174"/>
      <c r="R219" s="174"/>
      <c r="S219" s="174"/>
      <c r="T219" s="174"/>
      <c r="U219" s="174"/>
      <c r="V219" s="174"/>
      <c r="W219" s="174"/>
    </row>
    <row r="220">
      <c r="A220" s="174"/>
      <c r="B220" s="174"/>
      <c r="C220" s="174"/>
      <c r="D220" s="174"/>
      <c r="F220" s="174"/>
      <c r="G220" s="174"/>
      <c r="H220" s="174"/>
      <c r="I220" s="174"/>
      <c r="J220" s="174"/>
      <c r="K220" s="174"/>
      <c r="L220" s="174"/>
      <c r="M220" s="174"/>
      <c r="N220" s="174"/>
      <c r="O220" s="174"/>
      <c r="P220" s="174"/>
      <c r="Q220" s="174"/>
      <c r="R220" s="174"/>
      <c r="S220" s="174"/>
      <c r="T220" s="174"/>
      <c r="U220" s="174"/>
      <c r="V220" s="174"/>
      <c r="W220" s="174"/>
    </row>
    <row r="221">
      <c r="A221" s="174"/>
      <c r="B221" s="174"/>
      <c r="C221" s="174"/>
      <c r="D221" s="174"/>
      <c r="F221" s="174"/>
      <c r="G221" s="174"/>
      <c r="H221" s="174"/>
      <c r="I221" s="174"/>
      <c r="J221" s="174"/>
      <c r="K221" s="174"/>
      <c r="L221" s="174"/>
      <c r="M221" s="174"/>
      <c r="N221" s="174"/>
      <c r="O221" s="174"/>
      <c r="P221" s="174"/>
      <c r="Q221" s="174"/>
      <c r="R221" s="174"/>
      <c r="S221" s="174"/>
      <c r="T221" s="174"/>
      <c r="U221" s="174"/>
      <c r="V221" s="174"/>
      <c r="W221" s="174"/>
    </row>
    <row r="222">
      <c r="A222" s="174"/>
      <c r="B222" s="174"/>
      <c r="C222" s="174"/>
      <c r="D222" s="174"/>
      <c r="F222" s="174"/>
      <c r="G222" s="174"/>
      <c r="H222" s="174"/>
      <c r="I222" s="174"/>
      <c r="J222" s="174"/>
      <c r="K222" s="174"/>
      <c r="L222" s="174"/>
      <c r="M222" s="174"/>
      <c r="N222" s="174"/>
      <c r="O222" s="174"/>
      <c r="P222" s="174"/>
      <c r="Q222" s="174"/>
      <c r="R222" s="174"/>
      <c r="S222" s="174"/>
      <c r="T222" s="174"/>
      <c r="U222" s="174"/>
      <c r="V222" s="174"/>
      <c r="W222" s="174"/>
    </row>
    <row r="223">
      <c r="A223" s="174"/>
      <c r="B223" s="174"/>
      <c r="C223" s="174"/>
      <c r="D223" s="174"/>
      <c r="F223" s="174"/>
      <c r="G223" s="174"/>
      <c r="H223" s="174"/>
      <c r="I223" s="174"/>
      <c r="J223" s="174"/>
      <c r="K223" s="174"/>
      <c r="L223" s="174"/>
      <c r="M223" s="174"/>
      <c r="N223" s="174"/>
      <c r="O223" s="174"/>
      <c r="P223" s="174"/>
      <c r="Q223" s="174"/>
      <c r="R223" s="174"/>
      <c r="S223" s="174"/>
      <c r="T223" s="174"/>
      <c r="U223" s="174"/>
      <c r="V223" s="174"/>
      <c r="W223" s="174"/>
    </row>
    <row r="224">
      <c r="A224" s="174"/>
      <c r="B224" s="174"/>
      <c r="C224" s="174"/>
      <c r="D224" s="174"/>
      <c r="F224" s="174"/>
      <c r="G224" s="174"/>
      <c r="H224" s="174"/>
      <c r="I224" s="174"/>
      <c r="J224" s="174"/>
      <c r="K224" s="174"/>
      <c r="L224" s="174"/>
      <c r="M224" s="174"/>
      <c r="N224" s="174"/>
      <c r="O224" s="174"/>
      <c r="P224" s="174"/>
      <c r="Q224" s="174"/>
      <c r="R224" s="174"/>
      <c r="S224" s="174"/>
      <c r="T224" s="174"/>
      <c r="U224" s="174"/>
      <c r="V224" s="174"/>
      <c r="W224" s="174"/>
    </row>
    <row r="225">
      <c r="A225" s="174"/>
      <c r="B225" s="174"/>
      <c r="C225" s="174"/>
      <c r="D225" s="174"/>
      <c r="F225" s="174"/>
      <c r="G225" s="174"/>
      <c r="H225" s="174"/>
      <c r="I225" s="174"/>
      <c r="J225" s="174"/>
      <c r="K225" s="174"/>
      <c r="L225" s="174"/>
      <c r="M225" s="174"/>
      <c r="N225" s="174"/>
      <c r="O225" s="174"/>
      <c r="P225" s="174"/>
      <c r="Q225" s="174"/>
      <c r="R225" s="174"/>
      <c r="S225" s="174"/>
      <c r="T225" s="174"/>
      <c r="U225" s="174"/>
      <c r="V225" s="174"/>
      <c r="W225" s="174"/>
    </row>
    <row r="226">
      <c r="A226" s="174"/>
      <c r="B226" s="174"/>
      <c r="C226" s="174"/>
      <c r="D226" s="174"/>
      <c r="F226" s="174"/>
      <c r="G226" s="174"/>
      <c r="H226" s="174"/>
      <c r="I226" s="174"/>
      <c r="J226" s="174"/>
      <c r="K226" s="174"/>
      <c r="L226" s="174"/>
      <c r="M226" s="174"/>
      <c r="N226" s="174"/>
      <c r="O226" s="174"/>
      <c r="P226" s="174"/>
      <c r="Q226" s="174"/>
      <c r="R226" s="174"/>
      <c r="S226" s="174"/>
      <c r="T226" s="174"/>
      <c r="U226" s="174"/>
      <c r="V226" s="174"/>
      <c r="W226" s="174"/>
    </row>
    <row r="227">
      <c r="A227" s="174"/>
      <c r="B227" s="174"/>
      <c r="C227" s="174"/>
      <c r="D227" s="174"/>
      <c r="F227" s="174"/>
      <c r="G227" s="174"/>
      <c r="H227" s="174"/>
      <c r="I227" s="174"/>
      <c r="J227" s="174"/>
      <c r="K227" s="174"/>
      <c r="L227" s="174"/>
      <c r="M227" s="174"/>
      <c r="N227" s="174"/>
      <c r="O227" s="174"/>
      <c r="P227" s="174"/>
      <c r="Q227" s="174"/>
      <c r="R227" s="174"/>
      <c r="S227" s="174"/>
      <c r="T227" s="174"/>
      <c r="U227" s="174"/>
      <c r="V227" s="174"/>
      <c r="W227" s="174"/>
    </row>
    <row r="228">
      <c r="A228" s="174"/>
      <c r="B228" s="174"/>
      <c r="C228" s="174"/>
      <c r="D228" s="174"/>
      <c r="F228" s="174"/>
      <c r="G228" s="174"/>
      <c r="H228" s="174"/>
      <c r="I228" s="174"/>
      <c r="J228" s="174"/>
      <c r="K228" s="174"/>
      <c r="L228" s="174"/>
      <c r="M228" s="174"/>
      <c r="N228" s="174"/>
      <c r="O228" s="174"/>
      <c r="P228" s="174"/>
      <c r="Q228" s="174"/>
      <c r="R228" s="174"/>
      <c r="S228" s="174"/>
      <c r="T228" s="174"/>
      <c r="U228" s="174"/>
      <c r="V228" s="174"/>
      <c r="W228" s="174"/>
    </row>
    <row r="229">
      <c r="A229" s="174"/>
      <c r="B229" s="174"/>
      <c r="C229" s="174"/>
      <c r="D229" s="174"/>
      <c r="F229" s="174"/>
      <c r="G229" s="174"/>
      <c r="H229" s="174"/>
      <c r="I229" s="174"/>
      <c r="J229" s="174"/>
      <c r="K229" s="174"/>
      <c r="L229" s="174"/>
      <c r="M229" s="174"/>
      <c r="N229" s="174"/>
      <c r="O229" s="174"/>
      <c r="P229" s="174"/>
      <c r="Q229" s="174"/>
      <c r="R229" s="174"/>
      <c r="S229" s="174"/>
      <c r="T229" s="174"/>
      <c r="U229" s="174"/>
      <c r="V229" s="174"/>
      <c r="W229" s="174"/>
    </row>
    <row r="230">
      <c r="A230" s="174"/>
      <c r="B230" s="174"/>
      <c r="C230" s="174"/>
      <c r="D230" s="174"/>
      <c r="F230" s="174"/>
      <c r="G230" s="174"/>
      <c r="H230" s="174"/>
      <c r="I230" s="174"/>
      <c r="J230" s="174"/>
      <c r="K230" s="174"/>
      <c r="L230" s="174"/>
      <c r="M230" s="174"/>
      <c r="N230" s="174"/>
      <c r="O230" s="174"/>
      <c r="P230" s="174"/>
      <c r="Q230" s="174"/>
      <c r="R230" s="174"/>
      <c r="S230" s="174"/>
      <c r="T230" s="174"/>
      <c r="U230" s="174"/>
      <c r="V230" s="174"/>
      <c r="W230" s="174"/>
    </row>
    <row r="231">
      <c r="A231" s="174"/>
      <c r="B231" s="174"/>
      <c r="C231" s="174"/>
      <c r="D231" s="174"/>
      <c r="F231" s="174"/>
      <c r="G231" s="174"/>
      <c r="H231" s="174"/>
      <c r="I231" s="174"/>
      <c r="J231" s="174"/>
      <c r="K231" s="174"/>
      <c r="L231" s="174"/>
      <c r="M231" s="174"/>
      <c r="N231" s="174"/>
      <c r="O231" s="174"/>
      <c r="P231" s="174"/>
      <c r="Q231" s="174"/>
      <c r="R231" s="174"/>
      <c r="S231" s="174"/>
      <c r="T231" s="174"/>
      <c r="U231" s="174"/>
      <c r="V231" s="174"/>
      <c r="W231" s="174"/>
    </row>
    <row r="232">
      <c r="A232" s="174"/>
      <c r="B232" s="174"/>
      <c r="C232" s="174"/>
      <c r="D232" s="174"/>
      <c r="F232" s="174"/>
      <c r="G232" s="174"/>
      <c r="H232" s="174"/>
      <c r="I232" s="174"/>
      <c r="J232" s="174"/>
      <c r="K232" s="174"/>
      <c r="L232" s="174"/>
      <c r="M232" s="174"/>
      <c r="N232" s="174"/>
      <c r="O232" s="174"/>
      <c r="P232" s="174"/>
      <c r="Q232" s="174"/>
      <c r="R232" s="174"/>
      <c r="S232" s="174"/>
      <c r="T232" s="174"/>
      <c r="U232" s="174"/>
      <c r="V232" s="174"/>
      <c r="W232" s="174"/>
    </row>
    <row r="233">
      <c r="A233" s="174"/>
      <c r="B233" s="174"/>
      <c r="C233" s="174"/>
      <c r="D233" s="174"/>
      <c r="F233" s="174"/>
      <c r="G233" s="174"/>
      <c r="H233" s="174"/>
      <c r="I233" s="174"/>
      <c r="J233" s="174"/>
      <c r="K233" s="174"/>
      <c r="L233" s="174"/>
      <c r="M233" s="174"/>
      <c r="N233" s="174"/>
      <c r="O233" s="174"/>
      <c r="P233" s="174"/>
      <c r="Q233" s="174"/>
      <c r="R233" s="174"/>
      <c r="S233" s="174"/>
      <c r="T233" s="174"/>
      <c r="U233" s="174"/>
      <c r="V233" s="174"/>
      <c r="W233" s="174"/>
    </row>
    <row r="234">
      <c r="A234" s="174"/>
      <c r="B234" s="174"/>
      <c r="C234" s="174"/>
      <c r="D234" s="174"/>
      <c r="F234" s="174"/>
      <c r="G234" s="174"/>
      <c r="H234" s="174"/>
      <c r="I234" s="174"/>
      <c r="J234" s="174"/>
      <c r="K234" s="174"/>
      <c r="L234" s="174"/>
      <c r="M234" s="174"/>
      <c r="N234" s="174"/>
      <c r="O234" s="174"/>
      <c r="P234" s="174"/>
      <c r="Q234" s="174"/>
      <c r="R234" s="174"/>
      <c r="S234" s="174"/>
      <c r="T234" s="174"/>
      <c r="U234" s="174"/>
      <c r="V234" s="174"/>
      <c r="W234" s="174"/>
    </row>
    <row r="235">
      <c r="A235" s="174"/>
      <c r="B235" s="174"/>
      <c r="C235" s="174"/>
      <c r="D235" s="174"/>
      <c r="F235" s="174"/>
      <c r="G235" s="174"/>
      <c r="H235" s="174"/>
      <c r="I235" s="174"/>
      <c r="J235" s="174"/>
      <c r="K235" s="174"/>
      <c r="L235" s="174"/>
      <c r="M235" s="174"/>
      <c r="N235" s="174"/>
      <c r="O235" s="174"/>
      <c r="P235" s="174"/>
      <c r="Q235" s="174"/>
      <c r="R235" s="174"/>
      <c r="S235" s="174"/>
      <c r="T235" s="174"/>
      <c r="U235" s="174"/>
      <c r="V235" s="174"/>
      <c r="W235" s="174"/>
    </row>
    <row r="236">
      <c r="A236" s="174"/>
      <c r="B236" s="174"/>
      <c r="C236" s="174"/>
      <c r="D236" s="174"/>
      <c r="F236" s="174"/>
      <c r="G236" s="174"/>
      <c r="H236" s="174"/>
      <c r="I236" s="174"/>
      <c r="J236" s="174"/>
      <c r="K236" s="174"/>
      <c r="L236" s="174"/>
      <c r="M236" s="174"/>
      <c r="N236" s="174"/>
      <c r="O236" s="174"/>
      <c r="P236" s="174"/>
      <c r="Q236" s="174"/>
      <c r="R236" s="174"/>
      <c r="S236" s="174"/>
      <c r="T236" s="174"/>
      <c r="U236" s="174"/>
      <c r="V236" s="174"/>
      <c r="W236" s="174"/>
    </row>
    <row r="237">
      <c r="A237" s="174"/>
      <c r="B237" s="174"/>
      <c r="C237" s="174"/>
      <c r="D237" s="174"/>
      <c r="F237" s="174"/>
      <c r="G237" s="174"/>
      <c r="H237" s="174"/>
      <c r="I237" s="174"/>
      <c r="J237" s="174"/>
      <c r="K237" s="174"/>
      <c r="L237" s="174"/>
      <c r="M237" s="174"/>
      <c r="N237" s="174"/>
      <c r="O237" s="174"/>
      <c r="P237" s="174"/>
      <c r="Q237" s="174"/>
      <c r="R237" s="174"/>
      <c r="S237" s="174"/>
      <c r="T237" s="174"/>
      <c r="U237" s="174"/>
      <c r="V237" s="174"/>
      <c r="W237" s="174"/>
    </row>
    <row r="238">
      <c r="A238" s="174"/>
      <c r="B238" s="174"/>
      <c r="C238" s="174"/>
      <c r="D238" s="174"/>
      <c r="F238" s="174"/>
      <c r="G238" s="174"/>
      <c r="H238" s="174"/>
      <c r="I238" s="174"/>
      <c r="J238" s="174"/>
      <c r="K238" s="174"/>
      <c r="L238" s="174"/>
      <c r="M238" s="174"/>
      <c r="N238" s="174"/>
      <c r="O238" s="174"/>
      <c r="P238" s="174"/>
      <c r="Q238" s="174"/>
      <c r="R238" s="174"/>
      <c r="S238" s="174"/>
      <c r="T238" s="174"/>
      <c r="U238" s="174"/>
      <c r="V238" s="174"/>
      <c r="W238" s="174"/>
    </row>
    <row r="239">
      <c r="A239" s="174"/>
      <c r="B239" s="174"/>
      <c r="C239" s="174"/>
      <c r="D239" s="174"/>
      <c r="F239" s="174"/>
      <c r="G239" s="174"/>
      <c r="H239" s="174"/>
      <c r="I239" s="174"/>
      <c r="J239" s="174"/>
      <c r="K239" s="174"/>
      <c r="L239" s="174"/>
      <c r="M239" s="174"/>
      <c r="N239" s="174"/>
      <c r="O239" s="174"/>
      <c r="P239" s="174"/>
      <c r="Q239" s="174"/>
      <c r="R239" s="174"/>
      <c r="S239" s="174"/>
      <c r="T239" s="174"/>
      <c r="U239" s="174"/>
      <c r="V239" s="174"/>
      <c r="W239" s="174"/>
    </row>
    <row r="240">
      <c r="A240" s="174"/>
      <c r="B240" s="174"/>
      <c r="C240" s="174"/>
      <c r="D240" s="174"/>
      <c r="F240" s="174"/>
      <c r="G240" s="174"/>
      <c r="H240" s="174"/>
      <c r="I240" s="174"/>
      <c r="J240" s="174"/>
      <c r="K240" s="174"/>
      <c r="L240" s="174"/>
      <c r="M240" s="174"/>
      <c r="N240" s="174"/>
      <c r="O240" s="174"/>
      <c r="P240" s="174"/>
      <c r="Q240" s="174"/>
      <c r="R240" s="174"/>
      <c r="S240" s="174"/>
      <c r="T240" s="174"/>
      <c r="U240" s="174"/>
      <c r="V240" s="174"/>
      <c r="W240" s="174"/>
    </row>
    <row r="241">
      <c r="A241" s="174"/>
      <c r="B241" s="174"/>
      <c r="C241" s="174"/>
      <c r="D241" s="174"/>
      <c r="F241" s="174"/>
      <c r="G241" s="174"/>
      <c r="H241" s="174"/>
      <c r="I241" s="174"/>
      <c r="J241" s="174"/>
      <c r="K241" s="174"/>
      <c r="L241" s="174"/>
      <c r="M241" s="174"/>
      <c r="N241" s="174"/>
      <c r="O241" s="174"/>
      <c r="P241" s="174"/>
      <c r="Q241" s="174"/>
      <c r="R241" s="174"/>
      <c r="S241" s="174"/>
      <c r="T241" s="174"/>
      <c r="U241" s="174"/>
      <c r="V241" s="174"/>
      <c r="W241" s="174"/>
    </row>
    <row r="242">
      <c r="A242" s="174"/>
      <c r="B242" s="174"/>
      <c r="C242" s="174"/>
      <c r="D242" s="174"/>
      <c r="F242" s="174"/>
      <c r="G242" s="174"/>
      <c r="H242" s="174"/>
      <c r="I242" s="174"/>
      <c r="J242" s="174"/>
      <c r="K242" s="174"/>
      <c r="L242" s="174"/>
      <c r="M242" s="174"/>
      <c r="N242" s="174"/>
      <c r="O242" s="174"/>
      <c r="P242" s="174"/>
      <c r="Q242" s="174"/>
      <c r="R242" s="174"/>
      <c r="S242" s="174"/>
      <c r="T242" s="174"/>
      <c r="U242" s="174"/>
      <c r="V242" s="174"/>
      <c r="W242" s="174"/>
    </row>
    <row r="243">
      <c r="A243" s="174"/>
      <c r="B243" s="174"/>
      <c r="C243" s="174"/>
      <c r="D243" s="174"/>
      <c r="F243" s="174"/>
      <c r="G243" s="174"/>
      <c r="H243" s="174"/>
      <c r="I243" s="174"/>
      <c r="J243" s="174"/>
      <c r="K243" s="174"/>
      <c r="L243" s="174"/>
      <c r="M243" s="174"/>
      <c r="N243" s="174"/>
      <c r="O243" s="174"/>
      <c r="P243" s="174"/>
      <c r="Q243" s="174"/>
      <c r="R243" s="174"/>
      <c r="S243" s="174"/>
      <c r="T243" s="174"/>
      <c r="U243" s="174"/>
      <c r="V243" s="174"/>
      <c r="W243" s="174"/>
    </row>
    <row r="244">
      <c r="A244" s="174"/>
      <c r="B244" s="174"/>
      <c r="C244" s="174"/>
      <c r="D244" s="174"/>
      <c r="F244" s="174"/>
      <c r="G244" s="174"/>
      <c r="H244" s="174"/>
      <c r="I244" s="174"/>
      <c r="J244" s="174"/>
      <c r="K244" s="174"/>
      <c r="L244" s="174"/>
      <c r="M244" s="174"/>
      <c r="N244" s="174"/>
      <c r="O244" s="174"/>
      <c r="P244" s="174"/>
      <c r="Q244" s="174"/>
      <c r="R244" s="174"/>
      <c r="S244" s="174"/>
      <c r="T244" s="174"/>
      <c r="U244" s="174"/>
      <c r="V244" s="174"/>
      <c r="W244" s="174"/>
    </row>
    <row r="245">
      <c r="A245" s="174"/>
      <c r="B245" s="174"/>
      <c r="C245" s="174"/>
      <c r="D245" s="174"/>
      <c r="F245" s="174"/>
      <c r="G245" s="174"/>
      <c r="H245" s="174"/>
      <c r="I245" s="174"/>
      <c r="J245" s="174"/>
      <c r="K245" s="174"/>
      <c r="L245" s="174"/>
      <c r="M245" s="174"/>
      <c r="N245" s="174"/>
      <c r="O245" s="174"/>
      <c r="P245" s="174"/>
      <c r="Q245" s="174"/>
      <c r="R245" s="174"/>
      <c r="S245" s="174"/>
      <c r="T245" s="174"/>
      <c r="U245" s="174"/>
      <c r="V245" s="174"/>
      <c r="W245" s="174"/>
    </row>
    <row r="246">
      <c r="A246" s="174"/>
      <c r="B246" s="174"/>
      <c r="C246" s="174"/>
      <c r="D246" s="174"/>
      <c r="F246" s="174"/>
      <c r="G246" s="174"/>
      <c r="H246" s="174"/>
      <c r="I246" s="174"/>
      <c r="J246" s="174"/>
      <c r="K246" s="174"/>
      <c r="L246" s="174"/>
      <c r="M246" s="174"/>
      <c r="N246" s="174"/>
      <c r="O246" s="174"/>
      <c r="P246" s="174"/>
      <c r="Q246" s="174"/>
      <c r="R246" s="174"/>
      <c r="S246" s="174"/>
      <c r="T246" s="174"/>
      <c r="U246" s="174"/>
      <c r="V246" s="174"/>
      <c r="W246" s="174"/>
    </row>
    <row r="247">
      <c r="A247" s="174"/>
      <c r="B247" s="174"/>
      <c r="C247" s="174"/>
      <c r="D247" s="174"/>
      <c r="F247" s="174"/>
      <c r="G247" s="174"/>
      <c r="H247" s="174"/>
      <c r="I247" s="174"/>
      <c r="J247" s="174"/>
      <c r="K247" s="174"/>
      <c r="L247" s="174"/>
      <c r="M247" s="174"/>
      <c r="N247" s="174"/>
      <c r="O247" s="174"/>
      <c r="P247" s="174"/>
      <c r="Q247" s="174"/>
      <c r="R247" s="174"/>
      <c r="S247" s="174"/>
      <c r="T247" s="174"/>
      <c r="U247" s="174"/>
      <c r="V247" s="174"/>
      <c r="W247" s="174"/>
    </row>
    <row r="248">
      <c r="A248" s="174"/>
      <c r="B248" s="174"/>
      <c r="C248" s="174"/>
      <c r="D248" s="174"/>
      <c r="F248" s="174"/>
      <c r="G248" s="174"/>
      <c r="H248" s="174"/>
      <c r="I248" s="174"/>
      <c r="J248" s="174"/>
      <c r="K248" s="174"/>
      <c r="L248" s="174"/>
      <c r="M248" s="174"/>
      <c r="N248" s="174"/>
      <c r="O248" s="174"/>
      <c r="P248" s="174"/>
      <c r="Q248" s="174"/>
      <c r="R248" s="174"/>
      <c r="S248" s="174"/>
      <c r="T248" s="174"/>
      <c r="U248" s="174"/>
      <c r="V248" s="174"/>
      <c r="W248" s="174"/>
    </row>
    <row r="249">
      <c r="A249" s="174"/>
      <c r="B249" s="174"/>
      <c r="C249" s="174"/>
      <c r="D249" s="174"/>
      <c r="F249" s="174"/>
      <c r="G249" s="174"/>
      <c r="H249" s="174"/>
      <c r="I249" s="174"/>
      <c r="J249" s="174"/>
      <c r="K249" s="174"/>
      <c r="L249" s="174"/>
      <c r="M249" s="174"/>
      <c r="N249" s="174"/>
      <c r="O249" s="174"/>
      <c r="P249" s="174"/>
      <c r="Q249" s="174"/>
      <c r="R249" s="174"/>
      <c r="S249" s="174"/>
      <c r="T249" s="174"/>
      <c r="U249" s="174"/>
      <c r="V249" s="174"/>
      <c r="W249" s="174"/>
    </row>
    <row r="250">
      <c r="A250" s="174"/>
      <c r="B250" s="174"/>
      <c r="C250" s="174"/>
      <c r="D250" s="174"/>
      <c r="F250" s="174"/>
      <c r="G250" s="174"/>
      <c r="H250" s="174"/>
      <c r="I250" s="174"/>
      <c r="J250" s="174"/>
      <c r="K250" s="174"/>
      <c r="L250" s="174"/>
      <c r="M250" s="174"/>
      <c r="N250" s="174"/>
      <c r="O250" s="174"/>
      <c r="P250" s="174"/>
      <c r="Q250" s="174"/>
      <c r="R250" s="174"/>
      <c r="S250" s="174"/>
      <c r="T250" s="174"/>
      <c r="U250" s="174"/>
      <c r="V250" s="174"/>
      <c r="W250" s="174"/>
    </row>
    <row r="251">
      <c r="A251" s="174"/>
      <c r="B251" s="174"/>
      <c r="C251" s="174"/>
      <c r="D251" s="174"/>
      <c r="F251" s="174"/>
      <c r="G251" s="174"/>
      <c r="H251" s="174"/>
      <c r="I251" s="174"/>
      <c r="J251" s="174"/>
      <c r="K251" s="174"/>
      <c r="L251" s="174"/>
      <c r="M251" s="174"/>
      <c r="N251" s="174"/>
      <c r="O251" s="174"/>
      <c r="P251" s="174"/>
      <c r="Q251" s="174"/>
      <c r="R251" s="174"/>
      <c r="S251" s="174"/>
      <c r="T251" s="174"/>
      <c r="U251" s="174"/>
      <c r="V251" s="174"/>
      <c r="W251" s="174"/>
    </row>
    <row r="252">
      <c r="A252" s="174"/>
      <c r="B252" s="174"/>
      <c r="C252" s="174"/>
      <c r="D252" s="174"/>
      <c r="F252" s="174"/>
      <c r="G252" s="174"/>
      <c r="H252" s="174"/>
      <c r="I252" s="174"/>
      <c r="J252" s="174"/>
      <c r="K252" s="174"/>
      <c r="L252" s="174"/>
      <c r="M252" s="174"/>
      <c r="N252" s="174"/>
      <c r="O252" s="174"/>
      <c r="P252" s="174"/>
      <c r="Q252" s="174"/>
      <c r="R252" s="174"/>
      <c r="S252" s="174"/>
      <c r="T252" s="174"/>
      <c r="U252" s="174"/>
      <c r="V252" s="174"/>
      <c r="W252" s="174"/>
    </row>
    <row r="253">
      <c r="A253" s="174"/>
      <c r="B253" s="174"/>
      <c r="C253" s="174"/>
      <c r="D253" s="174"/>
      <c r="F253" s="174"/>
      <c r="G253" s="174"/>
      <c r="H253" s="174"/>
      <c r="I253" s="174"/>
      <c r="J253" s="174"/>
      <c r="K253" s="174"/>
      <c r="L253" s="174"/>
      <c r="M253" s="174"/>
      <c r="N253" s="174"/>
      <c r="O253" s="174"/>
      <c r="P253" s="174"/>
      <c r="Q253" s="174"/>
      <c r="R253" s="174"/>
      <c r="S253" s="174"/>
      <c r="T253" s="174"/>
      <c r="U253" s="174"/>
      <c r="V253" s="174"/>
      <c r="W253" s="174"/>
    </row>
    <row r="254">
      <c r="A254" s="174"/>
      <c r="B254" s="174"/>
      <c r="C254" s="174"/>
      <c r="D254" s="174"/>
      <c r="F254" s="174"/>
      <c r="G254" s="174"/>
      <c r="H254" s="174"/>
      <c r="I254" s="174"/>
      <c r="J254" s="174"/>
      <c r="K254" s="174"/>
      <c r="L254" s="174"/>
      <c r="M254" s="174"/>
      <c r="N254" s="174"/>
      <c r="O254" s="174"/>
      <c r="P254" s="174"/>
      <c r="Q254" s="174"/>
      <c r="R254" s="174"/>
      <c r="S254" s="174"/>
      <c r="T254" s="174"/>
      <c r="U254" s="174"/>
      <c r="V254" s="174"/>
      <c r="W254" s="174"/>
    </row>
    <row r="255">
      <c r="A255" s="174"/>
      <c r="B255" s="174"/>
      <c r="C255" s="174"/>
      <c r="D255" s="174"/>
      <c r="F255" s="174"/>
      <c r="G255" s="174"/>
      <c r="H255" s="174"/>
      <c r="I255" s="174"/>
      <c r="J255" s="174"/>
      <c r="K255" s="174"/>
      <c r="L255" s="174"/>
      <c r="M255" s="174"/>
      <c r="N255" s="174"/>
      <c r="O255" s="174"/>
      <c r="P255" s="174"/>
      <c r="Q255" s="174"/>
      <c r="R255" s="174"/>
      <c r="S255" s="174"/>
      <c r="T255" s="174"/>
      <c r="U255" s="174"/>
      <c r="V255" s="174"/>
      <c r="W255" s="174"/>
    </row>
    <row r="256">
      <c r="A256" s="174"/>
      <c r="B256" s="174"/>
      <c r="C256" s="174"/>
      <c r="D256" s="174"/>
      <c r="F256" s="174"/>
      <c r="G256" s="174"/>
      <c r="H256" s="174"/>
      <c r="I256" s="174"/>
      <c r="J256" s="174"/>
      <c r="K256" s="174"/>
      <c r="L256" s="174"/>
      <c r="M256" s="174"/>
      <c r="N256" s="174"/>
      <c r="O256" s="174"/>
      <c r="P256" s="174"/>
      <c r="Q256" s="174"/>
      <c r="R256" s="174"/>
      <c r="S256" s="174"/>
      <c r="T256" s="174"/>
      <c r="U256" s="174"/>
      <c r="V256" s="174"/>
      <c r="W256" s="174"/>
    </row>
    <row r="257">
      <c r="A257" s="174"/>
      <c r="B257" s="174"/>
      <c r="C257" s="174"/>
      <c r="D257" s="174"/>
      <c r="F257" s="174"/>
      <c r="G257" s="174"/>
      <c r="H257" s="174"/>
      <c r="I257" s="174"/>
      <c r="J257" s="174"/>
      <c r="K257" s="174"/>
      <c r="L257" s="174"/>
      <c r="M257" s="174"/>
      <c r="N257" s="174"/>
      <c r="O257" s="174"/>
      <c r="P257" s="174"/>
      <c r="Q257" s="174"/>
      <c r="R257" s="174"/>
      <c r="S257" s="174"/>
      <c r="T257" s="174"/>
      <c r="U257" s="174"/>
      <c r="V257" s="174"/>
      <c r="W257" s="174"/>
    </row>
    <row r="258">
      <c r="A258" s="174"/>
      <c r="B258" s="174"/>
      <c r="C258" s="174"/>
      <c r="D258" s="174"/>
      <c r="F258" s="174"/>
      <c r="G258" s="174"/>
      <c r="H258" s="174"/>
      <c r="I258" s="174"/>
      <c r="J258" s="174"/>
      <c r="K258" s="174"/>
      <c r="L258" s="174"/>
      <c r="M258" s="174"/>
      <c r="N258" s="174"/>
      <c r="O258" s="174"/>
      <c r="P258" s="174"/>
      <c r="Q258" s="174"/>
      <c r="R258" s="174"/>
      <c r="S258" s="174"/>
      <c r="T258" s="174"/>
      <c r="U258" s="174"/>
      <c r="V258" s="174"/>
      <c r="W258" s="174"/>
    </row>
    <row r="259">
      <c r="A259" s="174"/>
      <c r="B259" s="174"/>
      <c r="C259" s="174"/>
      <c r="D259" s="174"/>
      <c r="F259" s="174"/>
      <c r="G259" s="174"/>
      <c r="H259" s="174"/>
      <c r="I259" s="174"/>
      <c r="J259" s="174"/>
      <c r="K259" s="174"/>
      <c r="L259" s="174"/>
      <c r="M259" s="174"/>
      <c r="N259" s="174"/>
      <c r="O259" s="174"/>
      <c r="P259" s="174"/>
      <c r="Q259" s="174"/>
      <c r="R259" s="174"/>
      <c r="S259" s="174"/>
      <c r="T259" s="174"/>
      <c r="U259" s="174"/>
      <c r="V259" s="174"/>
      <c r="W259" s="174"/>
    </row>
    <row r="260">
      <c r="A260" s="174"/>
      <c r="B260" s="174"/>
      <c r="C260" s="174"/>
      <c r="D260" s="174"/>
      <c r="F260" s="174"/>
      <c r="G260" s="174"/>
      <c r="H260" s="174"/>
      <c r="I260" s="174"/>
      <c r="J260" s="174"/>
      <c r="K260" s="174"/>
      <c r="L260" s="174"/>
      <c r="M260" s="174"/>
      <c r="N260" s="174"/>
      <c r="O260" s="174"/>
      <c r="P260" s="174"/>
      <c r="Q260" s="174"/>
      <c r="R260" s="174"/>
      <c r="S260" s="174"/>
      <c r="T260" s="174"/>
      <c r="U260" s="174"/>
      <c r="V260" s="174"/>
      <c r="W260" s="174"/>
    </row>
    <row r="261">
      <c r="A261" s="174"/>
      <c r="B261" s="174"/>
      <c r="C261" s="174"/>
      <c r="D261" s="174"/>
      <c r="F261" s="174"/>
      <c r="G261" s="174"/>
      <c r="H261" s="174"/>
      <c r="I261" s="174"/>
      <c r="J261" s="174"/>
      <c r="K261" s="174"/>
      <c r="L261" s="174"/>
      <c r="M261" s="174"/>
      <c r="N261" s="174"/>
      <c r="O261" s="174"/>
      <c r="P261" s="174"/>
      <c r="Q261" s="174"/>
      <c r="R261" s="174"/>
      <c r="S261" s="174"/>
      <c r="T261" s="174"/>
      <c r="U261" s="174"/>
      <c r="V261" s="174"/>
      <c r="W261" s="174"/>
    </row>
    <row r="262">
      <c r="A262" s="174"/>
      <c r="B262" s="174"/>
      <c r="C262" s="174"/>
      <c r="D262" s="174"/>
      <c r="F262" s="174"/>
      <c r="G262" s="174"/>
      <c r="H262" s="174"/>
      <c r="I262" s="174"/>
      <c r="J262" s="174"/>
      <c r="K262" s="174"/>
      <c r="L262" s="174"/>
      <c r="M262" s="174"/>
      <c r="N262" s="174"/>
      <c r="O262" s="174"/>
      <c r="P262" s="174"/>
      <c r="Q262" s="174"/>
      <c r="R262" s="174"/>
      <c r="S262" s="174"/>
      <c r="T262" s="174"/>
      <c r="U262" s="174"/>
      <c r="V262" s="174"/>
      <c r="W262" s="174"/>
    </row>
    <row r="263">
      <c r="A263" s="174"/>
      <c r="B263" s="174"/>
      <c r="C263" s="174"/>
      <c r="D263" s="174"/>
      <c r="F263" s="174"/>
      <c r="G263" s="174"/>
      <c r="H263" s="174"/>
      <c r="I263" s="174"/>
      <c r="J263" s="174"/>
      <c r="K263" s="174"/>
      <c r="L263" s="174"/>
      <c r="M263" s="174"/>
      <c r="N263" s="174"/>
      <c r="O263" s="174"/>
      <c r="P263" s="174"/>
      <c r="Q263" s="174"/>
      <c r="R263" s="174"/>
      <c r="S263" s="174"/>
      <c r="T263" s="174"/>
      <c r="U263" s="174"/>
      <c r="V263" s="174"/>
      <c r="W263" s="174"/>
    </row>
    <row r="264">
      <c r="A264" s="174"/>
      <c r="B264" s="174"/>
      <c r="C264" s="174"/>
      <c r="D264" s="174"/>
      <c r="F264" s="174"/>
      <c r="G264" s="174"/>
      <c r="H264" s="174"/>
      <c r="I264" s="174"/>
      <c r="J264" s="174"/>
      <c r="K264" s="174"/>
      <c r="L264" s="174"/>
      <c r="M264" s="174"/>
      <c r="N264" s="174"/>
      <c r="O264" s="174"/>
      <c r="P264" s="174"/>
      <c r="Q264" s="174"/>
      <c r="R264" s="174"/>
      <c r="S264" s="174"/>
      <c r="T264" s="174"/>
      <c r="U264" s="174"/>
      <c r="V264" s="174"/>
      <c r="W264" s="174"/>
    </row>
    <row r="265">
      <c r="A265" s="174"/>
      <c r="B265" s="174"/>
      <c r="C265" s="174"/>
      <c r="D265" s="174"/>
      <c r="F265" s="174"/>
      <c r="G265" s="174"/>
      <c r="H265" s="174"/>
      <c r="I265" s="174"/>
      <c r="J265" s="174"/>
      <c r="K265" s="174"/>
      <c r="L265" s="174"/>
      <c r="M265" s="174"/>
      <c r="N265" s="174"/>
      <c r="O265" s="174"/>
      <c r="P265" s="174"/>
      <c r="Q265" s="174"/>
      <c r="R265" s="174"/>
      <c r="S265" s="174"/>
      <c r="T265" s="174"/>
      <c r="U265" s="174"/>
      <c r="V265" s="174"/>
      <c r="W265" s="174"/>
    </row>
    <row r="266">
      <c r="A266" s="174"/>
      <c r="B266" s="174"/>
      <c r="C266" s="174"/>
      <c r="D266" s="174"/>
      <c r="F266" s="174"/>
      <c r="G266" s="174"/>
      <c r="H266" s="174"/>
      <c r="I266" s="174"/>
      <c r="J266" s="174"/>
      <c r="K266" s="174"/>
      <c r="L266" s="174"/>
      <c r="M266" s="174"/>
      <c r="N266" s="174"/>
      <c r="O266" s="174"/>
      <c r="P266" s="174"/>
      <c r="Q266" s="174"/>
      <c r="R266" s="174"/>
      <c r="S266" s="174"/>
      <c r="T266" s="174"/>
      <c r="U266" s="174"/>
      <c r="V266" s="174"/>
      <c r="W266" s="174"/>
    </row>
    <row r="267">
      <c r="A267" s="174"/>
      <c r="B267" s="174"/>
      <c r="C267" s="174"/>
      <c r="D267" s="174"/>
      <c r="F267" s="174"/>
      <c r="G267" s="174"/>
      <c r="H267" s="174"/>
      <c r="I267" s="174"/>
      <c r="J267" s="174"/>
      <c r="K267" s="174"/>
      <c r="L267" s="174"/>
      <c r="M267" s="174"/>
      <c r="N267" s="174"/>
      <c r="O267" s="174"/>
      <c r="P267" s="174"/>
      <c r="Q267" s="174"/>
      <c r="R267" s="174"/>
      <c r="S267" s="174"/>
      <c r="T267" s="174"/>
      <c r="U267" s="174"/>
      <c r="V267" s="174"/>
      <c r="W267" s="174"/>
    </row>
    <row r="268">
      <c r="A268" s="174"/>
      <c r="B268" s="174"/>
      <c r="C268" s="174"/>
      <c r="D268" s="174"/>
      <c r="F268" s="174"/>
      <c r="G268" s="174"/>
      <c r="H268" s="174"/>
      <c r="I268" s="174"/>
      <c r="J268" s="174"/>
      <c r="K268" s="174"/>
      <c r="L268" s="174"/>
      <c r="M268" s="174"/>
      <c r="N268" s="174"/>
      <c r="O268" s="174"/>
      <c r="P268" s="174"/>
      <c r="Q268" s="174"/>
      <c r="R268" s="174"/>
      <c r="S268" s="174"/>
      <c r="T268" s="174"/>
      <c r="U268" s="174"/>
      <c r="V268" s="174"/>
      <c r="W268" s="174"/>
    </row>
    <row r="269">
      <c r="A269" s="174"/>
      <c r="B269" s="174"/>
      <c r="C269" s="174"/>
      <c r="D269" s="174"/>
      <c r="F269" s="174"/>
      <c r="G269" s="174"/>
      <c r="H269" s="174"/>
      <c r="I269" s="174"/>
      <c r="J269" s="174"/>
      <c r="K269" s="174"/>
      <c r="L269" s="174"/>
      <c r="M269" s="174"/>
      <c r="N269" s="174"/>
      <c r="O269" s="174"/>
      <c r="P269" s="174"/>
      <c r="Q269" s="174"/>
      <c r="R269" s="174"/>
      <c r="S269" s="174"/>
      <c r="T269" s="174"/>
      <c r="U269" s="174"/>
      <c r="V269" s="174"/>
      <c r="W269" s="174"/>
    </row>
    <row r="270">
      <c r="A270" s="174"/>
      <c r="B270" s="174"/>
      <c r="C270" s="174"/>
      <c r="D270" s="174"/>
      <c r="F270" s="174"/>
      <c r="G270" s="174"/>
      <c r="H270" s="174"/>
      <c r="I270" s="174"/>
      <c r="J270" s="174"/>
      <c r="K270" s="174"/>
      <c r="L270" s="174"/>
      <c r="M270" s="174"/>
      <c r="N270" s="174"/>
      <c r="O270" s="174"/>
      <c r="P270" s="174"/>
      <c r="Q270" s="174"/>
      <c r="R270" s="174"/>
      <c r="S270" s="174"/>
      <c r="T270" s="174"/>
      <c r="U270" s="174"/>
      <c r="V270" s="174"/>
      <c r="W270" s="174"/>
    </row>
    <row r="271">
      <c r="A271" s="174"/>
      <c r="B271" s="174"/>
      <c r="C271" s="174"/>
      <c r="D271" s="174"/>
      <c r="F271" s="174"/>
      <c r="G271" s="174"/>
      <c r="H271" s="174"/>
      <c r="I271" s="174"/>
      <c r="J271" s="174"/>
      <c r="K271" s="174"/>
      <c r="L271" s="174"/>
      <c r="M271" s="174"/>
      <c r="N271" s="174"/>
      <c r="O271" s="174"/>
      <c r="P271" s="174"/>
      <c r="Q271" s="174"/>
      <c r="R271" s="174"/>
      <c r="S271" s="174"/>
      <c r="T271" s="174"/>
      <c r="U271" s="174"/>
      <c r="V271" s="174"/>
      <c r="W271" s="174"/>
    </row>
    <row r="272">
      <c r="A272" s="174"/>
      <c r="B272" s="174"/>
      <c r="C272" s="174"/>
      <c r="D272" s="174"/>
      <c r="F272" s="174"/>
      <c r="G272" s="174"/>
      <c r="H272" s="174"/>
      <c r="I272" s="174"/>
      <c r="J272" s="174"/>
      <c r="K272" s="174"/>
      <c r="L272" s="174"/>
      <c r="M272" s="174"/>
      <c r="N272" s="174"/>
      <c r="O272" s="174"/>
      <c r="P272" s="174"/>
      <c r="Q272" s="174"/>
      <c r="R272" s="174"/>
      <c r="S272" s="174"/>
      <c r="T272" s="174"/>
      <c r="U272" s="174"/>
      <c r="V272" s="174"/>
      <c r="W272" s="174"/>
    </row>
    <row r="273">
      <c r="A273" s="174"/>
      <c r="B273" s="174"/>
      <c r="C273" s="174"/>
      <c r="D273" s="174"/>
      <c r="F273" s="174"/>
      <c r="G273" s="174"/>
      <c r="H273" s="174"/>
      <c r="I273" s="174"/>
      <c r="J273" s="174"/>
      <c r="K273" s="174"/>
      <c r="L273" s="174"/>
      <c r="M273" s="174"/>
      <c r="N273" s="174"/>
      <c r="O273" s="174"/>
      <c r="P273" s="174"/>
      <c r="Q273" s="174"/>
      <c r="R273" s="174"/>
      <c r="S273" s="174"/>
      <c r="T273" s="174"/>
      <c r="U273" s="174"/>
      <c r="V273" s="174"/>
      <c r="W273" s="174"/>
    </row>
    <row r="274">
      <c r="A274" s="174"/>
      <c r="B274" s="174"/>
      <c r="C274" s="174"/>
      <c r="D274" s="174"/>
      <c r="F274" s="174"/>
      <c r="G274" s="174"/>
      <c r="H274" s="174"/>
      <c r="I274" s="174"/>
      <c r="J274" s="174"/>
      <c r="K274" s="174"/>
      <c r="L274" s="174"/>
      <c r="M274" s="174"/>
      <c r="N274" s="174"/>
      <c r="O274" s="174"/>
      <c r="P274" s="174"/>
      <c r="Q274" s="174"/>
      <c r="R274" s="174"/>
      <c r="S274" s="174"/>
      <c r="T274" s="174"/>
      <c r="U274" s="174"/>
      <c r="V274" s="174"/>
      <c r="W274" s="174"/>
    </row>
    <row r="275">
      <c r="A275" s="174"/>
      <c r="B275" s="174"/>
      <c r="C275" s="174"/>
      <c r="D275" s="174"/>
      <c r="F275" s="174"/>
      <c r="G275" s="174"/>
      <c r="H275" s="174"/>
      <c r="I275" s="174"/>
      <c r="J275" s="174"/>
      <c r="K275" s="174"/>
      <c r="L275" s="174"/>
      <c r="M275" s="174"/>
      <c r="N275" s="174"/>
      <c r="O275" s="174"/>
      <c r="P275" s="174"/>
      <c r="Q275" s="174"/>
      <c r="R275" s="174"/>
      <c r="S275" s="174"/>
      <c r="T275" s="174"/>
      <c r="U275" s="174"/>
      <c r="V275" s="174"/>
      <c r="W275" s="174"/>
    </row>
    <row r="276">
      <c r="A276" s="174"/>
      <c r="B276" s="174"/>
      <c r="C276" s="174"/>
      <c r="D276" s="174"/>
      <c r="F276" s="174"/>
      <c r="G276" s="174"/>
      <c r="H276" s="174"/>
      <c r="I276" s="174"/>
      <c r="J276" s="174"/>
      <c r="K276" s="174"/>
      <c r="L276" s="174"/>
      <c r="M276" s="174"/>
      <c r="N276" s="174"/>
      <c r="O276" s="174"/>
      <c r="P276" s="174"/>
      <c r="Q276" s="174"/>
      <c r="R276" s="174"/>
      <c r="S276" s="174"/>
      <c r="T276" s="174"/>
      <c r="U276" s="174"/>
      <c r="V276" s="174"/>
      <c r="W276" s="174"/>
    </row>
    <row r="277">
      <c r="A277" s="174"/>
      <c r="B277" s="174"/>
      <c r="C277" s="174"/>
      <c r="D277" s="174"/>
      <c r="F277" s="174"/>
      <c r="G277" s="174"/>
      <c r="H277" s="174"/>
      <c r="I277" s="174"/>
      <c r="J277" s="174"/>
      <c r="K277" s="174"/>
      <c r="L277" s="174"/>
      <c r="M277" s="174"/>
      <c r="N277" s="174"/>
      <c r="O277" s="174"/>
      <c r="P277" s="174"/>
      <c r="Q277" s="174"/>
      <c r="R277" s="174"/>
      <c r="S277" s="174"/>
      <c r="T277" s="174"/>
      <c r="U277" s="174"/>
      <c r="V277" s="174"/>
      <c r="W277" s="174"/>
    </row>
    <row r="278">
      <c r="A278" s="174"/>
      <c r="B278" s="174"/>
      <c r="C278" s="174"/>
      <c r="D278" s="174"/>
      <c r="F278" s="174"/>
      <c r="G278" s="174"/>
      <c r="H278" s="174"/>
      <c r="I278" s="174"/>
      <c r="J278" s="174"/>
      <c r="K278" s="174"/>
      <c r="L278" s="174"/>
      <c r="M278" s="174"/>
      <c r="N278" s="174"/>
      <c r="O278" s="174"/>
      <c r="P278" s="174"/>
      <c r="Q278" s="174"/>
      <c r="R278" s="174"/>
      <c r="S278" s="174"/>
      <c r="T278" s="174"/>
      <c r="U278" s="174"/>
      <c r="V278" s="174"/>
      <c r="W278" s="174"/>
    </row>
    <row r="279">
      <c r="A279" s="174"/>
      <c r="B279" s="174"/>
      <c r="C279" s="174"/>
      <c r="D279" s="174"/>
      <c r="F279" s="174"/>
      <c r="G279" s="174"/>
      <c r="H279" s="174"/>
      <c r="I279" s="174"/>
      <c r="J279" s="174"/>
      <c r="K279" s="174"/>
      <c r="L279" s="174"/>
      <c r="M279" s="174"/>
      <c r="N279" s="174"/>
      <c r="O279" s="174"/>
      <c r="P279" s="174"/>
      <c r="Q279" s="174"/>
      <c r="R279" s="174"/>
      <c r="S279" s="174"/>
      <c r="T279" s="174"/>
      <c r="U279" s="174"/>
      <c r="V279" s="174"/>
      <c r="W279" s="174"/>
    </row>
    <row r="280">
      <c r="A280" s="174"/>
      <c r="B280" s="174"/>
      <c r="C280" s="174"/>
      <c r="D280" s="174"/>
      <c r="F280" s="174"/>
      <c r="G280" s="174"/>
      <c r="H280" s="174"/>
      <c r="I280" s="174"/>
      <c r="J280" s="174"/>
      <c r="K280" s="174"/>
      <c r="L280" s="174"/>
      <c r="M280" s="174"/>
      <c r="N280" s="174"/>
      <c r="O280" s="174"/>
      <c r="P280" s="174"/>
      <c r="Q280" s="174"/>
      <c r="R280" s="174"/>
      <c r="S280" s="174"/>
      <c r="T280" s="174"/>
      <c r="U280" s="174"/>
      <c r="V280" s="174"/>
      <c r="W280" s="174"/>
    </row>
    <row r="281">
      <c r="A281" s="174"/>
      <c r="B281" s="174"/>
      <c r="C281" s="174"/>
      <c r="D281" s="174"/>
      <c r="F281" s="174"/>
      <c r="G281" s="174"/>
      <c r="H281" s="174"/>
      <c r="I281" s="174"/>
      <c r="J281" s="174"/>
      <c r="K281" s="174"/>
      <c r="L281" s="174"/>
      <c r="M281" s="174"/>
      <c r="N281" s="174"/>
      <c r="O281" s="174"/>
      <c r="P281" s="174"/>
      <c r="Q281" s="174"/>
      <c r="R281" s="174"/>
      <c r="S281" s="174"/>
      <c r="T281" s="174"/>
      <c r="U281" s="174"/>
      <c r="V281" s="174"/>
      <c r="W281" s="174"/>
    </row>
    <row r="282">
      <c r="A282" s="174"/>
      <c r="B282" s="174"/>
      <c r="C282" s="174"/>
      <c r="D282" s="174"/>
      <c r="F282" s="174"/>
      <c r="G282" s="174"/>
      <c r="H282" s="174"/>
      <c r="I282" s="174"/>
      <c r="J282" s="174"/>
      <c r="K282" s="174"/>
      <c r="L282" s="174"/>
      <c r="M282" s="174"/>
      <c r="N282" s="174"/>
      <c r="O282" s="174"/>
      <c r="P282" s="174"/>
      <c r="Q282" s="174"/>
      <c r="R282" s="174"/>
      <c r="S282" s="174"/>
      <c r="T282" s="174"/>
      <c r="U282" s="174"/>
      <c r="V282" s="174"/>
      <c r="W282" s="174"/>
    </row>
    <row r="283">
      <c r="A283" s="174"/>
      <c r="B283" s="174"/>
      <c r="C283" s="174"/>
      <c r="D283" s="174"/>
      <c r="F283" s="174"/>
      <c r="G283" s="174"/>
      <c r="H283" s="174"/>
      <c r="I283" s="174"/>
      <c r="J283" s="174"/>
      <c r="K283" s="174"/>
      <c r="L283" s="174"/>
      <c r="M283" s="174"/>
      <c r="N283" s="174"/>
      <c r="O283" s="174"/>
      <c r="P283" s="174"/>
      <c r="Q283" s="174"/>
      <c r="R283" s="174"/>
      <c r="S283" s="174"/>
      <c r="T283" s="174"/>
      <c r="U283" s="174"/>
      <c r="V283" s="174"/>
      <c r="W283" s="174"/>
    </row>
    <row r="284">
      <c r="A284" s="174"/>
      <c r="B284" s="174"/>
      <c r="C284" s="174"/>
      <c r="D284" s="174"/>
      <c r="F284" s="174"/>
      <c r="G284" s="174"/>
      <c r="H284" s="174"/>
      <c r="I284" s="174"/>
      <c r="J284" s="174"/>
      <c r="K284" s="174"/>
      <c r="L284" s="174"/>
      <c r="M284" s="174"/>
      <c r="N284" s="174"/>
      <c r="O284" s="174"/>
      <c r="P284" s="174"/>
      <c r="Q284" s="174"/>
      <c r="R284" s="174"/>
      <c r="S284" s="174"/>
      <c r="T284" s="174"/>
      <c r="U284" s="174"/>
      <c r="V284" s="174"/>
      <c r="W284" s="174"/>
    </row>
    <row r="285">
      <c r="A285" s="174"/>
      <c r="B285" s="174"/>
      <c r="C285" s="174"/>
      <c r="D285" s="174"/>
      <c r="F285" s="174"/>
      <c r="G285" s="174"/>
      <c r="H285" s="174"/>
      <c r="I285" s="174"/>
      <c r="J285" s="174"/>
      <c r="K285" s="174"/>
      <c r="L285" s="174"/>
      <c r="M285" s="174"/>
      <c r="N285" s="174"/>
      <c r="O285" s="174"/>
      <c r="P285" s="174"/>
      <c r="Q285" s="174"/>
      <c r="R285" s="174"/>
      <c r="S285" s="174"/>
      <c r="T285" s="174"/>
      <c r="U285" s="174"/>
      <c r="V285" s="174"/>
      <c r="W285" s="174"/>
    </row>
    <row r="286">
      <c r="A286" s="174"/>
      <c r="B286" s="174"/>
      <c r="C286" s="174"/>
      <c r="D286" s="174"/>
      <c r="F286" s="174"/>
      <c r="G286" s="174"/>
      <c r="H286" s="174"/>
      <c r="I286" s="174"/>
      <c r="J286" s="174"/>
      <c r="K286" s="174"/>
      <c r="L286" s="174"/>
      <c r="M286" s="174"/>
      <c r="N286" s="174"/>
      <c r="O286" s="174"/>
      <c r="P286" s="174"/>
      <c r="Q286" s="174"/>
      <c r="R286" s="174"/>
      <c r="S286" s="174"/>
      <c r="T286" s="174"/>
      <c r="U286" s="174"/>
      <c r="V286" s="174"/>
      <c r="W286" s="174"/>
    </row>
    <row r="287">
      <c r="A287" s="174"/>
      <c r="B287" s="174"/>
      <c r="C287" s="174"/>
      <c r="D287" s="174"/>
      <c r="F287" s="174"/>
      <c r="G287" s="174"/>
      <c r="H287" s="174"/>
      <c r="I287" s="174"/>
      <c r="J287" s="174"/>
      <c r="K287" s="174"/>
      <c r="L287" s="174"/>
      <c r="M287" s="174"/>
      <c r="N287" s="174"/>
      <c r="O287" s="174"/>
      <c r="P287" s="174"/>
      <c r="Q287" s="174"/>
      <c r="R287" s="174"/>
      <c r="S287" s="174"/>
      <c r="T287" s="174"/>
      <c r="U287" s="174"/>
      <c r="V287" s="174"/>
      <c r="W287" s="174"/>
    </row>
    <row r="288">
      <c r="A288" s="174"/>
      <c r="B288" s="174"/>
      <c r="C288" s="174"/>
      <c r="D288" s="174"/>
      <c r="F288" s="174"/>
      <c r="G288" s="174"/>
      <c r="H288" s="174"/>
      <c r="I288" s="174"/>
      <c r="J288" s="174"/>
      <c r="K288" s="174"/>
      <c r="L288" s="174"/>
      <c r="M288" s="174"/>
      <c r="N288" s="174"/>
      <c r="O288" s="174"/>
      <c r="P288" s="174"/>
      <c r="Q288" s="174"/>
      <c r="R288" s="174"/>
      <c r="S288" s="174"/>
      <c r="T288" s="174"/>
      <c r="U288" s="174"/>
      <c r="V288" s="174"/>
      <c r="W288" s="174"/>
    </row>
    <row r="289">
      <c r="A289" s="174"/>
      <c r="B289" s="174"/>
      <c r="C289" s="174"/>
      <c r="D289" s="174"/>
      <c r="F289" s="174"/>
      <c r="G289" s="174"/>
      <c r="H289" s="174"/>
      <c r="I289" s="174"/>
      <c r="J289" s="174"/>
      <c r="K289" s="174"/>
      <c r="L289" s="174"/>
      <c r="M289" s="174"/>
      <c r="N289" s="174"/>
      <c r="O289" s="174"/>
      <c r="P289" s="174"/>
      <c r="Q289" s="174"/>
      <c r="R289" s="174"/>
      <c r="S289" s="174"/>
      <c r="T289" s="174"/>
      <c r="U289" s="174"/>
      <c r="V289" s="174"/>
      <c r="W289" s="174"/>
    </row>
    <row r="290">
      <c r="A290" s="174"/>
      <c r="B290" s="174"/>
      <c r="C290" s="174"/>
      <c r="D290" s="174"/>
      <c r="F290" s="174"/>
      <c r="G290" s="174"/>
      <c r="H290" s="174"/>
      <c r="I290" s="174"/>
      <c r="J290" s="174"/>
      <c r="K290" s="174"/>
      <c r="L290" s="174"/>
      <c r="M290" s="174"/>
      <c r="N290" s="174"/>
      <c r="O290" s="174"/>
      <c r="P290" s="174"/>
      <c r="Q290" s="174"/>
      <c r="R290" s="174"/>
      <c r="S290" s="174"/>
      <c r="T290" s="174"/>
      <c r="U290" s="174"/>
      <c r="V290" s="174"/>
      <c r="W290" s="174"/>
    </row>
    <row r="291">
      <c r="A291" s="174"/>
      <c r="B291" s="174"/>
      <c r="C291" s="174"/>
      <c r="D291" s="174"/>
      <c r="F291" s="174"/>
      <c r="G291" s="174"/>
      <c r="H291" s="174"/>
      <c r="I291" s="174"/>
      <c r="J291" s="174"/>
      <c r="K291" s="174"/>
      <c r="L291" s="174"/>
      <c r="M291" s="174"/>
      <c r="N291" s="174"/>
      <c r="O291" s="174"/>
      <c r="P291" s="174"/>
      <c r="Q291" s="174"/>
      <c r="R291" s="174"/>
      <c r="S291" s="174"/>
      <c r="T291" s="174"/>
      <c r="U291" s="174"/>
      <c r="V291" s="174"/>
      <c r="W291" s="174"/>
    </row>
    <row r="292">
      <c r="A292" s="174"/>
      <c r="B292" s="174"/>
      <c r="C292" s="174"/>
      <c r="D292" s="174"/>
      <c r="F292" s="174"/>
      <c r="G292" s="174"/>
      <c r="H292" s="174"/>
      <c r="I292" s="174"/>
      <c r="J292" s="174"/>
      <c r="K292" s="174"/>
      <c r="L292" s="174"/>
      <c r="M292" s="174"/>
      <c r="N292" s="174"/>
      <c r="O292" s="174"/>
      <c r="P292" s="174"/>
      <c r="Q292" s="174"/>
      <c r="R292" s="174"/>
      <c r="S292" s="174"/>
      <c r="T292" s="174"/>
      <c r="U292" s="174"/>
      <c r="V292" s="174"/>
      <c r="W292" s="174"/>
    </row>
    <row r="293">
      <c r="A293" s="174"/>
      <c r="B293" s="174"/>
      <c r="C293" s="174"/>
      <c r="D293" s="174"/>
      <c r="F293" s="174"/>
      <c r="G293" s="174"/>
      <c r="H293" s="174"/>
      <c r="I293" s="174"/>
      <c r="J293" s="174"/>
      <c r="K293" s="174"/>
      <c r="L293" s="174"/>
      <c r="M293" s="174"/>
      <c r="N293" s="174"/>
      <c r="O293" s="174"/>
      <c r="P293" s="174"/>
      <c r="Q293" s="174"/>
      <c r="R293" s="174"/>
      <c r="S293" s="174"/>
      <c r="T293" s="174"/>
      <c r="U293" s="174"/>
      <c r="V293" s="174"/>
      <c r="W293" s="174"/>
    </row>
    <row r="294">
      <c r="A294" s="174"/>
      <c r="B294" s="174"/>
      <c r="C294" s="174"/>
      <c r="D294" s="174"/>
      <c r="F294" s="174"/>
      <c r="G294" s="174"/>
      <c r="H294" s="174"/>
      <c r="I294" s="174"/>
      <c r="J294" s="174"/>
      <c r="K294" s="174"/>
      <c r="L294" s="174"/>
      <c r="M294" s="174"/>
      <c r="N294" s="174"/>
      <c r="O294" s="174"/>
      <c r="P294" s="174"/>
      <c r="Q294" s="174"/>
      <c r="R294" s="174"/>
      <c r="S294" s="174"/>
      <c r="T294" s="174"/>
      <c r="U294" s="174"/>
      <c r="V294" s="174"/>
      <c r="W294" s="174"/>
    </row>
    <row r="295">
      <c r="A295" s="174"/>
      <c r="B295" s="174"/>
      <c r="C295" s="174"/>
      <c r="D295" s="174"/>
      <c r="F295" s="174"/>
      <c r="G295" s="174"/>
      <c r="H295" s="174"/>
      <c r="I295" s="174"/>
      <c r="J295" s="174"/>
      <c r="K295" s="174"/>
      <c r="L295" s="174"/>
      <c r="M295" s="174"/>
      <c r="N295" s="174"/>
      <c r="O295" s="174"/>
      <c r="P295" s="174"/>
      <c r="Q295" s="174"/>
      <c r="R295" s="174"/>
      <c r="S295" s="174"/>
      <c r="T295" s="174"/>
      <c r="U295" s="174"/>
      <c r="V295" s="174"/>
      <c r="W295" s="174"/>
    </row>
    <row r="296">
      <c r="A296" s="174"/>
      <c r="B296" s="174"/>
      <c r="C296" s="174"/>
      <c r="D296" s="174"/>
      <c r="F296" s="174"/>
      <c r="G296" s="174"/>
      <c r="H296" s="174"/>
      <c r="I296" s="174"/>
      <c r="J296" s="174"/>
      <c r="K296" s="174"/>
      <c r="L296" s="174"/>
      <c r="M296" s="174"/>
      <c r="N296" s="174"/>
      <c r="O296" s="174"/>
      <c r="P296" s="174"/>
      <c r="Q296" s="174"/>
      <c r="R296" s="174"/>
      <c r="S296" s="174"/>
      <c r="T296" s="174"/>
      <c r="U296" s="174"/>
      <c r="V296" s="174"/>
      <c r="W296" s="174"/>
    </row>
    <row r="297">
      <c r="A297" s="174"/>
      <c r="B297" s="174"/>
      <c r="C297" s="174"/>
      <c r="D297" s="174"/>
      <c r="F297" s="174"/>
      <c r="G297" s="174"/>
      <c r="H297" s="174"/>
      <c r="I297" s="174"/>
      <c r="J297" s="174"/>
      <c r="K297" s="174"/>
      <c r="L297" s="174"/>
      <c r="M297" s="174"/>
      <c r="N297" s="174"/>
      <c r="O297" s="174"/>
      <c r="P297" s="174"/>
      <c r="Q297" s="174"/>
      <c r="R297" s="174"/>
      <c r="S297" s="174"/>
      <c r="T297" s="174"/>
      <c r="U297" s="174"/>
      <c r="V297" s="174"/>
      <c r="W297" s="174"/>
    </row>
    <row r="298">
      <c r="A298" s="174"/>
      <c r="B298" s="174"/>
      <c r="C298" s="174"/>
      <c r="D298" s="174"/>
      <c r="F298" s="174"/>
      <c r="G298" s="174"/>
      <c r="H298" s="174"/>
      <c r="I298" s="174"/>
      <c r="J298" s="174"/>
      <c r="K298" s="174"/>
      <c r="L298" s="174"/>
      <c r="M298" s="174"/>
      <c r="N298" s="174"/>
      <c r="O298" s="174"/>
      <c r="P298" s="174"/>
      <c r="Q298" s="174"/>
      <c r="R298" s="174"/>
      <c r="S298" s="174"/>
      <c r="T298" s="174"/>
      <c r="U298" s="174"/>
      <c r="V298" s="174"/>
      <c r="W298" s="174"/>
    </row>
    <row r="299">
      <c r="A299" s="174"/>
      <c r="B299" s="174"/>
      <c r="C299" s="174"/>
      <c r="D299" s="174"/>
      <c r="F299" s="174"/>
      <c r="G299" s="174"/>
      <c r="H299" s="174"/>
      <c r="I299" s="174"/>
      <c r="J299" s="174"/>
      <c r="K299" s="174"/>
      <c r="L299" s="174"/>
      <c r="M299" s="174"/>
      <c r="N299" s="174"/>
      <c r="O299" s="174"/>
      <c r="P299" s="174"/>
      <c r="Q299" s="174"/>
      <c r="R299" s="174"/>
      <c r="S299" s="174"/>
      <c r="T299" s="174"/>
      <c r="U299" s="174"/>
      <c r="V299" s="174"/>
      <c r="W299" s="174"/>
    </row>
    <row r="300">
      <c r="A300" s="174"/>
      <c r="B300" s="174"/>
      <c r="C300" s="174"/>
      <c r="D300" s="174"/>
      <c r="F300" s="174"/>
      <c r="G300" s="174"/>
      <c r="H300" s="174"/>
      <c r="I300" s="174"/>
      <c r="J300" s="174"/>
      <c r="K300" s="174"/>
      <c r="L300" s="174"/>
      <c r="M300" s="174"/>
      <c r="N300" s="174"/>
      <c r="O300" s="174"/>
      <c r="P300" s="174"/>
      <c r="Q300" s="174"/>
      <c r="R300" s="174"/>
      <c r="S300" s="174"/>
      <c r="T300" s="174"/>
      <c r="U300" s="174"/>
      <c r="V300" s="174"/>
      <c r="W300" s="174"/>
    </row>
    <row r="301">
      <c r="A301" s="174"/>
      <c r="B301" s="174"/>
      <c r="C301" s="174"/>
      <c r="D301" s="174"/>
      <c r="F301" s="174"/>
      <c r="G301" s="174"/>
      <c r="H301" s="174"/>
      <c r="I301" s="174"/>
      <c r="J301" s="174"/>
      <c r="K301" s="174"/>
      <c r="L301" s="174"/>
      <c r="M301" s="174"/>
      <c r="N301" s="174"/>
      <c r="O301" s="174"/>
      <c r="P301" s="174"/>
      <c r="Q301" s="174"/>
      <c r="R301" s="174"/>
      <c r="S301" s="174"/>
      <c r="T301" s="174"/>
      <c r="U301" s="174"/>
      <c r="V301" s="174"/>
      <c r="W301" s="174"/>
    </row>
    <row r="302">
      <c r="A302" s="174"/>
      <c r="B302" s="174"/>
      <c r="C302" s="174"/>
      <c r="D302" s="174"/>
      <c r="F302" s="174"/>
      <c r="G302" s="174"/>
      <c r="H302" s="174"/>
      <c r="I302" s="174"/>
      <c r="J302" s="174"/>
      <c r="K302" s="174"/>
      <c r="L302" s="174"/>
      <c r="M302" s="174"/>
      <c r="N302" s="174"/>
      <c r="O302" s="174"/>
      <c r="P302" s="174"/>
      <c r="Q302" s="174"/>
      <c r="R302" s="174"/>
      <c r="S302" s="174"/>
      <c r="T302" s="174"/>
      <c r="U302" s="174"/>
      <c r="V302" s="174"/>
      <c r="W302" s="174"/>
    </row>
    <row r="303">
      <c r="A303" s="174"/>
      <c r="B303" s="174"/>
      <c r="C303" s="174"/>
      <c r="D303" s="174"/>
      <c r="F303" s="174"/>
      <c r="G303" s="174"/>
      <c r="H303" s="174"/>
      <c r="I303" s="174"/>
      <c r="J303" s="174"/>
      <c r="K303" s="174"/>
      <c r="L303" s="174"/>
      <c r="M303" s="174"/>
      <c r="N303" s="174"/>
      <c r="O303" s="174"/>
      <c r="P303" s="174"/>
      <c r="Q303" s="174"/>
      <c r="R303" s="174"/>
      <c r="S303" s="174"/>
      <c r="T303" s="174"/>
      <c r="U303" s="174"/>
      <c r="V303" s="174"/>
      <c r="W303" s="174"/>
    </row>
    <row r="304">
      <c r="A304" s="174"/>
      <c r="B304" s="174"/>
      <c r="C304" s="174"/>
      <c r="D304" s="174"/>
      <c r="F304" s="174"/>
      <c r="G304" s="174"/>
      <c r="H304" s="174"/>
      <c r="I304" s="174"/>
      <c r="J304" s="174"/>
      <c r="K304" s="174"/>
      <c r="L304" s="174"/>
      <c r="M304" s="174"/>
      <c r="N304" s="174"/>
      <c r="O304" s="174"/>
      <c r="P304" s="174"/>
      <c r="Q304" s="174"/>
      <c r="R304" s="174"/>
      <c r="S304" s="174"/>
      <c r="T304" s="174"/>
      <c r="U304" s="174"/>
      <c r="V304" s="174"/>
      <c r="W304" s="174"/>
    </row>
    <row r="305">
      <c r="A305" s="174"/>
      <c r="B305" s="174"/>
      <c r="C305" s="174"/>
      <c r="D305" s="174"/>
      <c r="F305" s="174"/>
      <c r="G305" s="174"/>
      <c r="H305" s="174"/>
      <c r="I305" s="174"/>
      <c r="J305" s="174"/>
      <c r="K305" s="174"/>
      <c r="L305" s="174"/>
      <c r="M305" s="174"/>
      <c r="N305" s="174"/>
      <c r="O305" s="174"/>
      <c r="P305" s="174"/>
      <c r="Q305" s="174"/>
      <c r="R305" s="174"/>
      <c r="S305" s="174"/>
      <c r="T305" s="174"/>
      <c r="U305" s="174"/>
      <c r="V305" s="174"/>
      <c r="W305" s="174"/>
    </row>
    <row r="306">
      <c r="A306" s="174"/>
      <c r="B306" s="174"/>
      <c r="C306" s="174"/>
      <c r="D306" s="174"/>
      <c r="F306" s="174"/>
      <c r="G306" s="174"/>
      <c r="H306" s="174"/>
      <c r="I306" s="174"/>
      <c r="J306" s="174"/>
      <c r="K306" s="174"/>
      <c r="L306" s="174"/>
      <c r="M306" s="174"/>
      <c r="N306" s="174"/>
      <c r="O306" s="174"/>
      <c r="P306" s="174"/>
      <c r="Q306" s="174"/>
      <c r="R306" s="174"/>
      <c r="S306" s="174"/>
      <c r="T306" s="174"/>
      <c r="U306" s="174"/>
      <c r="V306" s="174"/>
      <c r="W306" s="174"/>
    </row>
    <row r="307">
      <c r="A307" s="174"/>
      <c r="B307" s="174"/>
      <c r="C307" s="174"/>
      <c r="D307" s="174"/>
      <c r="F307" s="174"/>
      <c r="G307" s="174"/>
      <c r="H307" s="174"/>
      <c r="I307" s="174"/>
      <c r="J307" s="174"/>
      <c r="K307" s="174"/>
      <c r="L307" s="174"/>
      <c r="M307" s="174"/>
      <c r="N307" s="174"/>
      <c r="O307" s="174"/>
      <c r="P307" s="174"/>
      <c r="Q307" s="174"/>
      <c r="R307" s="174"/>
      <c r="S307" s="174"/>
      <c r="T307" s="174"/>
      <c r="U307" s="174"/>
      <c r="V307" s="174"/>
      <c r="W307" s="174"/>
    </row>
    <row r="308">
      <c r="A308" s="174"/>
      <c r="B308" s="174"/>
      <c r="C308" s="174"/>
      <c r="D308" s="174"/>
      <c r="F308" s="174"/>
      <c r="G308" s="174"/>
      <c r="H308" s="174"/>
      <c r="I308" s="174"/>
      <c r="J308" s="174"/>
      <c r="K308" s="174"/>
      <c r="L308" s="174"/>
      <c r="M308" s="174"/>
      <c r="N308" s="174"/>
      <c r="O308" s="174"/>
      <c r="P308" s="174"/>
      <c r="Q308" s="174"/>
      <c r="R308" s="174"/>
      <c r="S308" s="174"/>
      <c r="T308" s="174"/>
      <c r="U308" s="174"/>
      <c r="V308" s="174"/>
      <c r="W308" s="174"/>
    </row>
    <row r="309">
      <c r="A309" s="174"/>
      <c r="B309" s="174"/>
      <c r="C309" s="174"/>
      <c r="D309" s="174"/>
      <c r="F309" s="174"/>
      <c r="G309" s="174"/>
      <c r="H309" s="174"/>
      <c r="I309" s="174"/>
      <c r="J309" s="174"/>
      <c r="K309" s="174"/>
      <c r="L309" s="174"/>
      <c r="M309" s="174"/>
      <c r="N309" s="174"/>
      <c r="O309" s="174"/>
      <c r="P309" s="174"/>
      <c r="Q309" s="174"/>
      <c r="R309" s="174"/>
      <c r="S309" s="174"/>
      <c r="T309" s="174"/>
      <c r="U309" s="174"/>
      <c r="V309" s="174"/>
      <c r="W309" s="174"/>
    </row>
    <row r="310">
      <c r="A310" s="174"/>
      <c r="B310" s="174"/>
      <c r="C310" s="174"/>
      <c r="D310" s="174"/>
      <c r="F310" s="174"/>
      <c r="G310" s="174"/>
      <c r="H310" s="174"/>
      <c r="I310" s="174"/>
      <c r="J310" s="174"/>
      <c r="K310" s="174"/>
      <c r="L310" s="174"/>
      <c r="M310" s="174"/>
      <c r="N310" s="174"/>
      <c r="O310" s="174"/>
      <c r="P310" s="174"/>
      <c r="Q310" s="174"/>
      <c r="R310" s="174"/>
      <c r="S310" s="174"/>
      <c r="T310" s="174"/>
      <c r="U310" s="174"/>
      <c r="V310" s="174"/>
      <c r="W310" s="174"/>
    </row>
    <row r="311">
      <c r="A311" s="174"/>
      <c r="B311" s="174"/>
      <c r="C311" s="174"/>
      <c r="D311" s="174"/>
      <c r="F311" s="174"/>
      <c r="G311" s="174"/>
      <c r="H311" s="174"/>
      <c r="I311" s="174"/>
      <c r="J311" s="174"/>
      <c r="K311" s="174"/>
      <c r="L311" s="174"/>
      <c r="M311" s="174"/>
      <c r="N311" s="174"/>
      <c r="O311" s="174"/>
      <c r="P311" s="174"/>
      <c r="Q311" s="174"/>
      <c r="R311" s="174"/>
      <c r="S311" s="174"/>
      <c r="T311" s="174"/>
      <c r="U311" s="174"/>
      <c r="V311" s="174"/>
      <c r="W311" s="174"/>
    </row>
    <row r="312">
      <c r="A312" s="174"/>
      <c r="B312" s="174"/>
      <c r="C312" s="174"/>
      <c r="D312" s="174"/>
      <c r="F312" s="174"/>
      <c r="G312" s="174"/>
      <c r="H312" s="174"/>
      <c r="I312" s="174"/>
      <c r="J312" s="174"/>
      <c r="K312" s="174"/>
      <c r="L312" s="174"/>
      <c r="M312" s="174"/>
      <c r="N312" s="174"/>
      <c r="O312" s="174"/>
      <c r="P312" s="174"/>
      <c r="Q312" s="174"/>
      <c r="R312" s="174"/>
      <c r="S312" s="174"/>
      <c r="T312" s="174"/>
      <c r="U312" s="174"/>
      <c r="V312" s="174"/>
      <c r="W312" s="174"/>
    </row>
    <row r="313">
      <c r="A313" s="174"/>
      <c r="B313" s="174"/>
      <c r="C313" s="174"/>
      <c r="D313" s="174"/>
      <c r="F313" s="174"/>
      <c r="G313" s="174"/>
      <c r="H313" s="174"/>
      <c r="I313" s="174"/>
      <c r="J313" s="174"/>
      <c r="K313" s="174"/>
      <c r="L313" s="174"/>
      <c r="M313" s="174"/>
      <c r="N313" s="174"/>
      <c r="O313" s="174"/>
      <c r="P313" s="174"/>
      <c r="Q313" s="174"/>
      <c r="R313" s="174"/>
      <c r="S313" s="174"/>
      <c r="T313" s="174"/>
      <c r="U313" s="174"/>
      <c r="V313" s="174"/>
      <c r="W313" s="174"/>
    </row>
    <row r="314">
      <c r="A314" s="174"/>
      <c r="B314" s="174"/>
      <c r="C314" s="174"/>
      <c r="D314" s="174"/>
      <c r="F314" s="174"/>
      <c r="G314" s="174"/>
      <c r="H314" s="174"/>
      <c r="I314" s="174"/>
      <c r="J314" s="174"/>
      <c r="K314" s="174"/>
      <c r="L314" s="174"/>
      <c r="M314" s="174"/>
      <c r="N314" s="174"/>
      <c r="O314" s="174"/>
      <c r="P314" s="174"/>
      <c r="Q314" s="174"/>
      <c r="R314" s="174"/>
      <c r="S314" s="174"/>
      <c r="T314" s="174"/>
      <c r="U314" s="174"/>
      <c r="V314" s="174"/>
      <c r="W314" s="174"/>
    </row>
    <row r="315">
      <c r="A315" s="174"/>
      <c r="B315" s="174"/>
      <c r="C315" s="174"/>
      <c r="D315" s="174"/>
      <c r="F315" s="174"/>
      <c r="G315" s="174"/>
      <c r="H315" s="174"/>
      <c r="I315" s="174"/>
      <c r="J315" s="174"/>
      <c r="K315" s="174"/>
      <c r="L315" s="174"/>
      <c r="M315" s="174"/>
      <c r="N315" s="174"/>
      <c r="O315" s="174"/>
      <c r="P315" s="174"/>
      <c r="Q315" s="174"/>
      <c r="R315" s="174"/>
      <c r="S315" s="174"/>
      <c r="T315" s="174"/>
      <c r="U315" s="174"/>
      <c r="V315" s="174"/>
      <c r="W315" s="174"/>
    </row>
    <row r="316">
      <c r="A316" s="174"/>
      <c r="B316" s="174"/>
      <c r="C316" s="174"/>
      <c r="D316" s="174"/>
      <c r="F316" s="174"/>
      <c r="G316" s="174"/>
      <c r="H316" s="174"/>
      <c r="I316" s="174"/>
      <c r="J316" s="174"/>
      <c r="K316" s="174"/>
      <c r="L316" s="174"/>
      <c r="M316" s="174"/>
      <c r="N316" s="174"/>
      <c r="O316" s="174"/>
      <c r="P316" s="174"/>
      <c r="Q316" s="174"/>
      <c r="R316" s="174"/>
      <c r="S316" s="174"/>
      <c r="T316" s="174"/>
      <c r="U316" s="174"/>
      <c r="V316" s="174"/>
      <c r="W316" s="174"/>
    </row>
    <row r="317">
      <c r="A317" s="174"/>
      <c r="B317" s="174"/>
      <c r="C317" s="174"/>
      <c r="D317" s="174"/>
      <c r="F317" s="174"/>
      <c r="G317" s="174"/>
      <c r="H317" s="174"/>
      <c r="I317" s="174"/>
      <c r="J317" s="174"/>
      <c r="K317" s="174"/>
      <c r="L317" s="174"/>
      <c r="M317" s="174"/>
      <c r="N317" s="174"/>
      <c r="O317" s="174"/>
      <c r="P317" s="174"/>
      <c r="Q317" s="174"/>
      <c r="R317" s="174"/>
      <c r="S317" s="174"/>
      <c r="T317" s="174"/>
      <c r="U317" s="174"/>
      <c r="V317" s="174"/>
      <c r="W317" s="174"/>
    </row>
    <row r="318">
      <c r="A318" s="174"/>
      <c r="B318" s="174"/>
      <c r="C318" s="174"/>
      <c r="D318" s="174"/>
      <c r="F318" s="174"/>
      <c r="G318" s="174"/>
      <c r="H318" s="174"/>
      <c r="I318" s="174"/>
      <c r="J318" s="174"/>
      <c r="K318" s="174"/>
      <c r="L318" s="174"/>
      <c r="M318" s="174"/>
      <c r="N318" s="174"/>
      <c r="O318" s="174"/>
      <c r="P318" s="174"/>
      <c r="Q318" s="174"/>
      <c r="R318" s="174"/>
      <c r="S318" s="174"/>
      <c r="T318" s="174"/>
      <c r="U318" s="174"/>
      <c r="V318" s="174"/>
      <c r="W318" s="174"/>
    </row>
    <row r="319">
      <c r="A319" s="174"/>
      <c r="B319" s="174"/>
      <c r="C319" s="174"/>
      <c r="D319" s="174"/>
      <c r="F319" s="174"/>
      <c r="G319" s="174"/>
      <c r="H319" s="174"/>
      <c r="I319" s="174"/>
      <c r="J319" s="174"/>
      <c r="K319" s="174"/>
      <c r="L319" s="174"/>
      <c r="M319" s="174"/>
      <c r="N319" s="174"/>
      <c r="O319" s="174"/>
      <c r="P319" s="174"/>
      <c r="Q319" s="174"/>
      <c r="R319" s="174"/>
      <c r="S319" s="174"/>
      <c r="T319" s="174"/>
      <c r="U319" s="174"/>
      <c r="V319" s="174"/>
      <c r="W319" s="174"/>
    </row>
    <row r="320">
      <c r="A320" s="174"/>
      <c r="B320" s="174"/>
      <c r="C320" s="174"/>
      <c r="D320" s="174"/>
      <c r="F320" s="174"/>
      <c r="G320" s="174"/>
      <c r="H320" s="174"/>
      <c r="I320" s="174"/>
      <c r="J320" s="174"/>
      <c r="K320" s="174"/>
      <c r="L320" s="174"/>
      <c r="M320" s="174"/>
      <c r="N320" s="174"/>
      <c r="O320" s="174"/>
      <c r="P320" s="174"/>
      <c r="Q320" s="174"/>
      <c r="R320" s="174"/>
      <c r="S320" s="174"/>
      <c r="T320" s="174"/>
      <c r="U320" s="174"/>
      <c r="V320" s="174"/>
      <c r="W320" s="174"/>
    </row>
    <row r="321">
      <c r="A321" s="174"/>
      <c r="B321" s="174"/>
      <c r="C321" s="174"/>
      <c r="D321" s="174"/>
      <c r="F321" s="174"/>
      <c r="G321" s="174"/>
      <c r="H321" s="174"/>
      <c r="I321" s="174"/>
      <c r="J321" s="174"/>
      <c r="K321" s="174"/>
      <c r="L321" s="174"/>
      <c r="M321" s="174"/>
      <c r="N321" s="174"/>
      <c r="O321" s="174"/>
      <c r="P321" s="174"/>
      <c r="Q321" s="174"/>
      <c r="R321" s="174"/>
      <c r="S321" s="174"/>
      <c r="T321" s="174"/>
      <c r="U321" s="174"/>
      <c r="V321" s="174"/>
      <c r="W321" s="174"/>
    </row>
    <row r="322">
      <c r="A322" s="174"/>
      <c r="B322" s="174"/>
      <c r="C322" s="174"/>
      <c r="D322" s="174"/>
      <c r="F322" s="174"/>
      <c r="G322" s="174"/>
      <c r="H322" s="174"/>
      <c r="I322" s="174"/>
      <c r="J322" s="174"/>
      <c r="K322" s="174"/>
      <c r="L322" s="174"/>
      <c r="M322" s="174"/>
      <c r="N322" s="174"/>
      <c r="O322" s="174"/>
      <c r="P322" s="174"/>
      <c r="Q322" s="174"/>
      <c r="R322" s="174"/>
      <c r="S322" s="174"/>
      <c r="T322" s="174"/>
      <c r="U322" s="174"/>
      <c r="V322" s="174"/>
      <c r="W322" s="174"/>
    </row>
    <row r="323">
      <c r="A323" s="174"/>
      <c r="B323" s="174"/>
      <c r="C323" s="174"/>
      <c r="D323" s="174"/>
      <c r="F323" s="174"/>
      <c r="G323" s="174"/>
      <c r="H323" s="174"/>
      <c r="I323" s="174"/>
      <c r="J323" s="174"/>
      <c r="K323" s="174"/>
      <c r="L323" s="174"/>
      <c r="M323" s="174"/>
      <c r="N323" s="174"/>
      <c r="O323" s="174"/>
      <c r="P323" s="174"/>
      <c r="Q323" s="174"/>
      <c r="R323" s="174"/>
      <c r="S323" s="174"/>
      <c r="T323" s="174"/>
      <c r="U323" s="174"/>
      <c r="V323" s="174"/>
      <c r="W323" s="174"/>
    </row>
    <row r="324">
      <c r="A324" s="174"/>
      <c r="B324" s="174"/>
      <c r="C324" s="174"/>
      <c r="D324" s="174"/>
      <c r="F324" s="174"/>
      <c r="G324" s="174"/>
      <c r="H324" s="174"/>
      <c r="I324" s="174"/>
      <c r="J324" s="174"/>
      <c r="K324" s="174"/>
      <c r="L324" s="174"/>
      <c r="M324" s="174"/>
      <c r="N324" s="174"/>
      <c r="O324" s="174"/>
      <c r="P324" s="174"/>
      <c r="Q324" s="174"/>
      <c r="R324" s="174"/>
      <c r="S324" s="174"/>
      <c r="T324" s="174"/>
      <c r="U324" s="174"/>
      <c r="V324" s="174"/>
      <c r="W324" s="174"/>
    </row>
    <row r="325">
      <c r="A325" s="174"/>
      <c r="B325" s="174"/>
      <c r="C325" s="174"/>
      <c r="D325" s="174"/>
      <c r="F325" s="174"/>
      <c r="G325" s="174"/>
      <c r="H325" s="174"/>
      <c r="I325" s="174"/>
      <c r="J325" s="174"/>
      <c r="K325" s="174"/>
      <c r="L325" s="174"/>
      <c r="M325" s="174"/>
      <c r="N325" s="174"/>
      <c r="O325" s="174"/>
      <c r="P325" s="174"/>
      <c r="Q325" s="174"/>
      <c r="R325" s="174"/>
      <c r="S325" s="174"/>
      <c r="T325" s="174"/>
      <c r="U325" s="174"/>
      <c r="V325" s="174"/>
      <c r="W325" s="174"/>
    </row>
    <row r="326">
      <c r="A326" s="174"/>
      <c r="B326" s="174"/>
      <c r="C326" s="174"/>
      <c r="D326" s="174"/>
      <c r="F326" s="174"/>
      <c r="G326" s="174"/>
      <c r="H326" s="174"/>
      <c r="I326" s="174"/>
      <c r="J326" s="174"/>
      <c r="K326" s="174"/>
      <c r="L326" s="174"/>
      <c r="M326" s="174"/>
      <c r="N326" s="174"/>
      <c r="O326" s="174"/>
      <c r="P326" s="174"/>
      <c r="Q326" s="174"/>
      <c r="R326" s="174"/>
      <c r="S326" s="174"/>
      <c r="T326" s="174"/>
      <c r="U326" s="174"/>
      <c r="V326" s="174"/>
      <c r="W326" s="174"/>
    </row>
    <row r="327">
      <c r="A327" s="174"/>
      <c r="B327" s="174"/>
      <c r="C327" s="174"/>
      <c r="D327" s="174"/>
      <c r="F327" s="174"/>
      <c r="G327" s="174"/>
      <c r="H327" s="174"/>
      <c r="I327" s="174"/>
      <c r="J327" s="174"/>
      <c r="K327" s="174"/>
      <c r="L327" s="174"/>
      <c r="M327" s="174"/>
      <c r="N327" s="174"/>
      <c r="O327" s="174"/>
      <c r="P327" s="174"/>
      <c r="Q327" s="174"/>
      <c r="R327" s="174"/>
      <c r="S327" s="174"/>
      <c r="T327" s="174"/>
      <c r="U327" s="174"/>
      <c r="V327" s="174"/>
      <c r="W327" s="174"/>
    </row>
    <row r="328">
      <c r="A328" s="174"/>
      <c r="B328" s="174"/>
      <c r="C328" s="174"/>
      <c r="D328" s="174"/>
      <c r="F328" s="174"/>
      <c r="G328" s="174"/>
      <c r="H328" s="174"/>
      <c r="I328" s="174"/>
      <c r="J328" s="174"/>
      <c r="K328" s="174"/>
      <c r="L328" s="174"/>
      <c r="M328" s="174"/>
      <c r="N328" s="174"/>
      <c r="O328" s="174"/>
      <c r="P328" s="174"/>
      <c r="Q328" s="174"/>
      <c r="R328" s="174"/>
      <c r="S328" s="174"/>
      <c r="T328" s="174"/>
      <c r="U328" s="174"/>
      <c r="V328" s="174"/>
      <c r="W328" s="174"/>
    </row>
    <row r="329">
      <c r="A329" s="174"/>
      <c r="B329" s="174"/>
      <c r="C329" s="174"/>
      <c r="D329" s="174"/>
      <c r="F329" s="174"/>
      <c r="G329" s="174"/>
      <c r="H329" s="174"/>
      <c r="I329" s="174"/>
      <c r="J329" s="174"/>
      <c r="K329" s="174"/>
      <c r="L329" s="174"/>
      <c r="M329" s="174"/>
      <c r="N329" s="174"/>
      <c r="O329" s="174"/>
      <c r="P329" s="174"/>
      <c r="Q329" s="174"/>
      <c r="R329" s="174"/>
      <c r="S329" s="174"/>
      <c r="T329" s="174"/>
      <c r="U329" s="174"/>
      <c r="V329" s="174"/>
      <c r="W329" s="174"/>
    </row>
    <row r="330">
      <c r="A330" s="174"/>
      <c r="B330" s="174"/>
      <c r="C330" s="174"/>
      <c r="D330" s="174"/>
      <c r="F330" s="174"/>
      <c r="G330" s="174"/>
      <c r="H330" s="174"/>
      <c r="I330" s="174"/>
      <c r="J330" s="174"/>
      <c r="K330" s="174"/>
      <c r="L330" s="174"/>
      <c r="M330" s="174"/>
      <c r="N330" s="174"/>
      <c r="O330" s="174"/>
      <c r="P330" s="174"/>
      <c r="Q330" s="174"/>
      <c r="R330" s="174"/>
      <c r="S330" s="174"/>
      <c r="T330" s="174"/>
      <c r="U330" s="174"/>
      <c r="V330" s="174"/>
      <c r="W330" s="174"/>
    </row>
    <row r="331">
      <c r="A331" s="174"/>
      <c r="B331" s="174"/>
      <c r="C331" s="174"/>
      <c r="D331" s="174"/>
      <c r="F331" s="174"/>
      <c r="G331" s="174"/>
      <c r="H331" s="174"/>
      <c r="I331" s="174"/>
      <c r="J331" s="174"/>
      <c r="K331" s="174"/>
      <c r="L331" s="174"/>
      <c r="M331" s="174"/>
      <c r="N331" s="174"/>
      <c r="O331" s="174"/>
      <c r="P331" s="174"/>
      <c r="Q331" s="174"/>
      <c r="R331" s="174"/>
      <c r="S331" s="174"/>
      <c r="T331" s="174"/>
      <c r="U331" s="174"/>
      <c r="V331" s="174"/>
      <c r="W331" s="174"/>
    </row>
    <row r="332">
      <c r="A332" s="174"/>
      <c r="B332" s="174"/>
      <c r="C332" s="174"/>
      <c r="D332" s="174"/>
      <c r="F332" s="174"/>
      <c r="G332" s="174"/>
      <c r="H332" s="174"/>
      <c r="I332" s="174"/>
      <c r="J332" s="174"/>
      <c r="K332" s="174"/>
      <c r="L332" s="174"/>
      <c r="M332" s="174"/>
      <c r="N332" s="174"/>
      <c r="O332" s="174"/>
      <c r="P332" s="174"/>
      <c r="Q332" s="174"/>
      <c r="R332" s="174"/>
      <c r="S332" s="174"/>
      <c r="T332" s="174"/>
      <c r="U332" s="174"/>
      <c r="V332" s="174"/>
      <c r="W332" s="174"/>
    </row>
    <row r="333">
      <c r="A333" s="174"/>
      <c r="B333" s="174"/>
      <c r="C333" s="174"/>
      <c r="D333" s="174"/>
      <c r="F333" s="174"/>
      <c r="G333" s="174"/>
      <c r="H333" s="174"/>
      <c r="I333" s="174"/>
      <c r="J333" s="174"/>
      <c r="K333" s="174"/>
      <c r="L333" s="174"/>
      <c r="M333" s="174"/>
      <c r="N333" s="174"/>
      <c r="O333" s="174"/>
      <c r="P333" s="174"/>
      <c r="Q333" s="174"/>
      <c r="R333" s="174"/>
      <c r="S333" s="174"/>
      <c r="T333" s="174"/>
      <c r="U333" s="174"/>
      <c r="V333" s="174"/>
      <c r="W333" s="174"/>
    </row>
    <row r="334">
      <c r="A334" s="174"/>
      <c r="B334" s="174"/>
      <c r="C334" s="174"/>
      <c r="D334" s="174"/>
      <c r="F334" s="174"/>
      <c r="G334" s="174"/>
      <c r="H334" s="174"/>
      <c r="I334" s="174"/>
      <c r="J334" s="174"/>
      <c r="K334" s="174"/>
      <c r="L334" s="174"/>
      <c r="M334" s="174"/>
      <c r="N334" s="174"/>
      <c r="O334" s="174"/>
      <c r="P334" s="174"/>
      <c r="Q334" s="174"/>
      <c r="R334" s="174"/>
      <c r="S334" s="174"/>
      <c r="T334" s="174"/>
      <c r="U334" s="174"/>
      <c r="V334" s="174"/>
      <c r="W334" s="174"/>
    </row>
    <row r="335">
      <c r="A335" s="174"/>
      <c r="B335" s="174"/>
      <c r="C335" s="174"/>
      <c r="D335" s="174"/>
      <c r="F335" s="174"/>
      <c r="G335" s="174"/>
      <c r="H335" s="174"/>
      <c r="I335" s="174"/>
      <c r="J335" s="174"/>
      <c r="K335" s="174"/>
      <c r="L335" s="174"/>
      <c r="M335" s="174"/>
      <c r="N335" s="174"/>
      <c r="O335" s="174"/>
      <c r="P335" s="174"/>
      <c r="Q335" s="174"/>
      <c r="R335" s="174"/>
      <c r="S335" s="174"/>
      <c r="T335" s="174"/>
      <c r="U335" s="174"/>
      <c r="V335" s="174"/>
      <c r="W335" s="174"/>
    </row>
    <row r="336">
      <c r="A336" s="174"/>
      <c r="B336" s="174"/>
      <c r="C336" s="174"/>
      <c r="D336" s="174"/>
      <c r="F336" s="174"/>
      <c r="G336" s="174"/>
      <c r="H336" s="174"/>
      <c r="I336" s="174"/>
      <c r="J336" s="174"/>
      <c r="K336" s="174"/>
      <c r="L336" s="174"/>
      <c r="M336" s="174"/>
      <c r="N336" s="174"/>
      <c r="O336" s="174"/>
      <c r="P336" s="174"/>
      <c r="Q336" s="174"/>
      <c r="R336" s="174"/>
      <c r="S336" s="174"/>
      <c r="T336" s="174"/>
      <c r="U336" s="174"/>
      <c r="V336" s="174"/>
      <c r="W336" s="174"/>
    </row>
    <row r="337">
      <c r="A337" s="174"/>
      <c r="B337" s="174"/>
      <c r="C337" s="174"/>
      <c r="D337" s="174"/>
      <c r="F337" s="174"/>
      <c r="G337" s="174"/>
      <c r="H337" s="174"/>
      <c r="I337" s="174"/>
      <c r="J337" s="174"/>
      <c r="K337" s="174"/>
      <c r="L337" s="174"/>
      <c r="M337" s="174"/>
      <c r="N337" s="174"/>
      <c r="O337" s="174"/>
      <c r="P337" s="174"/>
      <c r="Q337" s="174"/>
      <c r="R337" s="174"/>
      <c r="S337" s="174"/>
      <c r="T337" s="174"/>
      <c r="U337" s="174"/>
      <c r="V337" s="174"/>
      <c r="W337" s="174"/>
    </row>
    <row r="338">
      <c r="A338" s="174"/>
      <c r="B338" s="174"/>
      <c r="C338" s="174"/>
      <c r="D338" s="174"/>
      <c r="F338" s="174"/>
      <c r="G338" s="174"/>
      <c r="H338" s="174"/>
      <c r="I338" s="174"/>
      <c r="J338" s="174"/>
      <c r="K338" s="174"/>
      <c r="L338" s="174"/>
      <c r="M338" s="174"/>
      <c r="N338" s="174"/>
      <c r="O338" s="174"/>
      <c r="P338" s="174"/>
      <c r="Q338" s="174"/>
      <c r="R338" s="174"/>
      <c r="S338" s="174"/>
      <c r="T338" s="174"/>
      <c r="U338" s="174"/>
      <c r="V338" s="174"/>
      <c r="W338" s="174"/>
    </row>
    <row r="339">
      <c r="A339" s="174"/>
      <c r="B339" s="174"/>
      <c r="C339" s="174"/>
      <c r="D339" s="174"/>
      <c r="F339" s="174"/>
      <c r="G339" s="174"/>
      <c r="H339" s="174"/>
      <c r="I339" s="174"/>
      <c r="J339" s="174"/>
      <c r="K339" s="174"/>
      <c r="L339" s="174"/>
      <c r="M339" s="174"/>
      <c r="N339" s="174"/>
      <c r="O339" s="174"/>
      <c r="P339" s="174"/>
      <c r="Q339" s="174"/>
      <c r="R339" s="174"/>
      <c r="S339" s="174"/>
      <c r="T339" s="174"/>
      <c r="U339" s="174"/>
      <c r="V339" s="174"/>
      <c r="W339" s="174"/>
    </row>
    <row r="340">
      <c r="A340" s="174"/>
      <c r="B340" s="174"/>
      <c r="C340" s="174"/>
      <c r="D340" s="174"/>
      <c r="F340" s="174"/>
      <c r="G340" s="174"/>
      <c r="H340" s="174"/>
      <c r="I340" s="174"/>
      <c r="J340" s="174"/>
      <c r="K340" s="174"/>
      <c r="L340" s="174"/>
      <c r="M340" s="174"/>
      <c r="N340" s="174"/>
      <c r="O340" s="174"/>
      <c r="P340" s="174"/>
      <c r="Q340" s="174"/>
      <c r="R340" s="174"/>
      <c r="S340" s="174"/>
      <c r="T340" s="174"/>
      <c r="U340" s="174"/>
      <c r="V340" s="174"/>
      <c r="W340" s="174"/>
    </row>
    <row r="341">
      <c r="A341" s="174"/>
      <c r="B341" s="174"/>
      <c r="C341" s="174"/>
      <c r="D341" s="174"/>
      <c r="F341" s="174"/>
      <c r="G341" s="174"/>
      <c r="H341" s="174"/>
      <c r="I341" s="174"/>
      <c r="J341" s="174"/>
      <c r="K341" s="174"/>
      <c r="L341" s="174"/>
      <c r="M341" s="174"/>
      <c r="N341" s="174"/>
      <c r="O341" s="174"/>
      <c r="P341" s="174"/>
      <c r="Q341" s="174"/>
      <c r="R341" s="174"/>
      <c r="S341" s="174"/>
      <c r="T341" s="174"/>
      <c r="U341" s="174"/>
      <c r="V341" s="174"/>
      <c r="W341" s="174"/>
    </row>
    <row r="342">
      <c r="A342" s="174"/>
      <c r="B342" s="174"/>
      <c r="C342" s="174"/>
      <c r="D342" s="174"/>
      <c r="F342" s="174"/>
      <c r="G342" s="174"/>
      <c r="H342" s="174"/>
      <c r="I342" s="174"/>
      <c r="J342" s="174"/>
      <c r="K342" s="174"/>
      <c r="L342" s="174"/>
      <c r="M342" s="174"/>
      <c r="N342" s="174"/>
      <c r="O342" s="174"/>
      <c r="P342" s="174"/>
      <c r="Q342" s="174"/>
      <c r="R342" s="174"/>
      <c r="S342" s="174"/>
      <c r="T342" s="174"/>
      <c r="U342" s="174"/>
      <c r="V342" s="174"/>
      <c r="W342" s="174"/>
    </row>
    <row r="343">
      <c r="A343" s="174"/>
      <c r="B343" s="174"/>
      <c r="C343" s="174"/>
      <c r="D343" s="174"/>
      <c r="F343" s="174"/>
      <c r="G343" s="174"/>
      <c r="H343" s="174"/>
      <c r="I343" s="174"/>
      <c r="J343" s="174"/>
      <c r="K343" s="174"/>
      <c r="L343" s="174"/>
      <c r="M343" s="174"/>
      <c r="N343" s="174"/>
      <c r="O343" s="174"/>
      <c r="P343" s="174"/>
      <c r="Q343" s="174"/>
      <c r="R343" s="174"/>
      <c r="S343" s="174"/>
      <c r="T343" s="174"/>
      <c r="U343" s="174"/>
      <c r="V343" s="174"/>
      <c r="W343" s="174"/>
    </row>
    <row r="344">
      <c r="A344" s="174"/>
      <c r="B344" s="174"/>
      <c r="C344" s="174"/>
      <c r="D344" s="174"/>
      <c r="F344" s="174"/>
      <c r="G344" s="174"/>
      <c r="H344" s="174"/>
      <c r="I344" s="174"/>
      <c r="J344" s="174"/>
      <c r="K344" s="174"/>
      <c r="L344" s="174"/>
      <c r="M344" s="174"/>
      <c r="N344" s="174"/>
      <c r="O344" s="174"/>
      <c r="P344" s="174"/>
      <c r="Q344" s="174"/>
      <c r="R344" s="174"/>
      <c r="S344" s="174"/>
      <c r="T344" s="174"/>
      <c r="U344" s="174"/>
      <c r="V344" s="174"/>
      <c r="W344" s="174"/>
    </row>
    <row r="345">
      <c r="A345" s="174"/>
      <c r="B345" s="174"/>
      <c r="C345" s="174"/>
      <c r="D345" s="174"/>
      <c r="F345" s="174"/>
      <c r="G345" s="174"/>
      <c r="H345" s="174"/>
      <c r="I345" s="174"/>
      <c r="J345" s="174"/>
      <c r="K345" s="174"/>
      <c r="L345" s="174"/>
      <c r="M345" s="174"/>
      <c r="N345" s="174"/>
      <c r="O345" s="174"/>
      <c r="P345" s="174"/>
      <c r="Q345" s="174"/>
      <c r="R345" s="174"/>
      <c r="S345" s="174"/>
      <c r="T345" s="174"/>
      <c r="U345" s="174"/>
      <c r="V345" s="174"/>
      <c r="W345" s="174"/>
    </row>
    <row r="346">
      <c r="A346" s="174"/>
      <c r="B346" s="174"/>
      <c r="C346" s="174"/>
      <c r="D346" s="174"/>
      <c r="F346" s="174"/>
      <c r="G346" s="174"/>
      <c r="H346" s="174"/>
      <c r="I346" s="174"/>
      <c r="J346" s="174"/>
      <c r="K346" s="174"/>
      <c r="L346" s="174"/>
      <c r="M346" s="174"/>
      <c r="N346" s="174"/>
      <c r="O346" s="174"/>
      <c r="P346" s="174"/>
      <c r="Q346" s="174"/>
      <c r="R346" s="174"/>
      <c r="S346" s="174"/>
      <c r="T346" s="174"/>
      <c r="U346" s="174"/>
      <c r="V346" s="174"/>
      <c r="W346" s="174"/>
    </row>
    <row r="347">
      <c r="A347" s="174"/>
      <c r="B347" s="174"/>
      <c r="C347" s="174"/>
      <c r="D347" s="174"/>
      <c r="F347" s="174"/>
      <c r="G347" s="174"/>
      <c r="H347" s="174"/>
      <c r="I347" s="174"/>
      <c r="J347" s="174"/>
      <c r="K347" s="174"/>
      <c r="L347" s="174"/>
      <c r="M347" s="174"/>
      <c r="N347" s="174"/>
      <c r="O347" s="174"/>
      <c r="P347" s="174"/>
      <c r="Q347" s="174"/>
      <c r="R347" s="174"/>
      <c r="S347" s="174"/>
      <c r="T347" s="174"/>
      <c r="U347" s="174"/>
      <c r="V347" s="174"/>
      <c r="W347" s="174"/>
    </row>
    <row r="348">
      <c r="A348" s="174"/>
      <c r="B348" s="174"/>
      <c r="C348" s="174"/>
      <c r="D348" s="174"/>
      <c r="F348" s="174"/>
      <c r="G348" s="174"/>
      <c r="H348" s="174"/>
      <c r="I348" s="174"/>
      <c r="J348" s="174"/>
      <c r="K348" s="174"/>
      <c r="L348" s="174"/>
      <c r="M348" s="174"/>
      <c r="N348" s="174"/>
      <c r="O348" s="174"/>
      <c r="P348" s="174"/>
      <c r="Q348" s="174"/>
      <c r="R348" s="174"/>
      <c r="S348" s="174"/>
      <c r="T348" s="174"/>
      <c r="U348" s="174"/>
      <c r="V348" s="174"/>
      <c r="W348" s="174"/>
    </row>
    <row r="349">
      <c r="A349" s="174"/>
      <c r="B349" s="174"/>
      <c r="C349" s="174"/>
      <c r="D349" s="174"/>
      <c r="F349" s="174"/>
      <c r="G349" s="174"/>
      <c r="H349" s="174"/>
      <c r="I349" s="174"/>
      <c r="J349" s="174"/>
      <c r="K349" s="174"/>
      <c r="L349" s="174"/>
      <c r="M349" s="174"/>
      <c r="N349" s="174"/>
      <c r="O349" s="174"/>
      <c r="P349" s="174"/>
      <c r="Q349" s="174"/>
      <c r="R349" s="174"/>
      <c r="S349" s="174"/>
      <c r="T349" s="174"/>
      <c r="U349" s="174"/>
      <c r="V349" s="174"/>
      <c r="W349" s="174"/>
    </row>
    <row r="350">
      <c r="A350" s="174"/>
      <c r="B350" s="174"/>
      <c r="C350" s="174"/>
      <c r="D350" s="174"/>
      <c r="F350" s="174"/>
      <c r="G350" s="174"/>
      <c r="H350" s="174"/>
      <c r="I350" s="174"/>
      <c r="J350" s="174"/>
      <c r="K350" s="174"/>
      <c r="L350" s="174"/>
      <c r="M350" s="174"/>
      <c r="N350" s="174"/>
      <c r="O350" s="174"/>
      <c r="P350" s="174"/>
      <c r="Q350" s="174"/>
      <c r="R350" s="174"/>
      <c r="S350" s="174"/>
      <c r="T350" s="174"/>
      <c r="U350" s="174"/>
      <c r="V350" s="174"/>
      <c r="W350" s="174"/>
    </row>
    <row r="351">
      <c r="A351" s="174"/>
      <c r="B351" s="174"/>
      <c r="C351" s="174"/>
      <c r="D351" s="174"/>
      <c r="F351" s="174"/>
      <c r="G351" s="174"/>
      <c r="H351" s="174"/>
      <c r="I351" s="174"/>
      <c r="J351" s="174"/>
      <c r="K351" s="174"/>
      <c r="L351" s="174"/>
      <c r="M351" s="174"/>
      <c r="N351" s="174"/>
      <c r="O351" s="174"/>
      <c r="P351" s="174"/>
      <c r="Q351" s="174"/>
      <c r="R351" s="174"/>
      <c r="S351" s="174"/>
      <c r="T351" s="174"/>
      <c r="U351" s="174"/>
      <c r="V351" s="174"/>
      <c r="W351" s="174"/>
    </row>
    <row r="352">
      <c r="A352" s="174"/>
      <c r="B352" s="174"/>
      <c r="C352" s="174"/>
      <c r="D352" s="174"/>
      <c r="F352" s="174"/>
      <c r="G352" s="174"/>
      <c r="H352" s="174"/>
      <c r="I352" s="174"/>
      <c r="J352" s="174"/>
      <c r="K352" s="174"/>
      <c r="L352" s="174"/>
      <c r="M352" s="174"/>
      <c r="N352" s="174"/>
      <c r="O352" s="174"/>
      <c r="P352" s="174"/>
      <c r="Q352" s="174"/>
      <c r="R352" s="174"/>
      <c r="S352" s="174"/>
      <c r="T352" s="174"/>
      <c r="U352" s="174"/>
      <c r="V352" s="174"/>
      <c r="W352" s="174"/>
    </row>
    <row r="353">
      <c r="A353" s="174"/>
      <c r="B353" s="174"/>
      <c r="C353" s="174"/>
      <c r="D353" s="174"/>
      <c r="F353" s="174"/>
      <c r="G353" s="174"/>
      <c r="H353" s="174"/>
      <c r="I353" s="174"/>
      <c r="J353" s="174"/>
      <c r="K353" s="174"/>
      <c r="L353" s="174"/>
      <c r="M353" s="174"/>
      <c r="N353" s="174"/>
      <c r="O353" s="174"/>
      <c r="P353" s="174"/>
      <c r="Q353" s="174"/>
      <c r="R353" s="174"/>
      <c r="S353" s="174"/>
      <c r="T353" s="174"/>
      <c r="U353" s="174"/>
      <c r="V353" s="174"/>
      <c r="W353" s="174"/>
    </row>
    <row r="354">
      <c r="A354" s="174"/>
      <c r="B354" s="174"/>
      <c r="C354" s="174"/>
      <c r="D354" s="174"/>
      <c r="F354" s="174"/>
      <c r="G354" s="174"/>
      <c r="H354" s="174"/>
      <c r="I354" s="174"/>
      <c r="J354" s="174"/>
      <c r="K354" s="174"/>
      <c r="L354" s="174"/>
      <c r="M354" s="174"/>
      <c r="N354" s="174"/>
      <c r="O354" s="174"/>
      <c r="P354" s="174"/>
      <c r="Q354" s="174"/>
      <c r="R354" s="174"/>
      <c r="S354" s="174"/>
      <c r="T354" s="174"/>
      <c r="U354" s="174"/>
      <c r="V354" s="174"/>
      <c r="W354" s="174"/>
    </row>
    <row r="355">
      <c r="A355" s="174"/>
      <c r="B355" s="174"/>
      <c r="C355" s="174"/>
      <c r="D355" s="174"/>
      <c r="F355" s="174"/>
      <c r="G355" s="174"/>
      <c r="H355" s="174"/>
      <c r="I355" s="174"/>
      <c r="J355" s="174"/>
      <c r="K355" s="174"/>
      <c r="L355" s="174"/>
      <c r="M355" s="174"/>
      <c r="N355" s="174"/>
      <c r="O355" s="174"/>
      <c r="P355" s="174"/>
      <c r="Q355" s="174"/>
      <c r="R355" s="174"/>
      <c r="S355" s="174"/>
      <c r="T355" s="174"/>
      <c r="U355" s="174"/>
      <c r="V355" s="174"/>
      <c r="W355" s="174"/>
    </row>
    <row r="356">
      <c r="A356" s="174"/>
      <c r="B356" s="174"/>
      <c r="C356" s="174"/>
      <c r="D356" s="174"/>
      <c r="F356" s="174"/>
      <c r="G356" s="174"/>
      <c r="H356" s="174"/>
      <c r="I356" s="174"/>
      <c r="J356" s="174"/>
      <c r="K356" s="174"/>
      <c r="L356" s="174"/>
      <c r="M356" s="174"/>
      <c r="N356" s="174"/>
      <c r="O356" s="174"/>
      <c r="P356" s="174"/>
      <c r="Q356" s="174"/>
      <c r="R356" s="174"/>
      <c r="S356" s="174"/>
      <c r="T356" s="174"/>
      <c r="U356" s="174"/>
      <c r="V356" s="174"/>
      <c r="W356" s="174"/>
    </row>
    <row r="357">
      <c r="A357" s="174"/>
      <c r="B357" s="174"/>
      <c r="C357" s="174"/>
      <c r="D357" s="174"/>
      <c r="F357" s="174"/>
      <c r="G357" s="174"/>
      <c r="H357" s="174"/>
      <c r="I357" s="174"/>
      <c r="J357" s="174"/>
      <c r="K357" s="174"/>
      <c r="L357" s="174"/>
      <c r="M357" s="174"/>
      <c r="N357" s="174"/>
      <c r="O357" s="174"/>
      <c r="P357" s="174"/>
      <c r="Q357" s="174"/>
      <c r="R357" s="174"/>
      <c r="S357" s="174"/>
      <c r="T357" s="174"/>
      <c r="U357" s="174"/>
      <c r="V357" s="174"/>
      <c r="W357" s="174"/>
    </row>
    <row r="358">
      <c r="A358" s="174"/>
      <c r="B358" s="174"/>
      <c r="C358" s="174"/>
      <c r="D358" s="174"/>
      <c r="F358" s="174"/>
      <c r="G358" s="174"/>
      <c r="H358" s="174"/>
      <c r="I358" s="174"/>
      <c r="J358" s="174"/>
      <c r="K358" s="174"/>
      <c r="L358" s="174"/>
      <c r="M358" s="174"/>
      <c r="N358" s="174"/>
      <c r="O358" s="174"/>
      <c r="P358" s="174"/>
      <c r="Q358" s="174"/>
      <c r="R358" s="174"/>
      <c r="S358" s="174"/>
      <c r="T358" s="174"/>
      <c r="U358" s="174"/>
      <c r="V358" s="174"/>
      <c r="W358" s="174"/>
    </row>
    <row r="359">
      <c r="A359" s="174"/>
      <c r="B359" s="174"/>
      <c r="C359" s="174"/>
      <c r="D359" s="174"/>
      <c r="F359" s="174"/>
      <c r="G359" s="174"/>
      <c r="H359" s="174"/>
      <c r="I359" s="174"/>
      <c r="J359" s="174"/>
      <c r="K359" s="174"/>
      <c r="L359" s="174"/>
      <c r="M359" s="174"/>
      <c r="N359" s="174"/>
      <c r="O359" s="174"/>
      <c r="P359" s="174"/>
      <c r="Q359" s="174"/>
      <c r="R359" s="174"/>
      <c r="S359" s="174"/>
      <c r="T359" s="174"/>
      <c r="U359" s="174"/>
      <c r="V359" s="174"/>
      <c r="W359" s="174"/>
    </row>
    <row r="360">
      <c r="A360" s="174"/>
      <c r="B360" s="174"/>
      <c r="C360" s="174"/>
      <c r="D360" s="174"/>
      <c r="F360" s="174"/>
      <c r="G360" s="174"/>
      <c r="H360" s="174"/>
      <c r="I360" s="174"/>
      <c r="J360" s="174"/>
      <c r="K360" s="174"/>
      <c r="L360" s="174"/>
      <c r="M360" s="174"/>
      <c r="N360" s="174"/>
      <c r="O360" s="174"/>
      <c r="P360" s="174"/>
      <c r="Q360" s="174"/>
      <c r="R360" s="174"/>
      <c r="S360" s="174"/>
      <c r="T360" s="174"/>
      <c r="U360" s="174"/>
      <c r="V360" s="174"/>
      <c r="W360" s="174"/>
    </row>
    <row r="361">
      <c r="A361" s="174"/>
      <c r="B361" s="174"/>
      <c r="C361" s="174"/>
      <c r="D361" s="174"/>
      <c r="F361" s="174"/>
      <c r="G361" s="174"/>
      <c r="H361" s="174"/>
      <c r="I361" s="174"/>
      <c r="J361" s="174"/>
      <c r="K361" s="174"/>
      <c r="L361" s="174"/>
      <c r="M361" s="174"/>
      <c r="N361" s="174"/>
      <c r="O361" s="174"/>
      <c r="P361" s="174"/>
      <c r="Q361" s="174"/>
      <c r="R361" s="174"/>
      <c r="S361" s="174"/>
      <c r="T361" s="174"/>
      <c r="U361" s="174"/>
      <c r="V361" s="174"/>
      <c r="W361" s="174"/>
    </row>
    <row r="362">
      <c r="A362" s="174"/>
      <c r="B362" s="174"/>
      <c r="C362" s="174"/>
      <c r="D362" s="174"/>
      <c r="F362" s="174"/>
      <c r="G362" s="174"/>
      <c r="H362" s="174"/>
      <c r="I362" s="174"/>
      <c r="J362" s="174"/>
      <c r="K362" s="174"/>
      <c r="L362" s="174"/>
      <c r="M362" s="174"/>
      <c r="N362" s="174"/>
      <c r="O362" s="174"/>
      <c r="P362" s="174"/>
      <c r="Q362" s="174"/>
      <c r="R362" s="174"/>
      <c r="S362" s="174"/>
      <c r="T362" s="174"/>
      <c r="U362" s="174"/>
      <c r="V362" s="174"/>
      <c r="W362" s="174"/>
    </row>
    <row r="363">
      <c r="A363" s="174"/>
      <c r="B363" s="174"/>
      <c r="C363" s="174"/>
      <c r="D363" s="174"/>
      <c r="F363" s="174"/>
      <c r="G363" s="174"/>
      <c r="H363" s="174"/>
      <c r="I363" s="174"/>
      <c r="J363" s="174"/>
      <c r="K363" s="174"/>
      <c r="L363" s="174"/>
      <c r="M363" s="174"/>
      <c r="N363" s="174"/>
      <c r="O363" s="174"/>
      <c r="P363" s="174"/>
      <c r="Q363" s="174"/>
      <c r="R363" s="174"/>
      <c r="S363" s="174"/>
      <c r="T363" s="174"/>
      <c r="U363" s="174"/>
      <c r="V363" s="174"/>
      <c r="W363" s="174"/>
    </row>
    <row r="364">
      <c r="A364" s="174"/>
      <c r="B364" s="174"/>
      <c r="C364" s="174"/>
      <c r="D364" s="174"/>
      <c r="F364" s="174"/>
      <c r="G364" s="174"/>
      <c r="H364" s="174"/>
      <c r="I364" s="174"/>
      <c r="J364" s="174"/>
      <c r="K364" s="174"/>
      <c r="L364" s="174"/>
      <c r="M364" s="174"/>
      <c r="N364" s="174"/>
      <c r="O364" s="174"/>
      <c r="P364" s="174"/>
      <c r="Q364" s="174"/>
      <c r="R364" s="174"/>
      <c r="S364" s="174"/>
      <c r="T364" s="174"/>
      <c r="U364" s="174"/>
      <c r="V364" s="174"/>
      <c r="W364" s="174"/>
    </row>
    <row r="365">
      <c r="A365" s="174"/>
      <c r="B365" s="174"/>
      <c r="C365" s="174"/>
      <c r="D365" s="174"/>
      <c r="F365" s="174"/>
      <c r="G365" s="174"/>
      <c r="H365" s="174"/>
      <c r="I365" s="174"/>
      <c r="J365" s="174"/>
      <c r="K365" s="174"/>
      <c r="L365" s="174"/>
      <c r="M365" s="174"/>
      <c r="N365" s="174"/>
      <c r="O365" s="174"/>
      <c r="P365" s="174"/>
      <c r="Q365" s="174"/>
      <c r="R365" s="174"/>
      <c r="S365" s="174"/>
      <c r="T365" s="174"/>
      <c r="U365" s="174"/>
      <c r="V365" s="174"/>
      <c r="W365" s="174"/>
    </row>
    <row r="366">
      <c r="A366" s="174"/>
      <c r="B366" s="174"/>
      <c r="C366" s="174"/>
      <c r="D366" s="174"/>
      <c r="F366" s="174"/>
      <c r="G366" s="174"/>
      <c r="H366" s="174"/>
      <c r="I366" s="174"/>
      <c r="J366" s="174"/>
      <c r="K366" s="174"/>
      <c r="L366" s="174"/>
      <c r="M366" s="174"/>
      <c r="N366" s="174"/>
      <c r="O366" s="174"/>
      <c r="P366" s="174"/>
      <c r="Q366" s="174"/>
      <c r="R366" s="174"/>
      <c r="S366" s="174"/>
      <c r="T366" s="174"/>
      <c r="U366" s="174"/>
      <c r="V366" s="174"/>
      <c r="W366" s="174"/>
    </row>
    <row r="367">
      <c r="A367" s="174"/>
      <c r="B367" s="174"/>
      <c r="C367" s="174"/>
      <c r="D367" s="174"/>
      <c r="F367" s="174"/>
      <c r="G367" s="174"/>
      <c r="H367" s="174"/>
      <c r="I367" s="174"/>
      <c r="J367" s="174"/>
      <c r="K367" s="174"/>
      <c r="L367" s="174"/>
      <c r="M367" s="174"/>
      <c r="N367" s="174"/>
      <c r="O367" s="174"/>
      <c r="P367" s="174"/>
      <c r="Q367" s="174"/>
      <c r="R367" s="174"/>
      <c r="S367" s="174"/>
      <c r="T367" s="174"/>
      <c r="U367" s="174"/>
      <c r="V367" s="174"/>
      <c r="W367" s="174"/>
    </row>
    <row r="368">
      <c r="A368" s="174"/>
      <c r="B368" s="174"/>
      <c r="C368" s="174"/>
      <c r="D368" s="174"/>
      <c r="F368" s="174"/>
      <c r="G368" s="174"/>
      <c r="H368" s="174"/>
      <c r="I368" s="174"/>
      <c r="J368" s="174"/>
      <c r="K368" s="174"/>
      <c r="L368" s="174"/>
      <c r="M368" s="174"/>
      <c r="N368" s="174"/>
      <c r="O368" s="174"/>
      <c r="P368" s="174"/>
      <c r="Q368" s="174"/>
      <c r="R368" s="174"/>
      <c r="S368" s="174"/>
      <c r="T368" s="174"/>
      <c r="U368" s="174"/>
      <c r="V368" s="174"/>
      <c r="W368" s="174"/>
    </row>
    <row r="369">
      <c r="A369" s="174"/>
      <c r="B369" s="174"/>
      <c r="C369" s="174"/>
      <c r="D369" s="174"/>
      <c r="F369" s="174"/>
      <c r="G369" s="174"/>
      <c r="H369" s="174"/>
      <c r="I369" s="174"/>
      <c r="J369" s="174"/>
      <c r="K369" s="174"/>
      <c r="L369" s="174"/>
      <c r="M369" s="174"/>
      <c r="N369" s="174"/>
      <c r="O369" s="174"/>
      <c r="P369" s="174"/>
      <c r="Q369" s="174"/>
      <c r="R369" s="174"/>
      <c r="S369" s="174"/>
      <c r="T369" s="174"/>
      <c r="U369" s="174"/>
      <c r="V369" s="174"/>
      <c r="W369" s="174"/>
    </row>
    <row r="370">
      <c r="A370" s="174"/>
      <c r="B370" s="174"/>
      <c r="C370" s="174"/>
      <c r="D370" s="174"/>
      <c r="F370" s="174"/>
      <c r="G370" s="174"/>
      <c r="H370" s="174"/>
      <c r="I370" s="174"/>
      <c r="J370" s="174"/>
      <c r="K370" s="174"/>
      <c r="L370" s="174"/>
      <c r="M370" s="174"/>
      <c r="N370" s="174"/>
      <c r="O370" s="174"/>
      <c r="P370" s="174"/>
      <c r="Q370" s="174"/>
      <c r="R370" s="174"/>
      <c r="S370" s="174"/>
      <c r="T370" s="174"/>
      <c r="U370" s="174"/>
      <c r="V370" s="174"/>
      <c r="W370" s="174"/>
    </row>
    <row r="371">
      <c r="A371" s="174"/>
      <c r="B371" s="174"/>
      <c r="C371" s="174"/>
      <c r="D371" s="174"/>
      <c r="F371" s="174"/>
      <c r="G371" s="174"/>
      <c r="H371" s="174"/>
      <c r="I371" s="174"/>
      <c r="J371" s="174"/>
      <c r="K371" s="174"/>
      <c r="L371" s="174"/>
      <c r="M371" s="174"/>
      <c r="N371" s="174"/>
      <c r="O371" s="174"/>
      <c r="P371" s="174"/>
      <c r="Q371" s="174"/>
      <c r="R371" s="174"/>
      <c r="S371" s="174"/>
      <c r="T371" s="174"/>
      <c r="U371" s="174"/>
      <c r="V371" s="174"/>
      <c r="W371" s="174"/>
    </row>
    <row r="372">
      <c r="A372" s="174"/>
      <c r="B372" s="174"/>
      <c r="C372" s="174"/>
      <c r="D372" s="174"/>
      <c r="F372" s="174"/>
      <c r="G372" s="174"/>
      <c r="H372" s="174"/>
      <c r="I372" s="174"/>
      <c r="J372" s="174"/>
      <c r="K372" s="174"/>
      <c r="L372" s="174"/>
      <c r="M372" s="174"/>
      <c r="N372" s="174"/>
      <c r="O372" s="174"/>
      <c r="P372" s="174"/>
      <c r="Q372" s="174"/>
      <c r="R372" s="174"/>
      <c r="S372" s="174"/>
      <c r="T372" s="174"/>
      <c r="U372" s="174"/>
      <c r="V372" s="174"/>
      <c r="W372" s="174"/>
    </row>
    <row r="373">
      <c r="A373" s="174"/>
      <c r="B373" s="174"/>
      <c r="C373" s="174"/>
      <c r="D373" s="174"/>
      <c r="F373" s="174"/>
      <c r="G373" s="174"/>
      <c r="H373" s="174"/>
      <c r="I373" s="174"/>
      <c r="J373" s="174"/>
      <c r="K373" s="174"/>
      <c r="L373" s="174"/>
      <c r="M373" s="174"/>
      <c r="N373" s="174"/>
      <c r="O373" s="174"/>
      <c r="P373" s="174"/>
      <c r="Q373" s="174"/>
      <c r="R373" s="174"/>
      <c r="S373" s="174"/>
      <c r="T373" s="174"/>
      <c r="U373" s="174"/>
      <c r="V373" s="174"/>
      <c r="W373" s="174"/>
    </row>
    <row r="374">
      <c r="A374" s="174"/>
      <c r="B374" s="174"/>
      <c r="C374" s="174"/>
      <c r="D374" s="174"/>
      <c r="F374" s="174"/>
      <c r="G374" s="174"/>
      <c r="H374" s="174"/>
      <c r="I374" s="174"/>
      <c r="J374" s="174"/>
      <c r="K374" s="174"/>
      <c r="L374" s="174"/>
      <c r="M374" s="174"/>
      <c r="N374" s="174"/>
      <c r="O374" s="174"/>
      <c r="P374" s="174"/>
      <c r="Q374" s="174"/>
      <c r="R374" s="174"/>
      <c r="S374" s="174"/>
      <c r="T374" s="174"/>
      <c r="U374" s="174"/>
      <c r="V374" s="174"/>
      <c r="W374" s="174"/>
    </row>
    <row r="375">
      <c r="A375" s="174"/>
      <c r="B375" s="174"/>
      <c r="C375" s="174"/>
      <c r="D375" s="174"/>
      <c r="F375" s="174"/>
      <c r="G375" s="174"/>
      <c r="H375" s="174"/>
      <c r="I375" s="174"/>
      <c r="J375" s="174"/>
      <c r="K375" s="174"/>
      <c r="L375" s="174"/>
      <c r="M375" s="174"/>
      <c r="N375" s="174"/>
      <c r="O375" s="174"/>
      <c r="P375" s="174"/>
      <c r="Q375" s="174"/>
      <c r="R375" s="174"/>
      <c r="S375" s="174"/>
      <c r="T375" s="174"/>
      <c r="U375" s="174"/>
      <c r="V375" s="174"/>
      <c r="W375" s="174"/>
    </row>
    <row r="376">
      <c r="A376" s="174"/>
      <c r="B376" s="174"/>
      <c r="C376" s="174"/>
      <c r="D376" s="174"/>
      <c r="F376" s="174"/>
      <c r="G376" s="174"/>
      <c r="H376" s="174"/>
      <c r="I376" s="174"/>
      <c r="J376" s="174"/>
      <c r="K376" s="174"/>
      <c r="L376" s="174"/>
      <c r="M376" s="174"/>
      <c r="N376" s="174"/>
      <c r="O376" s="174"/>
      <c r="P376" s="174"/>
      <c r="Q376" s="174"/>
      <c r="R376" s="174"/>
      <c r="S376" s="174"/>
      <c r="T376" s="174"/>
      <c r="U376" s="174"/>
      <c r="V376" s="174"/>
      <c r="W376" s="174"/>
    </row>
    <row r="377">
      <c r="A377" s="174"/>
      <c r="B377" s="174"/>
      <c r="C377" s="174"/>
      <c r="D377" s="174"/>
      <c r="F377" s="174"/>
      <c r="G377" s="174"/>
      <c r="H377" s="174"/>
      <c r="I377" s="174"/>
      <c r="J377" s="174"/>
      <c r="K377" s="174"/>
      <c r="L377" s="174"/>
      <c r="M377" s="174"/>
      <c r="N377" s="174"/>
      <c r="O377" s="174"/>
      <c r="P377" s="174"/>
      <c r="Q377" s="174"/>
      <c r="R377" s="174"/>
      <c r="S377" s="174"/>
      <c r="T377" s="174"/>
      <c r="U377" s="174"/>
      <c r="V377" s="174"/>
      <c r="W377" s="174"/>
    </row>
    <row r="378">
      <c r="A378" s="174"/>
      <c r="B378" s="174"/>
      <c r="C378" s="174"/>
      <c r="D378" s="174"/>
      <c r="F378" s="174"/>
      <c r="G378" s="174"/>
      <c r="H378" s="174"/>
      <c r="I378" s="174"/>
      <c r="J378" s="174"/>
      <c r="K378" s="174"/>
      <c r="L378" s="174"/>
      <c r="M378" s="174"/>
      <c r="N378" s="174"/>
      <c r="O378" s="174"/>
      <c r="P378" s="174"/>
      <c r="Q378" s="174"/>
      <c r="R378" s="174"/>
      <c r="S378" s="174"/>
      <c r="T378" s="174"/>
      <c r="U378" s="174"/>
      <c r="V378" s="174"/>
      <c r="W378" s="174"/>
    </row>
    <row r="379">
      <c r="A379" s="174"/>
      <c r="B379" s="174"/>
      <c r="C379" s="174"/>
      <c r="D379" s="174"/>
      <c r="F379" s="174"/>
      <c r="G379" s="174"/>
      <c r="H379" s="174"/>
      <c r="I379" s="174"/>
      <c r="J379" s="174"/>
      <c r="K379" s="174"/>
      <c r="L379" s="174"/>
      <c r="M379" s="174"/>
      <c r="N379" s="174"/>
      <c r="O379" s="174"/>
      <c r="P379" s="174"/>
      <c r="Q379" s="174"/>
      <c r="R379" s="174"/>
      <c r="S379" s="174"/>
      <c r="T379" s="174"/>
      <c r="U379" s="174"/>
      <c r="V379" s="174"/>
      <c r="W379" s="174"/>
    </row>
    <row r="380">
      <c r="A380" s="174"/>
      <c r="B380" s="174"/>
      <c r="C380" s="174"/>
      <c r="D380" s="174"/>
      <c r="F380" s="174"/>
      <c r="G380" s="174"/>
      <c r="H380" s="174"/>
      <c r="I380" s="174"/>
      <c r="J380" s="174"/>
      <c r="K380" s="174"/>
      <c r="L380" s="174"/>
      <c r="M380" s="174"/>
      <c r="N380" s="174"/>
      <c r="O380" s="174"/>
      <c r="P380" s="174"/>
      <c r="Q380" s="174"/>
      <c r="R380" s="174"/>
      <c r="S380" s="174"/>
      <c r="T380" s="174"/>
      <c r="U380" s="174"/>
      <c r="V380" s="174"/>
      <c r="W380" s="174"/>
    </row>
    <row r="381">
      <c r="A381" s="174"/>
      <c r="B381" s="174"/>
      <c r="C381" s="174"/>
      <c r="D381" s="174"/>
      <c r="F381" s="174"/>
      <c r="G381" s="174"/>
      <c r="H381" s="174"/>
      <c r="I381" s="174"/>
      <c r="J381" s="174"/>
      <c r="K381" s="174"/>
      <c r="L381" s="174"/>
      <c r="M381" s="174"/>
      <c r="N381" s="174"/>
      <c r="O381" s="174"/>
      <c r="P381" s="174"/>
      <c r="Q381" s="174"/>
      <c r="R381" s="174"/>
      <c r="S381" s="174"/>
      <c r="T381" s="174"/>
      <c r="U381" s="174"/>
      <c r="V381" s="174"/>
      <c r="W381" s="174"/>
    </row>
    <row r="382">
      <c r="A382" s="174"/>
      <c r="B382" s="174"/>
      <c r="C382" s="174"/>
      <c r="D382" s="174"/>
      <c r="F382" s="174"/>
      <c r="G382" s="174"/>
      <c r="H382" s="174"/>
      <c r="I382" s="174"/>
      <c r="J382" s="174"/>
      <c r="K382" s="174"/>
      <c r="L382" s="174"/>
      <c r="M382" s="174"/>
      <c r="N382" s="174"/>
      <c r="O382" s="174"/>
      <c r="P382" s="174"/>
      <c r="Q382" s="174"/>
      <c r="R382" s="174"/>
      <c r="S382" s="174"/>
      <c r="T382" s="174"/>
      <c r="U382" s="174"/>
      <c r="V382" s="174"/>
      <c r="W382" s="174"/>
    </row>
    <row r="383">
      <c r="A383" s="174"/>
      <c r="B383" s="174"/>
      <c r="C383" s="174"/>
      <c r="D383" s="174"/>
      <c r="F383" s="174"/>
      <c r="G383" s="174"/>
      <c r="H383" s="174"/>
      <c r="I383" s="174"/>
      <c r="J383" s="174"/>
      <c r="K383" s="174"/>
      <c r="L383" s="174"/>
      <c r="M383" s="174"/>
      <c r="N383" s="174"/>
      <c r="O383" s="174"/>
      <c r="P383" s="174"/>
      <c r="Q383" s="174"/>
      <c r="R383" s="174"/>
      <c r="S383" s="174"/>
      <c r="T383" s="174"/>
      <c r="U383" s="174"/>
      <c r="V383" s="174"/>
      <c r="W383" s="174"/>
    </row>
    <row r="384">
      <c r="A384" s="174"/>
      <c r="B384" s="174"/>
      <c r="C384" s="174"/>
      <c r="D384" s="174"/>
      <c r="F384" s="174"/>
      <c r="G384" s="174"/>
      <c r="H384" s="174"/>
      <c r="I384" s="174"/>
      <c r="J384" s="174"/>
      <c r="K384" s="174"/>
      <c r="L384" s="174"/>
      <c r="M384" s="174"/>
      <c r="N384" s="174"/>
      <c r="O384" s="174"/>
      <c r="P384" s="174"/>
      <c r="Q384" s="174"/>
      <c r="R384" s="174"/>
      <c r="S384" s="174"/>
      <c r="T384" s="174"/>
      <c r="U384" s="174"/>
      <c r="V384" s="174"/>
      <c r="W384" s="174"/>
    </row>
    <row r="385">
      <c r="A385" s="174"/>
      <c r="B385" s="174"/>
      <c r="C385" s="174"/>
      <c r="D385" s="174"/>
      <c r="F385" s="174"/>
      <c r="G385" s="174"/>
      <c r="H385" s="174"/>
      <c r="I385" s="174"/>
      <c r="J385" s="174"/>
      <c r="K385" s="174"/>
      <c r="L385" s="174"/>
      <c r="M385" s="174"/>
      <c r="N385" s="174"/>
      <c r="O385" s="174"/>
      <c r="P385" s="174"/>
      <c r="Q385" s="174"/>
      <c r="R385" s="174"/>
      <c r="S385" s="174"/>
      <c r="T385" s="174"/>
      <c r="U385" s="174"/>
      <c r="V385" s="174"/>
      <c r="W385" s="174"/>
    </row>
    <row r="386">
      <c r="A386" s="174"/>
      <c r="B386" s="174"/>
      <c r="C386" s="174"/>
      <c r="D386" s="174"/>
      <c r="F386" s="174"/>
      <c r="G386" s="174"/>
      <c r="H386" s="174"/>
      <c r="I386" s="174"/>
      <c r="J386" s="174"/>
      <c r="K386" s="174"/>
      <c r="L386" s="174"/>
      <c r="M386" s="174"/>
      <c r="N386" s="174"/>
      <c r="O386" s="174"/>
      <c r="P386" s="174"/>
      <c r="Q386" s="174"/>
      <c r="R386" s="174"/>
      <c r="S386" s="174"/>
      <c r="T386" s="174"/>
      <c r="U386" s="174"/>
      <c r="V386" s="174"/>
      <c r="W386" s="174"/>
    </row>
    <row r="387">
      <c r="A387" s="174"/>
      <c r="B387" s="174"/>
      <c r="C387" s="174"/>
      <c r="D387" s="174"/>
      <c r="F387" s="174"/>
      <c r="G387" s="174"/>
      <c r="H387" s="174"/>
      <c r="I387" s="174"/>
      <c r="J387" s="174"/>
      <c r="K387" s="174"/>
      <c r="L387" s="174"/>
      <c r="M387" s="174"/>
      <c r="N387" s="174"/>
      <c r="O387" s="174"/>
      <c r="P387" s="174"/>
      <c r="Q387" s="174"/>
      <c r="R387" s="174"/>
      <c r="S387" s="174"/>
      <c r="T387" s="174"/>
      <c r="U387" s="174"/>
      <c r="V387" s="174"/>
      <c r="W387" s="174"/>
    </row>
    <row r="388">
      <c r="A388" s="174"/>
      <c r="B388" s="174"/>
      <c r="C388" s="174"/>
      <c r="D388" s="174"/>
      <c r="F388" s="174"/>
      <c r="G388" s="174"/>
      <c r="H388" s="174"/>
      <c r="I388" s="174"/>
      <c r="J388" s="174"/>
      <c r="K388" s="174"/>
      <c r="L388" s="174"/>
      <c r="M388" s="174"/>
      <c r="N388" s="174"/>
      <c r="O388" s="174"/>
      <c r="P388" s="174"/>
      <c r="Q388" s="174"/>
      <c r="R388" s="174"/>
      <c r="S388" s="174"/>
      <c r="T388" s="174"/>
      <c r="U388" s="174"/>
      <c r="V388" s="174"/>
      <c r="W388" s="174"/>
    </row>
    <row r="389">
      <c r="A389" s="174"/>
      <c r="B389" s="174"/>
      <c r="C389" s="174"/>
      <c r="D389" s="174"/>
      <c r="F389" s="174"/>
      <c r="G389" s="174"/>
      <c r="H389" s="174"/>
      <c r="I389" s="174"/>
      <c r="J389" s="174"/>
      <c r="K389" s="174"/>
      <c r="L389" s="174"/>
      <c r="M389" s="174"/>
      <c r="N389" s="174"/>
      <c r="O389" s="174"/>
      <c r="P389" s="174"/>
      <c r="Q389" s="174"/>
      <c r="R389" s="174"/>
      <c r="S389" s="174"/>
      <c r="T389" s="174"/>
      <c r="U389" s="174"/>
      <c r="V389" s="174"/>
      <c r="W389" s="174"/>
    </row>
    <row r="390">
      <c r="A390" s="174"/>
      <c r="B390" s="174"/>
      <c r="C390" s="174"/>
      <c r="D390" s="174"/>
      <c r="F390" s="174"/>
      <c r="G390" s="174"/>
      <c r="H390" s="174"/>
      <c r="I390" s="174"/>
      <c r="J390" s="174"/>
      <c r="K390" s="174"/>
      <c r="L390" s="174"/>
      <c r="M390" s="174"/>
      <c r="N390" s="174"/>
      <c r="O390" s="174"/>
      <c r="P390" s="174"/>
      <c r="Q390" s="174"/>
      <c r="R390" s="174"/>
      <c r="S390" s="174"/>
      <c r="T390" s="174"/>
      <c r="U390" s="174"/>
      <c r="V390" s="174"/>
      <c r="W390" s="174"/>
    </row>
    <row r="391">
      <c r="A391" s="174"/>
      <c r="B391" s="174"/>
      <c r="C391" s="174"/>
      <c r="D391" s="174"/>
      <c r="F391" s="174"/>
      <c r="G391" s="174"/>
      <c r="H391" s="174"/>
      <c r="I391" s="174"/>
      <c r="J391" s="174"/>
      <c r="K391" s="174"/>
      <c r="L391" s="174"/>
      <c r="M391" s="174"/>
      <c r="N391" s="174"/>
      <c r="O391" s="174"/>
      <c r="P391" s="174"/>
      <c r="Q391" s="174"/>
      <c r="R391" s="174"/>
      <c r="S391" s="174"/>
      <c r="T391" s="174"/>
      <c r="U391" s="174"/>
      <c r="V391" s="174"/>
      <c r="W391" s="174"/>
    </row>
    <row r="392">
      <c r="A392" s="174"/>
      <c r="B392" s="174"/>
      <c r="C392" s="174"/>
      <c r="D392" s="174"/>
      <c r="F392" s="174"/>
      <c r="G392" s="174"/>
      <c r="H392" s="174"/>
      <c r="I392" s="174"/>
      <c r="J392" s="174"/>
      <c r="K392" s="174"/>
      <c r="L392" s="174"/>
      <c r="M392" s="174"/>
      <c r="N392" s="174"/>
      <c r="O392" s="174"/>
      <c r="P392" s="174"/>
      <c r="Q392" s="174"/>
      <c r="R392" s="174"/>
      <c r="S392" s="174"/>
      <c r="T392" s="174"/>
      <c r="U392" s="174"/>
      <c r="V392" s="174"/>
      <c r="W392" s="174"/>
    </row>
    <row r="393">
      <c r="A393" s="174"/>
      <c r="B393" s="174"/>
      <c r="C393" s="174"/>
      <c r="D393" s="174"/>
      <c r="F393" s="174"/>
      <c r="G393" s="174"/>
      <c r="H393" s="174"/>
      <c r="I393" s="174"/>
      <c r="J393" s="174"/>
      <c r="K393" s="174"/>
      <c r="L393" s="174"/>
      <c r="M393" s="174"/>
      <c r="N393" s="174"/>
      <c r="O393" s="174"/>
      <c r="P393" s="174"/>
      <c r="Q393" s="174"/>
      <c r="R393" s="174"/>
      <c r="S393" s="174"/>
      <c r="T393" s="174"/>
      <c r="U393" s="174"/>
      <c r="V393" s="174"/>
      <c r="W393" s="174"/>
    </row>
    <row r="394">
      <c r="A394" s="174"/>
      <c r="B394" s="174"/>
      <c r="C394" s="174"/>
      <c r="D394" s="174"/>
      <c r="F394" s="174"/>
      <c r="G394" s="174"/>
      <c r="H394" s="174"/>
      <c r="I394" s="174"/>
      <c r="J394" s="174"/>
      <c r="K394" s="174"/>
      <c r="L394" s="174"/>
      <c r="M394" s="174"/>
      <c r="N394" s="174"/>
      <c r="O394" s="174"/>
      <c r="P394" s="174"/>
      <c r="Q394" s="174"/>
      <c r="R394" s="174"/>
      <c r="S394" s="174"/>
      <c r="T394" s="174"/>
      <c r="U394" s="174"/>
      <c r="V394" s="174"/>
      <c r="W394" s="174"/>
    </row>
    <row r="395">
      <c r="A395" s="174"/>
      <c r="B395" s="174"/>
      <c r="C395" s="174"/>
      <c r="D395" s="174"/>
      <c r="F395" s="174"/>
      <c r="G395" s="174"/>
      <c r="H395" s="174"/>
      <c r="I395" s="174"/>
      <c r="J395" s="174"/>
      <c r="K395" s="174"/>
      <c r="L395" s="174"/>
      <c r="M395" s="174"/>
      <c r="N395" s="174"/>
      <c r="O395" s="174"/>
      <c r="P395" s="174"/>
      <c r="Q395" s="174"/>
      <c r="R395" s="174"/>
      <c r="S395" s="174"/>
      <c r="T395" s="174"/>
      <c r="U395" s="174"/>
      <c r="V395" s="174"/>
      <c r="W395" s="174"/>
    </row>
    <row r="396">
      <c r="A396" s="174"/>
      <c r="B396" s="174"/>
      <c r="C396" s="174"/>
      <c r="D396" s="174"/>
      <c r="F396" s="174"/>
      <c r="G396" s="174"/>
      <c r="H396" s="174"/>
      <c r="I396" s="174"/>
      <c r="J396" s="174"/>
      <c r="K396" s="174"/>
      <c r="L396" s="174"/>
      <c r="M396" s="174"/>
      <c r="N396" s="174"/>
      <c r="O396" s="174"/>
      <c r="P396" s="174"/>
      <c r="Q396" s="174"/>
      <c r="R396" s="174"/>
      <c r="S396" s="174"/>
      <c r="T396" s="174"/>
      <c r="U396" s="174"/>
      <c r="V396" s="174"/>
      <c r="W396" s="174"/>
    </row>
    <row r="397">
      <c r="A397" s="174"/>
      <c r="B397" s="174"/>
      <c r="C397" s="174"/>
      <c r="D397" s="174"/>
      <c r="F397" s="174"/>
      <c r="G397" s="174"/>
      <c r="H397" s="174"/>
      <c r="I397" s="174"/>
      <c r="J397" s="174"/>
      <c r="K397" s="174"/>
      <c r="L397" s="174"/>
      <c r="M397" s="174"/>
      <c r="N397" s="174"/>
      <c r="O397" s="174"/>
      <c r="P397" s="174"/>
      <c r="Q397" s="174"/>
      <c r="R397" s="174"/>
      <c r="S397" s="174"/>
      <c r="T397" s="174"/>
      <c r="U397" s="174"/>
      <c r="V397" s="174"/>
      <c r="W397" s="174"/>
    </row>
    <row r="398">
      <c r="A398" s="174"/>
      <c r="B398" s="174"/>
      <c r="C398" s="174"/>
      <c r="D398" s="174"/>
      <c r="F398" s="174"/>
      <c r="G398" s="174"/>
      <c r="H398" s="174"/>
      <c r="I398" s="174"/>
      <c r="J398" s="174"/>
      <c r="K398" s="174"/>
      <c r="L398" s="174"/>
      <c r="M398" s="174"/>
      <c r="N398" s="174"/>
      <c r="O398" s="174"/>
      <c r="P398" s="174"/>
      <c r="Q398" s="174"/>
      <c r="R398" s="174"/>
      <c r="S398" s="174"/>
      <c r="T398" s="174"/>
      <c r="U398" s="174"/>
      <c r="V398" s="174"/>
      <c r="W398" s="174"/>
    </row>
    <row r="399">
      <c r="A399" s="174"/>
      <c r="B399" s="174"/>
      <c r="C399" s="174"/>
      <c r="D399" s="174"/>
      <c r="F399" s="174"/>
      <c r="G399" s="174"/>
      <c r="H399" s="174"/>
      <c r="I399" s="174"/>
      <c r="J399" s="174"/>
      <c r="K399" s="174"/>
      <c r="L399" s="174"/>
      <c r="M399" s="174"/>
      <c r="N399" s="174"/>
      <c r="O399" s="174"/>
      <c r="P399" s="174"/>
      <c r="Q399" s="174"/>
      <c r="R399" s="174"/>
      <c r="S399" s="174"/>
      <c r="T399" s="174"/>
      <c r="U399" s="174"/>
      <c r="V399" s="174"/>
      <c r="W399" s="174"/>
    </row>
    <row r="400">
      <c r="A400" s="174"/>
      <c r="B400" s="174"/>
      <c r="C400" s="174"/>
      <c r="D400" s="174"/>
      <c r="F400" s="174"/>
      <c r="G400" s="174"/>
      <c r="H400" s="174"/>
      <c r="I400" s="174"/>
      <c r="J400" s="174"/>
      <c r="K400" s="174"/>
      <c r="L400" s="174"/>
      <c r="M400" s="174"/>
      <c r="N400" s="174"/>
      <c r="O400" s="174"/>
      <c r="P400" s="174"/>
      <c r="Q400" s="174"/>
      <c r="R400" s="174"/>
      <c r="S400" s="174"/>
      <c r="T400" s="174"/>
      <c r="U400" s="174"/>
      <c r="V400" s="174"/>
      <c r="W400" s="174"/>
    </row>
    <row r="401">
      <c r="A401" s="174"/>
      <c r="B401" s="174"/>
      <c r="C401" s="174"/>
      <c r="D401" s="174"/>
      <c r="F401" s="174"/>
      <c r="G401" s="174"/>
      <c r="H401" s="174"/>
      <c r="I401" s="174"/>
      <c r="J401" s="174"/>
      <c r="K401" s="174"/>
      <c r="L401" s="174"/>
      <c r="M401" s="174"/>
      <c r="N401" s="174"/>
      <c r="O401" s="174"/>
      <c r="P401" s="174"/>
      <c r="Q401" s="174"/>
      <c r="R401" s="174"/>
      <c r="S401" s="174"/>
      <c r="T401" s="174"/>
      <c r="U401" s="174"/>
      <c r="V401" s="174"/>
      <c r="W401" s="174"/>
    </row>
    <row r="402">
      <c r="A402" s="174"/>
      <c r="B402" s="174"/>
      <c r="C402" s="174"/>
      <c r="D402" s="174"/>
      <c r="F402" s="174"/>
      <c r="G402" s="174"/>
      <c r="H402" s="174"/>
      <c r="I402" s="174"/>
      <c r="J402" s="174"/>
      <c r="K402" s="174"/>
      <c r="L402" s="174"/>
      <c r="M402" s="174"/>
      <c r="N402" s="174"/>
      <c r="O402" s="174"/>
      <c r="P402" s="174"/>
      <c r="Q402" s="174"/>
      <c r="R402" s="174"/>
      <c r="S402" s="174"/>
      <c r="T402" s="174"/>
      <c r="U402" s="174"/>
      <c r="V402" s="174"/>
      <c r="W402" s="174"/>
    </row>
    <row r="403">
      <c r="A403" s="174"/>
      <c r="B403" s="174"/>
      <c r="C403" s="174"/>
      <c r="D403" s="174"/>
      <c r="F403" s="174"/>
      <c r="G403" s="174"/>
      <c r="H403" s="174"/>
      <c r="I403" s="174"/>
      <c r="J403" s="174"/>
      <c r="K403" s="174"/>
      <c r="L403" s="174"/>
      <c r="M403" s="174"/>
      <c r="N403" s="174"/>
      <c r="O403" s="174"/>
      <c r="P403" s="174"/>
      <c r="Q403" s="174"/>
      <c r="R403" s="174"/>
      <c r="S403" s="174"/>
      <c r="T403" s="174"/>
      <c r="U403" s="174"/>
      <c r="V403" s="174"/>
      <c r="W403" s="174"/>
    </row>
    <row r="404">
      <c r="A404" s="174"/>
      <c r="B404" s="174"/>
      <c r="C404" s="174"/>
      <c r="D404" s="174"/>
      <c r="F404" s="174"/>
      <c r="G404" s="174"/>
      <c r="H404" s="174"/>
      <c r="I404" s="174"/>
      <c r="J404" s="174"/>
      <c r="K404" s="174"/>
      <c r="L404" s="174"/>
      <c r="M404" s="174"/>
      <c r="N404" s="174"/>
      <c r="O404" s="174"/>
      <c r="P404" s="174"/>
      <c r="Q404" s="174"/>
      <c r="R404" s="174"/>
      <c r="S404" s="174"/>
      <c r="T404" s="174"/>
      <c r="U404" s="174"/>
      <c r="V404" s="174"/>
      <c r="W404" s="174"/>
    </row>
    <row r="405">
      <c r="A405" s="174"/>
      <c r="B405" s="174"/>
      <c r="C405" s="174"/>
      <c r="D405" s="174"/>
      <c r="F405" s="174"/>
      <c r="G405" s="174"/>
      <c r="H405" s="174"/>
      <c r="I405" s="174"/>
      <c r="J405" s="174"/>
      <c r="K405" s="174"/>
      <c r="L405" s="174"/>
      <c r="M405" s="174"/>
      <c r="N405" s="174"/>
      <c r="O405" s="174"/>
      <c r="P405" s="174"/>
      <c r="Q405" s="174"/>
      <c r="R405" s="174"/>
      <c r="S405" s="174"/>
      <c r="T405" s="174"/>
      <c r="U405" s="174"/>
      <c r="V405" s="174"/>
      <c r="W405" s="174"/>
    </row>
    <row r="406">
      <c r="A406" s="174"/>
      <c r="B406" s="174"/>
      <c r="C406" s="174"/>
      <c r="D406" s="174"/>
      <c r="F406" s="174"/>
      <c r="G406" s="174"/>
      <c r="H406" s="174"/>
      <c r="I406" s="174"/>
      <c r="J406" s="174"/>
      <c r="K406" s="174"/>
      <c r="L406" s="174"/>
      <c r="M406" s="174"/>
      <c r="N406" s="174"/>
      <c r="O406" s="174"/>
      <c r="P406" s="174"/>
      <c r="Q406" s="174"/>
      <c r="R406" s="174"/>
      <c r="S406" s="174"/>
      <c r="T406" s="174"/>
      <c r="U406" s="174"/>
      <c r="V406" s="174"/>
      <c r="W406" s="174"/>
    </row>
    <row r="407">
      <c r="A407" s="174"/>
      <c r="B407" s="174"/>
      <c r="C407" s="174"/>
      <c r="D407" s="174"/>
      <c r="F407" s="174"/>
      <c r="G407" s="174"/>
      <c r="H407" s="174"/>
      <c r="I407" s="174"/>
      <c r="J407" s="174"/>
      <c r="K407" s="174"/>
      <c r="L407" s="174"/>
      <c r="M407" s="174"/>
      <c r="N407" s="174"/>
      <c r="O407" s="174"/>
      <c r="P407" s="174"/>
      <c r="Q407" s="174"/>
      <c r="R407" s="174"/>
      <c r="S407" s="174"/>
      <c r="T407" s="174"/>
      <c r="U407" s="174"/>
      <c r="V407" s="174"/>
      <c r="W407" s="174"/>
    </row>
    <row r="408">
      <c r="A408" s="174"/>
      <c r="B408" s="174"/>
      <c r="C408" s="174"/>
      <c r="D408" s="174"/>
      <c r="F408" s="174"/>
      <c r="G408" s="174"/>
      <c r="H408" s="174"/>
      <c r="I408" s="174"/>
      <c r="J408" s="174"/>
      <c r="K408" s="174"/>
      <c r="L408" s="174"/>
      <c r="M408" s="174"/>
      <c r="N408" s="174"/>
      <c r="O408" s="174"/>
      <c r="P408" s="174"/>
      <c r="Q408" s="174"/>
      <c r="R408" s="174"/>
      <c r="S408" s="174"/>
      <c r="T408" s="174"/>
      <c r="U408" s="174"/>
      <c r="V408" s="174"/>
      <c r="W408" s="174"/>
    </row>
    <row r="409">
      <c r="A409" s="174"/>
      <c r="B409" s="174"/>
      <c r="C409" s="174"/>
      <c r="D409" s="174"/>
      <c r="F409" s="174"/>
      <c r="G409" s="174"/>
      <c r="H409" s="174"/>
      <c r="I409" s="174"/>
      <c r="J409" s="174"/>
      <c r="K409" s="174"/>
      <c r="L409" s="174"/>
      <c r="M409" s="174"/>
      <c r="N409" s="174"/>
      <c r="O409" s="174"/>
      <c r="P409" s="174"/>
      <c r="Q409" s="174"/>
      <c r="R409" s="174"/>
      <c r="S409" s="174"/>
      <c r="T409" s="174"/>
      <c r="U409" s="174"/>
      <c r="V409" s="174"/>
      <c r="W409" s="174"/>
    </row>
    <row r="410">
      <c r="A410" s="174"/>
      <c r="B410" s="174"/>
      <c r="C410" s="174"/>
      <c r="D410" s="174"/>
      <c r="F410" s="174"/>
      <c r="G410" s="174"/>
      <c r="H410" s="174"/>
      <c r="I410" s="174"/>
      <c r="J410" s="174"/>
      <c r="K410" s="174"/>
      <c r="L410" s="174"/>
      <c r="M410" s="174"/>
      <c r="N410" s="174"/>
      <c r="O410" s="174"/>
      <c r="P410" s="174"/>
      <c r="Q410" s="174"/>
      <c r="R410" s="174"/>
      <c r="S410" s="174"/>
      <c r="T410" s="174"/>
      <c r="U410" s="174"/>
      <c r="V410" s="174"/>
      <c r="W410" s="174"/>
    </row>
    <row r="411">
      <c r="A411" s="174"/>
      <c r="B411" s="174"/>
      <c r="C411" s="174"/>
      <c r="D411" s="174"/>
      <c r="F411" s="174"/>
      <c r="G411" s="174"/>
      <c r="H411" s="174"/>
      <c r="I411" s="174"/>
      <c r="J411" s="174"/>
      <c r="K411" s="174"/>
      <c r="L411" s="174"/>
      <c r="M411" s="174"/>
      <c r="N411" s="174"/>
      <c r="O411" s="174"/>
      <c r="P411" s="174"/>
      <c r="Q411" s="174"/>
      <c r="R411" s="174"/>
      <c r="S411" s="174"/>
      <c r="T411" s="174"/>
      <c r="U411" s="174"/>
      <c r="V411" s="174"/>
      <c r="W411" s="174"/>
    </row>
    <row r="412">
      <c r="A412" s="174"/>
      <c r="B412" s="174"/>
      <c r="C412" s="174"/>
      <c r="D412" s="174"/>
      <c r="F412" s="174"/>
      <c r="G412" s="174"/>
      <c r="H412" s="174"/>
      <c r="I412" s="174"/>
      <c r="J412" s="174"/>
      <c r="K412" s="174"/>
      <c r="L412" s="174"/>
      <c r="M412" s="174"/>
      <c r="N412" s="174"/>
      <c r="O412" s="174"/>
      <c r="P412" s="174"/>
      <c r="Q412" s="174"/>
      <c r="R412" s="174"/>
      <c r="S412" s="174"/>
      <c r="T412" s="174"/>
      <c r="U412" s="174"/>
      <c r="V412" s="174"/>
      <c r="W412" s="174"/>
    </row>
    <row r="413">
      <c r="A413" s="174"/>
      <c r="B413" s="174"/>
      <c r="C413" s="174"/>
      <c r="D413" s="174"/>
      <c r="F413" s="174"/>
      <c r="G413" s="174"/>
      <c r="H413" s="174"/>
      <c r="I413" s="174"/>
      <c r="J413" s="174"/>
      <c r="K413" s="174"/>
      <c r="L413" s="174"/>
      <c r="M413" s="174"/>
      <c r="N413" s="174"/>
      <c r="O413" s="174"/>
      <c r="P413" s="174"/>
      <c r="Q413" s="174"/>
      <c r="R413" s="174"/>
      <c r="S413" s="174"/>
      <c r="T413" s="174"/>
      <c r="U413" s="174"/>
      <c r="V413" s="174"/>
      <c r="W413" s="174"/>
    </row>
    <row r="414">
      <c r="A414" s="174"/>
      <c r="B414" s="174"/>
      <c r="C414" s="174"/>
      <c r="D414" s="174"/>
      <c r="F414" s="174"/>
      <c r="G414" s="174"/>
      <c r="H414" s="174"/>
      <c r="I414" s="174"/>
      <c r="J414" s="174"/>
      <c r="K414" s="174"/>
      <c r="L414" s="174"/>
      <c r="M414" s="174"/>
      <c r="N414" s="174"/>
      <c r="O414" s="174"/>
      <c r="P414" s="174"/>
      <c r="Q414" s="174"/>
      <c r="R414" s="174"/>
      <c r="S414" s="174"/>
      <c r="T414" s="174"/>
      <c r="U414" s="174"/>
      <c r="V414" s="174"/>
      <c r="W414" s="174"/>
    </row>
    <row r="415">
      <c r="A415" s="174"/>
      <c r="B415" s="174"/>
      <c r="C415" s="174"/>
      <c r="D415" s="174"/>
      <c r="F415" s="174"/>
      <c r="G415" s="174"/>
      <c r="H415" s="174"/>
      <c r="I415" s="174"/>
      <c r="J415" s="174"/>
      <c r="K415" s="174"/>
      <c r="L415" s="174"/>
      <c r="M415" s="174"/>
      <c r="N415" s="174"/>
      <c r="O415" s="174"/>
      <c r="P415" s="174"/>
      <c r="Q415" s="174"/>
      <c r="R415" s="174"/>
      <c r="S415" s="174"/>
      <c r="T415" s="174"/>
      <c r="U415" s="174"/>
      <c r="V415" s="174"/>
      <c r="W415" s="174"/>
    </row>
    <row r="416">
      <c r="A416" s="174"/>
      <c r="B416" s="174"/>
      <c r="C416" s="174"/>
      <c r="D416" s="174"/>
      <c r="F416" s="174"/>
      <c r="G416" s="174"/>
      <c r="H416" s="174"/>
      <c r="I416" s="174"/>
      <c r="J416" s="174"/>
      <c r="K416" s="174"/>
      <c r="L416" s="174"/>
      <c r="M416" s="174"/>
      <c r="N416" s="174"/>
      <c r="O416" s="174"/>
      <c r="P416" s="174"/>
      <c r="Q416" s="174"/>
      <c r="R416" s="174"/>
      <c r="S416" s="174"/>
      <c r="T416" s="174"/>
      <c r="U416" s="174"/>
      <c r="V416" s="174"/>
      <c r="W416" s="174"/>
    </row>
    <row r="417">
      <c r="A417" s="174"/>
      <c r="B417" s="174"/>
      <c r="C417" s="174"/>
      <c r="D417" s="174"/>
      <c r="F417" s="174"/>
      <c r="G417" s="174"/>
      <c r="H417" s="174"/>
      <c r="I417" s="174"/>
      <c r="J417" s="174"/>
      <c r="K417" s="174"/>
      <c r="L417" s="174"/>
      <c r="M417" s="174"/>
      <c r="N417" s="174"/>
      <c r="O417" s="174"/>
      <c r="P417" s="174"/>
      <c r="Q417" s="174"/>
      <c r="R417" s="174"/>
      <c r="S417" s="174"/>
      <c r="T417" s="174"/>
      <c r="U417" s="174"/>
      <c r="V417" s="174"/>
      <c r="W417" s="174"/>
    </row>
    <row r="418">
      <c r="A418" s="174"/>
      <c r="B418" s="174"/>
      <c r="C418" s="174"/>
      <c r="D418" s="174"/>
      <c r="F418" s="174"/>
      <c r="G418" s="174"/>
      <c r="H418" s="174"/>
      <c r="I418" s="174"/>
      <c r="J418" s="174"/>
      <c r="K418" s="174"/>
      <c r="L418" s="174"/>
      <c r="M418" s="174"/>
      <c r="N418" s="174"/>
      <c r="O418" s="174"/>
      <c r="P418" s="174"/>
      <c r="Q418" s="174"/>
      <c r="R418" s="174"/>
      <c r="S418" s="174"/>
      <c r="T418" s="174"/>
      <c r="U418" s="174"/>
      <c r="V418" s="174"/>
      <c r="W418" s="174"/>
    </row>
    <row r="419">
      <c r="A419" s="174"/>
      <c r="B419" s="174"/>
      <c r="C419" s="174"/>
      <c r="D419" s="174"/>
      <c r="F419" s="174"/>
      <c r="G419" s="174"/>
      <c r="H419" s="174"/>
      <c r="I419" s="174"/>
      <c r="J419" s="174"/>
      <c r="K419" s="174"/>
      <c r="L419" s="174"/>
      <c r="M419" s="174"/>
      <c r="N419" s="174"/>
      <c r="O419" s="174"/>
      <c r="P419" s="174"/>
      <c r="Q419" s="174"/>
      <c r="R419" s="174"/>
      <c r="S419" s="174"/>
      <c r="T419" s="174"/>
      <c r="U419" s="174"/>
      <c r="V419" s="174"/>
      <c r="W419" s="174"/>
    </row>
    <row r="420">
      <c r="A420" s="174"/>
      <c r="B420" s="174"/>
      <c r="C420" s="174"/>
      <c r="D420" s="174"/>
      <c r="F420" s="174"/>
      <c r="G420" s="174"/>
      <c r="H420" s="174"/>
      <c r="I420" s="174"/>
      <c r="J420" s="174"/>
      <c r="K420" s="174"/>
      <c r="L420" s="174"/>
      <c r="M420" s="174"/>
      <c r="N420" s="174"/>
      <c r="O420" s="174"/>
      <c r="P420" s="174"/>
      <c r="Q420" s="174"/>
      <c r="R420" s="174"/>
      <c r="S420" s="174"/>
      <c r="T420" s="174"/>
      <c r="U420" s="174"/>
      <c r="V420" s="174"/>
      <c r="W420" s="174"/>
    </row>
    <row r="421">
      <c r="A421" s="174"/>
      <c r="B421" s="174"/>
      <c r="C421" s="174"/>
      <c r="D421" s="174"/>
      <c r="F421" s="174"/>
      <c r="G421" s="174"/>
      <c r="H421" s="174"/>
      <c r="I421" s="174"/>
      <c r="J421" s="174"/>
      <c r="K421" s="174"/>
      <c r="L421" s="174"/>
      <c r="M421" s="174"/>
      <c r="N421" s="174"/>
      <c r="O421" s="174"/>
      <c r="P421" s="174"/>
      <c r="Q421" s="174"/>
      <c r="R421" s="174"/>
      <c r="S421" s="174"/>
      <c r="T421" s="174"/>
      <c r="U421" s="174"/>
      <c r="V421" s="174"/>
      <c r="W421" s="174"/>
    </row>
    <row r="422">
      <c r="A422" s="174"/>
      <c r="B422" s="174"/>
      <c r="C422" s="174"/>
      <c r="D422" s="174"/>
      <c r="F422" s="174"/>
      <c r="G422" s="174"/>
      <c r="H422" s="174"/>
      <c r="I422" s="174"/>
      <c r="J422" s="174"/>
      <c r="K422" s="174"/>
      <c r="L422" s="174"/>
      <c r="M422" s="174"/>
      <c r="N422" s="174"/>
      <c r="O422" s="174"/>
      <c r="P422" s="174"/>
      <c r="Q422" s="174"/>
      <c r="R422" s="174"/>
      <c r="S422" s="174"/>
      <c r="T422" s="174"/>
      <c r="U422" s="174"/>
      <c r="V422" s="174"/>
      <c r="W422" s="174"/>
    </row>
    <row r="423">
      <c r="A423" s="174"/>
      <c r="B423" s="174"/>
      <c r="C423" s="174"/>
      <c r="D423" s="174"/>
      <c r="F423" s="174"/>
      <c r="G423" s="174"/>
      <c r="H423" s="174"/>
      <c r="I423" s="174"/>
      <c r="J423" s="174"/>
      <c r="K423" s="174"/>
      <c r="L423" s="174"/>
      <c r="M423" s="174"/>
      <c r="N423" s="174"/>
      <c r="O423" s="174"/>
      <c r="P423" s="174"/>
      <c r="Q423" s="174"/>
      <c r="R423" s="174"/>
      <c r="S423" s="174"/>
      <c r="T423" s="174"/>
      <c r="U423" s="174"/>
      <c r="V423" s="174"/>
      <c r="W423" s="174"/>
    </row>
    <row r="424">
      <c r="A424" s="174"/>
      <c r="B424" s="174"/>
      <c r="C424" s="174"/>
      <c r="D424" s="174"/>
      <c r="F424" s="174"/>
      <c r="G424" s="174"/>
      <c r="H424" s="174"/>
      <c r="I424" s="174"/>
      <c r="J424" s="174"/>
      <c r="K424" s="174"/>
      <c r="L424" s="174"/>
      <c r="M424" s="174"/>
      <c r="N424" s="174"/>
      <c r="O424" s="174"/>
      <c r="P424" s="174"/>
      <c r="Q424" s="174"/>
      <c r="R424" s="174"/>
      <c r="S424" s="174"/>
      <c r="T424" s="174"/>
      <c r="U424" s="174"/>
      <c r="V424" s="174"/>
      <c r="W424" s="174"/>
    </row>
    <row r="425">
      <c r="A425" s="174"/>
      <c r="B425" s="174"/>
      <c r="C425" s="174"/>
      <c r="D425" s="174"/>
      <c r="F425" s="174"/>
      <c r="G425" s="174"/>
      <c r="H425" s="174"/>
      <c r="I425" s="174"/>
      <c r="J425" s="174"/>
      <c r="K425" s="174"/>
      <c r="L425" s="174"/>
      <c r="M425" s="174"/>
      <c r="N425" s="174"/>
      <c r="O425" s="174"/>
      <c r="P425" s="174"/>
      <c r="Q425" s="174"/>
      <c r="R425" s="174"/>
      <c r="S425" s="174"/>
      <c r="T425" s="174"/>
      <c r="U425" s="174"/>
      <c r="V425" s="174"/>
      <c r="W425" s="174"/>
    </row>
    <row r="426">
      <c r="A426" s="174"/>
      <c r="B426" s="174"/>
      <c r="C426" s="174"/>
      <c r="D426" s="174"/>
      <c r="F426" s="174"/>
      <c r="G426" s="174"/>
      <c r="H426" s="174"/>
      <c r="I426" s="174"/>
      <c r="J426" s="174"/>
      <c r="K426" s="174"/>
      <c r="L426" s="174"/>
      <c r="M426" s="174"/>
      <c r="N426" s="174"/>
      <c r="O426" s="174"/>
      <c r="P426" s="174"/>
      <c r="Q426" s="174"/>
      <c r="R426" s="174"/>
      <c r="S426" s="174"/>
      <c r="T426" s="174"/>
      <c r="U426" s="174"/>
      <c r="V426" s="174"/>
      <c r="W426" s="174"/>
    </row>
    <row r="427">
      <c r="A427" s="174"/>
      <c r="B427" s="174"/>
      <c r="C427" s="174"/>
      <c r="D427" s="174"/>
      <c r="F427" s="174"/>
      <c r="G427" s="174"/>
      <c r="H427" s="174"/>
      <c r="I427" s="174"/>
      <c r="J427" s="174"/>
      <c r="K427" s="174"/>
      <c r="L427" s="174"/>
      <c r="M427" s="174"/>
      <c r="N427" s="174"/>
      <c r="O427" s="174"/>
      <c r="P427" s="174"/>
      <c r="Q427" s="174"/>
      <c r="R427" s="174"/>
      <c r="S427" s="174"/>
      <c r="T427" s="174"/>
      <c r="U427" s="174"/>
      <c r="V427" s="174"/>
      <c r="W427" s="174"/>
    </row>
    <row r="428">
      <c r="A428" s="174"/>
      <c r="B428" s="174"/>
      <c r="C428" s="174"/>
      <c r="D428" s="174"/>
      <c r="F428" s="174"/>
      <c r="G428" s="174"/>
      <c r="H428" s="174"/>
      <c r="I428" s="174"/>
      <c r="J428" s="174"/>
      <c r="K428" s="174"/>
      <c r="L428" s="174"/>
      <c r="M428" s="174"/>
      <c r="N428" s="174"/>
      <c r="O428" s="174"/>
      <c r="P428" s="174"/>
      <c r="Q428" s="174"/>
      <c r="R428" s="174"/>
      <c r="S428" s="174"/>
      <c r="T428" s="174"/>
      <c r="U428" s="174"/>
      <c r="V428" s="174"/>
      <c r="W428" s="174"/>
    </row>
    <row r="429">
      <c r="A429" s="174"/>
      <c r="B429" s="174"/>
      <c r="C429" s="174"/>
      <c r="D429" s="174"/>
      <c r="F429" s="174"/>
      <c r="G429" s="174"/>
      <c r="H429" s="174"/>
      <c r="I429" s="174"/>
      <c r="J429" s="174"/>
      <c r="K429" s="174"/>
      <c r="L429" s="174"/>
      <c r="M429" s="174"/>
      <c r="N429" s="174"/>
      <c r="O429" s="174"/>
      <c r="P429" s="174"/>
      <c r="Q429" s="174"/>
      <c r="R429" s="174"/>
      <c r="S429" s="174"/>
      <c r="T429" s="174"/>
      <c r="U429" s="174"/>
      <c r="V429" s="174"/>
      <c r="W429" s="174"/>
    </row>
    <row r="430">
      <c r="A430" s="174"/>
      <c r="B430" s="174"/>
      <c r="C430" s="174"/>
      <c r="D430" s="174"/>
      <c r="F430" s="174"/>
      <c r="G430" s="174"/>
      <c r="H430" s="174"/>
      <c r="I430" s="174"/>
      <c r="J430" s="174"/>
      <c r="K430" s="174"/>
      <c r="L430" s="174"/>
      <c r="M430" s="174"/>
      <c r="N430" s="174"/>
      <c r="O430" s="174"/>
      <c r="P430" s="174"/>
      <c r="Q430" s="174"/>
      <c r="R430" s="174"/>
      <c r="S430" s="174"/>
      <c r="T430" s="174"/>
      <c r="U430" s="174"/>
      <c r="V430" s="174"/>
      <c r="W430" s="174"/>
    </row>
    <row r="431">
      <c r="A431" s="174"/>
      <c r="B431" s="174"/>
      <c r="C431" s="174"/>
      <c r="D431" s="174"/>
      <c r="F431" s="174"/>
      <c r="G431" s="174"/>
      <c r="H431" s="174"/>
      <c r="I431" s="174"/>
      <c r="J431" s="174"/>
      <c r="K431" s="174"/>
      <c r="L431" s="174"/>
      <c r="M431" s="174"/>
      <c r="N431" s="174"/>
      <c r="O431" s="174"/>
      <c r="P431" s="174"/>
      <c r="Q431" s="174"/>
      <c r="R431" s="174"/>
      <c r="S431" s="174"/>
      <c r="T431" s="174"/>
      <c r="U431" s="174"/>
      <c r="V431" s="174"/>
      <c r="W431" s="174"/>
    </row>
    <row r="432">
      <c r="A432" s="174"/>
      <c r="B432" s="174"/>
      <c r="C432" s="174"/>
      <c r="D432" s="174"/>
      <c r="F432" s="174"/>
      <c r="G432" s="174"/>
      <c r="H432" s="174"/>
      <c r="I432" s="174"/>
      <c r="J432" s="174"/>
      <c r="K432" s="174"/>
      <c r="L432" s="174"/>
      <c r="M432" s="174"/>
      <c r="N432" s="174"/>
      <c r="O432" s="174"/>
      <c r="P432" s="174"/>
      <c r="Q432" s="174"/>
      <c r="R432" s="174"/>
      <c r="S432" s="174"/>
      <c r="T432" s="174"/>
      <c r="U432" s="174"/>
      <c r="V432" s="174"/>
      <c r="W432" s="174"/>
    </row>
    <row r="433">
      <c r="A433" s="174"/>
      <c r="B433" s="174"/>
      <c r="C433" s="174"/>
      <c r="D433" s="174"/>
      <c r="F433" s="174"/>
      <c r="G433" s="174"/>
      <c r="H433" s="174"/>
      <c r="I433" s="174"/>
      <c r="J433" s="174"/>
      <c r="K433" s="174"/>
      <c r="L433" s="174"/>
      <c r="M433" s="174"/>
      <c r="N433" s="174"/>
      <c r="O433" s="174"/>
      <c r="P433" s="174"/>
      <c r="Q433" s="174"/>
      <c r="R433" s="174"/>
      <c r="S433" s="174"/>
      <c r="T433" s="174"/>
      <c r="U433" s="174"/>
      <c r="V433" s="174"/>
      <c r="W433" s="174"/>
    </row>
    <row r="434">
      <c r="A434" s="174"/>
      <c r="B434" s="174"/>
      <c r="C434" s="174"/>
      <c r="D434" s="174"/>
      <c r="F434" s="174"/>
      <c r="G434" s="174"/>
      <c r="H434" s="174"/>
      <c r="I434" s="174"/>
      <c r="J434" s="174"/>
      <c r="K434" s="174"/>
      <c r="L434" s="174"/>
      <c r="M434" s="174"/>
      <c r="N434" s="174"/>
      <c r="O434" s="174"/>
      <c r="P434" s="174"/>
      <c r="Q434" s="174"/>
      <c r="R434" s="174"/>
      <c r="S434" s="174"/>
      <c r="T434" s="174"/>
      <c r="U434" s="174"/>
      <c r="V434" s="174"/>
      <c r="W434" s="174"/>
    </row>
    <row r="435">
      <c r="A435" s="174"/>
      <c r="B435" s="174"/>
      <c r="C435" s="174"/>
      <c r="D435" s="174"/>
      <c r="F435" s="174"/>
      <c r="G435" s="174"/>
      <c r="H435" s="174"/>
      <c r="I435" s="174"/>
      <c r="J435" s="174"/>
      <c r="K435" s="174"/>
      <c r="L435" s="174"/>
      <c r="M435" s="174"/>
      <c r="N435" s="174"/>
      <c r="O435" s="174"/>
      <c r="P435" s="174"/>
      <c r="Q435" s="174"/>
      <c r="R435" s="174"/>
      <c r="S435" s="174"/>
      <c r="T435" s="174"/>
      <c r="U435" s="174"/>
      <c r="V435" s="174"/>
      <c r="W435" s="174"/>
    </row>
    <row r="436">
      <c r="A436" s="174"/>
      <c r="B436" s="174"/>
      <c r="C436" s="174"/>
      <c r="D436" s="174"/>
      <c r="F436" s="174"/>
      <c r="G436" s="174"/>
      <c r="H436" s="174"/>
      <c r="I436" s="174"/>
      <c r="J436" s="174"/>
      <c r="K436" s="174"/>
      <c r="L436" s="174"/>
      <c r="M436" s="174"/>
      <c r="N436" s="174"/>
      <c r="O436" s="174"/>
      <c r="P436" s="174"/>
      <c r="Q436" s="174"/>
      <c r="R436" s="174"/>
      <c r="S436" s="174"/>
      <c r="T436" s="174"/>
      <c r="U436" s="174"/>
      <c r="V436" s="174"/>
      <c r="W436" s="174"/>
    </row>
    <row r="437">
      <c r="A437" s="174"/>
      <c r="B437" s="174"/>
      <c r="C437" s="174"/>
      <c r="D437" s="174"/>
      <c r="F437" s="174"/>
      <c r="G437" s="174"/>
      <c r="H437" s="174"/>
      <c r="I437" s="174"/>
      <c r="J437" s="174"/>
      <c r="K437" s="174"/>
      <c r="L437" s="174"/>
      <c r="M437" s="174"/>
      <c r="N437" s="174"/>
      <c r="O437" s="174"/>
      <c r="P437" s="174"/>
      <c r="Q437" s="174"/>
      <c r="R437" s="174"/>
      <c r="S437" s="174"/>
      <c r="T437" s="174"/>
      <c r="U437" s="174"/>
      <c r="V437" s="174"/>
      <c r="W437" s="174"/>
    </row>
    <row r="438">
      <c r="A438" s="174"/>
      <c r="B438" s="174"/>
      <c r="C438" s="174"/>
      <c r="D438" s="174"/>
      <c r="F438" s="174"/>
      <c r="G438" s="174"/>
      <c r="H438" s="174"/>
      <c r="I438" s="174"/>
      <c r="J438" s="174"/>
      <c r="K438" s="174"/>
      <c r="L438" s="174"/>
      <c r="M438" s="174"/>
      <c r="N438" s="174"/>
      <c r="O438" s="174"/>
      <c r="P438" s="174"/>
      <c r="Q438" s="174"/>
      <c r="R438" s="174"/>
      <c r="S438" s="174"/>
      <c r="T438" s="174"/>
      <c r="U438" s="174"/>
      <c r="V438" s="174"/>
      <c r="W438" s="174"/>
    </row>
    <row r="439">
      <c r="A439" s="174"/>
      <c r="B439" s="174"/>
      <c r="C439" s="174"/>
      <c r="D439" s="174"/>
      <c r="F439" s="174"/>
      <c r="G439" s="174"/>
      <c r="H439" s="174"/>
      <c r="I439" s="174"/>
      <c r="J439" s="174"/>
      <c r="K439" s="174"/>
      <c r="L439" s="174"/>
      <c r="M439" s="174"/>
      <c r="N439" s="174"/>
      <c r="O439" s="174"/>
      <c r="P439" s="174"/>
      <c r="Q439" s="174"/>
      <c r="R439" s="174"/>
      <c r="S439" s="174"/>
      <c r="T439" s="174"/>
      <c r="U439" s="174"/>
      <c r="V439" s="174"/>
      <c r="W439" s="174"/>
    </row>
    <row r="440">
      <c r="A440" s="174"/>
      <c r="B440" s="174"/>
      <c r="C440" s="174"/>
      <c r="D440" s="174"/>
      <c r="F440" s="174"/>
      <c r="G440" s="174"/>
      <c r="H440" s="174"/>
      <c r="I440" s="174"/>
      <c r="J440" s="174"/>
      <c r="K440" s="174"/>
      <c r="L440" s="174"/>
      <c r="M440" s="174"/>
      <c r="N440" s="174"/>
      <c r="O440" s="174"/>
      <c r="P440" s="174"/>
      <c r="Q440" s="174"/>
      <c r="R440" s="174"/>
      <c r="S440" s="174"/>
      <c r="T440" s="174"/>
      <c r="U440" s="174"/>
      <c r="V440" s="174"/>
      <c r="W440" s="174"/>
    </row>
    <row r="441">
      <c r="A441" s="174"/>
      <c r="B441" s="174"/>
      <c r="C441" s="174"/>
      <c r="D441" s="174"/>
      <c r="F441" s="174"/>
      <c r="G441" s="174"/>
      <c r="H441" s="174"/>
      <c r="I441" s="174"/>
      <c r="J441" s="174"/>
      <c r="K441" s="174"/>
      <c r="L441" s="174"/>
      <c r="M441" s="174"/>
      <c r="N441" s="174"/>
      <c r="O441" s="174"/>
      <c r="P441" s="174"/>
      <c r="Q441" s="174"/>
      <c r="R441" s="174"/>
      <c r="S441" s="174"/>
      <c r="T441" s="174"/>
      <c r="U441" s="174"/>
      <c r="V441" s="174"/>
      <c r="W441" s="174"/>
    </row>
    <row r="442">
      <c r="A442" s="174"/>
      <c r="B442" s="174"/>
      <c r="C442" s="174"/>
      <c r="D442" s="174"/>
      <c r="F442" s="174"/>
      <c r="G442" s="174"/>
      <c r="H442" s="174"/>
      <c r="I442" s="174"/>
      <c r="J442" s="174"/>
      <c r="K442" s="174"/>
      <c r="L442" s="174"/>
      <c r="M442" s="174"/>
      <c r="N442" s="174"/>
      <c r="O442" s="174"/>
      <c r="P442" s="174"/>
      <c r="Q442" s="174"/>
      <c r="R442" s="174"/>
      <c r="S442" s="174"/>
      <c r="T442" s="174"/>
      <c r="U442" s="174"/>
      <c r="V442" s="174"/>
      <c r="W442" s="174"/>
    </row>
    <row r="443">
      <c r="A443" s="174"/>
      <c r="B443" s="174"/>
      <c r="C443" s="174"/>
      <c r="D443" s="174"/>
      <c r="F443" s="174"/>
      <c r="G443" s="174"/>
      <c r="H443" s="174"/>
      <c r="I443" s="174"/>
      <c r="J443" s="174"/>
      <c r="K443" s="174"/>
      <c r="L443" s="174"/>
      <c r="M443" s="174"/>
      <c r="N443" s="174"/>
      <c r="O443" s="174"/>
      <c r="P443" s="174"/>
      <c r="Q443" s="174"/>
      <c r="R443" s="174"/>
      <c r="S443" s="174"/>
      <c r="T443" s="174"/>
      <c r="U443" s="174"/>
      <c r="V443" s="174"/>
      <c r="W443" s="174"/>
    </row>
    <row r="444">
      <c r="A444" s="174"/>
      <c r="B444" s="174"/>
      <c r="C444" s="174"/>
      <c r="D444" s="174"/>
      <c r="F444" s="174"/>
      <c r="G444" s="174"/>
      <c r="H444" s="174"/>
      <c r="I444" s="174"/>
      <c r="J444" s="174"/>
      <c r="K444" s="174"/>
      <c r="L444" s="174"/>
      <c r="M444" s="174"/>
      <c r="N444" s="174"/>
      <c r="O444" s="174"/>
      <c r="P444" s="174"/>
      <c r="Q444" s="174"/>
      <c r="R444" s="174"/>
      <c r="S444" s="174"/>
      <c r="T444" s="174"/>
      <c r="U444" s="174"/>
      <c r="V444" s="174"/>
      <c r="W444" s="174"/>
    </row>
    <row r="445">
      <c r="A445" s="174"/>
      <c r="B445" s="174"/>
      <c r="C445" s="174"/>
      <c r="D445" s="174"/>
      <c r="F445" s="174"/>
      <c r="G445" s="174"/>
      <c r="H445" s="174"/>
      <c r="I445" s="174"/>
      <c r="J445" s="174"/>
      <c r="K445" s="174"/>
      <c r="L445" s="174"/>
      <c r="M445" s="174"/>
      <c r="N445" s="174"/>
      <c r="O445" s="174"/>
      <c r="P445" s="174"/>
      <c r="Q445" s="174"/>
      <c r="R445" s="174"/>
      <c r="S445" s="174"/>
      <c r="T445" s="174"/>
      <c r="U445" s="174"/>
      <c r="V445" s="174"/>
      <c r="W445" s="174"/>
    </row>
    <row r="446">
      <c r="A446" s="174"/>
      <c r="B446" s="174"/>
      <c r="C446" s="174"/>
      <c r="D446" s="174"/>
      <c r="F446" s="174"/>
      <c r="G446" s="174"/>
      <c r="H446" s="174"/>
      <c r="I446" s="174"/>
      <c r="J446" s="174"/>
      <c r="K446" s="174"/>
      <c r="L446" s="174"/>
      <c r="M446" s="174"/>
      <c r="N446" s="174"/>
      <c r="O446" s="174"/>
      <c r="P446" s="174"/>
      <c r="Q446" s="174"/>
      <c r="R446" s="174"/>
      <c r="S446" s="174"/>
      <c r="T446" s="174"/>
      <c r="U446" s="174"/>
      <c r="V446" s="174"/>
      <c r="W446" s="174"/>
    </row>
    <row r="447">
      <c r="A447" s="174"/>
      <c r="B447" s="174"/>
      <c r="C447" s="174"/>
      <c r="D447" s="174"/>
      <c r="F447" s="174"/>
      <c r="G447" s="174"/>
      <c r="H447" s="174"/>
      <c r="I447" s="174"/>
      <c r="J447" s="174"/>
      <c r="K447" s="174"/>
      <c r="L447" s="174"/>
      <c r="M447" s="174"/>
      <c r="N447" s="174"/>
      <c r="O447" s="174"/>
      <c r="P447" s="174"/>
      <c r="Q447" s="174"/>
      <c r="R447" s="174"/>
      <c r="S447" s="174"/>
      <c r="T447" s="174"/>
      <c r="U447" s="174"/>
      <c r="V447" s="174"/>
      <c r="W447" s="174"/>
    </row>
    <row r="448">
      <c r="A448" s="174"/>
      <c r="B448" s="174"/>
      <c r="C448" s="174"/>
      <c r="D448" s="174"/>
      <c r="F448" s="174"/>
      <c r="G448" s="174"/>
      <c r="H448" s="174"/>
      <c r="I448" s="174"/>
      <c r="J448" s="174"/>
      <c r="K448" s="174"/>
      <c r="L448" s="174"/>
      <c r="M448" s="174"/>
      <c r="N448" s="174"/>
      <c r="O448" s="174"/>
      <c r="P448" s="174"/>
      <c r="Q448" s="174"/>
      <c r="R448" s="174"/>
      <c r="S448" s="174"/>
      <c r="T448" s="174"/>
      <c r="U448" s="174"/>
      <c r="V448" s="174"/>
      <c r="W448" s="174"/>
    </row>
    <row r="449">
      <c r="A449" s="174"/>
      <c r="B449" s="174"/>
      <c r="C449" s="174"/>
      <c r="D449" s="174"/>
      <c r="F449" s="174"/>
      <c r="G449" s="174"/>
      <c r="H449" s="174"/>
      <c r="I449" s="174"/>
      <c r="J449" s="174"/>
      <c r="K449" s="174"/>
      <c r="L449" s="174"/>
      <c r="M449" s="174"/>
      <c r="N449" s="174"/>
      <c r="O449" s="174"/>
      <c r="P449" s="174"/>
      <c r="Q449" s="174"/>
      <c r="R449" s="174"/>
      <c r="S449" s="174"/>
      <c r="T449" s="174"/>
      <c r="U449" s="174"/>
      <c r="V449" s="174"/>
      <c r="W449" s="174"/>
    </row>
    <row r="450">
      <c r="A450" s="174"/>
      <c r="B450" s="174"/>
      <c r="C450" s="174"/>
      <c r="D450" s="174"/>
      <c r="F450" s="174"/>
      <c r="G450" s="174"/>
      <c r="H450" s="174"/>
      <c r="I450" s="174"/>
      <c r="J450" s="174"/>
      <c r="K450" s="174"/>
      <c r="L450" s="174"/>
      <c r="M450" s="174"/>
      <c r="N450" s="174"/>
      <c r="O450" s="174"/>
      <c r="P450" s="174"/>
      <c r="Q450" s="174"/>
      <c r="R450" s="174"/>
      <c r="S450" s="174"/>
      <c r="T450" s="174"/>
      <c r="U450" s="174"/>
      <c r="V450" s="174"/>
      <c r="W450" s="174"/>
    </row>
    <row r="451">
      <c r="A451" s="174"/>
      <c r="B451" s="174"/>
      <c r="C451" s="174"/>
      <c r="D451" s="174"/>
      <c r="F451" s="174"/>
      <c r="G451" s="174"/>
      <c r="H451" s="174"/>
      <c r="I451" s="174"/>
      <c r="J451" s="174"/>
      <c r="K451" s="174"/>
      <c r="L451" s="174"/>
      <c r="M451" s="174"/>
      <c r="N451" s="174"/>
      <c r="O451" s="174"/>
      <c r="P451" s="174"/>
      <c r="Q451" s="174"/>
      <c r="R451" s="174"/>
      <c r="S451" s="174"/>
      <c r="T451" s="174"/>
      <c r="U451" s="174"/>
      <c r="V451" s="174"/>
      <c r="W451" s="174"/>
    </row>
    <row r="452">
      <c r="A452" s="174"/>
      <c r="B452" s="174"/>
      <c r="C452" s="174"/>
      <c r="D452" s="174"/>
      <c r="F452" s="174"/>
      <c r="G452" s="174"/>
      <c r="H452" s="174"/>
      <c r="I452" s="174"/>
      <c r="J452" s="174"/>
      <c r="K452" s="174"/>
      <c r="L452" s="174"/>
      <c r="M452" s="174"/>
      <c r="N452" s="174"/>
      <c r="O452" s="174"/>
      <c r="P452" s="174"/>
      <c r="Q452" s="174"/>
      <c r="R452" s="174"/>
      <c r="S452" s="174"/>
      <c r="T452" s="174"/>
      <c r="U452" s="174"/>
      <c r="V452" s="174"/>
      <c r="W452" s="174"/>
    </row>
    <row r="453">
      <c r="A453" s="174"/>
      <c r="B453" s="174"/>
      <c r="C453" s="174"/>
      <c r="D453" s="174"/>
      <c r="F453" s="174"/>
      <c r="G453" s="174"/>
      <c r="H453" s="174"/>
      <c r="I453" s="174"/>
      <c r="J453" s="174"/>
      <c r="K453" s="174"/>
      <c r="L453" s="174"/>
      <c r="M453" s="174"/>
      <c r="N453" s="174"/>
      <c r="O453" s="174"/>
      <c r="P453" s="174"/>
      <c r="Q453" s="174"/>
      <c r="R453" s="174"/>
      <c r="S453" s="174"/>
      <c r="T453" s="174"/>
      <c r="U453" s="174"/>
      <c r="V453" s="174"/>
      <c r="W453" s="174"/>
    </row>
    <row r="454">
      <c r="A454" s="174"/>
      <c r="B454" s="174"/>
      <c r="C454" s="174"/>
      <c r="D454" s="174"/>
      <c r="F454" s="174"/>
      <c r="G454" s="174"/>
      <c r="H454" s="174"/>
      <c r="I454" s="174"/>
      <c r="J454" s="174"/>
      <c r="K454" s="174"/>
      <c r="L454" s="174"/>
      <c r="M454" s="174"/>
      <c r="N454" s="174"/>
      <c r="O454" s="174"/>
      <c r="P454" s="174"/>
      <c r="Q454" s="174"/>
      <c r="R454" s="174"/>
      <c r="S454" s="174"/>
      <c r="T454" s="174"/>
      <c r="U454" s="174"/>
      <c r="V454" s="174"/>
      <c r="W454" s="174"/>
    </row>
    <row r="455">
      <c r="A455" s="174"/>
      <c r="B455" s="174"/>
      <c r="C455" s="174"/>
      <c r="D455" s="174"/>
      <c r="F455" s="174"/>
      <c r="G455" s="174"/>
      <c r="H455" s="174"/>
      <c r="I455" s="174"/>
      <c r="J455" s="174"/>
      <c r="K455" s="174"/>
      <c r="L455" s="174"/>
      <c r="M455" s="174"/>
      <c r="N455" s="174"/>
      <c r="O455" s="174"/>
      <c r="P455" s="174"/>
      <c r="Q455" s="174"/>
      <c r="R455" s="174"/>
      <c r="S455" s="174"/>
      <c r="T455" s="174"/>
      <c r="U455" s="174"/>
      <c r="V455" s="174"/>
      <c r="W455" s="174"/>
    </row>
    <row r="456">
      <c r="A456" s="174"/>
      <c r="B456" s="174"/>
      <c r="C456" s="174"/>
      <c r="D456" s="174"/>
      <c r="F456" s="174"/>
      <c r="G456" s="174"/>
      <c r="H456" s="174"/>
      <c r="I456" s="174"/>
      <c r="J456" s="174"/>
      <c r="K456" s="174"/>
      <c r="L456" s="174"/>
      <c r="M456" s="174"/>
      <c r="N456" s="174"/>
      <c r="O456" s="174"/>
      <c r="P456" s="174"/>
      <c r="Q456" s="174"/>
      <c r="R456" s="174"/>
      <c r="S456" s="174"/>
      <c r="T456" s="174"/>
      <c r="U456" s="174"/>
      <c r="V456" s="174"/>
      <c r="W456" s="174"/>
    </row>
    <row r="457">
      <c r="A457" s="174"/>
      <c r="B457" s="174"/>
      <c r="C457" s="174"/>
      <c r="D457" s="174"/>
      <c r="F457" s="174"/>
      <c r="G457" s="174"/>
      <c r="H457" s="174"/>
      <c r="I457" s="174"/>
      <c r="J457" s="174"/>
      <c r="K457" s="174"/>
      <c r="L457" s="174"/>
      <c r="M457" s="174"/>
      <c r="N457" s="174"/>
      <c r="O457" s="174"/>
      <c r="P457" s="174"/>
      <c r="Q457" s="174"/>
      <c r="R457" s="174"/>
      <c r="S457" s="174"/>
      <c r="T457" s="174"/>
      <c r="U457" s="174"/>
      <c r="V457" s="174"/>
      <c r="W457" s="174"/>
    </row>
    <row r="458">
      <c r="A458" s="174"/>
      <c r="B458" s="174"/>
      <c r="C458" s="174"/>
      <c r="D458" s="174"/>
      <c r="F458" s="174"/>
      <c r="G458" s="174"/>
      <c r="H458" s="174"/>
      <c r="I458" s="174"/>
      <c r="J458" s="174"/>
      <c r="K458" s="174"/>
      <c r="L458" s="174"/>
      <c r="M458" s="174"/>
      <c r="N458" s="174"/>
      <c r="O458" s="174"/>
      <c r="P458" s="174"/>
      <c r="Q458" s="174"/>
      <c r="R458" s="174"/>
      <c r="S458" s="174"/>
      <c r="T458" s="174"/>
      <c r="U458" s="174"/>
      <c r="V458" s="174"/>
      <c r="W458" s="174"/>
    </row>
    <row r="459">
      <c r="A459" s="174"/>
      <c r="B459" s="174"/>
      <c r="C459" s="174"/>
      <c r="D459" s="174"/>
      <c r="F459" s="174"/>
      <c r="G459" s="174"/>
      <c r="H459" s="174"/>
      <c r="I459" s="174"/>
      <c r="J459" s="174"/>
      <c r="K459" s="174"/>
      <c r="L459" s="174"/>
      <c r="M459" s="174"/>
      <c r="N459" s="174"/>
      <c r="O459" s="174"/>
      <c r="P459" s="174"/>
      <c r="Q459" s="174"/>
      <c r="R459" s="174"/>
      <c r="S459" s="174"/>
      <c r="T459" s="174"/>
      <c r="U459" s="174"/>
      <c r="V459" s="174"/>
      <c r="W459" s="174"/>
    </row>
    <row r="460">
      <c r="A460" s="174"/>
      <c r="B460" s="174"/>
      <c r="C460" s="174"/>
      <c r="D460" s="174"/>
      <c r="F460" s="174"/>
      <c r="G460" s="174"/>
      <c r="H460" s="174"/>
      <c r="I460" s="174"/>
      <c r="J460" s="174"/>
      <c r="K460" s="174"/>
      <c r="L460" s="174"/>
      <c r="M460" s="174"/>
      <c r="N460" s="174"/>
      <c r="O460" s="174"/>
      <c r="P460" s="174"/>
      <c r="Q460" s="174"/>
      <c r="R460" s="174"/>
      <c r="S460" s="174"/>
      <c r="T460" s="174"/>
      <c r="U460" s="174"/>
      <c r="V460" s="174"/>
      <c r="W460" s="174"/>
    </row>
    <row r="461">
      <c r="A461" s="174"/>
      <c r="B461" s="174"/>
      <c r="C461" s="174"/>
      <c r="D461" s="174"/>
      <c r="F461" s="174"/>
      <c r="G461" s="174"/>
      <c r="H461" s="174"/>
      <c r="I461" s="174"/>
      <c r="J461" s="174"/>
      <c r="K461" s="174"/>
      <c r="L461" s="174"/>
      <c r="M461" s="174"/>
      <c r="N461" s="174"/>
      <c r="O461" s="174"/>
      <c r="P461" s="174"/>
      <c r="Q461" s="174"/>
      <c r="R461" s="174"/>
      <c r="S461" s="174"/>
      <c r="T461" s="174"/>
      <c r="U461" s="174"/>
      <c r="V461" s="174"/>
      <c r="W461" s="174"/>
    </row>
    <row r="462">
      <c r="A462" s="174"/>
      <c r="B462" s="174"/>
      <c r="C462" s="174"/>
      <c r="D462" s="174"/>
      <c r="F462" s="174"/>
      <c r="G462" s="174"/>
      <c r="H462" s="174"/>
      <c r="I462" s="174"/>
      <c r="J462" s="174"/>
      <c r="K462" s="174"/>
      <c r="L462" s="174"/>
      <c r="M462" s="174"/>
      <c r="N462" s="174"/>
      <c r="O462" s="174"/>
      <c r="P462" s="174"/>
      <c r="Q462" s="174"/>
      <c r="R462" s="174"/>
      <c r="S462" s="174"/>
      <c r="T462" s="174"/>
      <c r="U462" s="174"/>
      <c r="V462" s="174"/>
      <c r="W462" s="174"/>
    </row>
    <row r="463">
      <c r="A463" s="174"/>
      <c r="B463" s="174"/>
      <c r="C463" s="174"/>
      <c r="D463" s="174"/>
      <c r="F463" s="174"/>
      <c r="G463" s="174"/>
      <c r="H463" s="174"/>
      <c r="I463" s="174"/>
      <c r="J463" s="174"/>
      <c r="K463" s="174"/>
      <c r="L463" s="174"/>
      <c r="M463" s="174"/>
      <c r="N463" s="174"/>
      <c r="O463" s="174"/>
      <c r="P463" s="174"/>
      <c r="Q463" s="174"/>
      <c r="R463" s="174"/>
      <c r="S463" s="174"/>
      <c r="T463" s="174"/>
      <c r="U463" s="174"/>
      <c r="V463" s="174"/>
      <c r="W463" s="174"/>
    </row>
    <row r="464">
      <c r="A464" s="174"/>
      <c r="B464" s="174"/>
      <c r="C464" s="174"/>
      <c r="D464" s="174"/>
      <c r="F464" s="174"/>
      <c r="G464" s="174"/>
      <c r="H464" s="174"/>
      <c r="I464" s="174"/>
      <c r="J464" s="174"/>
      <c r="K464" s="174"/>
      <c r="L464" s="174"/>
      <c r="M464" s="174"/>
      <c r="N464" s="174"/>
      <c r="O464" s="174"/>
      <c r="P464" s="174"/>
      <c r="Q464" s="174"/>
      <c r="R464" s="174"/>
      <c r="S464" s="174"/>
      <c r="T464" s="174"/>
      <c r="U464" s="174"/>
      <c r="V464" s="174"/>
      <c r="W464" s="174"/>
    </row>
    <row r="465">
      <c r="A465" s="174"/>
      <c r="B465" s="174"/>
      <c r="C465" s="174"/>
      <c r="D465" s="174"/>
      <c r="F465" s="174"/>
      <c r="G465" s="174"/>
      <c r="H465" s="174"/>
      <c r="I465" s="174"/>
      <c r="J465" s="174"/>
      <c r="K465" s="174"/>
      <c r="L465" s="174"/>
      <c r="M465" s="174"/>
      <c r="N465" s="174"/>
      <c r="O465" s="174"/>
      <c r="P465" s="174"/>
      <c r="Q465" s="174"/>
      <c r="R465" s="174"/>
      <c r="S465" s="174"/>
      <c r="T465" s="174"/>
      <c r="U465" s="174"/>
      <c r="V465" s="174"/>
      <c r="W465" s="174"/>
    </row>
    <row r="466">
      <c r="A466" s="174"/>
      <c r="B466" s="174"/>
      <c r="C466" s="174"/>
      <c r="D466" s="174"/>
      <c r="F466" s="174"/>
      <c r="G466" s="174"/>
      <c r="H466" s="174"/>
      <c r="I466" s="174"/>
      <c r="J466" s="174"/>
      <c r="K466" s="174"/>
      <c r="L466" s="174"/>
      <c r="M466" s="174"/>
      <c r="N466" s="174"/>
      <c r="O466" s="174"/>
      <c r="P466" s="174"/>
      <c r="Q466" s="174"/>
      <c r="R466" s="174"/>
      <c r="S466" s="174"/>
      <c r="T466" s="174"/>
      <c r="U466" s="174"/>
      <c r="V466" s="174"/>
      <c r="W466" s="174"/>
    </row>
    <row r="467">
      <c r="A467" s="174"/>
      <c r="B467" s="174"/>
      <c r="C467" s="174"/>
      <c r="D467" s="174"/>
      <c r="F467" s="174"/>
      <c r="G467" s="174"/>
      <c r="H467" s="174"/>
      <c r="I467" s="174"/>
      <c r="J467" s="174"/>
      <c r="K467" s="174"/>
      <c r="L467" s="174"/>
      <c r="M467" s="174"/>
      <c r="N467" s="174"/>
      <c r="O467" s="174"/>
      <c r="P467" s="174"/>
      <c r="Q467" s="174"/>
      <c r="R467" s="174"/>
      <c r="S467" s="174"/>
      <c r="T467" s="174"/>
      <c r="U467" s="174"/>
      <c r="V467" s="174"/>
      <c r="W467" s="174"/>
    </row>
    <row r="468">
      <c r="A468" s="174"/>
      <c r="B468" s="174"/>
      <c r="C468" s="174"/>
      <c r="D468" s="174"/>
      <c r="F468" s="174"/>
      <c r="G468" s="174"/>
      <c r="H468" s="174"/>
      <c r="I468" s="174"/>
      <c r="J468" s="174"/>
      <c r="K468" s="174"/>
      <c r="L468" s="174"/>
      <c r="M468" s="174"/>
      <c r="N468" s="174"/>
      <c r="O468" s="174"/>
      <c r="P468" s="174"/>
      <c r="Q468" s="174"/>
      <c r="R468" s="174"/>
      <c r="S468" s="174"/>
      <c r="T468" s="174"/>
      <c r="U468" s="174"/>
      <c r="V468" s="174"/>
      <c r="W468" s="174"/>
    </row>
    <row r="469">
      <c r="A469" s="174"/>
      <c r="B469" s="174"/>
      <c r="C469" s="174"/>
      <c r="D469" s="174"/>
      <c r="F469" s="174"/>
      <c r="G469" s="174"/>
      <c r="H469" s="174"/>
      <c r="I469" s="174"/>
      <c r="J469" s="174"/>
      <c r="K469" s="174"/>
      <c r="L469" s="174"/>
      <c r="M469" s="174"/>
      <c r="N469" s="174"/>
      <c r="O469" s="174"/>
      <c r="P469" s="174"/>
      <c r="Q469" s="174"/>
      <c r="R469" s="174"/>
      <c r="S469" s="174"/>
      <c r="T469" s="174"/>
      <c r="U469" s="174"/>
      <c r="V469" s="174"/>
      <c r="W469" s="174"/>
    </row>
    <row r="470">
      <c r="A470" s="174"/>
      <c r="B470" s="174"/>
      <c r="C470" s="174"/>
      <c r="D470" s="174"/>
      <c r="F470" s="174"/>
      <c r="G470" s="174"/>
      <c r="H470" s="174"/>
      <c r="I470" s="174"/>
      <c r="J470" s="174"/>
      <c r="K470" s="174"/>
      <c r="L470" s="174"/>
      <c r="M470" s="174"/>
      <c r="N470" s="174"/>
      <c r="O470" s="174"/>
      <c r="P470" s="174"/>
      <c r="Q470" s="174"/>
      <c r="R470" s="174"/>
      <c r="S470" s="174"/>
      <c r="T470" s="174"/>
      <c r="U470" s="174"/>
      <c r="V470" s="174"/>
      <c r="W470" s="174"/>
    </row>
    <row r="471">
      <c r="A471" s="174"/>
      <c r="B471" s="174"/>
      <c r="C471" s="174"/>
      <c r="D471" s="174"/>
      <c r="F471" s="174"/>
      <c r="G471" s="174"/>
      <c r="H471" s="174"/>
      <c r="I471" s="174"/>
      <c r="J471" s="174"/>
      <c r="K471" s="174"/>
      <c r="L471" s="174"/>
      <c r="M471" s="174"/>
      <c r="N471" s="174"/>
      <c r="O471" s="174"/>
      <c r="P471" s="174"/>
      <c r="Q471" s="174"/>
      <c r="R471" s="174"/>
      <c r="S471" s="174"/>
      <c r="T471" s="174"/>
      <c r="U471" s="174"/>
      <c r="V471" s="174"/>
      <c r="W471" s="174"/>
    </row>
    <row r="472">
      <c r="A472" s="174"/>
      <c r="B472" s="174"/>
      <c r="C472" s="174"/>
      <c r="D472" s="174"/>
      <c r="F472" s="174"/>
      <c r="G472" s="174"/>
      <c r="H472" s="174"/>
      <c r="I472" s="174"/>
      <c r="J472" s="174"/>
      <c r="K472" s="174"/>
      <c r="L472" s="174"/>
      <c r="M472" s="174"/>
      <c r="N472" s="174"/>
      <c r="O472" s="174"/>
      <c r="P472" s="174"/>
      <c r="Q472" s="174"/>
      <c r="R472" s="174"/>
      <c r="S472" s="174"/>
      <c r="T472" s="174"/>
      <c r="U472" s="174"/>
      <c r="V472" s="174"/>
      <c r="W472" s="174"/>
    </row>
    <row r="473">
      <c r="A473" s="174"/>
      <c r="B473" s="174"/>
      <c r="C473" s="174"/>
      <c r="D473" s="174"/>
      <c r="F473" s="174"/>
      <c r="G473" s="174"/>
      <c r="H473" s="174"/>
      <c r="I473" s="174"/>
      <c r="J473" s="174"/>
      <c r="K473" s="174"/>
      <c r="L473" s="174"/>
      <c r="M473" s="174"/>
      <c r="N473" s="174"/>
      <c r="O473" s="174"/>
      <c r="P473" s="174"/>
      <c r="Q473" s="174"/>
      <c r="R473" s="174"/>
      <c r="S473" s="174"/>
      <c r="T473" s="174"/>
      <c r="U473" s="174"/>
      <c r="V473" s="174"/>
      <c r="W473" s="174"/>
    </row>
    <row r="474">
      <c r="A474" s="174"/>
      <c r="B474" s="174"/>
      <c r="C474" s="174"/>
      <c r="D474" s="174"/>
      <c r="F474" s="174"/>
      <c r="G474" s="174"/>
      <c r="H474" s="174"/>
      <c r="I474" s="174"/>
      <c r="J474" s="174"/>
      <c r="K474" s="174"/>
      <c r="L474" s="174"/>
      <c r="M474" s="174"/>
      <c r="N474" s="174"/>
      <c r="O474" s="174"/>
      <c r="P474" s="174"/>
      <c r="Q474" s="174"/>
      <c r="R474" s="174"/>
      <c r="S474" s="174"/>
      <c r="T474" s="174"/>
      <c r="U474" s="174"/>
      <c r="V474" s="174"/>
      <c r="W474" s="174"/>
    </row>
    <row r="475">
      <c r="A475" s="174"/>
      <c r="B475" s="174"/>
      <c r="C475" s="174"/>
      <c r="D475" s="174"/>
      <c r="F475" s="174"/>
      <c r="G475" s="174"/>
      <c r="H475" s="174"/>
      <c r="I475" s="174"/>
      <c r="J475" s="174"/>
      <c r="K475" s="174"/>
      <c r="L475" s="174"/>
      <c r="M475" s="174"/>
      <c r="N475" s="174"/>
      <c r="O475" s="174"/>
      <c r="P475" s="174"/>
      <c r="Q475" s="174"/>
      <c r="R475" s="174"/>
      <c r="S475" s="174"/>
      <c r="T475" s="174"/>
      <c r="U475" s="174"/>
      <c r="V475" s="174"/>
      <c r="W475" s="174"/>
    </row>
    <row r="476">
      <c r="A476" s="174"/>
      <c r="B476" s="174"/>
      <c r="C476" s="174"/>
      <c r="D476" s="174"/>
      <c r="F476" s="174"/>
      <c r="G476" s="174"/>
      <c r="H476" s="174"/>
      <c r="I476" s="174"/>
      <c r="J476" s="174"/>
      <c r="K476" s="174"/>
      <c r="L476" s="174"/>
      <c r="M476" s="174"/>
      <c r="N476" s="174"/>
      <c r="O476" s="174"/>
      <c r="P476" s="174"/>
      <c r="Q476" s="174"/>
      <c r="R476" s="174"/>
      <c r="S476" s="174"/>
      <c r="T476" s="174"/>
      <c r="U476" s="174"/>
      <c r="V476" s="174"/>
      <c r="W476" s="174"/>
    </row>
    <row r="477">
      <c r="A477" s="174"/>
      <c r="B477" s="174"/>
      <c r="C477" s="174"/>
      <c r="D477" s="174"/>
      <c r="F477" s="174"/>
      <c r="G477" s="174"/>
      <c r="H477" s="174"/>
      <c r="I477" s="174"/>
      <c r="J477" s="174"/>
      <c r="K477" s="174"/>
      <c r="L477" s="174"/>
      <c r="M477" s="174"/>
      <c r="N477" s="174"/>
      <c r="O477" s="174"/>
      <c r="P477" s="174"/>
      <c r="Q477" s="174"/>
      <c r="R477" s="174"/>
      <c r="S477" s="174"/>
      <c r="T477" s="174"/>
      <c r="U477" s="174"/>
      <c r="V477" s="174"/>
      <c r="W477" s="174"/>
    </row>
    <row r="478">
      <c r="A478" s="174"/>
      <c r="B478" s="174"/>
      <c r="C478" s="174"/>
      <c r="D478" s="174"/>
      <c r="F478" s="174"/>
      <c r="G478" s="174"/>
      <c r="H478" s="174"/>
      <c r="I478" s="174"/>
      <c r="J478" s="174"/>
      <c r="K478" s="174"/>
      <c r="L478" s="174"/>
      <c r="M478" s="174"/>
      <c r="N478" s="174"/>
      <c r="O478" s="174"/>
      <c r="P478" s="174"/>
      <c r="Q478" s="174"/>
      <c r="R478" s="174"/>
      <c r="S478" s="174"/>
      <c r="T478" s="174"/>
      <c r="U478" s="174"/>
      <c r="V478" s="174"/>
      <c r="W478" s="174"/>
    </row>
    <row r="479">
      <c r="A479" s="174"/>
      <c r="B479" s="174"/>
      <c r="C479" s="174"/>
      <c r="D479" s="174"/>
      <c r="F479" s="174"/>
      <c r="G479" s="174"/>
      <c r="H479" s="174"/>
      <c r="I479" s="174"/>
      <c r="J479" s="174"/>
      <c r="K479" s="174"/>
      <c r="L479" s="174"/>
      <c r="M479" s="174"/>
      <c r="N479" s="174"/>
      <c r="O479" s="174"/>
      <c r="P479" s="174"/>
      <c r="Q479" s="174"/>
      <c r="R479" s="174"/>
      <c r="S479" s="174"/>
      <c r="T479" s="174"/>
      <c r="U479" s="174"/>
      <c r="V479" s="174"/>
      <c r="W479" s="174"/>
    </row>
    <row r="480">
      <c r="A480" s="174"/>
      <c r="B480" s="174"/>
      <c r="C480" s="174"/>
      <c r="D480" s="174"/>
      <c r="F480" s="174"/>
      <c r="G480" s="174"/>
      <c r="H480" s="174"/>
      <c r="I480" s="174"/>
      <c r="J480" s="174"/>
      <c r="K480" s="174"/>
      <c r="L480" s="174"/>
      <c r="M480" s="174"/>
      <c r="N480" s="174"/>
      <c r="O480" s="174"/>
      <c r="P480" s="174"/>
      <c r="Q480" s="174"/>
      <c r="R480" s="174"/>
      <c r="S480" s="174"/>
      <c r="T480" s="174"/>
      <c r="U480" s="174"/>
      <c r="V480" s="174"/>
      <c r="W480" s="174"/>
    </row>
    <row r="481">
      <c r="A481" s="174"/>
      <c r="B481" s="174"/>
      <c r="C481" s="174"/>
      <c r="D481" s="174"/>
      <c r="F481" s="174"/>
      <c r="G481" s="174"/>
      <c r="H481" s="174"/>
      <c r="I481" s="174"/>
      <c r="J481" s="174"/>
      <c r="K481" s="174"/>
      <c r="L481" s="174"/>
      <c r="M481" s="174"/>
      <c r="N481" s="174"/>
      <c r="O481" s="174"/>
      <c r="P481" s="174"/>
      <c r="Q481" s="174"/>
      <c r="R481" s="174"/>
      <c r="S481" s="174"/>
      <c r="T481" s="174"/>
      <c r="U481" s="174"/>
      <c r="V481" s="174"/>
      <c r="W481" s="174"/>
    </row>
    <row r="482">
      <c r="A482" s="174"/>
      <c r="B482" s="174"/>
      <c r="C482" s="174"/>
      <c r="D482" s="174"/>
      <c r="F482" s="174"/>
      <c r="G482" s="174"/>
      <c r="H482" s="174"/>
      <c r="I482" s="174"/>
      <c r="J482" s="174"/>
      <c r="K482" s="174"/>
      <c r="L482" s="174"/>
      <c r="M482" s="174"/>
      <c r="N482" s="174"/>
      <c r="O482" s="174"/>
      <c r="P482" s="174"/>
      <c r="Q482" s="174"/>
      <c r="R482" s="174"/>
      <c r="S482" s="174"/>
      <c r="T482" s="174"/>
      <c r="U482" s="174"/>
      <c r="V482" s="174"/>
      <c r="W482" s="174"/>
    </row>
    <row r="483">
      <c r="A483" s="174"/>
      <c r="B483" s="174"/>
      <c r="C483" s="174"/>
      <c r="D483" s="174"/>
      <c r="F483" s="174"/>
      <c r="G483" s="174"/>
      <c r="H483" s="174"/>
      <c r="I483" s="174"/>
      <c r="J483" s="174"/>
      <c r="K483" s="174"/>
      <c r="L483" s="174"/>
      <c r="M483" s="174"/>
      <c r="N483" s="174"/>
      <c r="O483" s="174"/>
      <c r="P483" s="174"/>
      <c r="Q483" s="174"/>
      <c r="R483" s="174"/>
      <c r="S483" s="174"/>
      <c r="T483" s="174"/>
      <c r="U483" s="174"/>
      <c r="V483" s="174"/>
      <c r="W483" s="174"/>
    </row>
    <row r="484">
      <c r="A484" s="174"/>
      <c r="B484" s="174"/>
      <c r="C484" s="174"/>
      <c r="D484" s="174"/>
      <c r="F484" s="174"/>
      <c r="G484" s="174"/>
      <c r="H484" s="174"/>
      <c r="I484" s="174"/>
      <c r="J484" s="174"/>
      <c r="K484" s="174"/>
      <c r="L484" s="174"/>
      <c r="M484" s="174"/>
      <c r="N484" s="174"/>
      <c r="O484" s="174"/>
      <c r="P484" s="174"/>
      <c r="Q484" s="174"/>
      <c r="R484" s="174"/>
      <c r="S484" s="174"/>
      <c r="T484" s="174"/>
      <c r="U484" s="174"/>
      <c r="V484" s="174"/>
      <c r="W484" s="174"/>
    </row>
    <row r="485">
      <c r="A485" s="174"/>
      <c r="B485" s="174"/>
      <c r="C485" s="174"/>
      <c r="D485" s="174"/>
      <c r="F485" s="174"/>
      <c r="G485" s="174"/>
      <c r="H485" s="174"/>
      <c r="I485" s="174"/>
      <c r="J485" s="174"/>
      <c r="K485" s="174"/>
      <c r="L485" s="174"/>
      <c r="M485" s="174"/>
      <c r="N485" s="174"/>
      <c r="O485" s="174"/>
      <c r="P485" s="174"/>
      <c r="Q485" s="174"/>
      <c r="R485" s="174"/>
      <c r="S485" s="174"/>
      <c r="T485" s="174"/>
      <c r="U485" s="174"/>
      <c r="V485" s="174"/>
      <c r="W485" s="174"/>
    </row>
    <row r="486">
      <c r="A486" s="174"/>
      <c r="B486" s="174"/>
      <c r="C486" s="174"/>
      <c r="D486" s="174"/>
      <c r="F486" s="174"/>
      <c r="G486" s="174"/>
      <c r="H486" s="174"/>
      <c r="I486" s="174"/>
      <c r="J486" s="174"/>
      <c r="K486" s="174"/>
      <c r="L486" s="174"/>
      <c r="M486" s="174"/>
      <c r="N486" s="174"/>
      <c r="O486" s="174"/>
      <c r="P486" s="174"/>
      <c r="Q486" s="174"/>
      <c r="R486" s="174"/>
      <c r="S486" s="174"/>
      <c r="T486" s="174"/>
      <c r="U486" s="174"/>
      <c r="V486" s="174"/>
      <c r="W486" s="174"/>
    </row>
    <row r="487">
      <c r="A487" s="174"/>
      <c r="B487" s="174"/>
      <c r="C487" s="174"/>
      <c r="D487" s="174"/>
      <c r="F487" s="174"/>
      <c r="G487" s="174"/>
      <c r="H487" s="174"/>
      <c r="I487" s="174"/>
      <c r="J487" s="174"/>
      <c r="K487" s="174"/>
      <c r="L487" s="174"/>
      <c r="M487" s="174"/>
      <c r="N487" s="174"/>
      <c r="O487" s="174"/>
      <c r="P487" s="174"/>
      <c r="Q487" s="174"/>
      <c r="R487" s="174"/>
      <c r="S487" s="174"/>
      <c r="T487" s="174"/>
      <c r="U487" s="174"/>
      <c r="V487" s="174"/>
      <c r="W487" s="174"/>
    </row>
    <row r="488">
      <c r="A488" s="174"/>
      <c r="B488" s="174"/>
      <c r="C488" s="174"/>
      <c r="D488" s="174"/>
      <c r="F488" s="174"/>
      <c r="G488" s="174"/>
      <c r="H488" s="174"/>
      <c r="I488" s="174"/>
      <c r="J488" s="174"/>
      <c r="K488" s="174"/>
      <c r="L488" s="174"/>
      <c r="M488" s="174"/>
      <c r="N488" s="174"/>
      <c r="O488" s="174"/>
      <c r="P488" s="174"/>
      <c r="Q488" s="174"/>
      <c r="R488" s="174"/>
      <c r="S488" s="174"/>
      <c r="T488" s="174"/>
      <c r="U488" s="174"/>
      <c r="V488" s="174"/>
      <c r="W488" s="174"/>
    </row>
    <row r="489">
      <c r="A489" s="174"/>
      <c r="B489" s="174"/>
      <c r="C489" s="174"/>
      <c r="D489" s="174"/>
      <c r="F489" s="174"/>
      <c r="G489" s="174"/>
      <c r="H489" s="174"/>
      <c r="I489" s="174"/>
      <c r="J489" s="174"/>
      <c r="K489" s="174"/>
      <c r="L489" s="174"/>
      <c r="M489" s="174"/>
      <c r="N489" s="174"/>
      <c r="O489" s="174"/>
      <c r="P489" s="174"/>
      <c r="Q489" s="174"/>
      <c r="R489" s="174"/>
      <c r="S489" s="174"/>
      <c r="T489" s="174"/>
      <c r="U489" s="174"/>
      <c r="V489" s="174"/>
      <c r="W489" s="174"/>
    </row>
    <row r="490">
      <c r="A490" s="174"/>
      <c r="B490" s="174"/>
      <c r="C490" s="174"/>
      <c r="D490" s="174"/>
      <c r="F490" s="174"/>
      <c r="G490" s="174"/>
      <c r="H490" s="174"/>
      <c r="I490" s="174"/>
      <c r="J490" s="174"/>
      <c r="K490" s="174"/>
      <c r="L490" s="174"/>
      <c r="M490" s="174"/>
      <c r="N490" s="174"/>
      <c r="O490" s="174"/>
      <c r="P490" s="174"/>
      <c r="Q490" s="174"/>
      <c r="R490" s="174"/>
      <c r="S490" s="174"/>
      <c r="T490" s="174"/>
      <c r="U490" s="174"/>
      <c r="V490" s="174"/>
      <c r="W490" s="174"/>
    </row>
    <row r="491">
      <c r="A491" s="174"/>
      <c r="B491" s="174"/>
      <c r="C491" s="174"/>
      <c r="D491" s="174"/>
      <c r="F491" s="174"/>
      <c r="G491" s="174"/>
      <c r="H491" s="174"/>
      <c r="I491" s="174"/>
      <c r="J491" s="174"/>
      <c r="K491" s="174"/>
      <c r="L491" s="174"/>
      <c r="M491" s="174"/>
      <c r="N491" s="174"/>
      <c r="O491" s="174"/>
      <c r="P491" s="174"/>
      <c r="Q491" s="174"/>
      <c r="R491" s="174"/>
      <c r="S491" s="174"/>
      <c r="T491" s="174"/>
      <c r="U491" s="174"/>
      <c r="V491" s="174"/>
      <c r="W491" s="174"/>
    </row>
    <row r="492">
      <c r="A492" s="174"/>
      <c r="B492" s="174"/>
      <c r="C492" s="174"/>
      <c r="D492" s="174"/>
      <c r="F492" s="174"/>
      <c r="G492" s="174"/>
      <c r="H492" s="174"/>
      <c r="I492" s="174"/>
      <c r="J492" s="174"/>
      <c r="K492" s="174"/>
      <c r="L492" s="174"/>
      <c r="M492" s="174"/>
      <c r="N492" s="174"/>
      <c r="O492" s="174"/>
      <c r="P492" s="174"/>
      <c r="Q492" s="174"/>
      <c r="R492" s="174"/>
      <c r="S492" s="174"/>
      <c r="T492" s="174"/>
      <c r="U492" s="174"/>
      <c r="V492" s="174"/>
      <c r="W492" s="174"/>
    </row>
    <row r="493">
      <c r="A493" s="174"/>
      <c r="B493" s="174"/>
      <c r="C493" s="174"/>
      <c r="D493" s="174"/>
      <c r="F493" s="174"/>
      <c r="G493" s="174"/>
      <c r="H493" s="174"/>
      <c r="I493" s="174"/>
      <c r="J493" s="174"/>
      <c r="K493" s="174"/>
      <c r="L493" s="174"/>
      <c r="M493" s="174"/>
      <c r="N493" s="174"/>
      <c r="O493" s="174"/>
      <c r="P493" s="174"/>
      <c r="Q493" s="174"/>
      <c r="R493" s="174"/>
      <c r="S493" s="174"/>
      <c r="T493" s="174"/>
      <c r="U493" s="174"/>
      <c r="V493" s="174"/>
      <c r="W493" s="174"/>
    </row>
    <row r="494">
      <c r="A494" s="174"/>
      <c r="B494" s="174"/>
      <c r="C494" s="174"/>
      <c r="D494" s="174"/>
      <c r="F494" s="174"/>
      <c r="G494" s="174"/>
      <c r="H494" s="174"/>
      <c r="I494" s="174"/>
      <c r="J494" s="174"/>
      <c r="K494" s="174"/>
      <c r="L494" s="174"/>
      <c r="M494" s="174"/>
      <c r="N494" s="174"/>
      <c r="O494" s="174"/>
      <c r="P494" s="174"/>
      <c r="Q494" s="174"/>
      <c r="R494" s="174"/>
      <c r="S494" s="174"/>
      <c r="T494" s="174"/>
      <c r="U494" s="174"/>
      <c r="V494" s="174"/>
      <c r="W494" s="174"/>
    </row>
    <row r="495">
      <c r="A495" s="174"/>
      <c r="B495" s="174"/>
      <c r="C495" s="174"/>
      <c r="D495" s="174"/>
      <c r="F495" s="174"/>
      <c r="G495" s="174"/>
      <c r="H495" s="174"/>
      <c r="I495" s="174"/>
      <c r="J495" s="174"/>
      <c r="K495" s="174"/>
      <c r="L495" s="174"/>
      <c r="M495" s="174"/>
      <c r="N495" s="174"/>
      <c r="O495" s="174"/>
      <c r="P495" s="174"/>
      <c r="Q495" s="174"/>
      <c r="R495" s="174"/>
      <c r="S495" s="174"/>
      <c r="T495" s="174"/>
      <c r="U495" s="174"/>
      <c r="V495" s="174"/>
      <c r="W495" s="174"/>
    </row>
    <row r="496">
      <c r="A496" s="174"/>
      <c r="B496" s="174"/>
      <c r="C496" s="174"/>
      <c r="D496" s="174"/>
      <c r="F496" s="174"/>
      <c r="G496" s="174"/>
      <c r="H496" s="174"/>
      <c r="I496" s="174"/>
      <c r="J496" s="174"/>
      <c r="K496" s="174"/>
      <c r="L496" s="174"/>
      <c r="M496" s="174"/>
      <c r="N496" s="174"/>
      <c r="O496" s="174"/>
      <c r="P496" s="174"/>
      <c r="Q496" s="174"/>
      <c r="R496" s="174"/>
      <c r="S496" s="174"/>
      <c r="T496" s="174"/>
      <c r="U496" s="174"/>
      <c r="V496" s="174"/>
      <c r="W496" s="174"/>
    </row>
    <row r="497">
      <c r="A497" s="174"/>
      <c r="B497" s="174"/>
      <c r="C497" s="174"/>
      <c r="D497" s="174"/>
      <c r="F497" s="174"/>
      <c r="G497" s="174"/>
      <c r="H497" s="174"/>
      <c r="I497" s="174"/>
      <c r="J497" s="174"/>
      <c r="K497" s="174"/>
      <c r="L497" s="174"/>
      <c r="M497" s="174"/>
      <c r="N497" s="174"/>
      <c r="O497" s="174"/>
      <c r="P497" s="174"/>
      <c r="Q497" s="174"/>
      <c r="R497" s="174"/>
      <c r="S497" s="174"/>
      <c r="T497" s="174"/>
      <c r="U497" s="174"/>
      <c r="V497" s="174"/>
      <c r="W497" s="174"/>
    </row>
    <row r="498">
      <c r="A498" s="174"/>
      <c r="B498" s="174"/>
      <c r="C498" s="174"/>
      <c r="D498" s="174"/>
      <c r="F498" s="174"/>
      <c r="G498" s="174"/>
      <c r="H498" s="174"/>
      <c r="I498" s="174"/>
      <c r="J498" s="174"/>
      <c r="K498" s="174"/>
      <c r="L498" s="174"/>
      <c r="M498" s="174"/>
      <c r="N498" s="174"/>
      <c r="O498" s="174"/>
      <c r="P498" s="174"/>
      <c r="Q498" s="174"/>
      <c r="R498" s="174"/>
      <c r="S498" s="174"/>
      <c r="T498" s="174"/>
      <c r="U498" s="174"/>
      <c r="V498" s="174"/>
      <c r="W498" s="174"/>
    </row>
    <row r="499">
      <c r="A499" s="174"/>
      <c r="B499" s="174"/>
      <c r="C499" s="174"/>
      <c r="D499" s="174"/>
      <c r="F499" s="174"/>
      <c r="G499" s="174"/>
      <c r="H499" s="174"/>
      <c r="I499" s="174"/>
      <c r="J499" s="174"/>
      <c r="K499" s="174"/>
      <c r="L499" s="174"/>
      <c r="M499" s="174"/>
      <c r="N499" s="174"/>
      <c r="O499" s="174"/>
      <c r="P499" s="174"/>
      <c r="Q499" s="174"/>
      <c r="R499" s="174"/>
      <c r="S499" s="174"/>
      <c r="T499" s="174"/>
      <c r="U499" s="174"/>
      <c r="V499" s="174"/>
      <c r="W499" s="174"/>
    </row>
    <row r="500">
      <c r="A500" s="174"/>
      <c r="B500" s="174"/>
      <c r="C500" s="174"/>
      <c r="D500" s="174"/>
      <c r="F500" s="174"/>
      <c r="G500" s="174"/>
      <c r="H500" s="174"/>
      <c r="I500" s="174"/>
      <c r="J500" s="174"/>
      <c r="K500" s="174"/>
      <c r="L500" s="174"/>
      <c r="M500" s="174"/>
      <c r="N500" s="174"/>
      <c r="O500" s="174"/>
      <c r="P500" s="174"/>
      <c r="Q500" s="174"/>
      <c r="R500" s="174"/>
      <c r="S500" s="174"/>
      <c r="T500" s="174"/>
      <c r="U500" s="174"/>
      <c r="V500" s="174"/>
      <c r="W500" s="174"/>
    </row>
    <row r="501">
      <c r="A501" s="174"/>
      <c r="B501" s="174"/>
      <c r="C501" s="174"/>
      <c r="D501" s="174"/>
      <c r="F501" s="174"/>
      <c r="G501" s="174"/>
      <c r="H501" s="174"/>
      <c r="I501" s="174"/>
      <c r="J501" s="174"/>
      <c r="K501" s="174"/>
      <c r="L501" s="174"/>
      <c r="M501" s="174"/>
      <c r="N501" s="174"/>
      <c r="O501" s="174"/>
      <c r="P501" s="174"/>
      <c r="Q501" s="174"/>
      <c r="R501" s="174"/>
      <c r="S501" s="174"/>
      <c r="T501" s="174"/>
      <c r="U501" s="174"/>
      <c r="V501" s="174"/>
      <c r="W501" s="174"/>
    </row>
    <row r="502">
      <c r="A502" s="174"/>
      <c r="B502" s="174"/>
      <c r="C502" s="174"/>
      <c r="D502" s="174"/>
      <c r="F502" s="174"/>
      <c r="G502" s="174"/>
      <c r="H502" s="174"/>
      <c r="I502" s="174"/>
      <c r="J502" s="174"/>
      <c r="K502" s="174"/>
      <c r="L502" s="174"/>
      <c r="M502" s="174"/>
      <c r="N502" s="174"/>
      <c r="O502" s="174"/>
      <c r="P502" s="174"/>
      <c r="Q502" s="174"/>
      <c r="R502" s="174"/>
      <c r="S502" s="174"/>
      <c r="T502" s="174"/>
      <c r="U502" s="174"/>
      <c r="V502" s="174"/>
      <c r="W502" s="174"/>
    </row>
    <row r="503">
      <c r="A503" s="174"/>
      <c r="B503" s="174"/>
      <c r="C503" s="174"/>
      <c r="D503" s="174"/>
      <c r="F503" s="174"/>
      <c r="G503" s="174"/>
      <c r="H503" s="174"/>
      <c r="I503" s="174"/>
      <c r="J503" s="174"/>
      <c r="K503" s="174"/>
      <c r="L503" s="174"/>
      <c r="M503" s="174"/>
      <c r="N503" s="174"/>
      <c r="O503" s="174"/>
      <c r="P503" s="174"/>
      <c r="Q503" s="174"/>
      <c r="R503" s="174"/>
      <c r="S503" s="174"/>
      <c r="T503" s="174"/>
      <c r="U503" s="174"/>
      <c r="V503" s="174"/>
      <c r="W503" s="174"/>
    </row>
    <row r="504">
      <c r="A504" s="174"/>
      <c r="B504" s="174"/>
      <c r="C504" s="174"/>
      <c r="D504" s="174"/>
      <c r="F504" s="174"/>
      <c r="G504" s="174"/>
      <c r="H504" s="174"/>
      <c r="I504" s="174"/>
      <c r="J504" s="174"/>
      <c r="K504" s="174"/>
      <c r="L504" s="174"/>
      <c r="M504" s="174"/>
      <c r="N504" s="174"/>
      <c r="O504" s="174"/>
      <c r="P504" s="174"/>
      <c r="Q504" s="174"/>
      <c r="R504" s="174"/>
      <c r="S504" s="174"/>
      <c r="T504" s="174"/>
      <c r="U504" s="174"/>
      <c r="V504" s="174"/>
      <c r="W504" s="174"/>
    </row>
    <row r="505">
      <c r="A505" s="174"/>
      <c r="B505" s="174"/>
      <c r="C505" s="174"/>
      <c r="D505" s="174"/>
      <c r="F505" s="174"/>
      <c r="G505" s="174"/>
      <c r="H505" s="174"/>
      <c r="I505" s="174"/>
      <c r="J505" s="174"/>
      <c r="K505" s="174"/>
      <c r="L505" s="174"/>
      <c r="M505" s="174"/>
      <c r="N505" s="174"/>
      <c r="O505" s="174"/>
      <c r="P505" s="174"/>
      <c r="Q505" s="174"/>
      <c r="R505" s="174"/>
      <c r="S505" s="174"/>
      <c r="T505" s="174"/>
      <c r="U505" s="174"/>
      <c r="V505" s="174"/>
      <c r="W505" s="174"/>
    </row>
    <row r="506">
      <c r="A506" s="174"/>
      <c r="B506" s="174"/>
      <c r="C506" s="174"/>
      <c r="D506" s="174"/>
      <c r="F506" s="174"/>
      <c r="G506" s="174"/>
      <c r="H506" s="174"/>
      <c r="I506" s="174"/>
      <c r="J506" s="174"/>
      <c r="K506" s="174"/>
      <c r="L506" s="174"/>
      <c r="M506" s="174"/>
      <c r="N506" s="174"/>
      <c r="O506" s="174"/>
      <c r="P506" s="174"/>
      <c r="Q506" s="174"/>
      <c r="R506" s="174"/>
      <c r="S506" s="174"/>
      <c r="T506" s="174"/>
      <c r="U506" s="174"/>
      <c r="V506" s="174"/>
      <c r="W506" s="174"/>
    </row>
    <row r="507">
      <c r="A507" s="174"/>
      <c r="B507" s="174"/>
      <c r="C507" s="174"/>
      <c r="D507" s="174"/>
      <c r="F507" s="174"/>
      <c r="G507" s="174"/>
      <c r="H507" s="174"/>
      <c r="I507" s="174"/>
      <c r="J507" s="174"/>
      <c r="K507" s="174"/>
      <c r="L507" s="174"/>
      <c r="M507" s="174"/>
      <c r="N507" s="174"/>
      <c r="O507" s="174"/>
      <c r="P507" s="174"/>
      <c r="Q507" s="174"/>
      <c r="R507" s="174"/>
      <c r="S507" s="174"/>
      <c r="T507" s="174"/>
      <c r="U507" s="174"/>
      <c r="V507" s="174"/>
      <c r="W507" s="174"/>
    </row>
    <row r="508">
      <c r="A508" s="174"/>
      <c r="B508" s="174"/>
      <c r="C508" s="174"/>
      <c r="D508" s="174"/>
      <c r="F508" s="174"/>
      <c r="G508" s="174"/>
      <c r="H508" s="174"/>
      <c r="I508" s="174"/>
      <c r="J508" s="174"/>
      <c r="K508" s="174"/>
      <c r="L508" s="174"/>
      <c r="M508" s="174"/>
      <c r="N508" s="174"/>
      <c r="O508" s="174"/>
      <c r="P508" s="174"/>
      <c r="Q508" s="174"/>
      <c r="R508" s="174"/>
      <c r="S508" s="174"/>
      <c r="T508" s="174"/>
      <c r="U508" s="174"/>
      <c r="V508" s="174"/>
      <c r="W508" s="174"/>
    </row>
    <row r="509">
      <c r="A509" s="174"/>
      <c r="B509" s="174"/>
      <c r="C509" s="174"/>
      <c r="D509" s="174"/>
      <c r="F509" s="174"/>
      <c r="G509" s="174"/>
      <c r="H509" s="174"/>
      <c r="I509" s="174"/>
      <c r="J509" s="174"/>
      <c r="K509" s="174"/>
      <c r="L509" s="174"/>
      <c r="M509" s="174"/>
      <c r="N509" s="174"/>
      <c r="O509" s="174"/>
      <c r="P509" s="174"/>
      <c r="Q509" s="174"/>
      <c r="R509" s="174"/>
      <c r="S509" s="174"/>
      <c r="T509" s="174"/>
      <c r="U509" s="174"/>
      <c r="V509" s="174"/>
      <c r="W509" s="174"/>
    </row>
    <row r="510">
      <c r="A510" s="174"/>
      <c r="B510" s="174"/>
      <c r="C510" s="174"/>
      <c r="D510" s="174"/>
      <c r="F510" s="174"/>
      <c r="G510" s="174"/>
      <c r="H510" s="174"/>
      <c r="I510" s="174"/>
      <c r="J510" s="174"/>
      <c r="K510" s="174"/>
      <c r="L510" s="174"/>
      <c r="M510" s="174"/>
      <c r="N510" s="174"/>
      <c r="O510" s="174"/>
      <c r="P510" s="174"/>
      <c r="Q510" s="174"/>
      <c r="R510" s="174"/>
      <c r="S510" s="174"/>
      <c r="T510" s="174"/>
      <c r="U510" s="174"/>
      <c r="V510" s="174"/>
      <c r="W510" s="174"/>
    </row>
    <row r="511">
      <c r="A511" s="174"/>
      <c r="B511" s="174"/>
      <c r="C511" s="174"/>
      <c r="D511" s="174"/>
      <c r="F511" s="174"/>
      <c r="G511" s="174"/>
      <c r="H511" s="174"/>
      <c r="I511" s="174"/>
      <c r="J511" s="174"/>
      <c r="K511" s="174"/>
      <c r="L511" s="174"/>
      <c r="M511" s="174"/>
      <c r="N511" s="174"/>
      <c r="O511" s="174"/>
      <c r="P511" s="174"/>
      <c r="Q511" s="174"/>
      <c r="R511" s="174"/>
      <c r="S511" s="174"/>
      <c r="T511" s="174"/>
      <c r="U511" s="174"/>
      <c r="V511" s="174"/>
      <c r="W511" s="174"/>
    </row>
    <row r="512">
      <c r="A512" s="174"/>
      <c r="B512" s="174"/>
      <c r="C512" s="174"/>
      <c r="D512" s="174"/>
      <c r="F512" s="174"/>
      <c r="G512" s="174"/>
      <c r="H512" s="174"/>
      <c r="I512" s="174"/>
      <c r="J512" s="174"/>
      <c r="K512" s="174"/>
      <c r="L512" s="174"/>
      <c r="M512" s="174"/>
      <c r="N512" s="174"/>
      <c r="O512" s="174"/>
      <c r="P512" s="174"/>
      <c r="Q512" s="174"/>
      <c r="R512" s="174"/>
      <c r="S512" s="174"/>
      <c r="T512" s="174"/>
      <c r="U512" s="174"/>
      <c r="V512" s="174"/>
      <c r="W512" s="174"/>
    </row>
    <row r="513">
      <c r="A513" s="174"/>
      <c r="B513" s="174"/>
      <c r="C513" s="174"/>
      <c r="D513" s="174"/>
      <c r="F513" s="174"/>
      <c r="G513" s="174"/>
      <c r="H513" s="174"/>
      <c r="I513" s="174"/>
      <c r="J513" s="174"/>
      <c r="K513" s="174"/>
      <c r="L513" s="174"/>
      <c r="M513" s="174"/>
      <c r="N513" s="174"/>
      <c r="O513" s="174"/>
      <c r="P513" s="174"/>
      <c r="Q513" s="174"/>
      <c r="R513" s="174"/>
      <c r="S513" s="174"/>
      <c r="T513" s="174"/>
      <c r="U513" s="174"/>
      <c r="V513" s="174"/>
      <c r="W513" s="174"/>
    </row>
    <row r="514">
      <c r="A514" s="174"/>
      <c r="B514" s="174"/>
      <c r="C514" s="174"/>
      <c r="D514" s="174"/>
      <c r="F514" s="174"/>
      <c r="G514" s="174"/>
      <c r="H514" s="174"/>
      <c r="I514" s="174"/>
      <c r="J514" s="174"/>
      <c r="K514" s="174"/>
      <c r="L514" s="174"/>
      <c r="M514" s="174"/>
      <c r="N514" s="174"/>
      <c r="O514" s="174"/>
      <c r="P514" s="174"/>
      <c r="Q514" s="174"/>
      <c r="R514" s="174"/>
      <c r="S514" s="174"/>
      <c r="T514" s="174"/>
      <c r="U514" s="174"/>
      <c r="V514" s="174"/>
      <c r="W514" s="174"/>
    </row>
    <row r="515">
      <c r="A515" s="174"/>
      <c r="B515" s="174"/>
      <c r="C515" s="174"/>
      <c r="D515" s="174"/>
      <c r="F515" s="174"/>
      <c r="G515" s="174"/>
      <c r="H515" s="174"/>
      <c r="I515" s="174"/>
      <c r="J515" s="174"/>
      <c r="K515" s="174"/>
      <c r="L515" s="174"/>
      <c r="M515" s="174"/>
      <c r="N515" s="174"/>
      <c r="O515" s="174"/>
      <c r="P515" s="174"/>
      <c r="Q515" s="174"/>
      <c r="R515" s="174"/>
      <c r="S515" s="174"/>
      <c r="T515" s="174"/>
      <c r="U515" s="174"/>
      <c r="V515" s="174"/>
      <c r="W515" s="174"/>
    </row>
    <row r="516">
      <c r="A516" s="174"/>
      <c r="B516" s="174"/>
      <c r="C516" s="174"/>
      <c r="D516" s="174"/>
      <c r="F516" s="174"/>
      <c r="G516" s="174"/>
      <c r="H516" s="174"/>
      <c r="I516" s="174"/>
      <c r="J516" s="174"/>
      <c r="K516" s="174"/>
      <c r="L516" s="174"/>
      <c r="M516" s="174"/>
      <c r="N516" s="174"/>
      <c r="O516" s="174"/>
      <c r="P516" s="174"/>
      <c r="Q516" s="174"/>
      <c r="R516" s="174"/>
      <c r="S516" s="174"/>
      <c r="T516" s="174"/>
      <c r="U516" s="174"/>
      <c r="V516" s="174"/>
      <c r="W516" s="174"/>
    </row>
    <row r="517">
      <c r="A517" s="174"/>
      <c r="B517" s="174"/>
      <c r="C517" s="174"/>
      <c r="D517" s="174"/>
      <c r="F517" s="174"/>
      <c r="G517" s="174"/>
      <c r="H517" s="174"/>
      <c r="I517" s="174"/>
      <c r="J517" s="174"/>
      <c r="K517" s="174"/>
      <c r="L517" s="174"/>
      <c r="M517" s="174"/>
      <c r="N517" s="174"/>
      <c r="O517" s="174"/>
      <c r="P517" s="174"/>
      <c r="Q517" s="174"/>
      <c r="R517" s="174"/>
      <c r="S517" s="174"/>
      <c r="T517" s="174"/>
      <c r="U517" s="174"/>
      <c r="V517" s="174"/>
      <c r="W517" s="174"/>
    </row>
    <row r="518">
      <c r="A518" s="174"/>
      <c r="B518" s="174"/>
      <c r="C518" s="174"/>
      <c r="D518" s="174"/>
      <c r="F518" s="174"/>
      <c r="G518" s="174"/>
      <c r="H518" s="174"/>
      <c r="I518" s="174"/>
      <c r="J518" s="174"/>
      <c r="K518" s="174"/>
      <c r="L518" s="174"/>
      <c r="M518" s="174"/>
      <c r="N518" s="174"/>
      <c r="O518" s="174"/>
      <c r="P518" s="174"/>
      <c r="Q518" s="174"/>
      <c r="R518" s="174"/>
      <c r="S518" s="174"/>
      <c r="T518" s="174"/>
      <c r="U518" s="174"/>
      <c r="V518" s="174"/>
      <c r="W518" s="174"/>
    </row>
    <row r="519">
      <c r="A519" s="174"/>
      <c r="B519" s="174"/>
      <c r="C519" s="174"/>
      <c r="D519" s="174"/>
      <c r="F519" s="174"/>
      <c r="G519" s="174"/>
      <c r="H519" s="174"/>
      <c r="I519" s="174"/>
      <c r="J519" s="174"/>
      <c r="K519" s="174"/>
      <c r="L519" s="174"/>
      <c r="M519" s="174"/>
      <c r="N519" s="174"/>
      <c r="O519" s="174"/>
      <c r="P519" s="174"/>
      <c r="Q519" s="174"/>
      <c r="R519" s="174"/>
      <c r="S519" s="174"/>
      <c r="T519" s="174"/>
      <c r="U519" s="174"/>
      <c r="V519" s="174"/>
      <c r="W519" s="174"/>
    </row>
    <row r="520">
      <c r="A520" s="174"/>
      <c r="B520" s="174"/>
      <c r="C520" s="174"/>
      <c r="D520" s="174"/>
      <c r="F520" s="174"/>
      <c r="G520" s="174"/>
      <c r="H520" s="174"/>
      <c r="I520" s="174"/>
      <c r="J520" s="174"/>
      <c r="K520" s="174"/>
      <c r="L520" s="174"/>
      <c r="M520" s="174"/>
      <c r="N520" s="174"/>
      <c r="O520" s="174"/>
      <c r="P520" s="174"/>
      <c r="Q520" s="174"/>
      <c r="R520" s="174"/>
      <c r="S520" s="174"/>
      <c r="T520" s="174"/>
      <c r="U520" s="174"/>
      <c r="V520" s="174"/>
      <c r="W520" s="174"/>
    </row>
    <row r="521">
      <c r="A521" s="174"/>
      <c r="B521" s="174"/>
      <c r="C521" s="174"/>
      <c r="D521" s="174"/>
      <c r="F521" s="174"/>
      <c r="G521" s="174"/>
      <c r="H521" s="174"/>
      <c r="I521" s="174"/>
      <c r="J521" s="174"/>
      <c r="K521" s="174"/>
      <c r="L521" s="174"/>
      <c r="M521" s="174"/>
      <c r="N521" s="174"/>
      <c r="O521" s="174"/>
      <c r="P521" s="174"/>
      <c r="Q521" s="174"/>
      <c r="R521" s="174"/>
      <c r="S521" s="174"/>
      <c r="T521" s="174"/>
      <c r="U521" s="174"/>
      <c r="V521" s="174"/>
      <c r="W521" s="174"/>
    </row>
    <row r="522">
      <c r="A522" s="174"/>
      <c r="B522" s="174"/>
      <c r="C522" s="174"/>
      <c r="D522" s="174"/>
      <c r="F522" s="174"/>
      <c r="G522" s="174"/>
      <c r="H522" s="174"/>
      <c r="I522" s="174"/>
      <c r="J522" s="174"/>
      <c r="K522" s="174"/>
      <c r="L522" s="174"/>
      <c r="M522" s="174"/>
      <c r="N522" s="174"/>
      <c r="O522" s="174"/>
      <c r="P522" s="174"/>
      <c r="Q522" s="174"/>
      <c r="R522" s="174"/>
      <c r="S522" s="174"/>
      <c r="T522" s="174"/>
      <c r="U522" s="174"/>
      <c r="V522" s="174"/>
      <c r="W522" s="174"/>
    </row>
    <row r="523">
      <c r="A523" s="174"/>
      <c r="B523" s="174"/>
      <c r="C523" s="174"/>
      <c r="D523" s="174"/>
      <c r="F523" s="174"/>
      <c r="G523" s="174"/>
      <c r="H523" s="174"/>
      <c r="I523" s="174"/>
      <c r="J523" s="174"/>
      <c r="K523" s="174"/>
      <c r="L523" s="174"/>
      <c r="M523" s="174"/>
      <c r="N523" s="174"/>
      <c r="O523" s="174"/>
      <c r="P523" s="174"/>
      <c r="Q523" s="174"/>
      <c r="R523" s="174"/>
      <c r="S523" s="174"/>
      <c r="T523" s="174"/>
      <c r="U523" s="174"/>
      <c r="V523" s="174"/>
      <c r="W523" s="174"/>
    </row>
    <row r="524">
      <c r="A524" s="174"/>
      <c r="B524" s="174"/>
      <c r="C524" s="174"/>
      <c r="D524" s="174"/>
      <c r="F524" s="174"/>
      <c r="G524" s="174"/>
      <c r="H524" s="174"/>
      <c r="I524" s="174"/>
      <c r="J524" s="174"/>
      <c r="K524" s="174"/>
      <c r="L524" s="174"/>
      <c r="M524" s="174"/>
      <c r="N524" s="174"/>
      <c r="O524" s="174"/>
      <c r="P524" s="174"/>
      <c r="Q524" s="174"/>
      <c r="R524" s="174"/>
      <c r="S524" s="174"/>
      <c r="T524" s="174"/>
      <c r="U524" s="174"/>
      <c r="V524" s="174"/>
      <c r="W524" s="174"/>
    </row>
    <row r="525">
      <c r="A525" s="174"/>
      <c r="B525" s="174"/>
      <c r="C525" s="174"/>
      <c r="D525" s="174"/>
      <c r="F525" s="174"/>
      <c r="G525" s="174"/>
      <c r="H525" s="174"/>
      <c r="I525" s="174"/>
      <c r="J525" s="174"/>
      <c r="K525" s="174"/>
      <c r="L525" s="174"/>
      <c r="M525" s="174"/>
      <c r="N525" s="174"/>
      <c r="O525" s="174"/>
      <c r="P525" s="174"/>
      <c r="Q525" s="174"/>
      <c r="R525" s="174"/>
      <c r="S525" s="174"/>
      <c r="T525" s="174"/>
      <c r="U525" s="174"/>
      <c r="V525" s="174"/>
      <c r="W525" s="174"/>
    </row>
    <row r="526">
      <c r="A526" s="174"/>
      <c r="B526" s="174"/>
      <c r="C526" s="174"/>
      <c r="D526" s="174"/>
      <c r="F526" s="174"/>
      <c r="G526" s="174"/>
      <c r="H526" s="174"/>
      <c r="I526" s="174"/>
      <c r="J526" s="174"/>
      <c r="K526" s="174"/>
      <c r="L526" s="174"/>
      <c r="M526" s="174"/>
      <c r="N526" s="174"/>
      <c r="O526" s="174"/>
      <c r="P526" s="174"/>
      <c r="Q526" s="174"/>
      <c r="R526" s="174"/>
      <c r="S526" s="174"/>
      <c r="T526" s="174"/>
      <c r="U526" s="174"/>
      <c r="V526" s="174"/>
      <c r="W526" s="174"/>
    </row>
    <row r="527">
      <c r="A527" s="174"/>
      <c r="B527" s="174"/>
      <c r="C527" s="174"/>
      <c r="D527" s="174"/>
      <c r="F527" s="174"/>
      <c r="G527" s="174"/>
      <c r="H527" s="174"/>
      <c r="I527" s="174"/>
      <c r="J527" s="174"/>
      <c r="K527" s="174"/>
      <c r="L527" s="174"/>
      <c r="M527" s="174"/>
      <c r="N527" s="174"/>
      <c r="O527" s="174"/>
      <c r="P527" s="174"/>
      <c r="Q527" s="174"/>
      <c r="R527" s="174"/>
      <c r="S527" s="174"/>
      <c r="T527" s="174"/>
      <c r="U527" s="174"/>
      <c r="V527" s="174"/>
      <c r="W527" s="174"/>
    </row>
    <row r="528">
      <c r="A528" s="174"/>
      <c r="B528" s="174"/>
      <c r="C528" s="174"/>
      <c r="D528" s="174"/>
      <c r="F528" s="174"/>
      <c r="G528" s="174"/>
      <c r="H528" s="174"/>
      <c r="I528" s="174"/>
      <c r="J528" s="174"/>
      <c r="K528" s="174"/>
      <c r="L528" s="174"/>
      <c r="M528" s="174"/>
      <c r="N528" s="174"/>
      <c r="O528" s="174"/>
      <c r="P528" s="174"/>
      <c r="Q528" s="174"/>
      <c r="R528" s="174"/>
      <c r="S528" s="174"/>
      <c r="T528" s="174"/>
      <c r="U528" s="174"/>
      <c r="V528" s="174"/>
      <c r="W528" s="174"/>
    </row>
    <row r="529">
      <c r="A529" s="174"/>
      <c r="B529" s="174"/>
      <c r="C529" s="174"/>
      <c r="D529" s="174"/>
      <c r="F529" s="174"/>
      <c r="G529" s="174"/>
      <c r="H529" s="174"/>
      <c r="I529" s="174"/>
      <c r="J529" s="174"/>
      <c r="K529" s="174"/>
      <c r="L529" s="174"/>
      <c r="M529" s="174"/>
      <c r="N529" s="174"/>
      <c r="O529" s="174"/>
      <c r="P529" s="174"/>
      <c r="Q529" s="174"/>
      <c r="R529" s="174"/>
      <c r="S529" s="174"/>
      <c r="T529" s="174"/>
      <c r="U529" s="174"/>
      <c r="V529" s="174"/>
      <c r="W529" s="174"/>
    </row>
    <row r="530">
      <c r="A530" s="174"/>
      <c r="B530" s="174"/>
      <c r="C530" s="174"/>
      <c r="D530" s="174"/>
      <c r="F530" s="174"/>
      <c r="G530" s="174"/>
      <c r="H530" s="174"/>
      <c r="I530" s="174"/>
      <c r="J530" s="174"/>
      <c r="K530" s="174"/>
      <c r="L530" s="174"/>
      <c r="M530" s="174"/>
      <c r="N530" s="174"/>
      <c r="O530" s="174"/>
      <c r="P530" s="174"/>
      <c r="Q530" s="174"/>
      <c r="R530" s="174"/>
      <c r="S530" s="174"/>
      <c r="T530" s="174"/>
      <c r="U530" s="174"/>
      <c r="V530" s="174"/>
      <c r="W530" s="174"/>
    </row>
    <row r="531">
      <c r="A531" s="174"/>
      <c r="B531" s="174"/>
      <c r="C531" s="174"/>
      <c r="D531" s="174"/>
      <c r="F531" s="174"/>
      <c r="G531" s="174"/>
      <c r="H531" s="174"/>
      <c r="I531" s="174"/>
      <c r="J531" s="174"/>
      <c r="K531" s="174"/>
      <c r="L531" s="174"/>
      <c r="M531" s="174"/>
      <c r="N531" s="174"/>
      <c r="O531" s="174"/>
      <c r="P531" s="174"/>
      <c r="Q531" s="174"/>
      <c r="R531" s="174"/>
      <c r="S531" s="174"/>
      <c r="T531" s="174"/>
      <c r="U531" s="174"/>
      <c r="V531" s="174"/>
      <c r="W531" s="174"/>
    </row>
    <row r="532">
      <c r="A532" s="174"/>
      <c r="B532" s="174"/>
      <c r="C532" s="174"/>
      <c r="D532" s="174"/>
      <c r="F532" s="174"/>
      <c r="G532" s="174"/>
      <c r="H532" s="174"/>
      <c r="I532" s="174"/>
      <c r="J532" s="174"/>
      <c r="K532" s="174"/>
      <c r="L532" s="174"/>
      <c r="M532" s="174"/>
      <c r="N532" s="174"/>
      <c r="O532" s="174"/>
      <c r="P532" s="174"/>
      <c r="Q532" s="174"/>
      <c r="R532" s="174"/>
      <c r="S532" s="174"/>
      <c r="T532" s="174"/>
      <c r="U532" s="174"/>
      <c r="V532" s="174"/>
      <c r="W532" s="174"/>
    </row>
    <row r="533">
      <c r="A533" s="174"/>
      <c r="B533" s="174"/>
      <c r="C533" s="174"/>
      <c r="D533" s="174"/>
      <c r="F533" s="174"/>
      <c r="G533" s="174"/>
      <c r="H533" s="174"/>
      <c r="I533" s="174"/>
      <c r="J533" s="174"/>
      <c r="K533" s="174"/>
      <c r="L533" s="174"/>
      <c r="M533" s="174"/>
      <c r="N533" s="174"/>
      <c r="O533" s="174"/>
      <c r="P533" s="174"/>
      <c r="Q533" s="174"/>
      <c r="R533" s="174"/>
      <c r="S533" s="174"/>
      <c r="T533" s="174"/>
      <c r="U533" s="174"/>
      <c r="V533" s="174"/>
      <c r="W533" s="174"/>
    </row>
    <row r="534">
      <c r="A534" s="174"/>
      <c r="B534" s="174"/>
      <c r="C534" s="174"/>
      <c r="D534" s="174"/>
      <c r="F534" s="174"/>
      <c r="G534" s="174"/>
      <c r="H534" s="174"/>
      <c r="I534" s="174"/>
      <c r="J534" s="174"/>
      <c r="K534" s="174"/>
      <c r="L534" s="174"/>
      <c r="M534" s="174"/>
      <c r="N534" s="174"/>
      <c r="O534" s="174"/>
      <c r="P534" s="174"/>
      <c r="Q534" s="174"/>
      <c r="R534" s="174"/>
      <c r="S534" s="174"/>
      <c r="T534" s="174"/>
      <c r="U534" s="174"/>
      <c r="V534" s="174"/>
      <c r="W534" s="174"/>
    </row>
    <row r="535">
      <c r="A535" s="174"/>
      <c r="B535" s="174"/>
      <c r="C535" s="174"/>
      <c r="D535" s="174"/>
      <c r="F535" s="174"/>
      <c r="G535" s="174"/>
      <c r="H535" s="174"/>
      <c r="I535" s="174"/>
      <c r="J535" s="174"/>
      <c r="K535" s="174"/>
      <c r="L535" s="174"/>
      <c r="M535" s="174"/>
      <c r="N535" s="174"/>
      <c r="O535" s="174"/>
      <c r="P535" s="174"/>
      <c r="Q535" s="174"/>
      <c r="R535" s="174"/>
      <c r="S535" s="174"/>
      <c r="T535" s="174"/>
      <c r="U535" s="174"/>
      <c r="V535" s="174"/>
      <c r="W535" s="174"/>
    </row>
    <row r="536">
      <c r="A536" s="174"/>
      <c r="B536" s="174"/>
      <c r="C536" s="174"/>
      <c r="D536" s="174"/>
      <c r="F536" s="174"/>
      <c r="G536" s="174"/>
      <c r="H536" s="174"/>
      <c r="I536" s="174"/>
      <c r="J536" s="174"/>
      <c r="K536" s="174"/>
      <c r="L536" s="174"/>
      <c r="M536" s="174"/>
      <c r="N536" s="174"/>
      <c r="O536" s="174"/>
      <c r="P536" s="174"/>
      <c r="Q536" s="174"/>
      <c r="R536" s="174"/>
      <c r="S536" s="174"/>
      <c r="T536" s="174"/>
      <c r="U536" s="174"/>
      <c r="V536" s="174"/>
      <c r="W536" s="174"/>
    </row>
    <row r="537">
      <c r="A537" s="174"/>
      <c r="B537" s="174"/>
      <c r="C537" s="174"/>
      <c r="D537" s="174"/>
      <c r="F537" s="174"/>
      <c r="G537" s="174"/>
      <c r="H537" s="174"/>
      <c r="I537" s="174"/>
      <c r="J537" s="174"/>
      <c r="K537" s="174"/>
      <c r="L537" s="174"/>
      <c r="M537" s="174"/>
      <c r="N537" s="174"/>
      <c r="O537" s="174"/>
      <c r="P537" s="174"/>
      <c r="Q537" s="174"/>
      <c r="R537" s="174"/>
      <c r="S537" s="174"/>
      <c r="T537" s="174"/>
      <c r="U537" s="174"/>
      <c r="V537" s="174"/>
      <c r="W537" s="174"/>
    </row>
    <row r="538">
      <c r="A538" s="174"/>
      <c r="B538" s="174"/>
      <c r="C538" s="174"/>
      <c r="D538" s="174"/>
      <c r="F538" s="174"/>
      <c r="G538" s="174"/>
      <c r="H538" s="174"/>
      <c r="I538" s="174"/>
      <c r="J538" s="174"/>
      <c r="K538" s="174"/>
      <c r="L538" s="174"/>
      <c r="M538" s="174"/>
      <c r="N538" s="174"/>
      <c r="O538" s="174"/>
      <c r="P538" s="174"/>
      <c r="Q538" s="174"/>
      <c r="R538" s="174"/>
      <c r="S538" s="174"/>
      <c r="T538" s="174"/>
      <c r="U538" s="174"/>
      <c r="V538" s="174"/>
      <c r="W538" s="174"/>
    </row>
    <row r="539">
      <c r="A539" s="174"/>
      <c r="B539" s="174"/>
      <c r="C539" s="174"/>
      <c r="D539" s="174"/>
      <c r="F539" s="174"/>
      <c r="G539" s="174"/>
      <c r="H539" s="174"/>
      <c r="I539" s="174"/>
      <c r="J539" s="174"/>
      <c r="K539" s="174"/>
      <c r="L539" s="174"/>
      <c r="M539" s="174"/>
      <c r="N539" s="174"/>
      <c r="O539" s="174"/>
      <c r="P539" s="174"/>
      <c r="Q539" s="174"/>
      <c r="R539" s="174"/>
      <c r="S539" s="174"/>
      <c r="T539" s="174"/>
      <c r="U539" s="174"/>
      <c r="V539" s="174"/>
      <c r="W539" s="174"/>
    </row>
    <row r="540">
      <c r="A540" s="174"/>
      <c r="B540" s="174"/>
      <c r="C540" s="174"/>
      <c r="D540" s="174"/>
      <c r="F540" s="174"/>
      <c r="G540" s="174"/>
      <c r="H540" s="174"/>
      <c r="I540" s="174"/>
      <c r="J540" s="174"/>
      <c r="K540" s="174"/>
      <c r="L540" s="174"/>
      <c r="M540" s="174"/>
      <c r="N540" s="174"/>
      <c r="O540" s="174"/>
      <c r="P540" s="174"/>
      <c r="Q540" s="174"/>
      <c r="R540" s="174"/>
      <c r="S540" s="174"/>
      <c r="T540" s="174"/>
      <c r="U540" s="174"/>
      <c r="V540" s="174"/>
      <c r="W540" s="174"/>
    </row>
    <row r="541">
      <c r="A541" s="174"/>
      <c r="B541" s="174"/>
      <c r="C541" s="174"/>
      <c r="D541" s="174"/>
      <c r="F541" s="174"/>
      <c r="G541" s="174"/>
      <c r="H541" s="174"/>
      <c r="I541" s="174"/>
      <c r="J541" s="174"/>
      <c r="K541" s="174"/>
      <c r="L541" s="174"/>
      <c r="M541" s="174"/>
      <c r="N541" s="174"/>
      <c r="O541" s="174"/>
      <c r="P541" s="174"/>
      <c r="Q541" s="174"/>
      <c r="R541" s="174"/>
      <c r="S541" s="174"/>
      <c r="T541" s="174"/>
      <c r="U541" s="174"/>
      <c r="V541" s="174"/>
      <c r="W541" s="174"/>
    </row>
    <row r="542">
      <c r="A542" s="174"/>
      <c r="B542" s="174"/>
      <c r="C542" s="174"/>
      <c r="D542" s="174"/>
      <c r="F542" s="174"/>
      <c r="G542" s="174"/>
      <c r="H542" s="174"/>
      <c r="I542" s="174"/>
      <c r="J542" s="174"/>
      <c r="K542" s="174"/>
      <c r="L542" s="174"/>
      <c r="M542" s="174"/>
      <c r="N542" s="174"/>
      <c r="O542" s="174"/>
      <c r="P542" s="174"/>
      <c r="Q542" s="174"/>
      <c r="R542" s="174"/>
      <c r="S542" s="174"/>
      <c r="T542" s="174"/>
      <c r="U542" s="174"/>
      <c r="V542" s="174"/>
      <c r="W542" s="174"/>
    </row>
    <row r="543">
      <c r="A543" s="174"/>
      <c r="B543" s="174"/>
      <c r="C543" s="174"/>
      <c r="D543" s="174"/>
      <c r="F543" s="174"/>
      <c r="G543" s="174"/>
      <c r="H543" s="174"/>
      <c r="I543" s="174"/>
      <c r="J543" s="174"/>
      <c r="K543" s="174"/>
      <c r="L543" s="174"/>
      <c r="M543" s="174"/>
      <c r="N543" s="174"/>
      <c r="O543" s="174"/>
      <c r="P543" s="174"/>
      <c r="Q543" s="174"/>
      <c r="R543" s="174"/>
      <c r="S543" s="174"/>
      <c r="T543" s="174"/>
      <c r="U543" s="174"/>
      <c r="V543" s="174"/>
      <c r="W543" s="174"/>
    </row>
    <row r="544">
      <c r="A544" s="174"/>
      <c r="B544" s="174"/>
      <c r="C544" s="174"/>
      <c r="D544" s="174"/>
      <c r="F544" s="174"/>
      <c r="G544" s="174"/>
      <c r="H544" s="174"/>
      <c r="I544" s="174"/>
      <c r="J544" s="174"/>
      <c r="K544" s="174"/>
      <c r="L544" s="174"/>
      <c r="M544" s="174"/>
      <c r="N544" s="174"/>
      <c r="O544" s="174"/>
      <c r="P544" s="174"/>
      <c r="Q544" s="174"/>
      <c r="R544" s="174"/>
      <c r="S544" s="174"/>
      <c r="T544" s="174"/>
      <c r="U544" s="174"/>
      <c r="V544" s="174"/>
      <c r="W544" s="174"/>
    </row>
    <row r="545">
      <c r="A545" s="174"/>
      <c r="B545" s="174"/>
      <c r="C545" s="174"/>
      <c r="D545" s="174"/>
      <c r="F545" s="174"/>
      <c r="G545" s="174"/>
      <c r="H545" s="174"/>
      <c r="I545" s="174"/>
      <c r="J545" s="174"/>
      <c r="K545" s="174"/>
      <c r="L545" s="174"/>
      <c r="M545" s="174"/>
      <c r="N545" s="174"/>
      <c r="O545" s="174"/>
      <c r="P545" s="174"/>
      <c r="Q545" s="174"/>
      <c r="R545" s="174"/>
      <c r="S545" s="174"/>
      <c r="T545" s="174"/>
      <c r="U545" s="174"/>
      <c r="V545" s="174"/>
      <c r="W545" s="174"/>
    </row>
    <row r="546">
      <c r="A546" s="174"/>
      <c r="B546" s="174"/>
      <c r="C546" s="174"/>
      <c r="D546" s="174"/>
      <c r="F546" s="174"/>
      <c r="G546" s="174"/>
      <c r="H546" s="174"/>
      <c r="I546" s="174"/>
      <c r="J546" s="174"/>
      <c r="K546" s="174"/>
      <c r="L546" s="174"/>
      <c r="M546" s="174"/>
      <c r="N546" s="174"/>
      <c r="O546" s="174"/>
      <c r="P546" s="174"/>
      <c r="Q546" s="174"/>
      <c r="R546" s="174"/>
      <c r="S546" s="174"/>
      <c r="T546" s="174"/>
      <c r="U546" s="174"/>
      <c r="V546" s="174"/>
      <c r="W546" s="174"/>
    </row>
    <row r="547">
      <c r="A547" s="174"/>
      <c r="B547" s="174"/>
      <c r="C547" s="174"/>
      <c r="D547" s="174"/>
      <c r="F547" s="174"/>
      <c r="G547" s="174"/>
      <c r="H547" s="174"/>
      <c r="I547" s="174"/>
      <c r="J547" s="174"/>
      <c r="K547" s="174"/>
      <c r="L547" s="174"/>
      <c r="M547" s="174"/>
      <c r="N547" s="174"/>
      <c r="O547" s="174"/>
      <c r="P547" s="174"/>
      <c r="Q547" s="174"/>
      <c r="R547" s="174"/>
      <c r="S547" s="174"/>
      <c r="T547" s="174"/>
      <c r="U547" s="174"/>
      <c r="V547" s="174"/>
      <c r="W547" s="174"/>
    </row>
    <row r="548">
      <c r="A548" s="174"/>
      <c r="B548" s="174"/>
      <c r="C548" s="174"/>
      <c r="D548" s="174"/>
      <c r="F548" s="174"/>
      <c r="G548" s="174"/>
      <c r="H548" s="174"/>
      <c r="I548" s="174"/>
      <c r="J548" s="174"/>
      <c r="K548" s="174"/>
      <c r="L548" s="174"/>
      <c r="M548" s="174"/>
      <c r="N548" s="174"/>
      <c r="O548" s="174"/>
      <c r="P548" s="174"/>
      <c r="Q548" s="174"/>
      <c r="R548" s="174"/>
      <c r="S548" s="174"/>
      <c r="T548" s="174"/>
      <c r="U548" s="174"/>
      <c r="V548" s="174"/>
      <c r="W548" s="174"/>
    </row>
    <row r="549">
      <c r="A549" s="174"/>
      <c r="B549" s="174"/>
      <c r="C549" s="174"/>
      <c r="D549" s="174"/>
      <c r="F549" s="174"/>
      <c r="G549" s="174"/>
      <c r="H549" s="174"/>
      <c r="I549" s="174"/>
      <c r="J549" s="174"/>
      <c r="K549" s="174"/>
      <c r="L549" s="174"/>
      <c r="M549" s="174"/>
      <c r="N549" s="174"/>
      <c r="O549" s="174"/>
      <c r="P549" s="174"/>
      <c r="Q549" s="174"/>
      <c r="R549" s="174"/>
      <c r="S549" s="174"/>
      <c r="T549" s="174"/>
      <c r="U549" s="174"/>
      <c r="V549" s="174"/>
      <c r="W549" s="174"/>
    </row>
    <row r="550">
      <c r="A550" s="174"/>
      <c r="B550" s="174"/>
      <c r="C550" s="174"/>
      <c r="D550" s="174"/>
      <c r="F550" s="174"/>
      <c r="G550" s="174"/>
      <c r="H550" s="174"/>
      <c r="I550" s="174"/>
      <c r="J550" s="174"/>
      <c r="K550" s="174"/>
      <c r="L550" s="174"/>
      <c r="M550" s="174"/>
      <c r="N550" s="174"/>
      <c r="O550" s="174"/>
      <c r="P550" s="174"/>
      <c r="Q550" s="174"/>
      <c r="R550" s="174"/>
      <c r="S550" s="174"/>
      <c r="T550" s="174"/>
      <c r="U550" s="174"/>
      <c r="V550" s="174"/>
      <c r="W550" s="174"/>
    </row>
    <row r="551">
      <c r="A551" s="174"/>
      <c r="B551" s="174"/>
      <c r="C551" s="174"/>
      <c r="D551" s="174"/>
      <c r="F551" s="174"/>
      <c r="G551" s="174"/>
      <c r="H551" s="174"/>
      <c r="I551" s="174"/>
      <c r="J551" s="174"/>
      <c r="K551" s="174"/>
      <c r="L551" s="174"/>
      <c r="M551" s="174"/>
      <c r="N551" s="174"/>
      <c r="O551" s="174"/>
      <c r="P551" s="174"/>
      <c r="Q551" s="174"/>
      <c r="R551" s="174"/>
      <c r="S551" s="174"/>
      <c r="T551" s="174"/>
      <c r="U551" s="174"/>
      <c r="V551" s="174"/>
      <c r="W551" s="174"/>
    </row>
    <row r="552">
      <c r="A552" s="174"/>
      <c r="B552" s="174"/>
      <c r="C552" s="174"/>
      <c r="D552" s="174"/>
      <c r="F552" s="174"/>
      <c r="G552" s="174"/>
      <c r="H552" s="174"/>
      <c r="I552" s="174"/>
      <c r="J552" s="174"/>
      <c r="K552" s="174"/>
      <c r="L552" s="174"/>
      <c r="M552" s="174"/>
      <c r="N552" s="174"/>
      <c r="O552" s="174"/>
      <c r="P552" s="174"/>
      <c r="Q552" s="174"/>
      <c r="R552" s="174"/>
      <c r="S552" s="174"/>
      <c r="T552" s="174"/>
      <c r="U552" s="174"/>
      <c r="V552" s="174"/>
      <c r="W552" s="174"/>
    </row>
    <row r="553">
      <c r="A553" s="174"/>
      <c r="B553" s="174"/>
      <c r="C553" s="174"/>
      <c r="D553" s="174"/>
      <c r="F553" s="174"/>
      <c r="G553" s="174"/>
      <c r="H553" s="174"/>
      <c r="I553" s="174"/>
      <c r="J553" s="174"/>
      <c r="K553" s="174"/>
      <c r="L553" s="174"/>
      <c r="M553" s="174"/>
      <c r="N553" s="174"/>
      <c r="O553" s="174"/>
      <c r="P553" s="174"/>
      <c r="Q553" s="174"/>
      <c r="R553" s="174"/>
      <c r="S553" s="174"/>
      <c r="T553" s="174"/>
      <c r="U553" s="174"/>
      <c r="V553" s="174"/>
      <c r="W553" s="174"/>
    </row>
    <row r="554">
      <c r="A554" s="174"/>
      <c r="B554" s="174"/>
      <c r="C554" s="174"/>
      <c r="D554" s="174"/>
      <c r="F554" s="174"/>
      <c r="G554" s="174"/>
      <c r="H554" s="174"/>
      <c r="I554" s="174"/>
      <c r="J554" s="174"/>
      <c r="K554" s="174"/>
      <c r="L554" s="174"/>
      <c r="M554" s="174"/>
      <c r="N554" s="174"/>
      <c r="O554" s="174"/>
      <c r="P554" s="174"/>
      <c r="Q554" s="174"/>
      <c r="R554" s="174"/>
      <c r="S554" s="174"/>
      <c r="T554" s="174"/>
      <c r="U554" s="174"/>
      <c r="V554" s="174"/>
      <c r="W554" s="174"/>
    </row>
    <row r="555">
      <c r="A555" s="174"/>
      <c r="B555" s="174"/>
      <c r="C555" s="174"/>
      <c r="D555" s="174"/>
      <c r="F555" s="174"/>
      <c r="G555" s="174"/>
      <c r="H555" s="174"/>
      <c r="I555" s="174"/>
      <c r="J555" s="174"/>
      <c r="K555" s="174"/>
      <c r="L555" s="174"/>
      <c r="M555" s="174"/>
      <c r="N555" s="174"/>
      <c r="O555" s="174"/>
      <c r="P555" s="174"/>
      <c r="Q555" s="174"/>
      <c r="R555" s="174"/>
      <c r="S555" s="174"/>
      <c r="T555" s="174"/>
      <c r="U555" s="174"/>
      <c r="V555" s="174"/>
      <c r="W555" s="174"/>
    </row>
    <row r="556">
      <c r="A556" s="174"/>
      <c r="B556" s="174"/>
      <c r="C556" s="174"/>
      <c r="D556" s="174"/>
      <c r="F556" s="174"/>
      <c r="G556" s="174"/>
      <c r="H556" s="174"/>
      <c r="I556" s="174"/>
      <c r="J556" s="174"/>
      <c r="K556" s="174"/>
      <c r="L556" s="174"/>
      <c r="M556" s="174"/>
      <c r="N556" s="174"/>
      <c r="O556" s="174"/>
      <c r="P556" s="174"/>
      <c r="Q556" s="174"/>
      <c r="R556" s="174"/>
      <c r="S556" s="174"/>
      <c r="T556" s="174"/>
      <c r="U556" s="174"/>
      <c r="V556" s="174"/>
      <c r="W556" s="174"/>
    </row>
    <row r="557">
      <c r="A557" s="174"/>
      <c r="B557" s="174"/>
      <c r="C557" s="174"/>
      <c r="D557" s="174"/>
      <c r="F557" s="174"/>
      <c r="G557" s="174"/>
      <c r="H557" s="174"/>
      <c r="I557" s="174"/>
      <c r="J557" s="174"/>
      <c r="K557" s="174"/>
      <c r="L557" s="174"/>
      <c r="M557" s="174"/>
      <c r="N557" s="174"/>
      <c r="O557" s="174"/>
      <c r="P557" s="174"/>
      <c r="Q557" s="174"/>
      <c r="R557" s="174"/>
      <c r="S557" s="174"/>
      <c r="T557" s="174"/>
      <c r="U557" s="174"/>
      <c r="V557" s="174"/>
      <c r="W557" s="174"/>
    </row>
    <row r="558">
      <c r="A558" s="174"/>
      <c r="B558" s="174"/>
      <c r="C558" s="174"/>
      <c r="D558" s="174"/>
      <c r="F558" s="174"/>
      <c r="G558" s="174"/>
      <c r="H558" s="174"/>
      <c r="I558" s="174"/>
      <c r="J558" s="174"/>
      <c r="K558" s="174"/>
      <c r="L558" s="174"/>
      <c r="M558" s="174"/>
      <c r="N558" s="174"/>
      <c r="O558" s="174"/>
      <c r="P558" s="174"/>
      <c r="Q558" s="174"/>
      <c r="R558" s="174"/>
      <c r="S558" s="174"/>
      <c r="T558" s="174"/>
      <c r="U558" s="174"/>
      <c r="V558" s="174"/>
      <c r="W558" s="174"/>
    </row>
    <row r="559">
      <c r="A559" s="174"/>
      <c r="B559" s="174"/>
      <c r="C559" s="174"/>
      <c r="D559" s="174"/>
      <c r="F559" s="174"/>
      <c r="G559" s="174"/>
      <c r="H559" s="174"/>
      <c r="I559" s="174"/>
      <c r="J559" s="174"/>
      <c r="K559" s="174"/>
      <c r="L559" s="174"/>
      <c r="M559" s="174"/>
      <c r="N559" s="174"/>
      <c r="O559" s="174"/>
      <c r="P559" s="174"/>
      <c r="Q559" s="174"/>
      <c r="R559" s="174"/>
      <c r="S559" s="174"/>
      <c r="T559" s="174"/>
      <c r="U559" s="174"/>
      <c r="V559" s="174"/>
      <c r="W559" s="174"/>
    </row>
    <row r="560">
      <c r="A560" s="174"/>
      <c r="B560" s="174"/>
      <c r="C560" s="174"/>
      <c r="D560" s="174"/>
      <c r="F560" s="174"/>
      <c r="G560" s="174"/>
      <c r="H560" s="174"/>
      <c r="I560" s="174"/>
      <c r="J560" s="174"/>
      <c r="K560" s="174"/>
      <c r="L560" s="174"/>
      <c r="M560" s="174"/>
      <c r="N560" s="174"/>
      <c r="O560" s="174"/>
      <c r="P560" s="174"/>
      <c r="Q560" s="174"/>
      <c r="R560" s="174"/>
      <c r="S560" s="174"/>
      <c r="T560" s="174"/>
      <c r="U560" s="174"/>
      <c r="V560" s="174"/>
      <c r="W560" s="174"/>
    </row>
    <row r="561">
      <c r="A561" s="174"/>
      <c r="B561" s="174"/>
      <c r="C561" s="174"/>
      <c r="D561" s="174"/>
      <c r="F561" s="174"/>
      <c r="G561" s="174"/>
      <c r="H561" s="174"/>
      <c r="I561" s="174"/>
      <c r="J561" s="174"/>
      <c r="K561" s="174"/>
      <c r="L561" s="174"/>
      <c r="M561" s="174"/>
      <c r="N561" s="174"/>
      <c r="O561" s="174"/>
      <c r="P561" s="174"/>
      <c r="Q561" s="174"/>
      <c r="R561" s="174"/>
      <c r="S561" s="174"/>
      <c r="T561" s="174"/>
      <c r="U561" s="174"/>
      <c r="V561" s="174"/>
      <c r="W561" s="174"/>
    </row>
    <row r="562">
      <c r="A562" s="174"/>
      <c r="B562" s="174"/>
      <c r="C562" s="174"/>
      <c r="D562" s="174"/>
      <c r="F562" s="174"/>
      <c r="G562" s="174"/>
      <c r="H562" s="174"/>
      <c r="I562" s="174"/>
      <c r="J562" s="174"/>
      <c r="K562" s="174"/>
      <c r="L562" s="174"/>
      <c r="M562" s="174"/>
      <c r="N562" s="174"/>
      <c r="O562" s="174"/>
      <c r="P562" s="174"/>
      <c r="Q562" s="174"/>
      <c r="R562" s="174"/>
      <c r="S562" s="174"/>
      <c r="T562" s="174"/>
      <c r="U562" s="174"/>
      <c r="V562" s="174"/>
      <c r="W562" s="174"/>
    </row>
    <row r="563">
      <c r="A563" s="174"/>
      <c r="B563" s="174"/>
      <c r="C563" s="174"/>
      <c r="D563" s="174"/>
      <c r="F563" s="174"/>
      <c r="G563" s="174"/>
      <c r="H563" s="174"/>
      <c r="I563" s="174"/>
      <c r="J563" s="174"/>
      <c r="K563" s="174"/>
      <c r="L563" s="174"/>
      <c r="M563" s="174"/>
      <c r="N563" s="174"/>
      <c r="O563" s="174"/>
      <c r="P563" s="174"/>
      <c r="Q563" s="174"/>
      <c r="R563" s="174"/>
      <c r="S563" s="174"/>
      <c r="T563" s="174"/>
      <c r="U563" s="174"/>
      <c r="V563" s="174"/>
      <c r="W563" s="174"/>
    </row>
    <row r="564">
      <c r="A564" s="174"/>
      <c r="B564" s="174"/>
      <c r="C564" s="174"/>
      <c r="D564" s="174"/>
      <c r="F564" s="174"/>
      <c r="G564" s="174"/>
      <c r="H564" s="174"/>
      <c r="I564" s="174"/>
      <c r="J564" s="174"/>
      <c r="K564" s="174"/>
      <c r="L564" s="174"/>
      <c r="M564" s="174"/>
      <c r="N564" s="174"/>
      <c r="O564" s="174"/>
      <c r="P564" s="174"/>
      <c r="Q564" s="174"/>
      <c r="R564" s="174"/>
      <c r="S564" s="174"/>
      <c r="T564" s="174"/>
      <c r="U564" s="174"/>
      <c r="V564" s="174"/>
      <c r="W564" s="174"/>
    </row>
    <row r="565">
      <c r="A565" s="174"/>
      <c r="B565" s="174"/>
      <c r="C565" s="174"/>
      <c r="D565" s="174"/>
      <c r="F565" s="174"/>
      <c r="G565" s="174"/>
      <c r="H565" s="174"/>
      <c r="I565" s="174"/>
      <c r="J565" s="174"/>
      <c r="K565" s="174"/>
      <c r="L565" s="174"/>
      <c r="M565" s="174"/>
      <c r="N565" s="174"/>
      <c r="O565" s="174"/>
      <c r="P565" s="174"/>
      <c r="Q565" s="174"/>
      <c r="R565" s="174"/>
      <c r="S565" s="174"/>
      <c r="T565" s="174"/>
      <c r="U565" s="174"/>
      <c r="V565" s="174"/>
      <c r="W565" s="174"/>
    </row>
    <row r="566">
      <c r="A566" s="174"/>
      <c r="B566" s="174"/>
      <c r="C566" s="174"/>
      <c r="D566" s="174"/>
      <c r="F566" s="174"/>
      <c r="G566" s="174"/>
      <c r="H566" s="174"/>
      <c r="I566" s="174"/>
      <c r="J566" s="174"/>
      <c r="K566" s="174"/>
      <c r="L566" s="174"/>
      <c r="M566" s="174"/>
      <c r="N566" s="174"/>
      <c r="O566" s="174"/>
      <c r="P566" s="174"/>
      <c r="Q566" s="174"/>
      <c r="R566" s="174"/>
      <c r="S566" s="174"/>
      <c r="T566" s="174"/>
      <c r="U566" s="174"/>
      <c r="V566" s="174"/>
      <c r="W566" s="174"/>
    </row>
    <row r="567">
      <c r="A567" s="174"/>
      <c r="B567" s="174"/>
      <c r="C567" s="174"/>
      <c r="D567" s="174"/>
      <c r="F567" s="174"/>
      <c r="G567" s="174"/>
      <c r="H567" s="174"/>
      <c r="I567" s="174"/>
      <c r="J567" s="174"/>
      <c r="K567" s="174"/>
      <c r="L567" s="174"/>
      <c r="M567" s="174"/>
      <c r="N567" s="174"/>
      <c r="O567" s="174"/>
      <c r="P567" s="174"/>
      <c r="Q567" s="174"/>
      <c r="R567" s="174"/>
      <c r="S567" s="174"/>
      <c r="T567" s="174"/>
      <c r="U567" s="174"/>
      <c r="V567" s="174"/>
      <c r="W567" s="174"/>
    </row>
    <row r="568">
      <c r="A568" s="174"/>
      <c r="B568" s="174"/>
      <c r="C568" s="174"/>
      <c r="D568" s="174"/>
      <c r="F568" s="174"/>
      <c r="G568" s="174"/>
      <c r="H568" s="174"/>
      <c r="I568" s="174"/>
      <c r="J568" s="174"/>
      <c r="K568" s="174"/>
      <c r="L568" s="174"/>
      <c r="M568" s="174"/>
      <c r="N568" s="174"/>
      <c r="O568" s="174"/>
      <c r="P568" s="174"/>
      <c r="Q568" s="174"/>
      <c r="R568" s="174"/>
      <c r="S568" s="174"/>
      <c r="T568" s="174"/>
      <c r="U568" s="174"/>
      <c r="V568" s="174"/>
      <c r="W568" s="174"/>
    </row>
    <row r="569">
      <c r="A569" s="174"/>
      <c r="B569" s="174"/>
      <c r="C569" s="174"/>
      <c r="D569" s="174"/>
      <c r="F569" s="174"/>
      <c r="G569" s="174"/>
      <c r="H569" s="174"/>
      <c r="I569" s="174"/>
      <c r="J569" s="174"/>
      <c r="K569" s="174"/>
      <c r="L569" s="174"/>
      <c r="M569" s="174"/>
      <c r="N569" s="174"/>
      <c r="O569" s="174"/>
      <c r="P569" s="174"/>
      <c r="Q569" s="174"/>
      <c r="R569" s="174"/>
      <c r="S569" s="174"/>
      <c r="T569" s="174"/>
      <c r="U569" s="174"/>
      <c r="V569" s="174"/>
      <c r="W569" s="174"/>
    </row>
    <row r="570">
      <c r="A570" s="174"/>
      <c r="B570" s="174"/>
      <c r="C570" s="174"/>
      <c r="D570" s="174"/>
      <c r="F570" s="174"/>
      <c r="G570" s="174"/>
      <c r="H570" s="174"/>
      <c r="I570" s="174"/>
      <c r="J570" s="174"/>
      <c r="K570" s="174"/>
      <c r="L570" s="174"/>
      <c r="M570" s="174"/>
      <c r="N570" s="174"/>
      <c r="O570" s="174"/>
      <c r="P570" s="174"/>
      <c r="Q570" s="174"/>
      <c r="R570" s="174"/>
      <c r="S570" s="174"/>
      <c r="T570" s="174"/>
      <c r="U570" s="174"/>
      <c r="V570" s="174"/>
      <c r="W570" s="174"/>
    </row>
    <row r="571">
      <c r="A571" s="174"/>
      <c r="B571" s="174"/>
      <c r="C571" s="174"/>
      <c r="D571" s="174"/>
      <c r="F571" s="174"/>
      <c r="G571" s="174"/>
      <c r="H571" s="174"/>
      <c r="I571" s="174"/>
      <c r="J571" s="174"/>
      <c r="K571" s="174"/>
      <c r="L571" s="174"/>
      <c r="M571" s="174"/>
      <c r="N571" s="174"/>
      <c r="O571" s="174"/>
      <c r="P571" s="174"/>
      <c r="Q571" s="174"/>
      <c r="R571" s="174"/>
      <c r="S571" s="174"/>
      <c r="T571" s="174"/>
      <c r="U571" s="174"/>
      <c r="V571" s="174"/>
      <c r="W571" s="174"/>
    </row>
    <row r="572">
      <c r="A572" s="174"/>
      <c r="B572" s="174"/>
      <c r="C572" s="174"/>
      <c r="D572" s="174"/>
      <c r="F572" s="174"/>
      <c r="G572" s="174"/>
      <c r="H572" s="174"/>
      <c r="I572" s="174"/>
      <c r="J572" s="174"/>
      <c r="K572" s="174"/>
      <c r="L572" s="174"/>
      <c r="M572" s="174"/>
      <c r="N572" s="174"/>
      <c r="O572" s="174"/>
      <c r="P572" s="174"/>
      <c r="Q572" s="174"/>
      <c r="R572" s="174"/>
      <c r="S572" s="174"/>
      <c r="T572" s="174"/>
      <c r="U572" s="174"/>
      <c r="V572" s="174"/>
      <c r="W572" s="174"/>
    </row>
    <row r="573">
      <c r="A573" s="174"/>
      <c r="B573" s="174"/>
      <c r="C573" s="174"/>
      <c r="D573" s="174"/>
      <c r="F573" s="174"/>
      <c r="G573" s="174"/>
      <c r="H573" s="174"/>
      <c r="I573" s="174"/>
      <c r="J573" s="174"/>
      <c r="K573" s="174"/>
      <c r="L573" s="174"/>
      <c r="M573" s="174"/>
      <c r="N573" s="174"/>
      <c r="O573" s="174"/>
      <c r="P573" s="174"/>
      <c r="Q573" s="174"/>
      <c r="R573" s="174"/>
      <c r="S573" s="174"/>
      <c r="T573" s="174"/>
      <c r="U573" s="174"/>
      <c r="V573" s="174"/>
      <c r="W573" s="174"/>
    </row>
    <row r="574">
      <c r="A574" s="174"/>
      <c r="B574" s="174"/>
      <c r="C574" s="174"/>
      <c r="D574" s="174"/>
      <c r="F574" s="174"/>
      <c r="G574" s="174"/>
      <c r="H574" s="174"/>
      <c r="I574" s="174"/>
      <c r="J574" s="174"/>
      <c r="K574" s="174"/>
      <c r="L574" s="174"/>
      <c r="M574" s="174"/>
      <c r="N574" s="174"/>
      <c r="O574" s="174"/>
      <c r="P574" s="174"/>
      <c r="Q574" s="174"/>
      <c r="R574" s="174"/>
      <c r="S574" s="174"/>
      <c r="T574" s="174"/>
      <c r="U574" s="174"/>
      <c r="V574" s="174"/>
      <c r="W574" s="174"/>
    </row>
    <row r="575">
      <c r="A575" s="174"/>
      <c r="B575" s="174"/>
      <c r="C575" s="174"/>
      <c r="D575" s="174"/>
      <c r="F575" s="174"/>
      <c r="G575" s="174"/>
      <c r="H575" s="174"/>
      <c r="I575" s="174"/>
      <c r="J575" s="174"/>
      <c r="K575" s="174"/>
      <c r="L575" s="174"/>
      <c r="M575" s="174"/>
      <c r="N575" s="174"/>
      <c r="O575" s="174"/>
      <c r="P575" s="174"/>
      <c r="Q575" s="174"/>
      <c r="R575" s="174"/>
      <c r="S575" s="174"/>
      <c r="T575" s="174"/>
      <c r="U575" s="174"/>
      <c r="V575" s="174"/>
      <c r="W575" s="174"/>
    </row>
    <row r="576">
      <c r="A576" s="174"/>
      <c r="B576" s="174"/>
      <c r="C576" s="174"/>
      <c r="D576" s="174"/>
      <c r="F576" s="174"/>
      <c r="G576" s="174"/>
      <c r="H576" s="174"/>
      <c r="I576" s="174"/>
      <c r="J576" s="174"/>
      <c r="K576" s="174"/>
      <c r="L576" s="174"/>
      <c r="M576" s="174"/>
      <c r="N576" s="174"/>
      <c r="O576" s="174"/>
      <c r="P576" s="174"/>
      <c r="Q576" s="174"/>
      <c r="R576" s="174"/>
      <c r="S576" s="174"/>
      <c r="T576" s="174"/>
      <c r="U576" s="174"/>
      <c r="V576" s="174"/>
      <c r="W576" s="174"/>
    </row>
    <row r="577">
      <c r="A577" s="174"/>
      <c r="B577" s="174"/>
      <c r="C577" s="174"/>
      <c r="D577" s="174"/>
      <c r="F577" s="174"/>
      <c r="G577" s="174"/>
      <c r="H577" s="174"/>
      <c r="I577" s="174"/>
      <c r="J577" s="174"/>
      <c r="K577" s="174"/>
      <c r="L577" s="174"/>
      <c r="M577" s="174"/>
      <c r="N577" s="174"/>
      <c r="O577" s="174"/>
      <c r="P577" s="174"/>
      <c r="Q577" s="174"/>
      <c r="R577" s="174"/>
      <c r="S577" s="174"/>
      <c r="T577" s="174"/>
      <c r="U577" s="174"/>
      <c r="V577" s="174"/>
      <c r="W577" s="174"/>
    </row>
    <row r="578">
      <c r="A578" s="174"/>
      <c r="B578" s="174"/>
      <c r="C578" s="174"/>
      <c r="D578" s="174"/>
      <c r="F578" s="174"/>
      <c r="G578" s="174"/>
      <c r="H578" s="174"/>
      <c r="I578" s="174"/>
      <c r="J578" s="174"/>
      <c r="K578" s="174"/>
      <c r="L578" s="174"/>
      <c r="M578" s="174"/>
      <c r="N578" s="174"/>
      <c r="O578" s="174"/>
      <c r="P578" s="174"/>
      <c r="Q578" s="174"/>
      <c r="R578" s="174"/>
      <c r="S578" s="174"/>
      <c r="T578" s="174"/>
      <c r="U578" s="174"/>
      <c r="V578" s="174"/>
      <c r="W578" s="174"/>
    </row>
    <row r="579">
      <c r="A579" s="174"/>
      <c r="B579" s="174"/>
      <c r="C579" s="174"/>
      <c r="D579" s="174"/>
      <c r="F579" s="174"/>
      <c r="G579" s="174"/>
      <c r="H579" s="174"/>
      <c r="I579" s="174"/>
      <c r="J579" s="174"/>
      <c r="K579" s="174"/>
      <c r="L579" s="174"/>
      <c r="M579" s="174"/>
      <c r="N579" s="174"/>
      <c r="O579" s="174"/>
      <c r="P579" s="174"/>
      <c r="Q579" s="174"/>
      <c r="R579" s="174"/>
      <c r="S579" s="174"/>
      <c r="T579" s="174"/>
      <c r="U579" s="174"/>
      <c r="V579" s="174"/>
      <c r="W579" s="174"/>
    </row>
    <row r="580">
      <c r="A580" s="174"/>
      <c r="B580" s="174"/>
      <c r="C580" s="174"/>
      <c r="D580" s="174"/>
      <c r="F580" s="174"/>
      <c r="G580" s="174"/>
      <c r="H580" s="174"/>
      <c r="I580" s="174"/>
      <c r="J580" s="174"/>
      <c r="K580" s="174"/>
      <c r="L580" s="174"/>
      <c r="M580" s="174"/>
      <c r="N580" s="174"/>
      <c r="O580" s="174"/>
      <c r="P580" s="174"/>
      <c r="Q580" s="174"/>
      <c r="R580" s="174"/>
      <c r="S580" s="174"/>
      <c r="T580" s="174"/>
      <c r="U580" s="174"/>
      <c r="V580" s="174"/>
      <c r="W580" s="174"/>
    </row>
    <row r="581">
      <c r="A581" s="174"/>
      <c r="B581" s="174"/>
      <c r="C581" s="174"/>
      <c r="D581" s="174"/>
      <c r="F581" s="174"/>
      <c r="G581" s="174"/>
      <c r="H581" s="174"/>
      <c r="I581" s="174"/>
      <c r="J581" s="174"/>
      <c r="K581" s="174"/>
      <c r="L581" s="174"/>
      <c r="M581" s="174"/>
      <c r="N581" s="174"/>
      <c r="O581" s="174"/>
      <c r="P581" s="174"/>
      <c r="Q581" s="174"/>
      <c r="R581" s="174"/>
      <c r="S581" s="174"/>
      <c r="T581" s="174"/>
      <c r="U581" s="174"/>
      <c r="V581" s="174"/>
      <c r="W581" s="174"/>
    </row>
    <row r="582">
      <c r="A582" s="174"/>
      <c r="B582" s="174"/>
      <c r="C582" s="174"/>
      <c r="D582" s="174"/>
      <c r="F582" s="174"/>
      <c r="G582" s="174"/>
      <c r="H582" s="174"/>
      <c r="I582" s="174"/>
      <c r="J582" s="174"/>
      <c r="K582" s="174"/>
      <c r="L582" s="174"/>
      <c r="M582" s="174"/>
      <c r="N582" s="174"/>
      <c r="O582" s="174"/>
      <c r="P582" s="174"/>
      <c r="Q582" s="174"/>
      <c r="R582" s="174"/>
      <c r="S582" s="174"/>
      <c r="T582" s="174"/>
      <c r="U582" s="174"/>
      <c r="V582" s="174"/>
      <c r="W582" s="174"/>
    </row>
    <row r="583">
      <c r="A583" s="174"/>
      <c r="B583" s="174"/>
      <c r="C583" s="174"/>
      <c r="D583" s="174"/>
      <c r="F583" s="174"/>
      <c r="G583" s="174"/>
      <c r="H583" s="174"/>
      <c r="I583" s="174"/>
      <c r="J583" s="174"/>
      <c r="K583" s="174"/>
      <c r="L583" s="174"/>
      <c r="M583" s="174"/>
      <c r="N583" s="174"/>
      <c r="O583" s="174"/>
      <c r="P583" s="174"/>
      <c r="Q583" s="174"/>
      <c r="R583" s="174"/>
      <c r="S583" s="174"/>
      <c r="T583" s="174"/>
      <c r="U583" s="174"/>
      <c r="V583" s="174"/>
      <c r="W583" s="174"/>
    </row>
    <row r="584">
      <c r="A584" s="174"/>
      <c r="B584" s="174"/>
      <c r="C584" s="174"/>
      <c r="D584" s="174"/>
      <c r="F584" s="174"/>
      <c r="G584" s="174"/>
      <c r="H584" s="174"/>
      <c r="I584" s="174"/>
      <c r="J584" s="174"/>
      <c r="K584" s="174"/>
      <c r="L584" s="174"/>
      <c r="M584" s="174"/>
      <c r="N584" s="174"/>
      <c r="O584" s="174"/>
      <c r="P584" s="174"/>
      <c r="Q584" s="174"/>
      <c r="R584" s="174"/>
      <c r="S584" s="174"/>
      <c r="T584" s="174"/>
      <c r="U584" s="174"/>
      <c r="V584" s="174"/>
      <c r="W584" s="174"/>
    </row>
    <row r="585">
      <c r="A585" s="174"/>
      <c r="B585" s="174"/>
      <c r="C585" s="174"/>
      <c r="D585" s="174"/>
      <c r="F585" s="174"/>
      <c r="G585" s="174"/>
      <c r="H585" s="174"/>
      <c r="I585" s="174"/>
      <c r="J585" s="174"/>
      <c r="K585" s="174"/>
      <c r="L585" s="174"/>
      <c r="M585" s="174"/>
      <c r="N585" s="174"/>
      <c r="O585" s="174"/>
      <c r="P585" s="174"/>
      <c r="Q585" s="174"/>
      <c r="R585" s="174"/>
      <c r="S585" s="174"/>
      <c r="T585" s="174"/>
      <c r="U585" s="174"/>
      <c r="V585" s="174"/>
      <c r="W585" s="174"/>
    </row>
    <row r="586">
      <c r="A586" s="174"/>
      <c r="B586" s="174"/>
      <c r="C586" s="174"/>
      <c r="D586" s="174"/>
      <c r="F586" s="174"/>
      <c r="G586" s="174"/>
      <c r="H586" s="174"/>
      <c r="I586" s="174"/>
      <c r="J586" s="174"/>
      <c r="K586" s="174"/>
      <c r="L586" s="174"/>
      <c r="M586" s="174"/>
      <c r="N586" s="174"/>
      <c r="O586" s="174"/>
      <c r="P586" s="174"/>
      <c r="Q586" s="174"/>
      <c r="R586" s="174"/>
      <c r="S586" s="174"/>
      <c r="T586" s="174"/>
      <c r="U586" s="174"/>
      <c r="V586" s="174"/>
      <c r="W586" s="174"/>
    </row>
    <row r="587">
      <c r="A587" s="174"/>
      <c r="B587" s="174"/>
      <c r="C587" s="174"/>
      <c r="D587" s="174"/>
      <c r="F587" s="174"/>
      <c r="G587" s="174"/>
      <c r="H587" s="174"/>
      <c r="I587" s="174"/>
      <c r="J587" s="174"/>
      <c r="K587" s="174"/>
      <c r="L587" s="174"/>
      <c r="M587" s="174"/>
      <c r="N587" s="174"/>
      <c r="O587" s="174"/>
      <c r="P587" s="174"/>
      <c r="Q587" s="174"/>
      <c r="R587" s="174"/>
      <c r="S587" s="174"/>
      <c r="T587" s="174"/>
      <c r="U587" s="174"/>
      <c r="V587" s="174"/>
      <c r="W587" s="174"/>
    </row>
    <row r="588">
      <c r="A588" s="174"/>
      <c r="B588" s="174"/>
      <c r="C588" s="174"/>
      <c r="D588" s="174"/>
      <c r="F588" s="174"/>
      <c r="G588" s="174"/>
      <c r="H588" s="174"/>
      <c r="I588" s="174"/>
      <c r="J588" s="174"/>
      <c r="K588" s="174"/>
      <c r="L588" s="174"/>
      <c r="M588" s="174"/>
      <c r="N588" s="174"/>
      <c r="O588" s="174"/>
      <c r="P588" s="174"/>
      <c r="Q588" s="174"/>
      <c r="R588" s="174"/>
      <c r="S588" s="174"/>
      <c r="T588" s="174"/>
      <c r="U588" s="174"/>
      <c r="V588" s="174"/>
      <c r="W588" s="174"/>
    </row>
    <row r="589">
      <c r="A589" s="174"/>
      <c r="B589" s="174"/>
      <c r="C589" s="174"/>
      <c r="D589" s="174"/>
      <c r="F589" s="174"/>
      <c r="G589" s="174"/>
      <c r="H589" s="174"/>
      <c r="I589" s="174"/>
      <c r="J589" s="174"/>
      <c r="K589" s="174"/>
      <c r="L589" s="174"/>
      <c r="M589" s="174"/>
      <c r="N589" s="174"/>
      <c r="O589" s="174"/>
      <c r="P589" s="174"/>
      <c r="Q589" s="174"/>
      <c r="R589" s="174"/>
      <c r="S589" s="174"/>
      <c r="T589" s="174"/>
      <c r="U589" s="174"/>
      <c r="V589" s="174"/>
      <c r="W589" s="174"/>
    </row>
    <row r="590">
      <c r="A590" s="174"/>
      <c r="B590" s="174"/>
      <c r="C590" s="174"/>
      <c r="D590" s="174"/>
      <c r="F590" s="174"/>
      <c r="G590" s="174"/>
      <c r="H590" s="174"/>
      <c r="I590" s="174"/>
      <c r="J590" s="174"/>
      <c r="K590" s="174"/>
      <c r="L590" s="174"/>
      <c r="M590" s="174"/>
      <c r="N590" s="174"/>
      <c r="O590" s="174"/>
      <c r="P590" s="174"/>
      <c r="Q590" s="174"/>
      <c r="R590" s="174"/>
      <c r="S590" s="174"/>
      <c r="T590" s="174"/>
      <c r="U590" s="174"/>
      <c r="V590" s="174"/>
      <c r="W590" s="174"/>
    </row>
    <row r="591">
      <c r="A591" s="174"/>
      <c r="B591" s="174"/>
      <c r="C591" s="174"/>
      <c r="D591" s="174"/>
      <c r="F591" s="174"/>
      <c r="G591" s="174"/>
      <c r="H591" s="174"/>
      <c r="I591" s="174"/>
      <c r="J591" s="174"/>
      <c r="K591" s="174"/>
      <c r="L591" s="174"/>
      <c r="M591" s="174"/>
      <c r="N591" s="174"/>
      <c r="O591" s="174"/>
      <c r="P591" s="174"/>
      <c r="Q591" s="174"/>
      <c r="R591" s="174"/>
      <c r="S591" s="174"/>
      <c r="T591" s="174"/>
      <c r="U591" s="174"/>
      <c r="V591" s="174"/>
      <c r="W591" s="174"/>
    </row>
    <row r="592">
      <c r="A592" s="174"/>
      <c r="B592" s="174"/>
      <c r="C592" s="174"/>
      <c r="D592" s="174"/>
      <c r="F592" s="174"/>
      <c r="G592" s="174"/>
      <c r="H592" s="174"/>
      <c r="I592" s="174"/>
      <c r="J592" s="174"/>
      <c r="K592" s="174"/>
      <c r="L592" s="174"/>
      <c r="M592" s="174"/>
      <c r="N592" s="174"/>
      <c r="O592" s="174"/>
      <c r="P592" s="174"/>
      <c r="Q592" s="174"/>
      <c r="R592" s="174"/>
      <c r="S592" s="174"/>
      <c r="T592" s="174"/>
      <c r="U592" s="174"/>
      <c r="V592" s="174"/>
      <c r="W592" s="174"/>
    </row>
    <row r="593">
      <c r="A593" s="174"/>
      <c r="B593" s="174"/>
      <c r="C593" s="174"/>
      <c r="D593" s="174"/>
      <c r="F593" s="174"/>
      <c r="G593" s="174"/>
      <c r="H593" s="174"/>
      <c r="I593" s="174"/>
      <c r="J593" s="174"/>
      <c r="K593" s="174"/>
      <c r="L593" s="174"/>
      <c r="M593" s="174"/>
      <c r="N593" s="174"/>
      <c r="O593" s="174"/>
      <c r="P593" s="174"/>
      <c r="Q593" s="174"/>
      <c r="R593" s="174"/>
      <c r="S593" s="174"/>
      <c r="T593" s="174"/>
      <c r="U593" s="174"/>
      <c r="V593" s="174"/>
      <c r="W593" s="174"/>
    </row>
    <row r="594">
      <c r="A594" s="174"/>
      <c r="B594" s="174"/>
      <c r="C594" s="174"/>
      <c r="D594" s="174"/>
      <c r="F594" s="174"/>
      <c r="G594" s="174"/>
      <c r="H594" s="174"/>
      <c r="I594" s="174"/>
      <c r="J594" s="174"/>
      <c r="K594" s="174"/>
      <c r="L594" s="174"/>
      <c r="M594" s="174"/>
      <c r="N594" s="174"/>
      <c r="O594" s="174"/>
      <c r="P594" s="174"/>
      <c r="Q594" s="174"/>
      <c r="R594" s="174"/>
      <c r="S594" s="174"/>
      <c r="T594" s="174"/>
      <c r="U594" s="174"/>
      <c r="V594" s="174"/>
      <c r="W594" s="174"/>
    </row>
    <row r="595">
      <c r="A595" s="174"/>
      <c r="B595" s="174"/>
      <c r="C595" s="174"/>
      <c r="D595" s="174"/>
      <c r="F595" s="174"/>
      <c r="G595" s="174"/>
      <c r="H595" s="174"/>
      <c r="I595" s="174"/>
      <c r="J595" s="174"/>
      <c r="K595" s="174"/>
      <c r="L595" s="174"/>
      <c r="M595" s="174"/>
      <c r="N595" s="174"/>
      <c r="O595" s="174"/>
      <c r="P595" s="174"/>
      <c r="Q595" s="174"/>
      <c r="R595" s="174"/>
      <c r="S595" s="174"/>
      <c r="T595" s="174"/>
      <c r="U595" s="174"/>
      <c r="V595" s="174"/>
      <c r="W595" s="174"/>
    </row>
    <row r="596">
      <c r="A596" s="174"/>
      <c r="B596" s="174"/>
      <c r="C596" s="174"/>
      <c r="D596" s="174"/>
      <c r="F596" s="174"/>
      <c r="G596" s="174"/>
      <c r="H596" s="174"/>
      <c r="I596" s="174"/>
      <c r="J596" s="174"/>
      <c r="K596" s="174"/>
      <c r="L596" s="174"/>
      <c r="M596" s="174"/>
      <c r="N596" s="174"/>
      <c r="O596" s="174"/>
      <c r="P596" s="174"/>
      <c r="Q596" s="174"/>
      <c r="R596" s="174"/>
      <c r="S596" s="174"/>
      <c r="T596" s="174"/>
      <c r="U596" s="174"/>
      <c r="V596" s="174"/>
      <c r="W596" s="174"/>
    </row>
    <row r="597">
      <c r="A597" s="174"/>
      <c r="B597" s="174"/>
      <c r="C597" s="174"/>
      <c r="D597" s="174"/>
      <c r="F597" s="174"/>
      <c r="G597" s="174"/>
      <c r="H597" s="174"/>
      <c r="I597" s="174"/>
      <c r="J597" s="174"/>
      <c r="K597" s="174"/>
      <c r="L597" s="174"/>
      <c r="M597" s="174"/>
      <c r="N597" s="174"/>
      <c r="O597" s="174"/>
      <c r="P597" s="174"/>
      <c r="Q597" s="174"/>
      <c r="R597" s="174"/>
      <c r="S597" s="174"/>
      <c r="T597" s="174"/>
      <c r="U597" s="174"/>
      <c r="V597" s="174"/>
      <c r="W597" s="174"/>
    </row>
    <row r="598">
      <c r="A598" s="174"/>
      <c r="B598" s="174"/>
      <c r="C598" s="174"/>
      <c r="D598" s="174"/>
      <c r="F598" s="174"/>
      <c r="G598" s="174"/>
      <c r="H598" s="174"/>
      <c r="I598" s="174"/>
      <c r="J598" s="174"/>
      <c r="K598" s="174"/>
      <c r="L598" s="174"/>
      <c r="M598" s="174"/>
      <c r="N598" s="174"/>
      <c r="O598" s="174"/>
      <c r="P598" s="174"/>
      <c r="Q598" s="174"/>
      <c r="R598" s="174"/>
      <c r="S598" s="174"/>
      <c r="T598" s="174"/>
      <c r="U598" s="174"/>
      <c r="V598" s="174"/>
      <c r="W598" s="174"/>
    </row>
    <row r="599">
      <c r="A599" s="174"/>
      <c r="B599" s="174"/>
      <c r="C599" s="174"/>
      <c r="D599" s="174"/>
      <c r="F599" s="174"/>
      <c r="G599" s="174"/>
      <c r="H599" s="174"/>
      <c r="I599" s="174"/>
      <c r="J599" s="174"/>
      <c r="K599" s="174"/>
      <c r="L599" s="174"/>
      <c r="M599" s="174"/>
      <c r="N599" s="174"/>
      <c r="O599" s="174"/>
      <c r="P599" s="174"/>
      <c r="Q599" s="174"/>
      <c r="R599" s="174"/>
      <c r="S599" s="174"/>
      <c r="T599" s="174"/>
      <c r="U599" s="174"/>
      <c r="V599" s="174"/>
      <c r="W599" s="174"/>
    </row>
    <row r="600">
      <c r="A600" s="174"/>
      <c r="B600" s="174"/>
      <c r="C600" s="174"/>
      <c r="D600" s="174"/>
      <c r="F600" s="174"/>
      <c r="G600" s="174"/>
      <c r="H600" s="174"/>
      <c r="I600" s="174"/>
      <c r="J600" s="174"/>
      <c r="K600" s="174"/>
      <c r="L600" s="174"/>
      <c r="M600" s="174"/>
      <c r="N600" s="174"/>
      <c r="O600" s="174"/>
      <c r="P600" s="174"/>
      <c r="Q600" s="174"/>
      <c r="R600" s="174"/>
      <c r="S600" s="174"/>
      <c r="T600" s="174"/>
      <c r="U600" s="174"/>
      <c r="V600" s="174"/>
      <c r="W600" s="174"/>
    </row>
    <row r="601">
      <c r="A601" s="174"/>
      <c r="B601" s="174"/>
      <c r="C601" s="174"/>
      <c r="D601" s="174"/>
      <c r="F601" s="174"/>
      <c r="G601" s="174"/>
      <c r="H601" s="174"/>
      <c r="I601" s="174"/>
      <c r="J601" s="174"/>
      <c r="K601" s="174"/>
      <c r="L601" s="174"/>
      <c r="M601" s="174"/>
      <c r="N601" s="174"/>
      <c r="O601" s="174"/>
      <c r="P601" s="174"/>
      <c r="Q601" s="174"/>
      <c r="R601" s="174"/>
      <c r="S601" s="174"/>
      <c r="T601" s="174"/>
      <c r="U601" s="174"/>
      <c r="V601" s="174"/>
      <c r="W601" s="174"/>
    </row>
    <row r="602">
      <c r="A602" s="174"/>
      <c r="B602" s="174"/>
      <c r="C602" s="174"/>
      <c r="D602" s="174"/>
      <c r="F602" s="174"/>
      <c r="G602" s="174"/>
      <c r="H602" s="174"/>
      <c r="I602" s="174"/>
      <c r="J602" s="174"/>
      <c r="K602" s="174"/>
      <c r="L602" s="174"/>
      <c r="M602" s="174"/>
      <c r="N602" s="174"/>
      <c r="O602" s="174"/>
      <c r="P602" s="174"/>
      <c r="Q602" s="174"/>
      <c r="R602" s="174"/>
      <c r="S602" s="174"/>
      <c r="T602" s="174"/>
      <c r="U602" s="174"/>
      <c r="V602" s="174"/>
      <c r="W602" s="174"/>
    </row>
    <row r="603">
      <c r="A603" s="174"/>
      <c r="B603" s="174"/>
      <c r="C603" s="174"/>
      <c r="D603" s="174"/>
      <c r="F603" s="174"/>
      <c r="G603" s="174"/>
      <c r="H603" s="174"/>
      <c r="I603" s="174"/>
      <c r="J603" s="174"/>
      <c r="K603" s="174"/>
      <c r="L603" s="174"/>
      <c r="M603" s="174"/>
      <c r="N603" s="174"/>
      <c r="O603" s="174"/>
      <c r="P603" s="174"/>
      <c r="Q603" s="174"/>
      <c r="R603" s="174"/>
      <c r="S603" s="174"/>
      <c r="T603" s="174"/>
      <c r="U603" s="174"/>
      <c r="V603" s="174"/>
      <c r="W603" s="174"/>
    </row>
    <row r="604">
      <c r="A604" s="174"/>
      <c r="B604" s="174"/>
      <c r="C604" s="174"/>
      <c r="D604" s="174"/>
      <c r="F604" s="174"/>
      <c r="G604" s="174"/>
      <c r="H604" s="174"/>
      <c r="I604" s="174"/>
      <c r="J604" s="174"/>
      <c r="K604" s="174"/>
      <c r="L604" s="174"/>
      <c r="M604" s="174"/>
      <c r="N604" s="174"/>
      <c r="O604" s="174"/>
      <c r="P604" s="174"/>
      <c r="Q604" s="174"/>
      <c r="R604" s="174"/>
      <c r="S604" s="174"/>
      <c r="T604" s="174"/>
      <c r="U604" s="174"/>
      <c r="V604" s="174"/>
      <c r="W604" s="174"/>
    </row>
    <row r="605">
      <c r="A605" s="174"/>
      <c r="B605" s="174"/>
      <c r="C605" s="174"/>
      <c r="D605" s="174"/>
      <c r="F605" s="174"/>
      <c r="G605" s="174"/>
      <c r="H605" s="174"/>
      <c r="I605" s="174"/>
      <c r="J605" s="174"/>
      <c r="K605" s="174"/>
      <c r="L605" s="174"/>
      <c r="M605" s="174"/>
      <c r="N605" s="174"/>
      <c r="O605" s="174"/>
      <c r="P605" s="174"/>
      <c r="Q605" s="174"/>
      <c r="R605" s="174"/>
      <c r="S605" s="174"/>
      <c r="T605" s="174"/>
      <c r="U605" s="174"/>
      <c r="V605" s="174"/>
      <c r="W605" s="174"/>
    </row>
    <row r="606">
      <c r="A606" s="174"/>
      <c r="B606" s="174"/>
      <c r="C606" s="174"/>
      <c r="D606" s="174"/>
      <c r="F606" s="174"/>
      <c r="G606" s="174"/>
      <c r="H606" s="174"/>
      <c r="I606" s="174"/>
      <c r="J606" s="174"/>
      <c r="K606" s="174"/>
      <c r="L606" s="174"/>
      <c r="M606" s="174"/>
      <c r="N606" s="174"/>
      <c r="O606" s="174"/>
      <c r="P606" s="174"/>
      <c r="Q606" s="174"/>
      <c r="R606" s="174"/>
      <c r="S606" s="174"/>
      <c r="T606" s="174"/>
      <c r="U606" s="174"/>
      <c r="V606" s="174"/>
      <c r="W606" s="174"/>
    </row>
    <row r="607">
      <c r="A607" s="174"/>
      <c r="B607" s="174"/>
      <c r="C607" s="174"/>
      <c r="D607" s="174"/>
      <c r="F607" s="174"/>
      <c r="G607" s="174"/>
      <c r="H607" s="174"/>
      <c r="I607" s="174"/>
      <c r="J607" s="174"/>
      <c r="K607" s="174"/>
      <c r="L607" s="174"/>
      <c r="M607" s="174"/>
      <c r="N607" s="174"/>
      <c r="O607" s="174"/>
      <c r="P607" s="174"/>
      <c r="Q607" s="174"/>
      <c r="R607" s="174"/>
      <c r="S607" s="174"/>
      <c r="T607" s="174"/>
      <c r="U607" s="174"/>
      <c r="V607" s="174"/>
      <c r="W607" s="174"/>
    </row>
    <row r="608">
      <c r="A608" s="174"/>
      <c r="B608" s="174"/>
      <c r="C608" s="174"/>
      <c r="D608" s="174"/>
      <c r="F608" s="174"/>
      <c r="G608" s="174"/>
      <c r="H608" s="174"/>
      <c r="I608" s="174"/>
      <c r="J608" s="174"/>
      <c r="K608" s="174"/>
      <c r="L608" s="174"/>
      <c r="M608" s="174"/>
      <c r="N608" s="174"/>
      <c r="O608" s="174"/>
      <c r="P608" s="174"/>
      <c r="Q608" s="174"/>
      <c r="R608" s="174"/>
      <c r="S608" s="174"/>
      <c r="T608" s="174"/>
      <c r="U608" s="174"/>
      <c r="V608" s="174"/>
      <c r="W608" s="174"/>
    </row>
    <row r="609">
      <c r="A609" s="174"/>
      <c r="B609" s="174"/>
      <c r="C609" s="174"/>
      <c r="D609" s="174"/>
      <c r="F609" s="174"/>
      <c r="G609" s="174"/>
      <c r="H609" s="174"/>
      <c r="I609" s="174"/>
      <c r="J609" s="174"/>
      <c r="K609" s="174"/>
      <c r="L609" s="174"/>
      <c r="M609" s="174"/>
      <c r="N609" s="174"/>
      <c r="O609" s="174"/>
      <c r="P609" s="174"/>
      <c r="Q609" s="174"/>
      <c r="R609" s="174"/>
      <c r="S609" s="174"/>
      <c r="T609" s="174"/>
      <c r="U609" s="174"/>
      <c r="V609" s="174"/>
      <c r="W609" s="174"/>
    </row>
    <row r="610">
      <c r="A610" s="174"/>
      <c r="B610" s="174"/>
      <c r="C610" s="174"/>
      <c r="D610" s="174"/>
      <c r="F610" s="174"/>
      <c r="G610" s="174"/>
      <c r="H610" s="174"/>
      <c r="I610" s="174"/>
      <c r="J610" s="174"/>
      <c r="K610" s="174"/>
      <c r="L610" s="174"/>
      <c r="M610" s="174"/>
      <c r="N610" s="174"/>
      <c r="O610" s="174"/>
      <c r="P610" s="174"/>
      <c r="Q610" s="174"/>
      <c r="R610" s="174"/>
      <c r="S610" s="174"/>
      <c r="T610" s="174"/>
      <c r="U610" s="174"/>
      <c r="V610" s="174"/>
      <c r="W610" s="174"/>
    </row>
    <row r="611">
      <c r="A611" s="174"/>
      <c r="B611" s="174"/>
      <c r="C611" s="174"/>
      <c r="D611" s="174"/>
      <c r="F611" s="174"/>
      <c r="G611" s="174"/>
      <c r="H611" s="174"/>
      <c r="I611" s="174"/>
      <c r="J611" s="174"/>
      <c r="K611" s="174"/>
      <c r="L611" s="174"/>
      <c r="M611" s="174"/>
      <c r="N611" s="174"/>
      <c r="O611" s="174"/>
      <c r="P611" s="174"/>
      <c r="Q611" s="174"/>
      <c r="R611" s="174"/>
      <c r="S611" s="174"/>
      <c r="T611" s="174"/>
      <c r="U611" s="174"/>
      <c r="V611" s="174"/>
      <c r="W611" s="174"/>
    </row>
    <row r="612">
      <c r="A612" s="174"/>
      <c r="B612" s="174"/>
      <c r="C612" s="174"/>
      <c r="D612" s="174"/>
      <c r="F612" s="174"/>
      <c r="G612" s="174"/>
      <c r="H612" s="174"/>
      <c r="I612" s="174"/>
      <c r="J612" s="174"/>
      <c r="K612" s="174"/>
      <c r="L612" s="174"/>
      <c r="M612" s="174"/>
      <c r="N612" s="174"/>
      <c r="O612" s="174"/>
      <c r="P612" s="174"/>
      <c r="Q612" s="174"/>
      <c r="R612" s="174"/>
      <c r="S612" s="174"/>
      <c r="T612" s="174"/>
      <c r="U612" s="174"/>
      <c r="V612" s="174"/>
      <c r="W612" s="174"/>
    </row>
    <row r="613">
      <c r="A613" s="174"/>
      <c r="B613" s="174"/>
      <c r="C613" s="174"/>
      <c r="D613" s="174"/>
      <c r="F613" s="174"/>
      <c r="G613" s="174"/>
      <c r="H613" s="174"/>
      <c r="I613" s="174"/>
      <c r="J613" s="174"/>
      <c r="K613" s="174"/>
      <c r="L613" s="174"/>
      <c r="M613" s="174"/>
      <c r="N613" s="174"/>
      <c r="O613" s="174"/>
      <c r="P613" s="174"/>
      <c r="Q613" s="174"/>
      <c r="R613" s="174"/>
      <c r="S613" s="174"/>
      <c r="T613" s="174"/>
      <c r="U613" s="174"/>
      <c r="V613" s="174"/>
      <c r="W613" s="174"/>
    </row>
    <row r="614">
      <c r="A614" s="174"/>
      <c r="B614" s="174"/>
      <c r="C614" s="174"/>
      <c r="D614" s="174"/>
      <c r="F614" s="174"/>
      <c r="G614" s="174"/>
      <c r="H614" s="174"/>
      <c r="I614" s="174"/>
      <c r="J614" s="174"/>
      <c r="K614" s="174"/>
      <c r="L614" s="174"/>
      <c r="M614" s="174"/>
      <c r="N614" s="174"/>
      <c r="O614" s="174"/>
      <c r="P614" s="174"/>
      <c r="Q614" s="174"/>
      <c r="R614" s="174"/>
      <c r="S614" s="174"/>
      <c r="T614" s="174"/>
      <c r="U614" s="174"/>
      <c r="V614" s="174"/>
      <c r="W614" s="174"/>
    </row>
    <row r="615">
      <c r="A615" s="174"/>
      <c r="B615" s="174"/>
      <c r="C615" s="174"/>
      <c r="D615" s="174"/>
      <c r="F615" s="174"/>
      <c r="G615" s="174"/>
      <c r="H615" s="174"/>
      <c r="I615" s="174"/>
      <c r="J615" s="174"/>
      <c r="K615" s="174"/>
      <c r="L615" s="174"/>
      <c r="M615" s="174"/>
      <c r="N615" s="174"/>
      <c r="O615" s="174"/>
      <c r="P615" s="174"/>
      <c r="Q615" s="174"/>
      <c r="R615" s="174"/>
      <c r="S615" s="174"/>
      <c r="T615" s="174"/>
      <c r="U615" s="174"/>
      <c r="V615" s="174"/>
      <c r="W615" s="174"/>
    </row>
    <row r="616">
      <c r="A616" s="174"/>
      <c r="B616" s="174"/>
      <c r="C616" s="174"/>
      <c r="D616" s="174"/>
      <c r="F616" s="174"/>
      <c r="G616" s="174"/>
      <c r="H616" s="174"/>
      <c r="I616" s="174"/>
      <c r="J616" s="174"/>
      <c r="K616" s="174"/>
      <c r="L616" s="174"/>
      <c r="M616" s="174"/>
      <c r="N616" s="174"/>
      <c r="O616" s="174"/>
      <c r="P616" s="174"/>
      <c r="Q616" s="174"/>
      <c r="R616" s="174"/>
      <c r="S616" s="174"/>
      <c r="T616" s="174"/>
      <c r="U616" s="174"/>
      <c r="V616" s="174"/>
      <c r="W616" s="174"/>
    </row>
    <row r="617">
      <c r="A617" s="174"/>
      <c r="B617" s="174"/>
      <c r="C617" s="174"/>
      <c r="D617" s="174"/>
      <c r="F617" s="174"/>
      <c r="G617" s="174"/>
      <c r="H617" s="174"/>
      <c r="I617" s="174"/>
      <c r="J617" s="174"/>
      <c r="K617" s="174"/>
      <c r="L617" s="174"/>
      <c r="M617" s="174"/>
      <c r="N617" s="174"/>
      <c r="O617" s="174"/>
      <c r="P617" s="174"/>
      <c r="Q617" s="174"/>
      <c r="R617" s="174"/>
      <c r="S617" s="174"/>
      <c r="T617" s="174"/>
      <c r="U617" s="174"/>
      <c r="V617" s="174"/>
      <c r="W617" s="174"/>
    </row>
    <row r="618">
      <c r="A618" s="174"/>
      <c r="B618" s="174"/>
      <c r="C618" s="174"/>
      <c r="D618" s="174"/>
      <c r="F618" s="174"/>
      <c r="G618" s="174"/>
      <c r="H618" s="174"/>
      <c r="I618" s="174"/>
      <c r="J618" s="174"/>
      <c r="K618" s="174"/>
      <c r="L618" s="174"/>
      <c r="M618" s="174"/>
      <c r="N618" s="174"/>
      <c r="O618" s="174"/>
      <c r="P618" s="174"/>
      <c r="Q618" s="174"/>
      <c r="R618" s="174"/>
      <c r="S618" s="174"/>
      <c r="T618" s="174"/>
      <c r="U618" s="174"/>
      <c r="V618" s="174"/>
      <c r="W618" s="174"/>
    </row>
    <row r="619">
      <c r="A619" s="174"/>
      <c r="B619" s="174"/>
      <c r="C619" s="174"/>
      <c r="D619" s="174"/>
      <c r="F619" s="174"/>
      <c r="G619" s="174"/>
      <c r="H619" s="174"/>
      <c r="I619" s="174"/>
      <c r="J619" s="174"/>
      <c r="K619" s="174"/>
      <c r="L619" s="174"/>
      <c r="M619" s="174"/>
      <c r="N619" s="174"/>
      <c r="O619" s="174"/>
      <c r="P619" s="174"/>
      <c r="Q619" s="174"/>
      <c r="R619" s="174"/>
      <c r="S619" s="174"/>
      <c r="T619" s="174"/>
      <c r="U619" s="174"/>
      <c r="V619" s="174"/>
      <c r="W619" s="174"/>
    </row>
    <row r="620">
      <c r="A620" s="174"/>
      <c r="B620" s="174"/>
      <c r="C620" s="174"/>
      <c r="D620" s="174"/>
      <c r="F620" s="174"/>
      <c r="G620" s="174"/>
      <c r="H620" s="174"/>
      <c r="I620" s="174"/>
      <c r="J620" s="174"/>
      <c r="K620" s="174"/>
      <c r="L620" s="174"/>
      <c r="M620" s="174"/>
      <c r="N620" s="174"/>
      <c r="O620" s="174"/>
      <c r="P620" s="174"/>
      <c r="Q620" s="174"/>
      <c r="R620" s="174"/>
      <c r="S620" s="174"/>
      <c r="T620" s="174"/>
      <c r="U620" s="174"/>
      <c r="V620" s="174"/>
      <c r="W620" s="174"/>
    </row>
    <row r="621">
      <c r="A621" s="174"/>
      <c r="B621" s="174"/>
      <c r="C621" s="174"/>
      <c r="D621" s="174"/>
      <c r="F621" s="174"/>
      <c r="G621" s="174"/>
      <c r="H621" s="174"/>
      <c r="I621" s="174"/>
      <c r="J621" s="174"/>
      <c r="K621" s="174"/>
      <c r="L621" s="174"/>
      <c r="M621" s="174"/>
      <c r="N621" s="174"/>
      <c r="O621" s="174"/>
      <c r="P621" s="174"/>
      <c r="Q621" s="174"/>
      <c r="R621" s="174"/>
      <c r="S621" s="174"/>
      <c r="T621" s="174"/>
      <c r="U621" s="174"/>
      <c r="V621" s="174"/>
      <c r="W621" s="174"/>
    </row>
    <row r="622">
      <c r="A622" s="174"/>
      <c r="B622" s="174"/>
      <c r="C622" s="174"/>
      <c r="D622" s="174"/>
      <c r="F622" s="174"/>
      <c r="G622" s="174"/>
      <c r="H622" s="174"/>
      <c r="I622" s="174"/>
      <c r="J622" s="174"/>
      <c r="K622" s="174"/>
      <c r="L622" s="174"/>
      <c r="M622" s="174"/>
      <c r="N622" s="174"/>
      <c r="O622" s="174"/>
      <c r="P622" s="174"/>
      <c r="Q622" s="174"/>
      <c r="R622" s="174"/>
      <c r="S622" s="174"/>
      <c r="T622" s="174"/>
      <c r="U622" s="174"/>
      <c r="V622" s="174"/>
      <c r="W622" s="174"/>
    </row>
    <row r="623">
      <c r="A623" s="174"/>
      <c r="B623" s="174"/>
      <c r="C623" s="174"/>
      <c r="D623" s="174"/>
      <c r="F623" s="174"/>
      <c r="G623" s="174"/>
      <c r="H623" s="174"/>
      <c r="I623" s="174"/>
      <c r="J623" s="174"/>
      <c r="K623" s="174"/>
      <c r="L623" s="174"/>
      <c r="M623" s="174"/>
      <c r="N623" s="174"/>
      <c r="O623" s="174"/>
      <c r="P623" s="174"/>
      <c r="Q623" s="174"/>
      <c r="R623" s="174"/>
      <c r="S623" s="174"/>
      <c r="T623" s="174"/>
      <c r="U623" s="174"/>
      <c r="V623" s="174"/>
      <c r="W623" s="174"/>
    </row>
    <row r="624">
      <c r="A624" s="174"/>
      <c r="B624" s="174"/>
      <c r="C624" s="174"/>
      <c r="D624" s="174"/>
      <c r="F624" s="174"/>
      <c r="G624" s="174"/>
      <c r="H624" s="174"/>
      <c r="I624" s="174"/>
      <c r="J624" s="174"/>
      <c r="K624" s="174"/>
      <c r="L624" s="174"/>
      <c r="M624" s="174"/>
      <c r="N624" s="174"/>
      <c r="O624" s="174"/>
      <c r="P624" s="174"/>
      <c r="Q624" s="174"/>
      <c r="R624" s="174"/>
      <c r="S624" s="174"/>
      <c r="T624" s="174"/>
      <c r="U624" s="174"/>
      <c r="V624" s="174"/>
      <c r="W624" s="174"/>
    </row>
    <row r="625">
      <c r="A625" s="174"/>
      <c r="B625" s="174"/>
      <c r="C625" s="174"/>
      <c r="D625" s="174"/>
      <c r="F625" s="174"/>
      <c r="G625" s="174"/>
      <c r="H625" s="174"/>
      <c r="I625" s="174"/>
      <c r="J625" s="174"/>
      <c r="K625" s="174"/>
      <c r="L625" s="174"/>
      <c r="M625" s="174"/>
      <c r="N625" s="174"/>
      <c r="O625" s="174"/>
      <c r="P625" s="174"/>
      <c r="Q625" s="174"/>
      <c r="R625" s="174"/>
      <c r="S625" s="174"/>
      <c r="T625" s="174"/>
      <c r="U625" s="174"/>
      <c r="V625" s="174"/>
      <c r="W625" s="174"/>
    </row>
    <row r="626">
      <c r="A626" s="174"/>
      <c r="B626" s="174"/>
      <c r="C626" s="174"/>
      <c r="D626" s="174"/>
      <c r="F626" s="174"/>
      <c r="G626" s="174"/>
      <c r="H626" s="174"/>
      <c r="I626" s="174"/>
      <c r="J626" s="174"/>
      <c r="K626" s="174"/>
      <c r="L626" s="174"/>
      <c r="M626" s="174"/>
      <c r="N626" s="174"/>
      <c r="O626" s="174"/>
      <c r="P626" s="174"/>
      <c r="Q626" s="174"/>
      <c r="R626" s="174"/>
      <c r="S626" s="174"/>
      <c r="T626" s="174"/>
      <c r="U626" s="174"/>
      <c r="V626" s="174"/>
      <c r="W626" s="174"/>
    </row>
    <row r="627">
      <c r="A627" s="174"/>
      <c r="B627" s="174"/>
      <c r="C627" s="174"/>
      <c r="D627" s="174"/>
      <c r="F627" s="174"/>
      <c r="G627" s="174"/>
      <c r="H627" s="174"/>
      <c r="I627" s="174"/>
      <c r="J627" s="174"/>
      <c r="K627" s="174"/>
      <c r="L627" s="174"/>
      <c r="M627" s="174"/>
      <c r="N627" s="174"/>
      <c r="O627" s="174"/>
      <c r="P627" s="174"/>
      <c r="Q627" s="174"/>
      <c r="R627" s="174"/>
      <c r="S627" s="174"/>
      <c r="T627" s="174"/>
      <c r="U627" s="174"/>
      <c r="V627" s="174"/>
      <c r="W627" s="174"/>
    </row>
    <row r="628">
      <c r="A628" s="174"/>
      <c r="B628" s="174"/>
      <c r="C628" s="174"/>
      <c r="D628" s="174"/>
      <c r="F628" s="174"/>
      <c r="G628" s="174"/>
      <c r="H628" s="174"/>
      <c r="I628" s="174"/>
      <c r="J628" s="174"/>
      <c r="K628" s="174"/>
      <c r="L628" s="174"/>
      <c r="M628" s="174"/>
      <c r="N628" s="174"/>
      <c r="O628" s="174"/>
      <c r="P628" s="174"/>
      <c r="Q628" s="174"/>
      <c r="R628" s="174"/>
      <c r="S628" s="174"/>
      <c r="T628" s="174"/>
      <c r="U628" s="174"/>
      <c r="V628" s="174"/>
      <c r="W628" s="174"/>
    </row>
    <row r="629">
      <c r="A629" s="174"/>
      <c r="B629" s="174"/>
      <c r="C629" s="174"/>
      <c r="D629" s="174"/>
      <c r="F629" s="174"/>
      <c r="G629" s="174"/>
      <c r="H629" s="174"/>
      <c r="I629" s="174"/>
      <c r="J629" s="174"/>
      <c r="K629" s="174"/>
      <c r="L629" s="174"/>
      <c r="M629" s="174"/>
      <c r="N629" s="174"/>
      <c r="O629" s="174"/>
      <c r="P629" s="174"/>
      <c r="Q629" s="174"/>
      <c r="R629" s="174"/>
      <c r="S629" s="174"/>
      <c r="T629" s="174"/>
      <c r="U629" s="174"/>
      <c r="V629" s="174"/>
      <c r="W629" s="174"/>
    </row>
    <row r="630">
      <c r="A630" s="174"/>
      <c r="B630" s="174"/>
      <c r="C630" s="174"/>
      <c r="D630" s="174"/>
      <c r="F630" s="174"/>
      <c r="G630" s="174"/>
      <c r="H630" s="174"/>
      <c r="I630" s="174"/>
      <c r="J630" s="174"/>
      <c r="K630" s="174"/>
      <c r="L630" s="174"/>
      <c r="M630" s="174"/>
      <c r="N630" s="174"/>
      <c r="O630" s="174"/>
      <c r="P630" s="174"/>
      <c r="Q630" s="174"/>
      <c r="R630" s="174"/>
      <c r="S630" s="174"/>
      <c r="T630" s="174"/>
      <c r="U630" s="174"/>
      <c r="V630" s="174"/>
      <c r="W630" s="174"/>
    </row>
    <row r="631">
      <c r="A631" s="174"/>
      <c r="B631" s="174"/>
      <c r="C631" s="174"/>
      <c r="D631" s="174"/>
      <c r="F631" s="174"/>
      <c r="G631" s="174"/>
      <c r="H631" s="174"/>
      <c r="I631" s="174"/>
      <c r="J631" s="174"/>
      <c r="K631" s="174"/>
      <c r="L631" s="174"/>
      <c r="M631" s="174"/>
      <c r="N631" s="174"/>
      <c r="O631" s="174"/>
      <c r="P631" s="174"/>
      <c r="Q631" s="174"/>
      <c r="R631" s="174"/>
      <c r="S631" s="174"/>
      <c r="T631" s="174"/>
      <c r="U631" s="174"/>
      <c r="V631" s="174"/>
      <c r="W631" s="174"/>
    </row>
    <row r="632">
      <c r="A632" s="174"/>
      <c r="B632" s="174"/>
      <c r="C632" s="174"/>
      <c r="D632" s="174"/>
      <c r="F632" s="174"/>
      <c r="G632" s="174"/>
      <c r="H632" s="174"/>
      <c r="I632" s="174"/>
      <c r="J632" s="174"/>
      <c r="K632" s="174"/>
      <c r="L632" s="174"/>
      <c r="M632" s="174"/>
      <c r="N632" s="174"/>
      <c r="O632" s="174"/>
      <c r="P632" s="174"/>
      <c r="Q632" s="174"/>
      <c r="R632" s="174"/>
      <c r="S632" s="174"/>
      <c r="T632" s="174"/>
      <c r="U632" s="174"/>
      <c r="V632" s="174"/>
      <c r="W632" s="174"/>
    </row>
    <row r="633">
      <c r="A633" s="174"/>
      <c r="B633" s="174"/>
      <c r="C633" s="174"/>
      <c r="D633" s="174"/>
      <c r="F633" s="174"/>
      <c r="G633" s="174"/>
      <c r="H633" s="174"/>
      <c r="I633" s="174"/>
      <c r="J633" s="174"/>
      <c r="K633" s="174"/>
      <c r="L633" s="174"/>
      <c r="M633" s="174"/>
      <c r="N633" s="174"/>
      <c r="O633" s="174"/>
      <c r="P633" s="174"/>
      <c r="Q633" s="174"/>
      <c r="R633" s="174"/>
      <c r="S633" s="174"/>
      <c r="T633" s="174"/>
      <c r="U633" s="174"/>
      <c r="V633" s="174"/>
      <c r="W633" s="174"/>
    </row>
    <row r="634">
      <c r="A634" s="174"/>
      <c r="B634" s="174"/>
      <c r="C634" s="174"/>
      <c r="D634" s="174"/>
      <c r="F634" s="174"/>
      <c r="G634" s="174"/>
      <c r="H634" s="174"/>
      <c r="I634" s="174"/>
      <c r="J634" s="174"/>
      <c r="K634" s="174"/>
      <c r="L634" s="174"/>
      <c r="M634" s="174"/>
      <c r="N634" s="174"/>
      <c r="O634" s="174"/>
      <c r="P634" s="174"/>
      <c r="Q634" s="174"/>
      <c r="R634" s="174"/>
      <c r="S634" s="174"/>
      <c r="T634" s="174"/>
      <c r="U634" s="174"/>
      <c r="V634" s="174"/>
      <c r="W634" s="174"/>
    </row>
    <row r="635">
      <c r="A635" s="174"/>
      <c r="B635" s="174"/>
      <c r="C635" s="174"/>
      <c r="D635" s="174"/>
      <c r="F635" s="174"/>
      <c r="G635" s="174"/>
      <c r="H635" s="174"/>
      <c r="I635" s="174"/>
      <c r="J635" s="174"/>
      <c r="K635" s="174"/>
      <c r="L635" s="174"/>
      <c r="M635" s="174"/>
      <c r="N635" s="174"/>
      <c r="O635" s="174"/>
      <c r="P635" s="174"/>
      <c r="Q635" s="174"/>
      <c r="R635" s="174"/>
      <c r="S635" s="174"/>
      <c r="T635" s="174"/>
      <c r="U635" s="174"/>
      <c r="V635" s="174"/>
      <c r="W635" s="174"/>
    </row>
    <row r="636">
      <c r="A636" s="174"/>
      <c r="B636" s="174"/>
      <c r="C636" s="174"/>
      <c r="D636" s="174"/>
      <c r="F636" s="174"/>
      <c r="G636" s="174"/>
      <c r="H636" s="174"/>
      <c r="I636" s="174"/>
      <c r="J636" s="174"/>
      <c r="K636" s="174"/>
      <c r="L636" s="174"/>
      <c r="M636" s="174"/>
      <c r="N636" s="174"/>
      <c r="O636" s="174"/>
      <c r="P636" s="174"/>
      <c r="Q636" s="174"/>
      <c r="R636" s="174"/>
      <c r="S636" s="174"/>
      <c r="T636" s="174"/>
      <c r="U636" s="174"/>
      <c r="V636" s="174"/>
      <c r="W636" s="174"/>
    </row>
    <row r="637">
      <c r="A637" s="174"/>
      <c r="B637" s="174"/>
      <c r="C637" s="174"/>
      <c r="D637" s="174"/>
      <c r="F637" s="174"/>
      <c r="G637" s="174"/>
      <c r="H637" s="174"/>
      <c r="I637" s="174"/>
      <c r="J637" s="174"/>
      <c r="K637" s="174"/>
      <c r="L637" s="174"/>
      <c r="M637" s="174"/>
      <c r="N637" s="174"/>
      <c r="O637" s="174"/>
      <c r="P637" s="174"/>
      <c r="Q637" s="174"/>
      <c r="R637" s="174"/>
      <c r="S637" s="174"/>
      <c r="T637" s="174"/>
      <c r="U637" s="174"/>
      <c r="V637" s="174"/>
      <c r="W637" s="174"/>
    </row>
    <row r="638">
      <c r="A638" s="174"/>
      <c r="B638" s="174"/>
      <c r="C638" s="174"/>
      <c r="D638" s="174"/>
      <c r="F638" s="174"/>
      <c r="G638" s="174"/>
      <c r="H638" s="174"/>
      <c r="I638" s="174"/>
      <c r="J638" s="174"/>
      <c r="K638" s="174"/>
      <c r="L638" s="174"/>
      <c r="M638" s="174"/>
      <c r="N638" s="174"/>
      <c r="O638" s="174"/>
      <c r="P638" s="174"/>
      <c r="Q638" s="174"/>
      <c r="R638" s="174"/>
      <c r="S638" s="174"/>
      <c r="T638" s="174"/>
      <c r="U638" s="174"/>
      <c r="V638" s="174"/>
      <c r="W638" s="174"/>
    </row>
    <row r="639">
      <c r="A639" s="174"/>
      <c r="B639" s="174"/>
      <c r="C639" s="174"/>
      <c r="D639" s="174"/>
      <c r="F639" s="174"/>
      <c r="G639" s="174"/>
      <c r="H639" s="174"/>
      <c r="I639" s="174"/>
      <c r="J639" s="174"/>
      <c r="K639" s="174"/>
      <c r="L639" s="174"/>
      <c r="M639" s="174"/>
      <c r="N639" s="174"/>
      <c r="O639" s="174"/>
      <c r="P639" s="174"/>
      <c r="Q639" s="174"/>
      <c r="R639" s="174"/>
      <c r="S639" s="174"/>
      <c r="T639" s="174"/>
      <c r="U639" s="174"/>
      <c r="V639" s="174"/>
      <c r="W639" s="174"/>
    </row>
    <row r="640">
      <c r="A640" s="174"/>
      <c r="B640" s="174"/>
      <c r="C640" s="174"/>
      <c r="D640" s="174"/>
      <c r="F640" s="174"/>
      <c r="G640" s="174"/>
      <c r="H640" s="174"/>
      <c r="I640" s="174"/>
      <c r="J640" s="174"/>
      <c r="K640" s="174"/>
      <c r="L640" s="174"/>
      <c r="M640" s="174"/>
      <c r="N640" s="174"/>
      <c r="O640" s="174"/>
      <c r="P640" s="174"/>
      <c r="Q640" s="174"/>
      <c r="R640" s="174"/>
      <c r="S640" s="174"/>
      <c r="T640" s="174"/>
      <c r="U640" s="174"/>
      <c r="V640" s="174"/>
      <c r="W640" s="174"/>
    </row>
    <row r="641">
      <c r="A641" s="174"/>
      <c r="B641" s="174"/>
      <c r="C641" s="174"/>
      <c r="D641" s="174"/>
      <c r="F641" s="174"/>
      <c r="G641" s="174"/>
      <c r="H641" s="174"/>
      <c r="I641" s="174"/>
      <c r="J641" s="174"/>
      <c r="K641" s="174"/>
      <c r="L641" s="174"/>
      <c r="M641" s="174"/>
      <c r="N641" s="174"/>
      <c r="O641" s="174"/>
      <c r="P641" s="174"/>
      <c r="Q641" s="174"/>
      <c r="R641" s="174"/>
      <c r="S641" s="174"/>
      <c r="T641" s="174"/>
      <c r="U641" s="174"/>
      <c r="V641" s="174"/>
      <c r="W641" s="174"/>
    </row>
    <row r="642">
      <c r="A642" s="174"/>
      <c r="B642" s="174"/>
      <c r="C642" s="174"/>
      <c r="D642" s="174"/>
      <c r="F642" s="174"/>
      <c r="G642" s="174"/>
      <c r="H642" s="174"/>
      <c r="I642" s="174"/>
      <c r="J642" s="174"/>
      <c r="K642" s="174"/>
      <c r="L642" s="174"/>
      <c r="M642" s="174"/>
      <c r="N642" s="174"/>
      <c r="O642" s="174"/>
      <c r="P642" s="174"/>
      <c r="Q642" s="174"/>
      <c r="R642" s="174"/>
      <c r="S642" s="174"/>
      <c r="T642" s="174"/>
      <c r="U642" s="174"/>
      <c r="V642" s="174"/>
      <c r="W642" s="174"/>
    </row>
    <row r="643">
      <c r="A643" s="174"/>
      <c r="B643" s="174"/>
      <c r="C643" s="174"/>
      <c r="D643" s="174"/>
      <c r="F643" s="174"/>
      <c r="G643" s="174"/>
      <c r="H643" s="174"/>
      <c r="I643" s="174"/>
      <c r="J643" s="174"/>
      <c r="K643" s="174"/>
      <c r="L643" s="174"/>
      <c r="M643" s="174"/>
      <c r="N643" s="174"/>
      <c r="O643" s="174"/>
      <c r="P643" s="174"/>
      <c r="Q643" s="174"/>
      <c r="R643" s="174"/>
      <c r="S643" s="174"/>
      <c r="T643" s="174"/>
      <c r="U643" s="174"/>
      <c r="V643" s="174"/>
      <c r="W643" s="174"/>
    </row>
    <row r="644">
      <c r="A644" s="174"/>
      <c r="B644" s="174"/>
      <c r="C644" s="174"/>
      <c r="D644" s="174"/>
      <c r="F644" s="174"/>
      <c r="G644" s="174"/>
      <c r="H644" s="174"/>
      <c r="I644" s="174"/>
      <c r="J644" s="174"/>
      <c r="K644" s="174"/>
      <c r="L644" s="174"/>
      <c r="M644" s="174"/>
      <c r="N644" s="174"/>
      <c r="O644" s="174"/>
      <c r="P644" s="174"/>
      <c r="Q644" s="174"/>
      <c r="R644" s="174"/>
      <c r="S644" s="174"/>
      <c r="T644" s="174"/>
      <c r="U644" s="174"/>
      <c r="V644" s="174"/>
      <c r="W644" s="174"/>
    </row>
    <row r="645">
      <c r="A645" s="174"/>
      <c r="B645" s="174"/>
      <c r="C645" s="174"/>
      <c r="D645" s="174"/>
      <c r="F645" s="174"/>
      <c r="G645" s="174"/>
      <c r="H645" s="174"/>
      <c r="I645" s="174"/>
      <c r="J645" s="174"/>
      <c r="K645" s="174"/>
      <c r="L645" s="174"/>
      <c r="M645" s="174"/>
      <c r="N645" s="174"/>
      <c r="O645" s="174"/>
      <c r="P645" s="174"/>
      <c r="Q645" s="174"/>
      <c r="R645" s="174"/>
      <c r="S645" s="174"/>
      <c r="T645" s="174"/>
      <c r="U645" s="174"/>
      <c r="V645" s="174"/>
      <c r="W645" s="174"/>
    </row>
    <row r="646">
      <c r="A646" s="174"/>
      <c r="B646" s="174"/>
      <c r="C646" s="174"/>
      <c r="D646" s="174"/>
      <c r="F646" s="174"/>
      <c r="G646" s="174"/>
      <c r="H646" s="174"/>
      <c r="I646" s="174"/>
      <c r="J646" s="174"/>
      <c r="K646" s="174"/>
      <c r="L646" s="174"/>
      <c r="M646" s="174"/>
      <c r="N646" s="174"/>
      <c r="O646" s="174"/>
      <c r="P646" s="174"/>
      <c r="Q646" s="174"/>
      <c r="R646" s="174"/>
      <c r="S646" s="174"/>
      <c r="T646" s="174"/>
      <c r="U646" s="174"/>
      <c r="V646" s="174"/>
      <c r="W646" s="174"/>
    </row>
    <row r="647">
      <c r="A647" s="174"/>
      <c r="B647" s="174"/>
      <c r="C647" s="174"/>
      <c r="D647" s="174"/>
      <c r="F647" s="174"/>
      <c r="G647" s="174"/>
      <c r="H647" s="174"/>
      <c r="I647" s="174"/>
      <c r="J647" s="174"/>
      <c r="K647" s="174"/>
      <c r="L647" s="174"/>
      <c r="M647" s="174"/>
      <c r="N647" s="174"/>
      <c r="O647" s="174"/>
      <c r="P647" s="174"/>
      <c r="Q647" s="174"/>
      <c r="R647" s="174"/>
      <c r="S647" s="174"/>
      <c r="T647" s="174"/>
      <c r="U647" s="174"/>
      <c r="V647" s="174"/>
      <c r="W647" s="174"/>
    </row>
    <row r="648">
      <c r="A648" s="174"/>
      <c r="B648" s="174"/>
      <c r="C648" s="174"/>
      <c r="D648" s="174"/>
      <c r="F648" s="174"/>
      <c r="G648" s="174"/>
      <c r="H648" s="174"/>
      <c r="I648" s="174"/>
      <c r="J648" s="174"/>
      <c r="K648" s="174"/>
      <c r="L648" s="174"/>
      <c r="M648" s="174"/>
      <c r="N648" s="174"/>
      <c r="O648" s="174"/>
      <c r="P648" s="174"/>
      <c r="Q648" s="174"/>
      <c r="R648" s="174"/>
      <c r="S648" s="174"/>
      <c r="T648" s="174"/>
      <c r="U648" s="174"/>
      <c r="V648" s="174"/>
      <c r="W648" s="174"/>
    </row>
    <row r="649">
      <c r="A649" s="174"/>
      <c r="B649" s="174"/>
      <c r="C649" s="174"/>
      <c r="D649" s="174"/>
      <c r="F649" s="174"/>
      <c r="G649" s="174"/>
      <c r="H649" s="174"/>
      <c r="I649" s="174"/>
      <c r="J649" s="174"/>
      <c r="K649" s="174"/>
      <c r="L649" s="174"/>
      <c r="M649" s="174"/>
      <c r="N649" s="174"/>
      <c r="O649" s="174"/>
      <c r="P649" s="174"/>
      <c r="Q649" s="174"/>
      <c r="R649" s="174"/>
      <c r="S649" s="174"/>
      <c r="T649" s="174"/>
      <c r="U649" s="174"/>
      <c r="V649" s="174"/>
      <c r="W649" s="174"/>
    </row>
    <row r="650">
      <c r="A650" s="174"/>
      <c r="B650" s="174"/>
      <c r="C650" s="174"/>
      <c r="D650" s="174"/>
      <c r="F650" s="174"/>
      <c r="G650" s="174"/>
      <c r="H650" s="174"/>
      <c r="I650" s="174"/>
      <c r="J650" s="174"/>
      <c r="K650" s="174"/>
      <c r="L650" s="174"/>
      <c r="M650" s="174"/>
      <c r="N650" s="174"/>
      <c r="O650" s="174"/>
      <c r="P650" s="174"/>
      <c r="Q650" s="174"/>
      <c r="R650" s="174"/>
      <c r="S650" s="174"/>
      <c r="T650" s="174"/>
      <c r="U650" s="174"/>
      <c r="V650" s="174"/>
      <c r="W650" s="174"/>
    </row>
    <row r="651">
      <c r="A651" s="174"/>
      <c r="B651" s="174"/>
      <c r="C651" s="174"/>
      <c r="D651" s="174"/>
      <c r="F651" s="174"/>
      <c r="G651" s="174"/>
      <c r="H651" s="174"/>
      <c r="I651" s="174"/>
      <c r="J651" s="174"/>
      <c r="K651" s="174"/>
      <c r="L651" s="174"/>
      <c r="M651" s="174"/>
      <c r="N651" s="174"/>
      <c r="O651" s="174"/>
      <c r="P651" s="174"/>
      <c r="Q651" s="174"/>
      <c r="R651" s="174"/>
      <c r="S651" s="174"/>
      <c r="T651" s="174"/>
      <c r="U651" s="174"/>
      <c r="V651" s="174"/>
      <c r="W651" s="174"/>
    </row>
    <row r="652">
      <c r="A652" s="174"/>
      <c r="B652" s="174"/>
      <c r="C652" s="174"/>
      <c r="D652" s="174"/>
      <c r="F652" s="174"/>
      <c r="G652" s="174"/>
      <c r="H652" s="174"/>
      <c r="I652" s="174"/>
      <c r="J652" s="174"/>
      <c r="K652" s="174"/>
      <c r="L652" s="174"/>
      <c r="M652" s="174"/>
      <c r="N652" s="174"/>
      <c r="O652" s="174"/>
      <c r="P652" s="174"/>
      <c r="Q652" s="174"/>
      <c r="R652" s="174"/>
      <c r="S652" s="174"/>
      <c r="T652" s="174"/>
      <c r="U652" s="174"/>
      <c r="V652" s="174"/>
      <c r="W652" s="174"/>
    </row>
    <row r="653">
      <c r="A653" s="174"/>
      <c r="B653" s="174"/>
      <c r="C653" s="174"/>
      <c r="D653" s="174"/>
      <c r="F653" s="174"/>
      <c r="G653" s="174"/>
      <c r="H653" s="174"/>
      <c r="I653" s="174"/>
      <c r="J653" s="174"/>
      <c r="K653" s="174"/>
      <c r="L653" s="174"/>
      <c r="M653" s="174"/>
      <c r="N653" s="174"/>
      <c r="O653" s="174"/>
      <c r="P653" s="174"/>
      <c r="Q653" s="174"/>
      <c r="R653" s="174"/>
      <c r="S653" s="174"/>
      <c r="T653" s="174"/>
      <c r="U653" s="174"/>
      <c r="V653" s="174"/>
      <c r="W653" s="174"/>
    </row>
    <row r="654">
      <c r="A654" s="174"/>
      <c r="B654" s="174"/>
      <c r="C654" s="174"/>
      <c r="D654" s="174"/>
      <c r="F654" s="174"/>
      <c r="G654" s="174"/>
      <c r="H654" s="174"/>
      <c r="I654" s="174"/>
      <c r="J654" s="174"/>
      <c r="K654" s="174"/>
      <c r="L654" s="174"/>
      <c r="M654" s="174"/>
      <c r="N654" s="174"/>
      <c r="O654" s="174"/>
      <c r="P654" s="174"/>
      <c r="Q654" s="174"/>
      <c r="R654" s="174"/>
      <c r="S654" s="174"/>
      <c r="T654" s="174"/>
      <c r="U654" s="174"/>
      <c r="V654" s="174"/>
      <c r="W654" s="174"/>
    </row>
    <row r="655">
      <c r="A655" s="174"/>
      <c r="B655" s="174"/>
      <c r="C655" s="174"/>
      <c r="D655" s="174"/>
      <c r="F655" s="174"/>
      <c r="G655" s="174"/>
      <c r="H655" s="174"/>
      <c r="I655" s="174"/>
      <c r="J655" s="174"/>
      <c r="K655" s="174"/>
      <c r="L655" s="174"/>
      <c r="M655" s="174"/>
      <c r="N655" s="174"/>
      <c r="O655" s="174"/>
      <c r="P655" s="174"/>
      <c r="Q655" s="174"/>
      <c r="R655" s="174"/>
      <c r="S655" s="174"/>
      <c r="T655" s="174"/>
      <c r="U655" s="174"/>
      <c r="V655" s="174"/>
      <c r="W655" s="174"/>
    </row>
    <row r="656">
      <c r="A656" s="174"/>
      <c r="B656" s="174"/>
      <c r="C656" s="174"/>
      <c r="D656" s="174"/>
      <c r="F656" s="174"/>
      <c r="G656" s="174"/>
      <c r="H656" s="174"/>
      <c r="I656" s="174"/>
      <c r="J656" s="174"/>
      <c r="K656" s="174"/>
      <c r="L656" s="174"/>
      <c r="M656" s="174"/>
      <c r="N656" s="174"/>
      <c r="O656" s="174"/>
      <c r="P656" s="174"/>
      <c r="Q656" s="174"/>
      <c r="R656" s="174"/>
      <c r="S656" s="174"/>
      <c r="T656" s="174"/>
      <c r="U656" s="174"/>
      <c r="V656" s="174"/>
      <c r="W656" s="174"/>
    </row>
    <row r="657">
      <c r="A657" s="174"/>
      <c r="B657" s="174"/>
      <c r="C657" s="174"/>
      <c r="D657" s="174"/>
      <c r="F657" s="174"/>
      <c r="G657" s="174"/>
      <c r="H657" s="174"/>
      <c r="I657" s="174"/>
      <c r="J657" s="174"/>
      <c r="K657" s="174"/>
      <c r="L657" s="174"/>
      <c r="M657" s="174"/>
      <c r="N657" s="174"/>
      <c r="O657" s="174"/>
      <c r="P657" s="174"/>
      <c r="Q657" s="174"/>
      <c r="R657" s="174"/>
      <c r="S657" s="174"/>
      <c r="T657" s="174"/>
      <c r="U657" s="174"/>
      <c r="V657" s="174"/>
      <c r="W657" s="174"/>
    </row>
    <row r="658">
      <c r="A658" s="174"/>
      <c r="B658" s="174"/>
      <c r="C658" s="174"/>
      <c r="D658" s="174"/>
      <c r="F658" s="174"/>
      <c r="G658" s="174"/>
      <c r="H658" s="174"/>
      <c r="I658" s="174"/>
      <c r="J658" s="174"/>
      <c r="K658" s="174"/>
      <c r="L658" s="174"/>
      <c r="M658" s="174"/>
      <c r="N658" s="174"/>
      <c r="O658" s="174"/>
      <c r="P658" s="174"/>
      <c r="Q658" s="174"/>
      <c r="R658" s="174"/>
      <c r="S658" s="174"/>
      <c r="T658" s="174"/>
      <c r="U658" s="174"/>
      <c r="V658" s="174"/>
      <c r="W658" s="174"/>
    </row>
    <row r="659">
      <c r="A659" s="174"/>
      <c r="B659" s="174"/>
      <c r="C659" s="174"/>
      <c r="D659" s="174"/>
      <c r="F659" s="174"/>
      <c r="G659" s="174"/>
      <c r="H659" s="174"/>
      <c r="I659" s="174"/>
      <c r="J659" s="174"/>
      <c r="K659" s="174"/>
      <c r="L659" s="174"/>
      <c r="M659" s="174"/>
      <c r="N659" s="174"/>
      <c r="O659" s="174"/>
      <c r="P659" s="174"/>
      <c r="Q659" s="174"/>
      <c r="R659" s="174"/>
      <c r="S659" s="174"/>
      <c r="T659" s="174"/>
      <c r="U659" s="174"/>
      <c r="V659" s="174"/>
      <c r="W659" s="174"/>
    </row>
    <row r="660">
      <c r="A660" s="174"/>
      <c r="B660" s="174"/>
      <c r="C660" s="174"/>
      <c r="D660" s="174"/>
      <c r="F660" s="174"/>
      <c r="G660" s="174"/>
      <c r="H660" s="174"/>
      <c r="I660" s="174"/>
      <c r="J660" s="174"/>
      <c r="K660" s="174"/>
      <c r="L660" s="174"/>
      <c r="M660" s="174"/>
      <c r="N660" s="174"/>
      <c r="O660" s="174"/>
      <c r="P660" s="174"/>
      <c r="Q660" s="174"/>
      <c r="R660" s="174"/>
      <c r="S660" s="174"/>
      <c r="T660" s="174"/>
      <c r="U660" s="174"/>
      <c r="V660" s="174"/>
      <c r="W660" s="174"/>
    </row>
    <row r="661">
      <c r="A661" s="174"/>
      <c r="B661" s="174"/>
      <c r="C661" s="174"/>
      <c r="D661" s="174"/>
      <c r="F661" s="174"/>
      <c r="G661" s="174"/>
      <c r="H661" s="174"/>
      <c r="I661" s="174"/>
      <c r="J661" s="174"/>
      <c r="K661" s="174"/>
      <c r="L661" s="174"/>
      <c r="M661" s="174"/>
      <c r="N661" s="174"/>
      <c r="O661" s="174"/>
      <c r="P661" s="174"/>
      <c r="Q661" s="174"/>
      <c r="R661" s="174"/>
      <c r="S661" s="174"/>
      <c r="T661" s="174"/>
      <c r="U661" s="174"/>
      <c r="V661" s="174"/>
      <c r="W661" s="174"/>
    </row>
    <row r="662">
      <c r="A662" s="174"/>
      <c r="B662" s="174"/>
      <c r="C662" s="174"/>
      <c r="D662" s="174"/>
      <c r="F662" s="174"/>
      <c r="G662" s="174"/>
      <c r="H662" s="174"/>
      <c r="I662" s="174"/>
      <c r="J662" s="174"/>
      <c r="K662" s="174"/>
      <c r="L662" s="174"/>
      <c r="M662" s="174"/>
      <c r="N662" s="174"/>
      <c r="O662" s="174"/>
      <c r="P662" s="174"/>
      <c r="Q662" s="174"/>
      <c r="R662" s="174"/>
      <c r="S662" s="174"/>
      <c r="T662" s="174"/>
      <c r="U662" s="174"/>
      <c r="V662" s="174"/>
      <c r="W662" s="174"/>
    </row>
    <row r="663">
      <c r="A663" s="174"/>
      <c r="B663" s="174"/>
      <c r="C663" s="174"/>
      <c r="D663" s="174"/>
      <c r="F663" s="174"/>
      <c r="G663" s="174"/>
      <c r="H663" s="174"/>
      <c r="I663" s="174"/>
      <c r="J663" s="174"/>
      <c r="K663" s="174"/>
      <c r="L663" s="174"/>
      <c r="M663" s="174"/>
      <c r="N663" s="174"/>
      <c r="O663" s="174"/>
      <c r="P663" s="174"/>
      <c r="Q663" s="174"/>
      <c r="R663" s="174"/>
      <c r="S663" s="174"/>
      <c r="T663" s="174"/>
      <c r="U663" s="174"/>
      <c r="V663" s="174"/>
      <c r="W663" s="174"/>
    </row>
    <row r="664">
      <c r="A664" s="174"/>
      <c r="B664" s="174"/>
      <c r="C664" s="174"/>
      <c r="D664" s="174"/>
      <c r="F664" s="174"/>
      <c r="G664" s="174"/>
      <c r="H664" s="174"/>
      <c r="I664" s="174"/>
      <c r="J664" s="174"/>
      <c r="K664" s="174"/>
      <c r="L664" s="174"/>
      <c r="M664" s="174"/>
      <c r="N664" s="174"/>
      <c r="O664" s="174"/>
      <c r="P664" s="174"/>
      <c r="Q664" s="174"/>
      <c r="R664" s="174"/>
      <c r="S664" s="174"/>
      <c r="T664" s="174"/>
      <c r="U664" s="174"/>
      <c r="V664" s="174"/>
      <c r="W664" s="174"/>
    </row>
    <row r="665">
      <c r="A665" s="174"/>
      <c r="B665" s="174"/>
      <c r="C665" s="174"/>
      <c r="D665" s="174"/>
      <c r="F665" s="174"/>
      <c r="G665" s="174"/>
      <c r="H665" s="174"/>
      <c r="I665" s="174"/>
      <c r="J665" s="174"/>
      <c r="K665" s="174"/>
      <c r="L665" s="174"/>
      <c r="M665" s="174"/>
      <c r="N665" s="174"/>
      <c r="O665" s="174"/>
      <c r="P665" s="174"/>
      <c r="Q665" s="174"/>
      <c r="R665" s="174"/>
      <c r="S665" s="174"/>
      <c r="T665" s="174"/>
      <c r="U665" s="174"/>
      <c r="V665" s="174"/>
      <c r="W665" s="174"/>
    </row>
    <row r="666">
      <c r="A666" s="174"/>
      <c r="B666" s="174"/>
      <c r="C666" s="174"/>
      <c r="D666" s="174"/>
      <c r="F666" s="174"/>
      <c r="G666" s="174"/>
      <c r="H666" s="174"/>
      <c r="I666" s="174"/>
      <c r="J666" s="174"/>
      <c r="K666" s="174"/>
      <c r="L666" s="174"/>
      <c r="M666" s="174"/>
      <c r="N666" s="174"/>
      <c r="O666" s="174"/>
      <c r="P666" s="174"/>
      <c r="Q666" s="174"/>
      <c r="R666" s="174"/>
      <c r="S666" s="174"/>
      <c r="T666" s="174"/>
      <c r="U666" s="174"/>
      <c r="V666" s="174"/>
      <c r="W666" s="174"/>
    </row>
    <row r="667">
      <c r="A667" s="174"/>
      <c r="B667" s="174"/>
      <c r="C667" s="174"/>
      <c r="D667" s="174"/>
      <c r="F667" s="174"/>
      <c r="G667" s="174"/>
      <c r="H667" s="174"/>
      <c r="I667" s="174"/>
      <c r="J667" s="174"/>
      <c r="K667" s="174"/>
      <c r="L667" s="174"/>
      <c r="M667" s="174"/>
      <c r="N667" s="174"/>
      <c r="O667" s="174"/>
      <c r="P667" s="174"/>
      <c r="Q667" s="174"/>
      <c r="R667" s="174"/>
      <c r="S667" s="174"/>
      <c r="T667" s="174"/>
      <c r="U667" s="174"/>
      <c r="V667" s="174"/>
      <c r="W667" s="174"/>
    </row>
    <row r="668">
      <c r="A668" s="174"/>
      <c r="B668" s="174"/>
      <c r="C668" s="174"/>
      <c r="D668" s="174"/>
      <c r="F668" s="174"/>
      <c r="G668" s="174"/>
      <c r="H668" s="174"/>
      <c r="I668" s="174"/>
      <c r="J668" s="174"/>
      <c r="K668" s="174"/>
      <c r="L668" s="174"/>
      <c r="M668" s="174"/>
      <c r="N668" s="174"/>
      <c r="O668" s="174"/>
      <c r="P668" s="174"/>
      <c r="Q668" s="174"/>
      <c r="R668" s="174"/>
      <c r="S668" s="174"/>
      <c r="T668" s="174"/>
      <c r="U668" s="174"/>
      <c r="V668" s="174"/>
      <c r="W668" s="174"/>
    </row>
    <row r="669">
      <c r="A669" s="174"/>
      <c r="B669" s="174"/>
      <c r="C669" s="174"/>
      <c r="D669" s="174"/>
      <c r="F669" s="174"/>
      <c r="G669" s="174"/>
      <c r="H669" s="174"/>
      <c r="I669" s="174"/>
      <c r="J669" s="174"/>
      <c r="K669" s="174"/>
      <c r="L669" s="174"/>
      <c r="M669" s="174"/>
      <c r="N669" s="174"/>
      <c r="O669" s="174"/>
      <c r="P669" s="174"/>
      <c r="Q669" s="174"/>
      <c r="R669" s="174"/>
      <c r="S669" s="174"/>
      <c r="T669" s="174"/>
      <c r="U669" s="174"/>
      <c r="V669" s="174"/>
      <c r="W669" s="174"/>
    </row>
    <row r="670">
      <c r="A670" s="174"/>
      <c r="B670" s="174"/>
      <c r="C670" s="174"/>
      <c r="D670" s="174"/>
      <c r="F670" s="174"/>
      <c r="G670" s="174"/>
      <c r="H670" s="174"/>
      <c r="I670" s="174"/>
      <c r="J670" s="174"/>
      <c r="K670" s="174"/>
      <c r="L670" s="174"/>
      <c r="M670" s="174"/>
      <c r="N670" s="174"/>
      <c r="O670" s="174"/>
      <c r="P670" s="174"/>
      <c r="Q670" s="174"/>
      <c r="R670" s="174"/>
      <c r="S670" s="174"/>
      <c r="T670" s="174"/>
      <c r="U670" s="174"/>
      <c r="V670" s="174"/>
      <c r="W670" s="174"/>
    </row>
    <row r="671">
      <c r="A671" s="174"/>
      <c r="B671" s="174"/>
      <c r="C671" s="174"/>
      <c r="D671" s="174"/>
      <c r="F671" s="174"/>
      <c r="G671" s="174"/>
      <c r="H671" s="174"/>
      <c r="I671" s="174"/>
      <c r="J671" s="174"/>
      <c r="K671" s="174"/>
      <c r="L671" s="174"/>
      <c r="M671" s="174"/>
      <c r="N671" s="174"/>
      <c r="O671" s="174"/>
      <c r="P671" s="174"/>
      <c r="Q671" s="174"/>
      <c r="R671" s="174"/>
      <c r="S671" s="174"/>
      <c r="T671" s="174"/>
      <c r="U671" s="174"/>
      <c r="V671" s="174"/>
      <c r="W671" s="174"/>
    </row>
    <row r="672">
      <c r="A672" s="174"/>
      <c r="B672" s="174"/>
      <c r="C672" s="174"/>
      <c r="D672" s="174"/>
      <c r="F672" s="174"/>
      <c r="G672" s="174"/>
      <c r="H672" s="174"/>
      <c r="I672" s="174"/>
      <c r="J672" s="174"/>
      <c r="K672" s="174"/>
      <c r="L672" s="174"/>
      <c r="M672" s="174"/>
      <c r="N672" s="174"/>
      <c r="O672" s="174"/>
      <c r="P672" s="174"/>
      <c r="Q672" s="174"/>
      <c r="R672" s="174"/>
      <c r="S672" s="174"/>
      <c r="T672" s="174"/>
      <c r="U672" s="174"/>
      <c r="V672" s="174"/>
      <c r="W672" s="174"/>
    </row>
    <row r="673">
      <c r="A673" s="174"/>
      <c r="B673" s="174"/>
      <c r="C673" s="174"/>
      <c r="D673" s="174"/>
      <c r="F673" s="174"/>
      <c r="G673" s="174"/>
      <c r="H673" s="174"/>
      <c r="I673" s="174"/>
      <c r="J673" s="174"/>
      <c r="K673" s="174"/>
      <c r="L673" s="174"/>
      <c r="M673" s="174"/>
      <c r="N673" s="174"/>
      <c r="O673" s="174"/>
      <c r="P673" s="174"/>
      <c r="Q673" s="174"/>
      <c r="R673" s="174"/>
      <c r="S673" s="174"/>
      <c r="T673" s="174"/>
      <c r="U673" s="174"/>
      <c r="V673" s="174"/>
      <c r="W673" s="174"/>
    </row>
    <row r="674">
      <c r="A674" s="174"/>
      <c r="B674" s="174"/>
      <c r="C674" s="174"/>
      <c r="D674" s="174"/>
      <c r="F674" s="174"/>
      <c r="G674" s="174"/>
      <c r="H674" s="174"/>
      <c r="I674" s="174"/>
      <c r="J674" s="174"/>
      <c r="K674" s="174"/>
      <c r="L674" s="174"/>
      <c r="M674" s="174"/>
      <c r="N674" s="174"/>
      <c r="O674" s="174"/>
      <c r="P674" s="174"/>
      <c r="Q674" s="174"/>
      <c r="R674" s="174"/>
      <c r="S674" s="174"/>
      <c r="T674" s="174"/>
      <c r="U674" s="174"/>
      <c r="V674" s="174"/>
      <c r="W674" s="174"/>
    </row>
    <row r="675">
      <c r="A675" s="174"/>
      <c r="B675" s="174"/>
      <c r="C675" s="174"/>
      <c r="D675" s="174"/>
      <c r="F675" s="174"/>
      <c r="G675" s="174"/>
      <c r="H675" s="174"/>
      <c r="I675" s="174"/>
      <c r="J675" s="174"/>
      <c r="K675" s="174"/>
      <c r="L675" s="174"/>
      <c r="M675" s="174"/>
      <c r="N675" s="174"/>
      <c r="O675" s="174"/>
      <c r="P675" s="174"/>
      <c r="Q675" s="174"/>
      <c r="R675" s="174"/>
      <c r="S675" s="174"/>
      <c r="T675" s="174"/>
      <c r="U675" s="174"/>
      <c r="V675" s="174"/>
      <c r="W675" s="174"/>
    </row>
    <row r="676">
      <c r="A676" s="174"/>
      <c r="B676" s="174"/>
      <c r="C676" s="174"/>
      <c r="D676" s="174"/>
      <c r="F676" s="174"/>
      <c r="G676" s="174"/>
      <c r="H676" s="174"/>
      <c r="I676" s="174"/>
      <c r="J676" s="174"/>
      <c r="K676" s="174"/>
      <c r="L676" s="174"/>
      <c r="M676" s="174"/>
      <c r="N676" s="174"/>
      <c r="O676" s="174"/>
      <c r="P676" s="174"/>
      <c r="Q676" s="174"/>
      <c r="R676" s="174"/>
      <c r="S676" s="174"/>
      <c r="T676" s="174"/>
      <c r="U676" s="174"/>
      <c r="V676" s="174"/>
      <c r="W676" s="174"/>
    </row>
    <row r="677">
      <c r="A677" s="174"/>
      <c r="B677" s="174"/>
      <c r="C677" s="174"/>
      <c r="D677" s="174"/>
      <c r="F677" s="174"/>
      <c r="G677" s="174"/>
      <c r="H677" s="174"/>
      <c r="I677" s="174"/>
      <c r="J677" s="174"/>
      <c r="K677" s="174"/>
      <c r="L677" s="174"/>
      <c r="M677" s="174"/>
      <c r="N677" s="174"/>
      <c r="O677" s="174"/>
      <c r="P677" s="174"/>
      <c r="Q677" s="174"/>
      <c r="R677" s="174"/>
      <c r="S677" s="174"/>
      <c r="T677" s="174"/>
      <c r="U677" s="174"/>
      <c r="V677" s="174"/>
      <c r="W677" s="174"/>
    </row>
    <row r="678">
      <c r="A678" s="174"/>
      <c r="B678" s="174"/>
      <c r="C678" s="174"/>
      <c r="D678" s="174"/>
      <c r="F678" s="174"/>
      <c r="G678" s="174"/>
      <c r="H678" s="174"/>
      <c r="I678" s="174"/>
      <c r="J678" s="174"/>
      <c r="K678" s="174"/>
      <c r="L678" s="174"/>
      <c r="M678" s="174"/>
      <c r="N678" s="174"/>
      <c r="O678" s="174"/>
      <c r="P678" s="174"/>
      <c r="Q678" s="174"/>
      <c r="R678" s="174"/>
      <c r="S678" s="174"/>
      <c r="T678" s="174"/>
      <c r="U678" s="174"/>
      <c r="V678" s="174"/>
      <c r="W678" s="174"/>
    </row>
    <row r="679">
      <c r="A679" s="174"/>
      <c r="B679" s="174"/>
      <c r="C679" s="174"/>
      <c r="D679" s="174"/>
      <c r="F679" s="174"/>
      <c r="G679" s="174"/>
      <c r="H679" s="174"/>
      <c r="I679" s="174"/>
      <c r="J679" s="174"/>
      <c r="K679" s="174"/>
      <c r="L679" s="174"/>
      <c r="M679" s="174"/>
      <c r="N679" s="174"/>
      <c r="O679" s="174"/>
      <c r="P679" s="174"/>
      <c r="Q679" s="174"/>
      <c r="R679" s="174"/>
      <c r="S679" s="174"/>
      <c r="T679" s="174"/>
      <c r="U679" s="174"/>
      <c r="V679" s="174"/>
      <c r="W679" s="174"/>
    </row>
    <row r="680">
      <c r="A680" s="174"/>
      <c r="B680" s="174"/>
      <c r="C680" s="174"/>
      <c r="D680" s="174"/>
      <c r="F680" s="174"/>
      <c r="G680" s="174"/>
      <c r="H680" s="174"/>
      <c r="I680" s="174"/>
      <c r="J680" s="174"/>
      <c r="K680" s="174"/>
      <c r="L680" s="174"/>
      <c r="M680" s="174"/>
      <c r="N680" s="174"/>
      <c r="O680" s="174"/>
      <c r="P680" s="174"/>
      <c r="Q680" s="174"/>
      <c r="R680" s="174"/>
      <c r="S680" s="174"/>
      <c r="T680" s="174"/>
      <c r="U680" s="174"/>
      <c r="V680" s="174"/>
      <c r="W680" s="174"/>
    </row>
    <row r="681">
      <c r="A681" s="174"/>
      <c r="B681" s="174"/>
      <c r="C681" s="174"/>
      <c r="D681" s="174"/>
      <c r="F681" s="174"/>
      <c r="G681" s="174"/>
      <c r="H681" s="174"/>
      <c r="I681" s="174"/>
      <c r="J681" s="174"/>
      <c r="K681" s="174"/>
      <c r="L681" s="174"/>
      <c r="M681" s="174"/>
      <c r="N681" s="174"/>
      <c r="O681" s="174"/>
      <c r="P681" s="174"/>
      <c r="Q681" s="174"/>
      <c r="R681" s="174"/>
      <c r="S681" s="174"/>
      <c r="T681" s="174"/>
      <c r="U681" s="174"/>
      <c r="V681" s="174"/>
      <c r="W681" s="174"/>
    </row>
    <row r="682">
      <c r="A682" s="174"/>
      <c r="B682" s="174"/>
      <c r="C682" s="174"/>
      <c r="D682" s="174"/>
      <c r="F682" s="174"/>
      <c r="G682" s="174"/>
      <c r="H682" s="174"/>
      <c r="I682" s="174"/>
      <c r="J682" s="174"/>
      <c r="K682" s="174"/>
      <c r="L682" s="174"/>
      <c r="M682" s="174"/>
      <c r="N682" s="174"/>
      <c r="O682" s="174"/>
      <c r="P682" s="174"/>
      <c r="Q682" s="174"/>
      <c r="R682" s="174"/>
      <c r="S682" s="174"/>
      <c r="T682" s="174"/>
      <c r="U682" s="174"/>
      <c r="V682" s="174"/>
      <c r="W682" s="174"/>
    </row>
    <row r="683">
      <c r="A683" s="174"/>
      <c r="B683" s="174"/>
      <c r="C683" s="174"/>
      <c r="D683" s="174"/>
      <c r="F683" s="174"/>
      <c r="G683" s="174"/>
      <c r="H683" s="174"/>
      <c r="I683" s="174"/>
      <c r="J683" s="174"/>
      <c r="K683" s="174"/>
      <c r="L683" s="174"/>
      <c r="M683" s="174"/>
      <c r="N683" s="174"/>
      <c r="O683" s="174"/>
      <c r="P683" s="174"/>
      <c r="Q683" s="174"/>
      <c r="R683" s="174"/>
      <c r="S683" s="174"/>
      <c r="T683" s="174"/>
      <c r="U683" s="174"/>
      <c r="V683" s="174"/>
      <c r="W683" s="174"/>
    </row>
    <row r="684">
      <c r="A684" s="174"/>
      <c r="B684" s="174"/>
      <c r="C684" s="174"/>
      <c r="D684" s="174"/>
      <c r="F684" s="174"/>
      <c r="G684" s="174"/>
      <c r="H684" s="174"/>
      <c r="I684" s="174"/>
      <c r="J684" s="174"/>
      <c r="K684" s="174"/>
      <c r="L684" s="174"/>
      <c r="M684" s="174"/>
      <c r="N684" s="174"/>
      <c r="O684" s="174"/>
      <c r="P684" s="174"/>
      <c r="Q684" s="174"/>
      <c r="R684" s="174"/>
      <c r="S684" s="174"/>
      <c r="T684" s="174"/>
      <c r="U684" s="174"/>
      <c r="V684" s="174"/>
      <c r="W684" s="174"/>
    </row>
    <row r="685">
      <c r="A685" s="174"/>
      <c r="B685" s="174"/>
      <c r="C685" s="174"/>
      <c r="D685" s="174"/>
      <c r="F685" s="174"/>
      <c r="G685" s="174"/>
      <c r="H685" s="174"/>
      <c r="I685" s="174"/>
      <c r="J685" s="174"/>
      <c r="K685" s="174"/>
      <c r="L685" s="174"/>
      <c r="M685" s="174"/>
      <c r="N685" s="174"/>
      <c r="O685" s="174"/>
      <c r="P685" s="174"/>
      <c r="Q685" s="174"/>
      <c r="R685" s="174"/>
      <c r="S685" s="174"/>
      <c r="T685" s="174"/>
      <c r="U685" s="174"/>
      <c r="V685" s="174"/>
      <c r="W685" s="174"/>
    </row>
    <row r="686">
      <c r="A686" s="174"/>
      <c r="B686" s="174"/>
      <c r="C686" s="174"/>
      <c r="D686" s="174"/>
      <c r="F686" s="174"/>
      <c r="G686" s="174"/>
      <c r="H686" s="174"/>
      <c r="I686" s="174"/>
      <c r="J686" s="174"/>
      <c r="K686" s="174"/>
      <c r="L686" s="174"/>
      <c r="M686" s="174"/>
      <c r="N686" s="174"/>
      <c r="O686" s="174"/>
      <c r="P686" s="174"/>
      <c r="Q686" s="174"/>
      <c r="R686" s="174"/>
      <c r="S686" s="174"/>
      <c r="T686" s="174"/>
      <c r="U686" s="174"/>
      <c r="V686" s="174"/>
      <c r="W686" s="174"/>
    </row>
    <row r="687">
      <c r="A687" s="174"/>
      <c r="B687" s="174"/>
      <c r="C687" s="174"/>
      <c r="D687" s="174"/>
      <c r="F687" s="174"/>
      <c r="G687" s="174"/>
      <c r="H687" s="174"/>
      <c r="I687" s="174"/>
      <c r="J687" s="174"/>
      <c r="K687" s="174"/>
      <c r="L687" s="174"/>
      <c r="M687" s="174"/>
      <c r="N687" s="174"/>
      <c r="O687" s="174"/>
      <c r="P687" s="174"/>
      <c r="Q687" s="174"/>
      <c r="R687" s="174"/>
      <c r="S687" s="174"/>
      <c r="T687" s="174"/>
      <c r="U687" s="174"/>
      <c r="V687" s="174"/>
      <c r="W687" s="174"/>
    </row>
    <row r="688">
      <c r="A688" s="174"/>
      <c r="B688" s="174"/>
      <c r="C688" s="174"/>
      <c r="D688" s="174"/>
      <c r="F688" s="174"/>
      <c r="G688" s="174"/>
      <c r="H688" s="174"/>
      <c r="I688" s="174"/>
      <c r="J688" s="174"/>
      <c r="K688" s="174"/>
      <c r="L688" s="174"/>
      <c r="M688" s="174"/>
      <c r="N688" s="174"/>
      <c r="O688" s="174"/>
      <c r="P688" s="174"/>
      <c r="Q688" s="174"/>
      <c r="R688" s="174"/>
      <c r="S688" s="174"/>
      <c r="T688" s="174"/>
      <c r="U688" s="174"/>
      <c r="V688" s="174"/>
      <c r="W688" s="174"/>
    </row>
    <row r="689">
      <c r="A689" s="174"/>
      <c r="B689" s="174"/>
      <c r="C689" s="174"/>
      <c r="D689" s="174"/>
      <c r="F689" s="174"/>
      <c r="G689" s="174"/>
      <c r="H689" s="174"/>
      <c r="I689" s="174"/>
      <c r="J689" s="174"/>
      <c r="K689" s="174"/>
      <c r="L689" s="174"/>
      <c r="M689" s="174"/>
      <c r="N689" s="174"/>
      <c r="O689" s="174"/>
      <c r="P689" s="174"/>
      <c r="Q689" s="174"/>
      <c r="R689" s="174"/>
      <c r="S689" s="174"/>
      <c r="T689" s="174"/>
      <c r="U689" s="174"/>
      <c r="V689" s="174"/>
      <c r="W689" s="174"/>
    </row>
    <row r="690">
      <c r="A690" s="174"/>
      <c r="B690" s="174"/>
      <c r="C690" s="174"/>
      <c r="D690" s="174"/>
      <c r="F690" s="174"/>
      <c r="G690" s="174"/>
      <c r="H690" s="174"/>
      <c r="I690" s="174"/>
      <c r="J690" s="174"/>
      <c r="K690" s="174"/>
      <c r="L690" s="174"/>
      <c r="M690" s="174"/>
      <c r="N690" s="174"/>
      <c r="O690" s="174"/>
      <c r="P690" s="174"/>
      <c r="Q690" s="174"/>
      <c r="R690" s="174"/>
      <c r="S690" s="174"/>
      <c r="T690" s="174"/>
      <c r="U690" s="174"/>
      <c r="V690" s="174"/>
      <c r="W690" s="174"/>
    </row>
    <row r="691">
      <c r="A691" s="174"/>
      <c r="B691" s="174"/>
      <c r="C691" s="174"/>
      <c r="D691" s="174"/>
      <c r="F691" s="174"/>
      <c r="G691" s="174"/>
      <c r="H691" s="174"/>
      <c r="I691" s="174"/>
      <c r="J691" s="174"/>
      <c r="K691" s="174"/>
      <c r="L691" s="174"/>
      <c r="M691" s="174"/>
      <c r="N691" s="174"/>
      <c r="O691" s="174"/>
      <c r="P691" s="174"/>
      <c r="Q691" s="174"/>
      <c r="R691" s="174"/>
      <c r="S691" s="174"/>
      <c r="T691" s="174"/>
      <c r="U691" s="174"/>
      <c r="V691" s="174"/>
      <c r="W691" s="174"/>
    </row>
    <row r="692">
      <c r="A692" s="174"/>
      <c r="B692" s="174"/>
      <c r="C692" s="174"/>
      <c r="D692" s="174"/>
      <c r="F692" s="174"/>
      <c r="G692" s="174"/>
      <c r="H692" s="174"/>
      <c r="I692" s="174"/>
      <c r="J692" s="174"/>
      <c r="K692" s="174"/>
      <c r="L692" s="174"/>
      <c r="M692" s="174"/>
      <c r="N692" s="174"/>
      <c r="O692" s="174"/>
      <c r="P692" s="174"/>
      <c r="Q692" s="174"/>
      <c r="R692" s="174"/>
      <c r="S692" s="174"/>
      <c r="T692" s="174"/>
      <c r="U692" s="174"/>
      <c r="V692" s="174"/>
      <c r="W692" s="174"/>
    </row>
    <row r="693">
      <c r="A693" s="174"/>
      <c r="B693" s="174"/>
      <c r="C693" s="174"/>
      <c r="D693" s="174"/>
      <c r="F693" s="174"/>
      <c r="G693" s="174"/>
      <c r="H693" s="174"/>
      <c r="I693" s="174"/>
      <c r="J693" s="174"/>
      <c r="K693" s="174"/>
      <c r="L693" s="174"/>
      <c r="M693" s="174"/>
      <c r="N693" s="174"/>
      <c r="O693" s="174"/>
      <c r="P693" s="174"/>
      <c r="Q693" s="174"/>
      <c r="R693" s="174"/>
      <c r="S693" s="174"/>
      <c r="T693" s="174"/>
      <c r="U693" s="174"/>
      <c r="V693" s="174"/>
      <c r="W693" s="174"/>
    </row>
    <row r="694">
      <c r="A694" s="174"/>
      <c r="B694" s="174"/>
      <c r="C694" s="174"/>
      <c r="D694" s="174"/>
      <c r="F694" s="174"/>
      <c r="G694" s="174"/>
      <c r="H694" s="174"/>
      <c r="I694" s="174"/>
      <c r="J694" s="174"/>
      <c r="K694" s="174"/>
      <c r="L694" s="174"/>
      <c r="M694" s="174"/>
      <c r="N694" s="174"/>
      <c r="O694" s="174"/>
      <c r="P694" s="174"/>
      <c r="Q694" s="174"/>
      <c r="R694" s="174"/>
      <c r="S694" s="174"/>
      <c r="T694" s="174"/>
      <c r="U694" s="174"/>
      <c r="V694" s="174"/>
      <c r="W694" s="174"/>
    </row>
    <row r="695">
      <c r="A695" s="174"/>
      <c r="B695" s="174"/>
      <c r="C695" s="174"/>
      <c r="D695" s="174"/>
      <c r="F695" s="174"/>
      <c r="G695" s="174"/>
      <c r="H695" s="174"/>
      <c r="I695" s="174"/>
      <c r="J695" s="174"/>
      <c r="K695" s="174"/>
      <c r="L695" s="174"/>
      <c r="M695" s="174"/>
      <c r="N695" s="174"/>
      <c r="O695" s="174"/>
      <c r="P695" s="174"/>
      <c r="Q695" s="174"/>
      <c r="R695" s="174"/>
      <c r="S695" s="174"/>
      <c r="T695" s="174"/>
      <c r="U695" s="174"/>
      <c r="V695" s="174"/>
      <c r="W695" s="174"/>
    </row>
    <row r="696">
      <c r="A696" s="174"/>
      <c r="B696" s="174"/>
      <c r="C696" s="174"/>
      <c r="D696" s="174"/>
      <c r="F696" s="174"/>
      <c r="G696" s="174"/>
      <c r="H696" s="174"/>
      <c r="I696" s="174"/>
      <c r="J696" s="174"/>
      <c r="K696" s="174"/>
      <c r="L696" s="174"/>
      <c r="M696" s="174"/>
      <c r="N696" s="174"/>
      <c r="O696" s="174"/>
      <c r="P696" s="174"/>
      <c r="Q696" s="174"/>
      <c r="R696" s="174"/>
      <c r="S696" s="174"/>
      <c r="T696" s="174"/>
      <c r="U696" s="174"/>
      <c r="V696" s="174"/>
      <c r="W696" s="174"/>
    </row>
    <row r="697">
      <c r="A697" s="174"/>
      <c r="B697" s="174"/>
      <c r="C697" s="174"/>
      <c r="D697" s="174"/>
      <c r="F697" s="174"/>
      <c r="G697" s="174"/>
      <c r="H697" s="174"/>
      <c r="I697" s="174"/>
      <c r="J697" s="174"/>
      <c r="K697" s="174"/>
      <c r="L697" s="174"/>
      <c r="M697" s="174"/>
      <c r="N697" s="174"/>
      <c r="O697" s="174"/>
      <c r="P697" s="174"/>
      <c r="Q697" s="174"/>
      <c r="R697" s="174"/>
      <c r="S697" s="174"/>
      <c r="T697" s="174"/>
      <c r="U697" s="174"/>
      <c r="V697" s="174"/>
      <c r="W697" s="174"/>
    </row>
    <row r="698">
      <c r="A698" s="174"/>
      <c r="B698" s="174"/>
      <c r="C698" s="174"/>
      <c r="D698" s="174"/>
      <c r="F698" s="174"/>
      <c r="G698" s="174"/>
      <c r="H698" s="174"/>
      <c r="I698" s="174"/>
      <c r="J698" s="174"/>
      <c r="K698" s="174"/>
      <c r="L698" s="174"/>
      <c r="M698" s="174"/>
      <c r="N698" s="174"/>
      <c r="O698" s="174"/>
      <c r="P698" s="174"/>
      <c r="Q698" s="174"/>
      <c r="R698" s="174"/>
      <c r="S698" s="174"/>
      <c r="T698" s="174"/>
      <c r="U698" s="174"/>
      <c r="V698" s="174"/>
      <c r="W698" s="174"/>
    </row>
    <row r="699">
      <c r="A699" s="174"/>
      <c r="B699" s="174"/>
      <c r="C699" s="174"/>
      <c r="D699" s="174"/>
      <c r="F699" s="174"/>
      <c r="G699" s="174"/>
      <c r="H699" s="174"/>
      <c r="I699" s="174"/>
      <c r="J699" s="174"/>
      <c r="K699" s="174"/>
      <c r="L699" s="174"/>
      <c r="M699" s="174"/>
      <c r="N699" s="174"/>
      <c r="O699" s="174"/>
      <c r="P699" s="174"/>
      <c r="Q699" s="174"/>
      <c r="R699" s="174"/>
      <c r="S699" s="174"/>
      <c r="T699" s="174"/>
      <c r="U699" s="174"/>
      <c r="V699" s="174"/>
      <c r="W699" s="174"/>
    </row>
    <row r="700">
      <c r="A700" s="174"/>
      <c r="B700" s="174"/>
      <c r="C700" s="174"/>
      <c r="D700" s="174"/>
      <c r="F700" s="174"/>
      <c r="G700" s="174"/>
      <c r="H700" s="174"/>
      <c r="I700" s="174"/>
      <c r="J700" s="174"/>
      <c r="K700" s="174"/>
      <c r="L700" s="174"/>
      <c r="M700" s="174"/>
      <c r="N700" s="174"/>
      <c r="O700" s="174"/>
      <c r="P700" s="174"/>
      <c r="Q700" s="174"/>
      <c r="R700" s="174"/>
      <c r="S700" s="174"/>
      <c r="T700" s="174"/>
      <c r="U700" s="174"/>
      <c r="V700" s="174"/>
      <c r="W700" s="174"/>
    </row>
    <row r="701">
      <c r="A701" s="174"/>
      <c r="B701" s="174"/>
      <c r="C701" s="174"/>
      <c r="D701" s="174"/>
      <c r="F701" s="174"/>
      <c r="G701" s="174"/>
      <c r="H701" s="174"/>
      <c r="I701" s="174"/>
      <c r="J701" s="174"/>
      <c r="K701" s="174"/>
      <c r="L701" s="174"/>
      <c r="M701" s="174"/>
      <c r="N701" s="174"/>
      <c r="O701" s="174"/>
      <c r="P701" s="174"/>
      <c r="Q701" s="174"/>
      <c r="R701" s="174"/>
      <c r="S701" s="174"/>
      <c r="T701" s="174"/>
      <c r="U701" s="174"/>
      <c r="V701" s="174"/>
      <c r="W701" s="174"/>
    </row>
    <row r="702">
      <c r="A702" s="174"/>
      <c r="B702" s="174"/>
      <c r="C702" s="174"/>
      <c r="D702" s="174"/>
      <c r="F702" s="174"/>
      <c r="G702" s="174"/>
      <c r="H702" s="174"/>
      <c r="I702" s="174"/>
      <c r="J702" s="174"/>
      <c r="K702" s="174"/>
      <c r="L702" s="174"/>
      <c r="M702" s="174"/>
      <c r="N702" s="174"/>
      <c r="O702" s="174"/>
      <c r="P702" s="174"/>
      <c r="Q702" s="174"/>
      <c r="R702" s="174"/>
      <c r="S702" s="174"/>
      <c r="T702" s="174"/>
      <c r="U702" s="174"/>
      <c r="V702" s="174"/>
      <c r="W702" s="174"/>
    </row>
    <row r="703">
      <c r="A703" s="174"/>
      <c r="B703" s="174"/>
      <c r="C703" s="174"/>
      <c r="D703" s="174"/>
      <c r="F703" s="174"/>
      <c r="G703" s="174"/>
      <c r="H703" s="174"/>
      <c r="I703" s="174"/>
      <c r="J703" s="174"/>
      <c r="K703" s="174"/>
      <c r="L703" s="174"/>
      <c r="M703" s="174"/>
      <c r="N703" s="174"/>
      <c r="O703" s="174"/>
      <c r="P703" s="174"/>
      <c r="Q703" s="174"/>
      <c r="R703" s="174"/>
      <c r="S703" s="174"/>
      <c r="T703" s="174"/>
      <c r="U703" s="174"/>
      <c r="V703" s="174"/>
      <c r="W703" s="174"/>
    </row>
    <row r="704">
      <c r="A704" s="174"/>
      <c r="B704" s="174"/>
      <c r="C704" s="174"/>
      <c r="D704" s="174"/>
      <c r="F704" s="174"/>
      <c r="G704" s="174"/>
      <c r="H704" s="174"/>
      <c r="I704" s="174"/>
      <c r="J704" s="174"/>
      <c r="K704" s="174"/>
      <c r="L704" s="174"/>
      <c r="M704" s="174"/>
      <c r="N704" s="174"/>
      <c r="O704" s="174"/>
      <c r="P704" s="174"/>
      <c r="Q704" s="174"/>
      <c r="R704" s="174"/>
      <c r="S704" s="174"/>
      <c r="T704" s="174"/>
      <c r="U704" s="174"/>
      <c r="V704" s="174"/>
      <c r="W704" s="174"/>
    </row>
    <row r="705">
      <c r="A705" s="174"/>
      <c r="B705" s="174"/>
      <c r="C705" s="174"/>
      <c r="D705" s="174"/>
      <c r="F705" s="174"/>
      <c r="G705" s="174"/>
      <c r="H705" s="174"/>
      <c r="I705" s="174"/>
      <c r="J705" s="174"/>
      <c r="K705" s="174"/>
      <c r="L705" s="174"/>
      <c r="M705" s="174"/>
      <c r="N705" s="174"/>
      <c r="O705" s="174"/>
      <c r="P705" s="174"/>
      <c r="Q705" s="174"/>
      <c r="R705" s="174"/>
      <c r="S705" s="174"/>
      <c r="T705" s="174"/>
      <c r="U705" s="174"/>
      <c r="V705" s="174"/>
      <c r="W705" s="174"/>
    </row>
    <row r="706">
      <c r="A706" s="174"/>
      <c r="B706" s="174"/>
      <c r="C706" s="174"/>
      <c r="D706" s="174"/>
      <c r="F706" s="174"/>
      <c r="G706" s="174"/>
      <c r="H706" s="174"/>
      <c r="I706" s="174"/>
      <c r="J706" s="174"/>
      <c r="K706" s="174"/>
      <c r="L706" s="174"/>
      <c r="M706" s="174"/>
      <c r="N706" s="174"/>
      <c r="O706" s="174"/>
      <c r="P706" s="174"/>
      <c r="Q706" s="174"/>
      <c r="R706" s="174"/>
      <c r="S706" s="174"/>
      <c r="T706" s="174"/>
      <c r="U706" s="174"/>
      <c r="V706" s="174"/>
      <c r="W706" s="174"/>
    </row>
    <row r="707">
      <c r="A707" s="174"/>
      <c r="B707" s="174"/>
      <c r="C707" s="174"/>
      <c r="D707" s="174"/>
      <c r="F707" s="174"/>
      <c r="G707" s="174"/>
      <c r="H707" s="174"/>
      <c r="I707" s="174"/>
      <c r="J707" s="174"/>
      <c r="K707" s="174"/>
      <c r="L707" s="174"/>
      <c r="M707" s="174"/>
      <c r="N707" s="174"/>
      <c r="O707" s="174"/>
      <c r="P707" s="174"/>
      <c r="Q707" s="174"/>
      <c r="R707" s="174"/>
      <c r="S707" s="174"/>
      <c r="T707" s="174"/>
      <c r="U707" s="174"/>
      <c r="V707" s="174"/>
      <c r="W707" s="174"/>
    </row>
    <row r="708">
      <c r="A708" s="174"/>
      <c r="B708" s="174"/>
      <c r="C708" s="174"/>
      <c r="D708" s="174"/>
      <c r="F708" s="174"/>
      <c r="G708" s="174"/>
      <c r="H708" s="174"/>
      <c r="I708" s="174"/>
      <c r="J708" s="174"/>
      <c r="K708" s="174"/>
      <c r="L708" s="174"/>
      <c r="M708" s="174"/>
      <c r="N708" s="174"/>
      <c r="O708" s="174"/>
      <c r="P708" s="174"/>
      <c r="Q708" s="174"/>
      <c r="R708" s="174"/>
      <c r="S708" s="174"/>
      <c r="T708" s="174"/>
      <c r="U708" s="174"/>
      <c r="V708" s="174"/>
      <c r="W708" s="174"/>
    </row>
    <row r="709">
      <c r="A709" s="174"/>
      <c r="B709" s="174"/>
      <c r="C709" s="174"/>
      <c r="D709" s="174"/>
      <c r="F709" s="174"/>
      <c r="G709" s="174"/>
      <c r="H709" s="174"/>
      <c r="I709" s="174"/>
      <c r="J709" s="174"/>
      <c r="K709" s="174"/>
      <c r="L709" s="174"/>
      <c r="M709" s="174"/>
      <c r="N709" s="174"/>
      <c r="O709" s="174"/>
      <c r="P709" s="174"/>
      <c r="Q709" s="174"/>
      <c r="R709" s="174"/>
      <c r="S709" s="174"/>
      <c r="T709" s="174"/>
      <c r="U709" s="174"/>
      <c r="V709" s="174"/>
      <c r="W709" s="174"/>
    </row>
    <row r="710">
      <c r="A710" s="174"/>
      <c r="B710" s="174"/>
      <c r="C710" s="174"/>
      <c r="D710" s="174"/>
      <c r="F710" s="174"/>
      <c r="G710" s="174"/>
      <c r="H710" s="174"/>
      <c r="I710" s="174"/>
      <c r="J710" s="174"/>
      <c r="K710" s="174"/>
      <c r="L710" s="174"/>
      <c r="M710" s="174"/>
      <c r="N710" s="174"/>
      <c r="O710" s="174"/>
      <c r="P710" s="174"/>
      <c r="Q710" s="174"/>
      <c r="R710" s="174"/>
      <c r="S710" s="174"/>
      <c r="T710" s="174"/>
      <c r="U710" s="174"/>
      <c r="V710" s="174"/>
      <c r="W710" s="174"/>
    </row>
    <row r="711">
      <c r="A711" s="174"/>
      <c r="B711" s="174"/>
      <c r="C711" s="174"/>
      <c r="D711" s="174"/>
      <c r="F711" s="174"/>
      <c r="G711" s="174"/>
      <c r="H711" s="174"/>
      <c r="I711" s="174"/>
      <c r="J711" s="174"/>
      <c r="K711" s="174"/>
      <c r="L711" s="174"/>
      <c r="M711" s="174"/>
      <c r="N711" s="174"/>
      <c r="O711" s="174"/>
      <c r="P711" s="174"/>
      <c r="Q711" s="174"/>
      <c r="R711" s="174"/>
      <c r="S711" s="174"/>
      <c r="T711" s="174"/>
      <c r="U711" s="174"/>
      <c r="V711" s="174"/>
      <c r="W711" s="174"/>
    </row>
    <row r="712">
      <c r="A712" s="174"/>
      <c r="B712" s="174"/>
      <c r="C712" s="174"/>
      <c r="D712" s="174"/>
      <c r="F712" s="174"/>
      <c r="G712" s="174"/>
      <c r="H712" s="174"/>
      <c r="I712" s="174"/>
      <c r="J712" s="174"/>
      <c r="K712" s="174"/>
      <c r="L712" s="174"/>
      <c r="M712" s="174"/>
      <c r="N712" s="174"/>
      <c r="O712" s="174"/>
      <c r="P712" s="174"/>
      <c r="Q712" s="174"/>
      <c r="R712" s="174"/>
      <c r="S712" s="174"/>
      <c r="T712" s="174"/>
      <c r="U712" s="174"/>
      <c r="V712" s="174"/>
      <c r="W712" s="174"/>
    </row>
    <row r="713">
      <c r="A713" s="174"/>
      <c r="B713" s="174"/>
      <c r="C713" s="174"/>
      <c r="D713" s="174"/>
      <c r="F713" s="174"/>
      <c r="G713" s="174"/>
      <c r="H713" s="174"/>
      <c r="I713" s="174"/>
      <c r="J713" s="174"/>
      <c r="K713" s="174"/>
      <c r="L713" s="174"/>
      <c r="M713" s="174"/>
      <c r="N713" s="174"/>
      <c r="O713" s="174"/>
      <c r="P713" s="174"/>
      <c r="Q713" s="174"/>
      <c r="R713" s="174"/>
      <c r="S713" s="174"/>
      <c r="T713" s="174"/>
      <c r="U713" s="174"/>
      <c r="V713" s="174"/>
      <c r="W713" s="174"/>
    </row>
    <row r="714">
      <c r="A714" s="174"/>
      <c r="B714" s="174"/>
      <c r="C714" s="174"/>
      <c r="D714" s="174"/>
      <c r="F714" s="174"/>
      <c r="G714" s="174"/>
      <c r="H714" s="174"/>
      <c r="I714" s="174"/>
      <c r="J714" s="174"/>
      <c r="K714" s="174"/>
      <c r="L714" s="174"/>
      <c r="M714" s="174"/>
      <c r="N714" s="174"/>
      <c r="O714" s="174"/>
      <c r="P714" s="174"/>
      <c r="Q714" s="174"/>
      <c r="R714" s="174"/>
      <c r="S714" s="174"/>
      <c r="T714" s="174"/>
      <c r="U714" s="174"/>
      <c r="V714" s="174"/>
      <c r="W714" s="174"/>
    </row>
    <row r="715">
      <c r="A715" s="174"/>
      <c r="B715" s="174"/>
      <c r="C715" s="174"/>
      <c r="D715" s="174"/>
      <c r="F715" s="174"/>
      <c r="G715" s="174"/>
      <c r="H715" s="174"/>
      <c r="I715" s="174"/>
      <c r="J715" s="174"/>
      <c r="K715" s="174"/>
      <c r="L715" s="174"/>
      <c r="M715" s="174"/>
      <c r="N715" s="174"/>
      <c r="O715" s="174"/>
      <c r="P715" s="174"/>
      <c r="Q715" s="174"/>
      <c r="R715" s="174"/>
      <c r="S715" s="174"/>
      <c r="T715" s="174"/>
      <c r="U715" s="174"/>
      <c r="V715" s="174"/>
      <c r="W715" s="174"/>
    </row>
    <row r="716">
      <c r="A716" s="174"/>
      <c r="B716" s="174"/>
      <c r="C716" s="174"/>
      <c r="D716" s="174"/>
      <c r="F716" s="174"/>
      <c r="G716" s="174"/>
      <c r="H716" s="174"/>
      <c r="I716" s="174"/>
      <c r="J716" s="174"/>
      <c r="K716" s="174"/>
      <c r="L716" s="174"/>
      <c r="M716" s="174"/>
      <c r="N716" s="174"/>
      <c r="O716" s="174"/>
      <c r="P716" s="174"/>
      <c r="Q716" s="174"/>
      <c r="R716" s="174"/>
      <c r="S716" s="174"/>
      <c r="T716" s="174"/>
      <c r="U716" s="174"/>
      <c r="V716" s="174"/>
      <c r="W716" s="174"/>
    </row>
    <row r="717">
      <c r="A717" s="174"/>
      <c r="B717" s="174"/>
      <c r="C717" s="174"/>
      <c r="D717" s="174"/>
      <c r="F717" s="174"/>
      <c r="G717" s="174"/>
      <c r="H717" s="174"/>
      <c r="I717" s="174"/>
      <c r="J717" s="174"/>
      <c r="K717" s="174"/>
      <c r="L717" s="174"/>
      <c r="M717" s="174"/>
      <c r="N717" s="174"/>
      <c r="O717" s="174"/>
      <c r="P717" s="174"/>
      <c r="Q717" s="174"/>
      <c r="R717" s="174"/>
      <c r="S717" s="174"/>
      <c r="T717" s="174"/>
      <c r="U717" s="174"/>
      <c r="V717" s="174"/>
      <c r="W717" s="174"/>
    </row>
    <row r="718">
      <c r="A718" s="174"/>
      <c r="B718" s="174"/>
      <c r="C718" s="174"/>
      <c r="D718" s="174"/>
      <c r="F718" s="174"/>
      <c r="G718" s="174"/>
      <c r="H718" s="174"/>
      <c r="I718" s="174"/>
      <c r="J718" s="174"/>
      <c r="K718" s="174"/>
      <c r="L718" s="174"/>
      <c r="M718" s="174"/>
      <c r="N718" s="174"/>
      <c r="O718" s="174"/>
      <c r="P718" s="174"/>
      <c r="Q718" s="174"/>
      <c r="R718" s="174"/>
      <c r="S718" s="174"/>
      <c r="T718" s="174"/>
      <c r="U718" s="174"/>
      <c r="V718" s="174"/>
      <c r="W718" s="174"/>
    </row>
    <row r="719">
      <c r="A719" s="174"/>
      <c r="B719" s="174"/>
      <c r="C719" s="174"/>
      <c r="D719" s="174"/>
      <c r="F719" s="174"/>
      <c r="G719" s="174"/>
      <c r="H719" s="174"/>
      <c r="I719" s="174"/>
      <c r="J719" s="174"/>
      <c r="K719" s="174"/>
      <c r="L719" s="174"/>
      <c r="M719" s="174"/>
      <c r="N719" s="174"/>
      <c r="O719" s="174"/>
      <c r="P719" s="174"/>
      <c r="Q719" s="174"/>
      <c r="R719" s="174"/>
      <c r="S719" s="174"/>
      <c r="T719" s="174"/>
      <c r="U719" s="174"/>
      <c r="V719" s="174"/>
      <c r="W719" s="174"/>
    </row>
    <row r="720">
      <c r="A720" s="174"/>
      <c r="B720" s="174"/>
      <c r="C720" s="174"/>
      <c r="D720" s="174"/>
      <c r="F720" s="174"/>
      <c r="G720" s="174"/>
      <c r="H720" s="174"/>
      <c r="I720" s="174"/>
      <c r="J720" s="174"/>
      <c r="K720" s="174"/>
      <c r="L720" s="174"/>
      <c r="M720" s="174"/>
      <c r="N720" s="174"/>
      <c r="O720" s="174"/>
      <c r="P720" s="174"/>
      <c r="Q720" s="174"/>
      <c r="R720" s="174"/>
      <c r="S720" s="174"/>
      <c r="T720" s="174"/>
      <c r="U720" s="174"/>
      <c r="V720" s="174"/>
      <c r="W720" s="174"/>
    </row>
    <row r="721">
      <c r="A721" s="174"/>
      <c r="B721" s="174"/>
      <c r="C721" s="174"/>
      <c r="D721" s="174"/>
      <c r="F721" s="174"/>
      <c r="G721" s="174"/>
      <c r="H721" s="174"/>
      <c r="I721" s="174"/>
      <c r="J721" s="174"/>
      <c r="K721" s="174"/>
      <c r="L721" s="174"/>
      <c r="M721" s="174"/>
      <c r="N721" s="174"/>
      <c r="O721" s="174"/>
      <c r="P721" s="174"/>
      <c r="Q721" s="174"/>
      <c r="R721" s="174"/>
      <c r="S721" s="174"/>
      <c r="T721" s="174"/>
      <c r="U721" s="174"/>
      <c r="V721" s="174"/>
      <c r="W721" s="174"/>
    </row>
    <row r="722">
      <c r="A722" s="174"/>
      <c r="B722" s="174"/>
      <c r="C722" s="174"/>
      <c r="D722" s="174"/>
      <c r="F722" s="174"/>
      <c r="G722" s="174"/>
      <c r="H722" s="174"/>
      <c r="I722" s="174"/>
      <c r="J722" s="174"/>
      <c r="K722" s="174"/>
      <c r="L722" s="174"/>
      <c r="M722" s="174"/>
      <c r="N722" s="174"/>
      <c r="O722" s="174"/>
      <c r="P722" s="174"/>
      <c r="Q722" s="174"/>
      <c r="R722" s="174"/>
      <c r="S722" s="174"/>
      <c r="T722" s="174"/>
      <c r="U722" s="174"/>
      <c r="V722" s="174"/>
      <c r="W722" s="174"/>
    </row>
    <row r="723">
      <c r="A723" s="174"/>
      <c r="B723" s="174"/>
      <c r="C723" s="174"/>
      <c r="D723" s="174"/>
      <c r="F723" s="174"/>
      <c r="G723" s="174"/>
      <c r="H723" s="174"/>
      <c r="I723" s="174"/>
      <c r="J723" s="174"/>
      <c r="K723" s="174"/>
      <c r="L723" s="174"/>
      <c r="M723" s="174"/>
      <c r="N723" s="174"/>
      <c r="O723" s="174"/>
      <c r="P723" s="174"/>
      <c r="Q723" s="174"/>
      <c r="R723" s="174"/>
      <c r="S723" s="174"/>
      <c r="T723" s="174"/>
      <c r="U723" s="174"/>
      <c r="V723" s="174"/>
      <c r="W723" s="174"/>
    </row>
    <row r="724">
      <c r="A724" s="174"/>
      <c r="B724" s="174"/>
      <c r="C724" s="174"/>
      <c r="D724" s="174"/>
      <c r="F724" s="174"/>
      <c r="G724" s="174"/>
      <c r="H724" s="174"/>
      <c r="I724" s="174"/>
      <c r="J724" s="174"/>
      <c r="K724" s="174"/>
      <c r="L724" s="174"/>
      <c r="M724" s="174"/>
      <c r="N724" s="174"/>
      <c r="O724" s="174"/>
      <c r="P724" s="174"/>
      <c r="Q724" s="174"/>
      <c r="R724" s="174"/>
      <c r="S724" s="174"/>
      <c r="T724" s="174"/>
      <c r="U724" s="174"/>
      <c r="V724" s="174"/>
      <c r="W724" s="174"/>
    </row>
    <row r="725">
      <c r="A725" s="174"/>
      <c r="B725" s="174"/>
      <c r="C725" s="174"/>
      <c r="D725" s="174"/>
      <c r="F725" s="174"/>
      <c r="G725" s="174"/>
      <c r="H725" s="174"/>
      <c r="I725" s="174"/>
      <c r="J725" s="174"/>
      <c r="K725" s="174"/>
      <c r="L725" s="174"/>
      <c r="M725" s="174"/>
      <c r="N725" s="174"/>
      <c r="O725" s="174"/>
      <c r="P725" s="174"/>
      <c r="Q725" s="174"/>
      <c r="R725" s="174"/>
      <c r="S725" s="174"/>
      <c r="T725" s="174"/>
      <c r="U725" s="174"/>
      <c r="V725" s="174"/>
      <c r="W725" s="174"/>
    </row>
    <row r="726">
      <c r="A726" s="174"/>
      <c r="B726" s="174"/>
      <c r="C726" s="174"/>
      <c r="D726" s="174"/>
      <c r="F726" s="174"/>
      <c r="G726" s="174"/>
      <c r="H726" s="174"/>
      <c r="I726" s="174"/>
      <c r="J726" s="174"/>
      <c r="K726" s="174"/>
      <c r="L726" s="174"/>
      <c r="M726" s="174"/>
      <c r="N726" s="174"/>
      <c r="O726" s="174"/>
      <c r="P726" s="174"/>
      <c r="Q726" s="174"/>
      <c r="R726" s="174"/>
      <c r="S726" s="174"/>
      <c r="T726" s="174"/>
      <c r="U726" s="174"/>
      <c r="V726" s="174"/>
      <c r="W726" s="174"/>
    </row>
    <row r="727">
      <c r="A727" s="174"/>
      <c r="B727" s="174"/>
      <c r="C727" s="174"/>
      <c r="D727" s="174"/>
      <c r="F727" s="174"/>
      <c r="G727" s="174"/>
      <c r="H727" s="174"/>
      <c r="I727" s="174"/>
      <c r="J727" s="174"/>
      <c r="K727" s="174"/>
      <c r="L727" s="174"/>
      <c r="M727" s="174"/>
      <c r="N727" s="174"/>
      <c r="O727" s="174"/>
      <c r="P727" s="174"/>
      <c r="Q727" s="174"/>
      <c r="R727" s="174"/>
      <c r="S727" s="174"/>
      <c r="T727" s="174"/>
      <c r="U727" s="174"/>
      <c r="V727" s="174"/>
      <c r="W727" s="174"/>
    </row>
    <row r="728">
      <c r="A728" s="174"/>
      <c r="B728" s="174"/>
      <c r="C728" s="174"/>
      <c r="D728" s="174"/>
      <c r="F728" s="174"/>
      <c r="G728" s="174"/>
      <c r="H728" s="174"/>
      <c r="I728" s="174"/>
      <c r="J728" s="174"/>
      <c r="K728" s="174"/>
      <c r="L728" s="174"/>
      <c r="M728" s="174"/>
      <c r="N728" s="174"/>
      <c r="O728" s="174"/>
      <c r="P728" s="174"/>
      <c r="Q728" s="174"/>
      <c r="R728" s="174"/>
      <c r="S728" s="174"/>
      <c r="T728" s="174"/>
      <c r="U728" s="174"/>
      <c r="V728" s="174"/>
      <c r="W728" s="174"/>
    </row>
    <row r="729">
      <c r="A729" s="174"/>
      <c r="B729" s="174"/>
      <c r="C729" s="174"/>
      <c r="D729" s="174"/>
      <c r="F729" s="174"/>
      <c r="G729" s="174"/>
      <c r="H729" s="174"/>
      <c r="I729" s="174"/>
      <c r="J729" s="174"/>
      <c r="K729" s="174"/>
      <c r="L729" s="174"/>
      <c r="M729" s="174"/>
      <c r="N729" s="174"/>
      <c r="O729" s="174"/>
      <c r="P729" s="174"/>
      <c r="Q729" s="174"/>
      <c r="R729" s="174"/>
      <c r="S729" s="174"/>
      <c r="T729" s="174"/>
      <c r="U729" s="174"/>
      <c r="V729" s="174"/>
      <c r="W729" s="174"/>
    </row>
    <row r="730">
      <c r="A730" s="174"/>
      <c r="B730" s="174"/>
      <c r="C730" s="174"/>
      <c r="D730" s="174"/>
      <c r="F730" s="174"/>
      <c r="G730" s="174"/>
      <c r="H730" s="174"/>
      <c r="I730" s="174"/>
      <c r="J730" s="174"/>
      <c r="K730" s="174"/>
      <c r="L730" s="174"/>
      <c r="M730" s="174"/>
      <c r="N730" s="174"/>
      <c r="O730" s="174"/>
      <c r="P730" s="174"/>
      <c r="Q730" s="174"/>
      <c r="R730" s="174"/>
      <c r="S730" s="174"/>
      <c r="T730" s="174"/>
      <c r="U730" s="174"/>
      <c r="V730" s="174"/>
      <c r="W730" s="174"/>
    </row>
    <row r="731">
      <c r="A731" s="174"/>
      <c r="B731" s="174"/>
      <c r="C731" s="174"/>
      <c r="D731" s="174"/>
      <c r="F731" s="174"/>
      <c r="G731" s="174"/>
      <c r="H731" s="174"/>
      <c r="I731" s="174"/>
      <c r="J731" s="174"/>
      <c r="K731" s="174"/>
      <c r="L731" s="174"/>
      <c r="M731" s="174"/>
      <c r="N731" s="174"/>
      <c r="O731" s="174"/>
      <c r="P731" s="174"/>
      <c r="Q731" s="174"/>
      <c r="R731" s="174"/>
      <c r="S731" s="174"/>
      <c r="T731" s="174"/>
      <c r="U731" s="174"/>
      <c r="V731" s="174"/>
      <c r="W731" s="174"/>
    </row>
    <row r="732">
      <c r="A732" s="174"/>
      <c r="B732" s="174"/>
      <c r="C732" s="174"/>
      <c r="D732" s="174"/>
      <c r="F732" s="174"/>
      <c r="G732" s="174"/>
      <c r="H732" s="174"/>
      <c r="I732" s="174"/>
      <c r="J732" s="174"/>
      <c r="K732" s="174"/>
      <c r="L732" s="174"/>
      <c r="M732" s="174"/>
      <c r="N732" s="174"/>
      <c r="O732" s="174"/>
      <c r="P732" s="174"/>
      <c r="Q732" s="174"/>
      <c r="R732" s="174"/>
      <c r="S732" s="174"/>
      <c r="T732" s="174"/>
      <c r="U732" s="174"/>
      <c r="V732" s="174"/>
      <c r="W732" s="174"/>
    </row>
    <row r="733">
      <c r="A733" s="174"/>
      <c r="B733" s="174"/>
      <c r="C733" s="174"/>
      <c r="D733" s="174"/>
      <c r="F733" s="174"/>
      <c r="G733" s="174"/>
      <c r="H733" s="174"/>
      <c r="I733" s="174"/>
      <c r="J733" s="174"/>
      <c r="K733" s="174"/>
      <c r="L733" s="174"/>
      <c r="M733" s="174"/>
      <c r="N733" s="174"/>
      <c r="O733" s="174"/>
      <c r="P733" s="174"/>
      <c r="Q733" s="174"/>
      <c r="R733" s="174"/>
      <c r="S733" s="174"/>
      <c r="T733" s="174"/>
      <c r="U733" s="174"/>
      <c r="V733" s="174"/>
      <c r="W733" s="174"/>
    </row>
    <row r="734">
      <c r="A734" s="174"/>
      <c r="B734" s="174"/>
      <c r="C734" s="174"/>
      <c r="D734" s="174"/>
      <c r="F734" s="174"/>
      <c r="G734" s="174"/>
      <c r="H734" s="174"/>
      <c r="I734" s="174"/>
      <c r="J734" s="174"/>
      <c r="K734" s="174"/>
      <c r="L734" s="174"/>
      <c r="M734" s="174"/>
      <c r="N734" s="174"/>
      <c r="O734" s="174"/>
      <c r="P734" s="174"/>
      <c r="Q734" s="174"/>
      <c r="R734" s="174"/>
      <c r="S734" s="174"/>
      <c r="T734" s="174"/>
      <c r="U734" s="174"/>
      <c r="V734" s="174"/>
      <c r="W734" s="174"/>
    </row>
    <row r="735">
      <c r="A735" s="174"/>
      <c r="B735" s="174"/>
      <c r="C735" s="174"/>
      <c r="D735" s="174"/>
      <c r="F735" s="174"/>
      <c r="G735" s="174"/>
      <c r="H735" s="174"/>
      <c r="I735" s="174"/>
      <c r="J735" s="174"/>
      <c r="K735" s="174"/>
      <c r="L735" s="174"/>
      <c r="M735" s="174"/>
      <c r="N735" s="174"/>
      <c r="O735" s="174"/>
      <c r="P735" s="174"/>
      <c r="Q735" s="174"/>
      <c r="R735" s="174"/>
      <c r="S735" s="174"/>
      <c r="T735" s="174"/>
      <c r="U735" s="174"/>
      <c r="V735" s="174"/>
      <c r="W735" s="174"/>
    </row>
    <row r="736">
      <c r="A736" s="174"/>
      <c r="B736" s="174"/>
      <c r="C736" s="174"/>
      <c r="D736" s="174"/>
      <c r="F736" s="174"/>
      <c r="G736" s="174"/>
      <c r="H736" s="174"/>
      <c r="I736" s="174"/>
      <c r="J736" s="174"/>
      <c r="K736" s="174"/>
      <c r="L736" s="174"/>
      <c r="M736" s="174"/>
      <c r="N736" s="174"/>
      <c r="O736" s="174"/>
      <c r="P736" s="174"/>
      <c r="Q736" s="174"/>
      <c r="R736" s="174"/>
      <c r="S736" s="174"/>
      <c r="T736" s="174"/>
      <c r="U736" s="174"/>
      <c r="V736" s="174"/>
      <c r="W736" s="174"/>
    </row>
    <row r="737">
      <c r="A737" s="174"/>
      <c r="B737" s="174"/>
      <c r="C737" s="174"/>
      <c r="D737" s="174"/>
      <c r="F737" s="174"/>
      <c r="G737" s="174"/>
      <c r="H737" s="174"/>
      <c r="I737" s="174"/>
      <c r="J737" s="174"/>
      <c r="K737" s="174"/>
      <c r="L737" s="174"/>
      <c r="M737" s="174"/>
      <c r="N737" s="174"/>
      <c r="O737" s="174"/>
      <c r="P737" s="174"/>
      <c r="Q737" s="174"/>
      <c r="R737" s="174"/>
      <c r="S737" s="174"/>
      <c r="T737" s="174"/>
      <c r="U737" s="174"/>
      <c r="V737" s="174"/>
      <c r="W737" s="174"/>
    </row>
    <row r="738">
      <c r="A738" s="174"/>
      <c r="B738" s="174"/>
      <c r="C738" s="174"/>
      <c r="D738" s="174"/>
      <c r="F738" s="174"/>
      <c r="G738" s="174"/>
      <c r="H738" s="174"/>
      <c r="I738" s="174"/>
      <c r="J738" s="174"/>
      <c r="K738" s="174"/>
      <c r="L738" s="174"/>
      <c r="M738" s="174"/>
      <c r="N738" s="174"/>
      <c r="O738" s="174"/>
      <c r="P738" s="174"/>
      <c r="Q738" s="174"/>
      <c r="R738" s="174"/>
      <c r="S738" s="174"/>
      <c r="T738" s="174"/>
      <c r="U738" s="174"/>
      <c r="V738" s="174"/>
      <c r="W738" s="174"/>
    </row>
    <row r="739">
      <c r="A739" s="174"/>
      <c r="B739" s="174"/>
      <c r="C739" s="174"/>
      <c r="D739" s="174"/>
      <c r="F739" s="174"/>
      <c r="G739" s="174"/>
      <c r="H739" s="174"/>
      <c r="I739" s="174"/>
      <c r="J739" s="174"/>
      <c r="K739" s="174"/>
      <c r="L739" s="174"/>
      <c r="M739" s="174"/>
      <c r="N739" s="174"/>
      <c r="O739" s="174"/>
      <c r="P739" s="174"/>
      <c r="Q739" s="174"/>
      <c r="R739" s="174"/>
      <c r="S739" s="174"/>
      <c r="T739" s="174"/>
      <c r="U739" s="174"/>
      <c r="V739" s="174"/>
      <c r="W739" s="174"/>
    </row>
    <row r="740">
      <c r="A740" s="174"/>
      <c r="B740" s="174"/>
      <c r="C740" s="174"/>
      <c r="D740" s="174"/>
      <c r="F740" s="174"/>
      <c r="G740" s="174"/>
      <c r="H740" s="174"/>
      <c r="I740" s="174"/>
      <c r="J740" s="174"/>
      <c r="K740" s="174"/>
      <c r="L740" s="174"/>
      <c r="M740" s="174"/>
      <c r="N740" s="174"/>
      <c r="O740" s="174"/>
      <c r="P740" s="174"/>
      <c r="Q740" s="174"/>
      <c r="R740" s="174"/>
      <c r="S740" s="174"/>
      <c r="T740" s="174"/>
      <c r="U740" s="174"/>
      <c r="V740" s="174"/>
      <c r="W740" s="174"/>
    </row>
    <row r="741">
      <c r="A741" s="174"/>
      <c r="B741" s="174"/>
      <c r="C741" s="174"/>
      <c r="D741" s="174"/>
      <c r="F741" s="174"/>
      <c r="G741" s="174"/>
      <c r="H741" s="174"/>
      <c r="I741" s="174"/>
      <c r="J741" s="174"/>
      <c r="K741" s="174"/>
      <c r="L741" s="174"/>
      <c r="M741" s="174"/>
      <c r="N741" s="174"/>
      <c r="O741" s="174"/>
      <c r="P741" s="174"/>
      <c r="Q741" s="174"/>
      <c r="R741" s="174"/>
      <c r="S741" s="174"/>
      <c r="T741" s="174"/>
      <c r="U741" s="174"/>
      <c r="V741" s="174"/>
      <c r="W741" s="174"/>
    </row>
    <row r="742">
      <c r="A742" s="174"/>
      <c r="B742" s="174"/>
      <c r="C742" s="174"/>
      <c r="D742" s="174"/>
      <c r="F742" s="174"/>
      <c r="G742" s="174"/>
      <c r="H742" s="174"/>
      <c r="I742" s="174"/>
      <c r="J742" s="174"/>
      <c r="K742" s="174"/>
      <c r="L742" s="174"/>
      <c r="M742" s="174"/>
      <c r="N742" s="174"/>
      <c r="O742" s="174"/>
      <c r="P742" s="174"/>
      <c r="Q742" s="174"/>
      <c r="R742" s="174"/>
      <c r="S742" s="174"/>
      <c r="T742" s="174"/>
      <c r="U742" s="174"/>
      <c r="V742" s="174"/>
      <c r="W742" s="174"/>
    </row>
    <row r="743">
      <c r="A743" s="174"/>
      <c r="B743" s="174"/>
      <c r="C743" s="174"/>
      <c r="D743" s="174"/>
      <c r="F743" s="174"/>
      <c r="G743" s="174"/>
      <c r="H743" s="174"/>
      <c r="I743" s="174"/>
      <c r="J743" s="174"/>
      <c r="K743" s="174"/>
      <c r="L743" s="174"/>
      <c r="M743" s="174"/>
      <c r="N743" s="174"/>
      <c r="O743" s="174"/>
      <c r="P743" s="174"/>
      <c r="Q743" s="174"/>
      <c r="R743" s="174"/>
      <c r="S743" s="174"/>
      <c r="T743" s="174"/>
      <c r="U743" s="174"/>
      <c r="V743" s="174"/>
      <c r="W743" s="174"/>
    </row>
    <row r="744">
      <c r="A744" s="174"/>
      <c r="B744" s="174"/>
      <c r="C744" s="174"/>
      <c r="D744" s="174"/>
      <c r="F744" s="174"/>
      <c r="G744" s="174"/>
      <c r="H744" s="174"/>
      <c r="I744" s="174"/>
      <c r="J744" s="174"/>
      <c r="K744" s="174"/>
      <c r="L744" s="174"/>
      <c r="M744" s="174"/>
      <c r="N744" s="174"/>
      <c r="O744" s="174"/>
      <c r="P744" s="174"/>
      <c r="Q744" s="174"/>
      <c r="R744" s="174"/>
      <c r="S744" s="174"/>
      <c r="T744" s="174"/>
      <c r="U744" s="174"/>
      <c r="V744" s="174"/>
      <c r="W744" s="174"/>
    </row>
    <row r="745">
      <c r="A745" s="174"/>
      <c r="B745" s="174"/>
      <c r="C745" s="174"/>
      <c r="D745" s="174"/>
      <c r="F745" s="174"/>
      <c r="G745" s="174"/>
      <c r="H745" s="174"/>
      <c r="I745" s="174"/>
      <c r="J745" s="174"/>
      <c r="K745" s="174"/>
      <c r="L745" s="174"/>
      <c r="M745" s="174"/>
      <c r="N745" s="174"/>
      <c r="O745" s="174"/>
      <c r="P745" s="174"/>
      <c r="Q745" s="174"/>
      <c r="R745" s="174"/>
      <c r="S745" s="174"/>
      <c r="T745" s="174"/>
      <c r="U745" s="174"/>
      <c r="V745" s="174"/>
      <c r="W745" s="174"/>
    </row>
    <row r="746">
      <c r="A746" s="174"/>
      <c r="B746" s="174"/>
      <c r="C746" s="174"/>
      <c r="D746" s="174"/>
      <c r="F746" s="174"/>
      <c r="G746" s="174"/>
      <c r="H746" s="174"/>
      <c r="I746" s="174"/>
      <c r="J746" s="174"/>
      <c r="K746" s="174"/>
      <c r="L746" s="174"/>
      <c r="M746" s="174"/>
      <c r="N746" s="174"/>
      <c r="O746" s="174"/>
      <c r="P746" s="174"/>
      <c r="Q746" s="174"/>
      <c r="R746" s="174"/>
      <c r="S746" s="174"/>
      <c r="T746" s="174"/>
      <c r="U746" s="174"/>
      <c r="V746" s="174"/>
      <c r="W746" s="174"/>
    </row>
    <row r="747">
      <c r="A747" s="174"/>
      <c r="B747" s="174"/>
      <c r="C747" s="174"/>
      <c r="D747" s="174"/>
      <c r="F747" s="174"/>
      <c r="G747" s="174"/>
      <c r="H747" s="174"/>
      <c r="I747" s="174"/>
      <c r="J747" s="174"/>
      <c r="K747" s="174"/>
      <c r="L747" s="174"/>
      <c r="M747" s="174"/>
      <c r="N747" s="174"/>
      <c r="O747" s="174"/>
      <c r="P747" s="174"/>
      <c r="Q747" s="174"/>
      <c r="R747" s="174"/>
      <c r="S747" s="174"/>
      <c r="T747" s="174"/>
      <c r="U747" s="174"/>
      <c r="V747" s="174"/>
      <c r="W747" s="174"/>
    </row>
    <row r="748">
      <c r="A748" s="174"/>
      <c r="B748" s="174"/>
      <c r="C748" s="174"/>
      <c r="D748" s="174"/>
      <c r="F748" s="174"/>
      <c r="G748" s="174"/>
      <c r="H748" s="174"/>
      <c r="I748" s="174"/>
      <c r="J748" s="174"/>
      <c r="K748" s="174"/>
      <c r="L748" s="174"/>
      <c r="M748" s="174"/>
      <c r="N748" s="174"/>
      <c r="O748" s="174"/>
      <c r="P748" s="174"/>
      <c r="Q748" s="174"/>
      <c r="R748" s="174"/>
      <c r="S748" s="174"/>
      <c r="T748" s="174"/>
      <c r="U748" s="174"/>
      <c r="V748" s="174"/>
      <c r="W748" s="174"/>
    </row>
    <row r="749">
      <c r="A749" s="174"/>
      <c r="B749" s="174"/>
      <c r="C749" s="174"/>
      <c r="D749" s="174"/>
      <c r="F749" s="174"/>
      <c r="G749" s="174"/>
      <c r="H749" s="174"/>
      <c r="I749" s="174"/>
      <c r="J749" s="174"/>
      <c r="K749" s="174"/>
      <c r="L749" s="174"/>
      <c r="M749" s="174"/>
      <c r="N749" s="174"/>
      <c r="O749" s="174"/>
      <c r="P749" s="174"/>
      <c r="Q749" s="174"/>
      <c r="R749" s="174"/>
      <c r="S749" s="174"/>
      <c r="T749" s="174"/>
      <c r="U749" s="174"/>
      <c r="V749" s="174"/>
      <c r="W749" s="174"/>
    </row>
    <row r="750">
      <c r="A750" s="174"/>
      <c r="B750" s="174"/>
      <c r="C750" s="174"/>
      <c r="D750" s="174"/>
      <c r="F750" s="174"/>
      <c r="G750" s="174"/>
      <c r="H750" s="174"/>
      <c r="I750" s="174"/>
      <c r="J750" s="174"/>
      <c r="K750" s="174"/>
      <c r="L750" s="174"/>
      <c r="M750" s="174"/>
      <c r="N750" s="174"/>
      <c r="O750" s="174"/>
      <c r="P750" s="174"/>
      <c r="Q750" s="174"/>
      <c r="R750" s="174"/>
      <c r="S750" s="174"/>
      <c r="T750" s="174"/>
      <c r="U750" s="174"/>
      <c r="V750" s="174"/>
      <c r="W750" s="174"/>
    </row>
    <row r="751">
      <c r="A751" s="174"/>
      <c r="B751" s="174"/>
      <c r="C751" s="174"/>
      <c r="D751" s="174"/>
      <c r="F751" s="174"/>
      <c r="G751" s="174"/>
      <c r="H751" s="174"/>
      <c r="I751" s="174"/>
      <c r="J751" s="174"/>
      <c r="K751" s="174"/>
      <c r="L751" s="174"/>
      <c r="M751" s="174"/>
      <c r="N751" s="174"/>
      <c r="O751" s="174"/>
      <c r="P751" s="174"/>
      <c r="Q751" s="174"/>
      <c r="R751" s="174"/>
      <c r="S751" s="174"/>
      <c r="T751" s="174"/>
      <c r="U751" s="174"/>
      <c r="V751" s="174"/>
      <c r="W751" s="174"/>
    </row>
    <row r="752">
      <c r="A752" s="174"/>
      <c r="B752" s="174"/>
      <c r="C752" s="174"/>
      <c r="D752" s="174"/>
      <c r="F752" s="174"/>
      <c r="G752" s="174"/>
      <c r="H752" s="174"/>
      <c r="I752" s="174"/>
      <c r="J752" s="174"/>
      <c r="K752" s="174"/>
      <c r="L752" s="174"/>
      <c r="M752" s="174"/>
      <c r="N752" s="174"/>
      <c r="O752" s="174"/>
      <c r="P752" s="174"/>
      <c r="Q752" s="174"/>
      <c r="R752" s="174"/>
      <c r="S752" s="174"/>
      <c r="T752" s="174"/>
      <c r="U752" s="174"/>
      <c r="V752" s="174"/>
      <c r="W752" s="174"/>
    </row>
    <row r="753">
      <c r="A753" s="174"/>
      <c r="B753" s="174"/>
      <c r="C753" s="174"/>
      <c r="D753" s="174"/>
      <c r="F753" s="174"/>
      <c r="G753" s="174"/>
      <c r="H753" s="174"/>
      <c r="I753" s="174"/>
      <c r="J753" s="174"/>
      <c r="K753" s="174"/>
      <c r="L753" s="174"/>
      <c r="M753" s="174"/>
      <c r="N753" s="174"/>
      <c r="O753" s="174"/>
      <c r="P753" s="174"/>
      <c r="Q753" s="174"/>
      <c r="R753" s="174"/>
      <c r="S753" s="174"/>
      <c r="T753" s="174"/>
      <c r="U753" s="174"/>
      <c r="V753" s="174"/>
      <c r="W753" s="174"/>
    </row>
    <row r="754">
      <c r="A754" s="174"/>
      <c r="B754" s="174"/>
      <c r="C754" s="174"/>
      <c r="D754" s="174"/>
      <c r="F754" s="174"/>
      <c r="G754" s="174"/>
      <c r="H754" s="174"/>
      <c r="I754" s="174"/>
      <c r="J754" s="174"/>
      <c r="K754" s="174"/>
      <c r="L754" s="174"/>
      <c r="M754" s="174"/>
      <c r="N754" s="174"/>
      <c r="O754" s="174"/>
      <c r="P754" s="174"/>
      <c r="Q754" s="174"/>
      <c r="R754" s="174"/>
      <c r="S754" s="174"/>
      <c r="T754" s="174"/>
      <c r="U754" s="174"/>
      <c r="V754" s="174"/>
      <c r="W754" s="174"/>
    </row>
    <row r="755">
      <c r="A755" s="174"/>
      <c r="B755" s="174"/>
      <c r="C755" s="174"/>
      <c r="D755" s="174"/>
      <c r="F755" s="174"/>
      <c r="G755" s="174"/>
      <c r="H755" s="174"/>
      <c r="I755" s="174"/>
      <c r="J755" s="174"/>
      <c r="K755" s="174"/>
      <c r="L755" s="174"/>
      <c r="M755" s="174"/>
      <c r="N755" s="174"/>
      <c r="O755" s="174"/>
      <c r="P755" s="174"/>
      <c r="Q755" s="174"/>
      <c r="R755" s="174"/>
      <c r="S755" s="174"/>
      <c r="T755" s="174"/>
      <c r="U755" s="174"/>
      <c r="V755" s="174"/>
      <c r="W755" s="174"/>
    </row>
    <row r="756">
      <c r="A756" s="174"/>
      <c r="B756" s="174"/>
      <c r="C756" s="174"/>
      <c r="D756" s="174"/>
      <c r="F756" s="174"/>
      <c r="G756" s="174"/>
      <c r="H756" s="174"/>
      <c r="I756" s="174"/>
      <c r="J756" s="174"/>
      <c r="K756" s="174"/>
      <c r="L756" s="174"/>
      <c r="M756" s="174"/>
      <c r="N756" s="174"/>
      <c r="O756" s="174"/>
      <c r="P756" s="174"/>
      <c r="Q756" s="174"/>
      <c r="R756" s="174"/>
      <c r="S756" s="174"/>
      <c r="T756" s="174"/>
      <c r="U756" s="174"/>
      <c r="V756" s="174"/>
      <c r="W756" s="174"/>
    </row>
    <row r="757">
      <c r="A757" s="174"/>
      <c r="B757" s="174"/>
      <c r="C757" s="174"/>
      <c r="D757" s="174"/>
      <c r="F757" s="174"/>
      <c r="G757" s="174"/>
      <c r="H757" s="174"/>
      <c r="I757" s="174"/>
      <c r="J757" s="174"/>
      <c r="K757" s="174"/>
      <c r="L757" s="174"/>
      <c r="M757" s="174"/>
      <c r="N757" s="174"/>
      <c r="O757" s="174"/>
      <c r="P757" s="174"/>
      <c r="Q757" s="174"/>
      <c r="R757" s="174"/>
      <c r="S757" s="174"/>
      <c r="T757" s="174"/>
      <c r="U757" s="174"/>
      <c r="V757" s="174"/>
      <c r="W757" s="174"/>
    </row>
    <row r="758">
      <c r="A758" s="174"/>
      <c r="B758" s="174"/>
      <c r="C758" s="174"/>
      <c r="D758" s="174"/>
      <c r="F758" s="174"/>
      <c r="G758" s="174"/>
      <c r="H758" s="174"/>
      <c r="I758" s="174"/>
      <c r="J758" s="174"/>
      <c r="K758" s="174"/>
      <c r="L758" s="174"/>
      <c r="M758" s="174"/>
      <c r="N758" s="174"/>
      <c r="O758" s="174"/>
      <c r="P758" s="174"/>
      <c r="Q758" s="174"/>
      <c r="R758" s="174"/>
      <c r="S758" s="174"/>
      <c r="T758" s="174"/>
      <c r="U758" s="174"/>
      <c r="V758" s="174"/>
      <c r="W758" s="174"/>
    </row>
    <row r="759">
      <c r="A759" s="174"/>
      <c r="B759" s="174"/>
      <c r="C759" s="174"/>
      <c r="D759" s="174"/>
      <c r="F759" s="174"/>
      <c r="G759" s="174"/>
      <c r="H759" s="174"/>
      <c r="I759" s="174"/>
      <c r="J759" s="174"/>
      <c r="K759" s="174"/>
      <c r="L759" s="174"/>
      <c r="M759" s="174"/>
      <c r="N759" s="174"/>
      <c r="O759" s="174"/>
      <c r="P759" s="174"/>
      <c r="Q759" s="174"/>
      <c r="R759" s="174"/>
      <c r="S759" s="174"/>
      <c r="T759" s="174"/>
      <c r="U759" s="174"/>
      <c r="V759" s="174"/>
      <c r="W759" s="174"/>
    </row>
    <row r="760">
      <c r="A760" s="174"/>
      <c r="B760" s="174"/>
      <c r="C760" s="174"/>
      <c r="D760" s="174"/>
      <c r="F760" s="174"/>
      <c r="G760" s="174"/>
      <c r="H760" s="174"/>
      <c r="I760" s="174"/>
      <c r="J760" s="174"/>
      <c r="K760" s="174"/>
      <c r="L760" s="174"/>
      <c r="M760" s="174"/>
      <c r="N760" s="174"/>
      <c r="O760" s="174"/>
      <c r="P760" s="174"/>
      <c r="Q760" s="174"/>
      <c r="R760" s="174"/>
      <c r="S760" s="174"/>
      <c r="T760" s="174"/>
      <c r="U760" s="174"/>
      <c r="V760" s="174"/>
      <c r="W760" s="174"/>
    </row>
    <row r="761">
      <c r="A761" s="174"/>
      <c r="B761" s="174"/>
      <c r="C761" s="174"/>
      <c r="D761" s="174"/>
      <c r="F761" s="174"/>
      <c r="G761" s="174"/>
      <c r="H761" s="174"/>
      <c r="I761" s="174"/>
      <c r="J761" s="174"/>
      <c r="K761" s="174"/>
      <c r="L761" s="174"/>
      <c r="M761" s="174"/>
      <c r="N761" s="174"/>
      <c r="O761" s="174"/>
      <c r="P761" s="174"/>
      <c r="Q761" s="174"/>
      <c r="R761" s="174"/>
      <c r="S761" s="174"/>
      <c r="T761" s="174"/>
      <c r="U761" s="174"/>
      <c r="V761" s="174"/>
      <c r="W761" s="174"/>
    </row>
    <row r="762">
      <c r="A762" s="174"/>
      <c r="B762" s="174"/>
      <c r="C762" s="174"/>
      <c r="D762" s="174"/>
      <c r="F762" s="174"/>
      <c r="G762" s="174"/>
      <c r="H762" s="174"/>
      <c r="I762" s="174"/>
      <c r="J762" s="174"/>
      <c r="K762" s="174"/>
      <c r="L762" s="174"/>
      <c r="M762" s="174"/>
      <c r="N762" s="174"/>
      <c r="O762" s="174"/>
      <c r="P762" s="174"/>
      <c r="Q762" s="174"/>
      <c r="R762" s="174"/>
      <c r="S762" s="174"/>
      <c r="T762" s="174"/>
      <c r="U762" s="174"/>
      <c r="V762" s="174"/>
      <c r="W762" s="174"/>
    </row>
    <row r="763">
      <c r="A763" s="174"/>
      <c r="B763" s="174"/>
      <c r="C763" s="174"/>
      <c r="D763" s="174"/>
      <c r="F763" s="174"/>
      <c r="G763" s="174"/>
      <c r="H763" s="174"/>
      <c r="I763" s="174"/>
      <c r="J763" s="174"/>
      <c r="K763" s="174"/>
      <c r="L763" s="174"/>
      <c r="M763" s="174"/>
      <c r="N763" s="174"/>
      <c r="O763" s="174"/>
      <c r="P763" s="174"/>
      <c r="Q763" s="174"/>
      <c r="R763" s="174"/>
      <c r="S763" s="174"/>
      <c r="T763" s="174"/>
      <c r="U763" s="174"/>
      <c r="V763" s="174"/>
      <c r="W763" s="174"/>
    </row>
    <row r="764">
      <c r="A764" s="174"/>
      <c r="B764" s="174"/>
      <c r="C764" s="174"/>
      <c r="D764" s="174"/>
      <c r="F764" s="174"/>
      <c r="G764" s="174"/>
      <c r="H764" s="174"/>
      <c r="I764" s="174"/>
      <c r="J764" s="174"/>
      <c r="K764" s="174"/>
      <c r="L764" s="174"/>
      <c r="M764" s="174"/>
      <c r="N764" s="174"/>
      <c r="O764" s="174"/>
      <c r="P764" s="174"/>
      <c r="Q764" s="174"/>
      <c r="R764" s="174"/>
      <c r="S764" s="174"/>
      <c r="T764" s="174"/>
      <c r="U764" s="174"/>
      <c r="V764" s="174"/>
      <c r="W764" s="174"/>
    </row>
    <row r="765">
      <c r="A765" s="174"/>
      <c r="B765" s="174"/>
      <c r="C765" s="174"/>
      <c r="D765" s="174"/>
      <c r="F765" s="174"/>
      <c r="G765" s="174"/>
      <c r="H765" s="174"/>
      <c r="I765" s="174"/>
      <c r="J765" s="174"/>
      <c r="K765" s="174"/>
      <c r="L765" s="174"/>
      <c r="M765" s="174"/>
      <c r="N765" s="174"/>
      <c r="O765" s="174"/>
      <c r="P765" s="174"/>
      <c r="Q765" s="174"/>
      <c r="R765" s="174"/>
      <c r="S765" s="174"/>
      <c r="T765" s="174"/>
      <c r="U765" s="174"/>
      <c r="V765" s="174"/>
      <c r="W765" s="174"/>
    </row>
    <row r="766">
      <c r="A766" s="174"/>
      <c r="B766" s="174"/>
      <c r="C766" s="174"/>
      <c r="D766" s="174"/>
      <c r="F766" s="174"/>
      <c r="G766" s="174"/>
      <c r="H766" s="174"/>
      <c r="I766" s="174"/>
      <c r="J766" s="174"/>
      <c r="K766" s="174"/>
      <c r="L766" s="174"/>
      <c r="M766" s="174"/>
      <c r="N766" s="174"/>
      <c r="O766" s="174"/>
      <c r="P766" s="174"/>
      <c r="Q766" s="174"/>
      <c r="R766" s="174"/>
      <c r="S766" s="174"/>
      <c r="T766" s="174"/>
      <c r="U766" s="174"/>
      <c r="V766" s="174"/>
      <c r="W766" s="174"/>
    </row>
    <row r="767">
      <c r="A767" s="174"/>
      <c r="B767" s="174"/>
      <c r="C767" s="174"/>
      <c r="D767" s="174"/>
      <c r="F767" s="174"/>
      <c r="G767" s="174"/>
      <c r="H767" s="174"/>
      <c r="I767" s="174"/>
      <c r="J767" s="174"/>
      <c r="K767" s="174"/>
      <c r="L767" s="174"/>
      <c r="M767" s="174"/>
      <c r="N767" s="174"/>
      <c r="O767" s="174"/>
      <c r="P767" s="174"/>
      <c r="Q767" s="174"/>
      <c r="R767" s="174"/>
      <c r="S767" s="174"/>
      <c r="T767" s="174"/>
      <c r="U767" s="174"/>
      <c r="V767" s="174"/>
      <c r="W767" s="174"/>
    </row>
    <row r="768">
      <c r="A768" s="174"/>
      <c r="B768" s="174"/>
      <c r="C768" s="174"/>
      <c r="D768" s="174"/>
      <c r="F768" s="174"/>
      <c r="G768" s="174"/>
      <c r="H768" s="174"/>
      <c r="I768" s="174"/>
      <c r="J768" s="174"/>
      <c r="K768" s="174"/>
      <c r="L768" s="174"/>
      <c r="M768" s="174"/>
      <c r="N768" s="174"/>
      <c r="O768" s="174"/>
      <c r="P768" s="174"/>
      <c r="Q768" s="174"/>
      <c r="R768" s="174"/>
      <c r="S768" s="174"/>
      <c r="T768" s="174"/>
      <c r="U768" s="174"/>
      <c r="V768" s="174"/>
      <c r="W768" s="174"/>
    </row>
    <row r="769">
      <c r="A769" s="174"/>
      <c r="B769" s="174"/>
      <c r="C769" s="174"/>
      <c r="D769" s="174"/>
      <c r="F769" s="174"/>
      <c r="G769" s="174"/>
      <c r="H769" s="174"/>
      <c r="I769" s="174"/>
      <c r="J769" s="174"/>
      <c r="K769" s="174"/>
      <c r="L769" s="174"/>
      <c r="M769" s="174"/>
      <c r="N769" s="174"/>
      <c r="O769" s="174"/>
      <c r="P769" s="174"/>
      <c r="Q769" s="174"/>
      <c r="R769" s="174"/>
      <c r="S769" s="174"/>
      <c r="T769" s="174"/>
      <c r="U769" s="174"/>
      <c r="V769" s="174"/>
      <c r="W769" s="174"/>
    </row>
    <row r="770">
      <c r="A770" s="174"/>
      <c r="B770" s="174"/>
      <c r="C770" s="174"/>
      <c r="D770" s="174"/>
      <c r="F770" s="174"/>
      <c r="G770" s="174"/>
      <c r="H770" s="174"/>
      <c r="I770" s="174"/>
      <c r="J770" s="174"/>
      <c r="K770" s="174"/>
      <c r="L770" s="174"/>
      <c r="M770" s="174"/>
      <c r="N770" s="174"/>
      <c r="O770" s="174"/>
      <c r="P770" s="174"/>
      <c r="Q770" s="174"/>
      <c r="R770" s="174"/>
      <c r="S770" s="174"/>
      <c r="T770" s="174"/>
      <c r="U770" s="174"/>
      <c r="V770" s="174"/>
      <c r="W770" s="174"/>
    </row>
    <row r="771">
      <c r="A771" s="174"/>
      <c r="B771" s="174"/>
      <c r="C771" s="174"/>
      <c r="D771" s="174"/>
      <c r="F771" s="174"/>
      <c r="G771" s="174"/>
      <c r="H771" s="174"/>
      <c r="I771" s="174"/>
      <c r="J771" s="174"/>
      <c r="K771" s="174"/>
      <c r="L771" s="174"/>
      <c r="M771" s="174"/>
      <c r="N771" s="174"/>
      <c r="O771" s="174"/>
      <c r="P771" s="174"/>
      <c r="Q771" s="174"/>
      <c r="R771" s="174"/>
      <c r="S771" s="174"/>
      <c r="T771" s="174"/>
      <c r="U771" s="174"/>
      <c r="V771" s="174"/>
      <c r="W771" s="174"/>
    </row>
    <row r="772">
      <c r="A772" s="174"/>
      <c r="B772" s="174"/>
      <c r="C772" s="174"/>
      <c r="D772" s="174"/>
      <c r="F772" s="174"/>
      <c r="G772" s="174"/>
      <c r="H772" s="174"/>
      <c r="I772" s="174"/>
      <c r="J772" s="174"/>
      <c r="K772" s="174"/>
      <c r="L772" s="174"/>
      <c r="M772" s="174"/>
      <c r="N772" s="174"/>
      <c r="O772" s="174"/>
      <c r="P772" s="174"/>
      <c r="Q772" s="174"/>
      <c r="R772" s="174"/>
      <c r="S772" s="174"/>
      <c r="T772" s="174"/>
      <c r="U772" s="174"/>
      <c r="V772" s="174"/>
      <c r="W772" s="174"/>
    </row>
    <row r="773">
      <c r="A773" s="174"/>
      <c r="B773" s="174"/>
      <c r="C773" s="174"/>
      <c r="D773" s="174"/>
      <c r="F773" s="174"/>
      <c r="G773" s="174"/>
      <c r="H773" s="174"/>
      <c r="I773" s="174"/>
      <c r="J773" s="174"/>
      <c r="K773" s="174"/>
      <c r="L773" s="174"/>
      <c r="M773" s="174"/>
      <c r="N773" s="174"/>
      <c r="O773" s="174"/>
      <c r="P773" s="174"/>
      <c r="Q773" s="174"/>
      <c r="R773" s="174"/>
      <c r="S773" s="174"/>
      <c r="T773" s="174"/>
      <c r="U773" s="174"/>
      <c r="V773" s="174"/>
      <c r="W773" s="174"/>
    </row>
    <row r="774">
      <c r="A774" s="174"/>
      <c r="B774" s="174"/>
      <c r="C774" s="174"/>
      <c r="D774" s="174"/>
      <c r="F774" s="174"/>
      <c r="G774" s="174"/>
      <c r="H774" s="174"/>
      <c r="I774" s="174"/>
      <c r="J774" s="174"/>
      <c r="K774" s="174"/>
      <c r="L774" s="174"/>
      <c r="M774" s="174"/>
      <c r="N774" s="174"/>
      <c r="O774" s="174"/>
      <c r="P774" s="174"/>
      <c r="Q774" s="174"/>
      <c r="R774" s="174"/>
      <c r="S774" s="174"/>
      <c r="T774" s="174"/>
      <c r="U774" s="174"/>
      <c r="V774" s="174"/>
      <c r="W774" s="174"/>
    </row>
    <row r="775">
      <c r="A775" s="174"/>
      <c r="B775" s="174"/>
      <c r="C775" s="174"/>
      <c r="D775" s="174"/>
      <c r="F775" s="174"/>
      <c r="G775" s="174"/>
      <c r="H775" s="174"/>
      <c r="I775" s="174"/>
      <c r="J775" s="174"/>
      <c r="K775" s="174"/>
      <c r="L775" s="174"/>
      <c r="M775" s="174"/>
      <c r="N775" s="174"/>
      <c r="O775" s="174"/>
      <c r="P775" s="174"/>
      <c r="Q775" s="174"/>
      <c r="R775" s="174"/>
      <c r="S775" s="174"/>
      <c r="T775" s="174"/>
      <c r="U775" s="174"/>
      <c r="V775" s="174"/>
      <c r="W775" s="174"/>
    </row>
    <row r="776">
      <c r="A776" s="174"/>
      <c r="B776" s="174"/>
      <c r="C776" s="174"/>
      <c r="D776" s="174"/>
      <c r="F776" s="174"/>
      <c r="G776" s="174"/>
      <c r="H776" s="174"/>
      <c r="I776" s="174"/>
      <c r="J776" s="174"/>
      <c r="K776" s="174"/>
      <c r="L776" s="174"/>
      <c r="M776" s="174"/>
      <c r="N776" s="174"/>
      <c r="O776" s="174"/>
      <c r="P776" s="174"/>
      <c r="Q776" s="174"/>
      <c r="R776" s="174"/>
      <c r="S776" s="174"/>
      <c r="T776" s="174"/>
      <c r="U776" s="174"/>
      <c r="V776" s="174"/>
      <c r="W776" s="174"/>
    </row>
    <row r="777">
      <c r="A777" s="174"/>
      <c r="B777" s="174"/>
      <c r="C777" s="174"/>
      <c r="D777" s="174"/>
      <c r="F777" s="174"/>
      <c r="G777" s="174"/>
      <c r="H777" s="174"/>
      <c r="I777" s="174"/>
      <c r="J777" s="174"/>
      <c r="K777" s="174"/>
      <c r="L777" s="174"/>
      <c r="M777" s="174"/>
      <c r="N777" s="174"/>
      <c r="O777" s="174"/>
      <c r="P777" s="174"/>
      <c r="Q777" s="174"/>
      <c r="R777" s="174"/>
      <c r="S777" s="174"/>
      <c r="T777" s="174"/>
      <c r="U777" s="174"/>
      <c r="V777" s="174"/>
      <c r="W777" s="174"/>
    </row>
    <row r="778">
      <c r="A778" s="174"/>
      <c r="B778" s="174"/>
      <c r="C778" s="174"/>
      <c r="D778" s="174"/>
      <c r="F778" s="174"/>
      <c r="G778" s="174"/>
      <c r="H778" s="174"/>
      <c r="I778" s="174"/>
      <c r="J778" s="174"/>
      <c r="K778" s="174"/>
      <c r="L778" s="174"/>
      <c r="M778" s="174"/>
      <c r="N778" s="174"/>
      <c r="O778" s="174"/>
      <c r="P778" s="174"/>
      <c r="Q778" s="174"/>
      <c r="R778" s="174"/>
      <c r="S778" s="174"/>
      <c r="T778" s="174"/>
      <c r="U778" s="174"/>
      <c r="V778" s="174"/>
      <c r="W778" s="174"/>
    </row>
    <row r="779">
      <c r="A779" s="174"/>
      <c r="B779" s="174"/>
      <c r="C779" s="174"/>
      <c r="D779" s="174"/>
      <c r="F779" s="174"/>
      <c r="G779" s="174"/>
      <c r="H779" s="174"/>
      <c r="I779" s="174"/>
      <c r="J779" s="174"/>
      <c r="K779" s="174"/>
      <c r="L779" s="174"/>
      <c r="M779" s="174"/>
      <c r="N779" s="174"/>
      <c r="O779" s="174"/>
      <c r="P779" s="174"/>
      <c r="Q779" s="174"/>
      <c r="R779" s="174"/>
      <c r="S779" s="174"/>
      <c r="T779" s="174"/>
      <c r="U779" s="174"/>
      <c r="V779" s="174"/>
      <c r="W779" s="174"/>
    </row>
    <row r="780">
      <c r="A780" s="174"/>
      <c r="B780" s="174"/>
      <c r="C780" s="174"/>
      <c r="D780" s="174"/>
      <c r="F780" s="174"/>
      <c r="G780" s="174"/>
      <c r="H780" s="174"/>
      <c r="I780" s="174"/>
      <c r="J780" s="174"/>
      <c r="K780" s="174"/>
      <c r="L780" s="174"/>
      <c r="M780" s="174"/>
      <c r="N780" s="174"/>
      <c r="O780" s="174"/>
      <c r="P780" s="174"/>
      <c r="Q780" s="174"/>
      <c r="R780" s="174"/>
      <c r="S780" s="174"/>
      <c r="T780" s="174"/>
      <c r="U780" s="174"/>
      <c r="V780" s="174"/>
      <c r="W780" s="174"/>
    </row>
    <row r="781">
      <c r="A781" s="174"/>
      <c r="B781" s="174"/>
      <c r="C781" s="174"/>
      <c r="D781" s="174"/>
      <c r="F781" s="174"/>
      <c r="G781" s="174"/>
      <c r="H781" s="174"/>
      <c r="I781" s="174"/>
      <c r="J781" s="174"/>
      <c r="K781" s="174"/>
      <c r="L781" s="174"/>
      <c r="M781" s="174"/>
      <c r="N781" s="174"/>
      <c r="O781" s="174"/>
      <c r="P781" s="174"/>
      <c r="Q781" s="174"/>
      <c r="R781" s="174"/>
      <c r="S781" s="174"/>
      <c r="T781" s="174"/>
      <c r="U781" s="174"/>
      <c r="V781" s="174"/>
      <c r="W781" s="174"/>
    </row>
    <row r="782">
      <c r="A782" s="174"/>
      <c r="B782" s="174"/>
      <c r="C782" s="174"/>
      <c r="D782" s="174"/>
      <c r="F782" s="174"/>
      <c r="G782" s="174"/>
      <c r="H782" s="174"/>
      <c r="I782" s="174"/>
      <c r="J782" s="174"/>
      <c r="K782" s="174"/>
      <c r="L782" s="174"/>
      <c r="M782" s="174"/>
      <c r="N782" s="174"/>
      <c r="O782" s="174"/>
      <c r="P782" s="174"/>
      <c r="Q782" s="174"/>
      <c r="R782" s="174"/>
      <c r="S782" s="174"/>
      <c r="T782" s="174"/>
      <c r="U782" s="174"/>
      <c r="V782" s="174"/>
      <c r="W782" s="174"/>
    </row>
    <row r="783">
      <c r="A783" s="174"/>
      <c r="B783" s="174"/>
      <c r="C783" s="174"/>
      <c r="D783" s="174"/>
      <c r="F783" s="174"/>
      <c r="G783" s="174"/>
      <c r="H783" s="174"/>
      <c r="I783" s="174"/>
      <c r="J783" s="174"/>
      <c r="K783" s="174"/>
      <c r="L783" s="174"/>
      <c r="M783" s="174"/>
      <c r="N783" s="174"/>
      <c r="O783" s="174"/>
      <c r="P783" s="174"/>
      <c r="Q783" s="174"/>
      <c r="R783" s="174"/>
      <c r="S783" s="174"/>
      <c r="T783" s="174"/>
      <c r="U783" s="174"/>
      <c r="V783" s="174"/>
      <c r="W783" s="174"/>
    </row>
    <row r="784">
      <c r="A784" s="174"/>
      <c r="B784" s="174"/>
      <c r="C784" s="174"/>
      <c r="D784" s="174"/>
      <c r="F784" s="174"/>
      <c r="G784" s="174"/>
      <c r="H784" s="174"/>
      <c r="I784" s="174"/>
      <c r="J784" s="174"/>
      <c r="K784" s="174"/>
      <c r="L784" s="174"/>
      <c r="M784" s="174"/>
      <c r="N784" s="174"/>
      <c r="O784" s="174"/>
      <c r="P784" s="174"/>
      <c r="Q784" s="174"/>
      <c r="R784" s="174"/>
      <c r="S784" s="174"/>
      <c r="T784" s="174"/>
      <c r="U784" s="174"/>
      <c r="V784" s="174"/>
      <c r="W784" s="174"/>
    </row>
    <row r="785">
      <c r="A785" s="174"/>
      <c r="B785" s="174"/>
      <c r="C785" s="174"/>
      <c r="D785" s="174"/>
      <c r="F785" s="174"/>
      <c r="G785" s="174"/>
      <c r="H785" s="174"/>
      <c r="I785" s="174"/>
      <c r="J785" s="174"/>
      <c r="K785" s="174"/>
      <c r="L785" s="174"/>
      <c r="M785" s="174"/>
      <c r="N785" s="174"/>
      <c r="O785" s="174"/>
      <c r="P785" s="174"/>
      <c r="Q785" s="174"/>
      <c r="R785" s="174"/>
      <c r="S785" s="174"/>
      <c r="T785" s="174"/>
      <c r="U785" s="174"/>
      <c r="V785" s="174"/>
      <c r="W785" s="174"/>
    </row>
    <row r="786">
      <c r="A786" s="174"/>
      <c r="B786" s="174"/>
      <c r="C786" s="174"/>
      <c r="D786" s="174"/>
      <c r="F786" s="174"/>
      <c r="G786" s="174"/>
      <c r="H786" s="174"/>
      <c r="I786" s="174"/>
      <c r="J786" s="174"/>
      <c r="K786" s="174"/>
      <c r="L786" s="174"/>
      <c r="M786" s="174"/>
      <c r="N786" s="174"/>
      <c r="O786" s="174"/>
      <c r="P786" s="174"/>
      <c r="Q786" s="174"/>
      <c r="R786" s="174"/>
      <c r="S786" s="174"/>
      <c r="T786" s="174"/>
      <c r="U786" s="174"/>
      <c r="V786" s="174"/>
      <c r="W786" s="174"/>
    </row>
    <row r="787">
      <c r="A787" s="174"/>
      <c r="B787" s="174"/>
      <c r="C787" s="174"/>
      <c r="D787" s="174"/>
      <c r="F787" s="174"/>
      <c r="G787" s="174"/>
      <c r="H787" s="174"/>
      <c r="I787" s="174"/>
      <c r="J787" s="174"/>
      <c r="K787" s="174"/>
      <c r="L787" s="174"/>
      <c r="M787" s="174"/>
      <c r="N787" s="174"/>
      <c r="O787" s="174"/>
      <c r="P787" s="174"/>
      <c r="Q787" s="174"/>
      <c r="R787" s="174"/>
      <c r="S787" s="174"/>
      <c r="T787" s="174"/>
      <c r="U787" s="174"/>
      <c r="V787" s="174"/>
      <c r="W787" s="174"/>
    </row>
    <row r="788">
      <c r="A788" s="174"/>
      <c r="B788" s="174"/>
      <c r="C788" s="174"/>
      <c r="D788" s="174"/>
      <c r="F788" s="174"/>
      <c r="G788" s="174"/>
      <c r="H788" s="174"/>
      <c r="I788" s="174"/>
      <c r="J788" s="174"/>
      <c r="K788" s="174"/>
      <c r="L788" s="174"/>
      <c r="M788" s="174"/>
      <c r="N788" s="174"/>
      <c r="O788" s="174"/>
      <c r="P788" s="174"/>
      <c r="Q788" s="174"/>
      <c r="R788" s="174"/>
      <c r="S788" s="174"/>
      <c r="T788" s="174"/>
      <c r="U788" s="174"/>
      <c r="V788" s="174"/>
      <c r="W788" s="174"/>
    </row>
    <row r="789">
      <c r="A789" s="174"/>
      <c r="B789" s="174"/>
      <c r="C789" s="174"/>
      <c r="D789" s="174"/>
      <c r="F789" s="174"/>
      <c r="G789" s="174"/>
      <c r="H789" s="174"/>
      <c r="I789" s="174"/>
      <c r="J789" s="174"/>
      <c r="K789" s="174"/>
      <c r="L789" s="174"/>
      <c r="M789" s="174"/>
      <c r="N789" s="174"/>
      <c r="O789" s="174"/>
      <c r="P789" s="174"/>
      <c r="Q789" s="174"/>
      <c r="R789" s="174"/>
      <c r="S789" s="174"/>
      <c r="T789" s="174"/>
      <c r="U789" s="174"/>
      <c r="V789" s="174"/>
      <c r="W789" s="174"/>
    </row>
    <row r="790">
      <c r="A790" s="174"/>
      <c r="B790" s="174"/>
      <c r="C790" s="174"/>
      <c r="D790" s="174"/>
      <c r="F790" s="174"/>
      <c r="G790" s="174"/>
      <c r="H790" s="174"/>
      <c r="I790" s="174"/>
      <c r="J790" s="174"/>
      <c r="K790" s="174"/>
      <c r="L790" s="174"/>
      <c r="M790" s="174"/>
      <c r="N790" s="174"/>
      <c r="O790" s="174"/>
      <c r="P790" s="174"/>
      <c r="Q790" s="174"/>
      <c r="R790" s="174"/>
      <c r="S790" s="174"/>
      <c r="T790" s="174"/>
      <c r="U790" s="174"/>
      <c r="V790" s="174"/>
      <c r="W790" s="174"/>
    </row>
    <row r="791">
      <c r="A791" s="174"/>
      <c r="B791" s="174"/>
      <c r="C791" s="174"/>
      <c r="D791" s="174"/>
      <c r="F791" s="174"/>
      <c r="G791" s="174"/>
      <c r="H791" s="174"/>
      <c r="I791" s="174"/>
      <c r="J791" s="174"/>
      <c r="K791" s="174"/>
      <c r="L791" s="174"/>
      <c r="M791" s="174"/>
      <c r="N791" s="174"/>
      <c r="O791" s="174"/>
      <c r="P791" s="174"/>
      <c r="Q791" s="174"/>
      <c r="R791" s="174"/>
      <c r="S791" s="174"/>
      <c r="T791" s="174"/>
      <c r="U791" s="174"/>
      <c r="V791" s="174"/>
      <c r="W791" s="174"/>
    </row>
    <row r="792">
      <c r="A792" s="174"/>
      <c r="B792" s="174"/>
      <c r="C792" s="174"/>
      <c r="D792" s="174"/>
      <c r="F792" s="174"/>
      <c r="G792" s="174"/>
      <c r="H792" s="174"/>
      <c r="I792" s="174"/>
      <c r="J792" s="174"/>
      <c r="K792" s="174"/>
      <c r="L792" s="174"/>
      <c r="M792" s="174"/>
      <c r="N792" s="174"/>
      <c r="O792" s="174"/>
      <c r="P792" s="174"/>
      <c r="Q792" s="174"/>
      <c r="R792" s="174"/>
      <c r="S792" s="174"/>
      <c r="T792" s="174"/>
      <c r="U792" s="174"/>
      <c r="V792" s="174"/>
      <c r="W792" s="174"/>
    </row>
    <row r="793">
      <c r="A793" s="174"/>
      <c r="B793" s="174"/>
      <c r="C793" s="174"/>
      <c r="D793" s="174"/>
      <c r="F793" s="174"/>
      <c r="G793" s="174"/>
      <c r="H793" s="174"/>
      <c r="I793" s="174"/>
      <c r="J793" s="174"/>
      <c r="K793" s="174"/>
      <c r="L793" s="174"/>
      <c r="M793" s="174"/>
      <c r="N793" s="174"/>
      <c r="O793" s="174"/>
      <c r="P793" s="174"/>
      <c r="Q793" s="174"/>
      <c r="R793" s="174"/>
      <c r="S793" s="174"/>
      <c r="T793" s="174"/>
      <c r="U793" s="174"/>
      <c r="V793" s="174"/>
      <c r="W793" s="174"/>
    </row>
    <row r="794">
      <c r="A794" s="174"/>
      <c r="B794" s="174"/>
      <c r="C794" s="174"/>
      <c r="D794" s="174"/>
      <c r="F794" s="174"/>
      <c r="G794" s="174"/>
      <c r="H794" s="174"/>
      <c r="I794" s="174"/>
      <c r="J794" s="174"/>
      <c r="K794" s="174"/>
      <c r="L794" s="174"/>
      <c r="M794" s="174"/>
      <c r="N794" s="174"/>
      <c r="O794" s="174"/>
      <c r="P794" s="174"/>
      <c r="Q794" s="174"/>
      <c r="R794" s="174"/>
      <c r="S794" s="174"/>
      <c r="T794" s="174"/>
      <c r="U794" s="174"/>
      <c r="V794" s="174"/>
      <c r="W794" s="174"/>
    </row>
    <row r="795">
      <c r="A795" s="174"/>
      <c r="B795" s="174"/>
      <c r="C795" s="174"/>
      <c r="D795" s="174"/>
      <c r="F795" s="174"/>
      <c r="G795" s="174"/>
      <c r="H795" s="174"/>
      <c r="I795" s="174"/>
      <c r="J795" s="174"/>
      <c r="K795" s="174"/>
      <c r="L795" s="174"/>
      <c r="M795" s="174"/>
      <c r="N795" s="174"/>
      <c r="O795" s="174"/>
      <c r="P795" s="174"/>
      <c r="Q795" s="174"/>
      <c r="R795" s="174"/>
      <c r="S795" s="174"/>
      <c r="T795" s="174"/>
      <c r="U795" s="174"/>
      <c r="V795" s="174"/>
      <c r="W795" s="174"/>
    </row>
    <row r="796">
      <c r="A796" s="174"/>
      <c r="B796" s="174"/>
      <c r="C796" s="174"/>
      <c r="D796" s="174"/>
      <c r="F796" s="174"/>
      <c r="G796" s="174"/>
      <c r="H796" s="174"/>
      <c r="I796" s="174"/>
      <c r="J796" s="174"/>
      <c r="K796" s="174"/>
      <c r="L796" s="174"/>
      <c r="M796" s="174"/>
      <c r="N796" s="174"/>
      <c r="O796" s="174"/>
      <c r="P796" s="174"/>
      <c r="Q796" s="174"/>
      <c r="R796" s="174"/>
      <c r="S796" s="174"/>
      <c r="T796" s="174"/>
      <c r="U796" s="174"/>
      <c r="V796" s="174"/>
      <c r="W796" s="174"/>
    </row>
    <row r="797">
      <c r="A797" s="174"/>
      <c r="B797" s="174"/>
      <c r="C797" s="174"/>
      <c r="D797" s="174"/>
      <c r="F797" s="174"/>
      <c r="G797" s="174"/>
      <c r="H797" s="174"/>
      <c r="I797" s="174"/>
      <c r="J797" s="174"/>
      <c r="K797" s="174"/>
      <c r="L797" s="174"/>
      <c r="M797" s="174"/>
      <c r="N797" s="174"/>
      <c r="O797" s="174"/>
      <c r="P797" s="174"/>
      <c r="Q797" s="174"/>
      <c r="R797" s="174"/>
      <c r="S797" s="174"/>
      <c r="T797" s="174"/>
      <c r="U797" s="174"/>
      <c r="V797" s="174"/>
      <c r="W797" s="174"/>
    </row>
    <row r="798">
      <c r="A798" s="174"/>
      <c r="B798" s="174"/>
      <c r="C798" s="174"/>
      <c r="D798" s="174"/>
      <c r="F798" s="174"/>
      <c r="G798" s="174"/>
      <c r="H798" s="174"/>
      <c r="I798" s="174"/>
      <c r="J798" s="174"/>
      <c r="K798" s="174"/>
      <c r="L798" s="174"/>
      <c r="M798" s="174"/>
      <c r="N798" s="174"/>
      <c r="O798" s="174"/>
      <c r="P798" s="174"/>
      <c r="Q798" s="174"/>
      <c r="R798" s="174"/>
      <c r="S798" s="174"/>
      <c r="T798" s="174"/>
      <c r="U798" s="174"/>
      <c r="V798" s="174"/>
      <c r="W798" s="174"/>
    </row>
    <row r="799">
      <c r="A799" s="174"/>
      <c r="B799" s="174"/>
      <c r="C799" s="174"/>
      <c r="D799" s="174"/>
      <c r="F799" s="174"/>
      <c r="G799" s="174"/>
      <c r="H799" s="174"/>
      <c r="I799" s="174"/>
      <c r="J799" s="174"/>
      <c r="K799" s="174"/>
      <c r="L799" s="174"/>
      <c r="M799" s="174"/>
      <c r="N799" s="174"/>
      <c r="O799" s="174"/>
      <c r="P799" s="174"/>
      <c r="Q799" s="174"/>
      <c r="R799" s="174"/>
      <c r="S799" s="174"/>
      <c r="T799" s="174"/>
      <c r="U799" s="174"/>
      <c r="V799" s="174"/>
      <c r="W799" s="174"/>
    </row>
    <row r="800">
      <c r="A800" s="174"/>
      <c r="B800" s="174"/>
      <c r="C800" s="174"/>
      <c r="D800" s="174"/>
      <c r="F800" s="174"/>
      <c r="G800" s="174"/>
      <c r="H800" s="174"/>
      <c r="I800" s="174"/>
      <c r="J800" s="174"/>
      <c r="K800" s="174"/>
      <c r="L800" s="174"/>
      <c r="M800" s="174"/>
      <c r="N800" s="174"/>
      <c r="O800" s="174"/>
      <c r="P800" s="174"/>
      <c r="Q800" s="174"/>
      <c r="R800" s="174"/>
      <c r="S800" s="174"/>
      <c r="T800" s="174"/>
      <c r="U800" s="174"/>
      <c r="V800" s="174"/>
      <c r="W800" s="174"/>
    </row>
    <row r="801">
      <c r="A801" s="174"/>
      <c r="B801" s="174"/>
      <c r="C801" s="174"/>
      <c r="D801" s="174"/>
      <c r="F801" s="174"/>
      <c r="G801" s="174"/>
      <c r="H801" s="174"/>
      <c r="I801" s="174"/>
      <c r="J801" s="174"/>
      <c r="K801" s="174"/>
      <c r="L801" s="174"/>
      <c r="M801" s="174"/>
      <c r="N801" s="174"/>
      <c r="O801" s="174"/>
      <c r="P801" s="174"/>
      <c r="Q801" s="174"/>
      <c r="R801" s="174"/>
      <c r="S801" s="174"/>
      <c r="T801" s="174"/>
      <c r="U801" s="174"/>
      <c r="V801" s="174"/>
      <c r="W801" s="174"/>
    </row>
    <row r="802">
      <c r="A802" s="174"/>
      <c r="B802" s="174"/>
      <c r="C802" s="174"/>
      <c r="D802" s="174"/>
      <c r="F802" s="174"/>
      <c r="G802" s="174"/>
      <c r="H802" s="174"/>
      <c r="I802" s="174"/>
      <c r="J802" s="174"/>
      <c r="K802" s="174"/>
      <c r="L802" s="174"/>
      <c r="M802" s="174"/>
      <c r="N802" s="174"/>
      <c r="O802" s="174"/>
      <c r="P802" s="174"/>
      <c r="Q802" s="174"/>
      <c r="R802" s="174"/>
      <c r="S802" s="174"/>
      <c r="T802" s="174"/>
      <c r="U802" s="174"/>
      <c r="V802" s="174"/>
      <c r="W802" s="174"/>
    </row>
    <row r="803">
      <c r="A803" s="174"/>
      <c r="B803" s="174"/>
      <c r="C803" s="174"/>
      <c r="D803" s="174"/>
      <c r="F803" s="174"/>
      <c r="G803" s="174"/>
      <c r="H803" s="174"/>
      <c r="I803" s="174"/>
      <c r="J803" s="174"/>
      <c r="K803" s="174"/>
      <c r="L803" s="174"/>
      <c r="M803" s="174"/>
      <c r="N803" s="174"/>
      <c r="O803" s="174"/>
      <c r="P803" s="174"/>
      <c r="Q803" s="174"/>
      <c r="R803" s="174"/>
      <c r="S803" s="174"/>
      <c r="T803" s="174"/>
      <c r="U803" s="174"/>
      <c r="V803" s="174"/>
      <c r="W803" s="174"/>
    </row>
    <row r="804">
      <c r="A804" s="174"/>
      <c r="B804" s="174"/>
      <c r="C804" s="174"/>
      <c r="D804" s="174"/>
      <c r="F804" s="174"/>
      <c r="G804" s="174"/>
      <c r="H804" s="174"/>
      <c r="I804" s="174"/>
      <c r="J804" s="174"/>
      <c r="K804" s="174"/>
      <c r="L804" s="174"/>
      <c r="M804" s="174"/>
      <c r="N804" s="174"/>
      <c r="O804" s="174"/>
      <c r="P804" s="174"/>
      <c r="Q804" s="174"/>
      <c r="R804" s="174"/>
      <c r="S804" s="174"/>
      <c r="T804" s="174"/>
      <c r="U804" s="174"/>
      <c r="V804" s="174"/>
      <c r="W804" s="174"/>
    </row>
    <row r="805">
      <c r="A805" s="174"/>
      <c r="B805" s="174"/>
      <c r="C805" s="174"/>
      <c r="D805" s="174"/>
      <c r="F805" s="174"/>
      <c r="G805" s="174"/>
      <c r="H805" s="174"/>
      <c r="I805" s="174"/>
      <c r="J805" s="174"/>
      <c r="K805" s="174"/>
      <c r="L805" s="174"/>
      <c r="M805" s="174"/>
      <c r="N805" s="174"/>
      <c r="O805" s="174"/>
      <c r="P805" s="174"/>
      <c r="Q805" s="174"/>
      <c r="R805" s="174"/>
      <c r="S805" s="174"/>
      <c r="T805" s="174"/>
      <c r="U805" s="174"/>
      <c r="V805" s="174"/>
      <c r="W805" s="174"/>
    </row>
    <row r="806">
      <c r="A806" s="174"/>
      <c r="B806" s="174"/>
      <c r="C806" s="174"/>
      <c r="D806" s="174"/>
      <c r="F806" s="174"/>
      <c r="G806" s="174"/>
      <c r="H806" s="174"/>
      <c r="I806" s="174"/>
      <c r="J806" s="174"/>
      <c r="K806" s="174"/>
      <c r="L806" s="174"/>
      <c r="M806" s="174"/>
      <c r="N806" s="174"/>
      <c r="O806" s="174"/>
      <c r="P806" s="174"/>
      <c r="Q806" s="174"/>
      <c r="R806" s="174"/>
      <c r="S806" s="174"/>
      <c r="T806" s="174"/>
      <c r="U806" s="174"/>
      <c r="V806" s="174"/>
      <c r="W806" s="174"/>
    </row>
    <row r="807">
      <c r="A807" s="174"/>
      <c r="B807" s="174"/>
      <c r="C807" s="174"/>
      <c r="D807" s="174"/>
      <c r="F807" s="174"/>
      <c r="G807" s="174"/>
      <c r="H807" s="174"/>
      <c r="I807" s="174"/>
      <c r="J807" s="174"/>
      <c r="K807" s="174"/>
      <c r="L807" s="174"/>
      <c r="M807" s="174"/>
      <c r="N807" s="174"/>
      <c r="O807" s="174"/>
      <c r="P807" s="174"/>
      <c r="Q807" s="174"/>
      <c r="R807" s="174"/>
      <c r="S807" s="174"/>
      <c r="T807" s="174"/>
      <c r="U807" s="174"/>
      <c r="V807" s="174"/>
      <c r="W807" s="174"/>
    </row>
    <row r="808">
      <c r="A808" s="174"/>
      <c r="B808" s="174"/>
      <c r="C808" s="174"/>
      <c r="D808" s="174"/>
      <c r="F808" s="174"/>
      <c r="G808" s="174"/>
      <c r="H808" s="174"/>
      <c r="I808" s="174"/>
      <c r="J808" s="174"/>
      <c r="K808" s="174"/>
      <c r="L808" s="174"/>
      <c r="M808" s="174"/>
      <c r="N808" s="174"/>
      <c r="O808" s="174"/>
      <c r="P808" s="174"/>
      <c r="Q808" s="174"/>
      <c r="R808" s="174"/>
      <c r="S808" s="174"/>
      <c r="T808" s="174"/>
      <c r="U808" s="174"/>
      <c r="V808" s="174"/>
      <c r="W808" s="174"/>
    </row>
    <row r="809">
      <c r="A809" s="174"/>
      <c r="B809" s="174"/>
      <c r="C809" s="174"/>
      <c r="D809" s="174"/>
      <c r="F809" s="174"/>
      <c r="G809" s="174"/>
      <c r="H809" s="174"/>
      <c r="I809" s="174"/>
      <c r="J809" s="174"/>
      <c r="K809" s="174"/>
      <c r="L809" s="174"/>
      <c r="M809" s="174"/>
      <c r="N809" s="174"/>
      <c r="O809" s="174"/>
      <c r="P809" s="174"/>
      <c r="Q809" s="174"/>
      <c r="R809" s="174"/>
      <c r="S809" s="174"/>
      <c r="T809" s="174"/>
      <c r="U809" s="174"/>
      <c r="V809" s="174"/>
      <c r="W809" s="174"/>
    </row>
    <row r="810">
      <c r="A810" s="174"/>
      <c r="B810" s="174"/>
      <c r="C810" s="174"/>
      <c r="D810" s="174"/>
      <c r="F810" s="174"/>
      <c r="G810" s="174"/>
      <c r="H810" s="174"/>
      <c r="I810" s="174"/>
      <c r="J810" s="174"/>
      <c r="K810" s="174"/>
      <c r="L810" s="174"/>
      <c r="M810" s="174"/>
      <c r="N810" s="174"/>
      <c r="O810" s="174"/>
      <c r="P810" s="174"/>
      <c r="Q810" s="174"/>
      <c r="R810" s="174"/>
      <c r="S810" s="174"/>
      <c r="T810" s="174"/>
      <c r="U810" s="174"/>
      <c r="V810" s="174"/>
      <c r="W810" s="174"/>
    </row>
    <row r="811">
      <c r="A811" s="174"/>
      <c r="B811" s="174"/>
      <c r="C811" s="174"/>
      <c r="D811" s="174"/>
      <c r="F811" s="174"/>
      <c r="G811" s="174"/>
      <c r="H811" s="174"/>
      <c r="I811" s="174"/>
      <c r="J811" s="174"/>
      <c r="K811" s="174"/>
      <c r="L811" s="174"/>
      <c r="M811" s="174"/>
      <c r="N811" s="174"/>
      <c r="O811" s="174"/>
      <c r="P811" s="174"/>
      <c r="Q811" s="174"/>
      <c r="R811" s="174"/>
      <c r="S811" s="174"/>
      <c r="T811" s="174"/>
      <c r="U811" s="174"/>
      <c r="V811" s="174"/>
      <c r="W811" s="174"/>
    </row>
    <row r="812">
      <c r="A812" s="174"/>
      <c r="B812" s="174"/>
      <c r="C812" s="174"/>
      <c r="D812" s="174"/>
      <c r="F812" s="174"/>
      <c r="G812" s="174"/>
      <c r="H812" s="174"/>
      <c r="I812" s="174"/>
      <c r="J812" s="174"/>
      <c r="K812" s="174"/>
      <c r="L812" s="174"/>
      <c r="M812" s="174"/>
      <c r="N812" s="174"/>
      <c r="O812" s="174"/>
      <c r="P812" s="174"/>
      <c r="Q812" s="174"/>
      <c r="R812" s="174"/>
      <c r="S812" s="174"/>
      <c r="T812" s="174"/>
      <c r="U812" s="174"/>
      <c r="V812" s="174"/>
      <c r="W812" s="174"/>
    </row>
    <row r="813">
      <c r="A813" s="174"/>
      <c r="B813" s="174"/>
      <c r="C813" s="174"/>
      <c r="D813" s="174"/>
      <c r="F813" s="174"/>
      <c r="G813" s="174"/>
      <c r="H813" s="174"/>
      <c r="I813" s="174"/>
      <c r="J813" s="174"/>
      <c r="K813" s="174"/>
      <c r="L813" s="174"/>
      <c r="M813" s="174"/>
      <c r="N813" s="174"/>
      <c r="O813" s="174"/>
      <c r="P813" s="174"/>
      <c r="Q813" s="174"/>
      <c r="R813" s="174"/>
      <c r="S813" s="174"/>
      <c r="T813" s="174"/>
      <c r="U813" s="174"/>
      <c r="V813" s="174"/>
      <c r="W813" s="174"/>
    </row>
    <row r="814">
      <c r="A814" s="174"/>
      <c r="B814" s="174"/>
      <c r="C814" s="174"/>
      <c r="D814" s="174"/>
      <c r="F814" s="174"/>
      <c r="G814" s="174"/>
      <c r="H814" s="174"/>
      <c r="I814" s="174"/>
      <c r="J814" s="174"/>
      <c r="K814" s="174"/>
      <c r="L814" s="174"/>
      <c r="M814" s="174"/>
      <c r="N814" s="174"/>
      <c r="O814" s="174"/>
      <c r="P814" s="174"/>
      <c r="Q814" s="174"/>
      <c r="R814" s="174"/>
      <c r="S814" s="174"/>
      <c r="T814" s="174"/>
      <c r="U814" s="174"/>
      <c r="V814" s="174"/>
      <c r="W814" s="174"/>
    </row>
    <row r="815">
      <c r="A815" s="174"/>
      <c r="B815" s="174"/>
      <c r="C815" s="174"/>
      <c r="D815" s="174"/>
      <c r="F815" s="174"/>
      <c r="G815" s="174"/>
      <c r="H815" s="174"/>
      <c r="I815" s="174"/>
      <c r="J815" s="174"/>
      <c r="K815" s="174"/>
      <c r="L815" s="174"/>
      <c r="M815" s="174"/>
      <c r="N815" s="174"/>
      <c r="O815" s="174"/>
      <c r="P815" s="174"/>
      <c r="Q815" s="174"/>
      <c r="R815" s="174"/>
      <c r="S815" s="174"/>
      <c r="T815" s="174"/>
      <c r="U815" s="174"/>
      <c r="V815" s="174"/>
      <c r="W815" s="174"/>
    </row>
    <row r="816">
      <c r="A816" s="174"/>
      <c r="B816" s="174"/>
      <c r="C816" s="174"/>
      <c r="D816" s="174"/>
      <c r="F816" s="174"/>
      <c r="G816" s="174"/>
      <c r="H816" s="174"/>
      <c r="I816" s="174"/>
      <c r="J816" s="174"/>
      <c r="K816" s="174"/>
      <c r="L816" s="174"/>
      <c r="M816" s="174"/>
      <c r="N816" s="174"/>
      <c r="O816" s="174"/>
      <c r="P816" s="174"/>
      <c r="Q816" s="174"/>
      <c r="R816" s="174"/>
      <c r="S816" s="174"/>
      <c r="T816" s="174"/>
      <c r="U816" s="174"/>
      <c r="V816" s="174"/>
      <c r="W816" s="174"/>
    </row>
    <row r="817">
      <c r="A817" s="174"/>
      <c r="B817" s="174"/>
      <c r="C817" s="174"/>
      <c r="D817" s="174"/>
      <c r="F817" s="174"/>
      <c r="G817" s="174"/>
      <c r="H817" s="174"/>
      <c r="I817" s="174"/>
      <c r="J817" s="174"/>
      <c r="K817" s="174"/>
      <c r="L817" s="174"/>
      <c r="M817" s="174"/>
      <c r="N817" s="174"/>
      <c r="O817" s="174"/>
      <c r="P817" s="174"/>
      <c r="Q817" s="174"/>
      <c r="R817" s="174"/>
      <c r="S817" s="174"/>
      <c r="T817" s="174"/>
      <c r="U817" s="174"/>
      <c r="V817" s="174"/>
      <c r="W817" s="174"/>
    </row>
    <row r="818">
      <c r="A818" s="174"/>
      <c r="B818" s="174"/>
      <c r="C818" s="174"/>
      <c r="D818" s="174"/>
      <c r="F818" s="174"/>
      <c r="G818" s="174"/>
      <c r="H818" s="174"/>
      <c r="I818" s="174"/>
      <c r="J818" s="174"/>
      <c r="K818" s="174"/>
      <c r="L818" s="174"/>
      <c r="M818" s="174"/>
      <c r="N818" s="174"/>
      <c r="O818" s="174"/>
      <c r="P818" s="174"/>
      <c r="Q818" s="174"/>
      <c r="R818" s="174"/>
      <c r="S818" s="174"/>
      <c r="T818" s="174"/>
      <c r="U818" s="174"/>
      <c r="V818" s="174"/>
      <c r="W818" s="174"/>
    </row>
    <row r="819">
      <c r="A819" s="174"/>
      <c r="B819" s="174"/>
      <c r="C819" s="174"/>
      <c r="D819" s="174"/>
      <c r="F819" s="174"/>
      <c r="G819" s="174"/>
      <c r="H819" s="174"/>
      <c r="I819" s="174"/>
      <c r="J819" s="174"/>
      <c r="K819" s="174"/>
      <c r="L819" s="174"/>
      <c r="M819" s="174"/>
      <c r="N819" s="174"/>
      <c r="O819" s="174"/>
      <c r="P819" s="174"/>
      <c r="Q819" s="174"/>
      <c r="R819" s="174"/>
      <c r="S819" s="174"/>
      <c r="T819" s="174"/>
      <c r="U819" s="174"/>
      <c r="V819" s="174"/>
      <c r="W819" s="174"/>
    </row>
    <row r="820">
      <c r="A820" s="174"/>
      <c r="B820" s="174"/>
      <c r="C820" s="174"/>
      <c r="D820" s="174"/>
      <c r="F820" s="174"/>
      <c r="G820" s="174"/>
      <c r="H820" s="174"/>
      <c r="I820" s="174"/>
      <c r="J820" s="174"/>
      <c r="K820" s="174"/>
      <c r="L820" s="174"/>
      <c r="M820" s="174"/>
      <c r="N820" s="174"/>
      <c r="O820" s="174"/>
      <c r="P820" s="174"/>
      <c r="Q820" s="174"/>
      <c r="R820" s="174"/>
      <c r="S820" s="174"/>
      <c r="T820" s="174"/>
      <c r="U820" s="174"/>
      <c r="V820" s="174"/>
      <c r="W820" s="174"/>
    </row>
    <row r="821">
      <c r="A821" s="174"/>
      <c r="B821" s="174"/>
      <c r="C821" s="174"/>
      <c r="D821" s="174"/>
      <c r="F821" s="174"/>
      <c r="G821" s="174"/>
      <c r="H821" s="174"/>
      <c r="I821" s="174"/>
      <c r="J821" s="174"/>
      <c r="K821" s="174"/>
      <c r="L821" s="174"/>
      <c r="M821" s="174"/>
      <c r="N821" s="174"/>
      <c r="O821" s="174"/>
      <c r="P821" s="174"/>
      <c r="Q821" s="174"/>
      <c r="R821" s="174"/>
      <c r="S821" s="174"/>
      <c r="T821" s="174"/>
      <c r="U821" s="174"/>
      <c r="V821" s="174"/>
      <c r="W821" s="174"/>
    </row>
    <row r="822">
      <c r="A822" s="174"/>
      <c r="B822" s="174"/>
      <c r="C822" s="174"/>
      <c r="D822" s="174"/>
      <c r="F822" s="174"/>
      <c r="G822" s="174"/>
      <c r="H822" s="174"/>
      <c r="I822" s="174"/>
      <c r="J822" s="174"/>
      <c r="K822" s="174"/>
      <c r="L822" s="174"/>
      <c r="M822" s="174"/>
      <c r="N822" s="174"/>
      <c r="O822" s="174"/>
      <c r="P822" s="174"/>
      <c r="Q822" s="174"/>
      <c r="R822" s="174"/>
      <c r="S822" s="174"/>
      <c r="T822" s="174"/>
      <c r="U822" s="174"/>
      <c r="V822" s="174"/>
      <c r="W822" s="174"/>
    </row>
    <row r="823">
      <c r="A823" s="174"/>
      <c r="B823" s="174"/>
      <c r="C823" s="174"/>
      <c r="D823" s="174"/>
      <c r="F823" s="174"/>
      <c r="G823" s="174"/>
      <c r="H823" s="174"/>
      <c r="I823" s="174"/>
      <c r="J823" s="174"/>
      <c r="K823" s="174"/>
      <c r="L823" s="174"/>
      <c r="M823" s="174"/>
      <c r="N823" s="174"/>
      <c r="O823" s="174"/>
      <c r="P823" s="174"/>
      <c r="Q823" s="174"/>
      <c r="R823" s="174"/>
      <c r="S823" s="174"/>
      <c r="T823" s="174"/>
      <c r="U823" s="174"/>
      <c r="V823" s="174"/>
      <c r="W823" s="174"/>
    </row>
    <row r="824">
      <c r="A824" s="174"/>
      <c r="B824" s="174"/>
      <c r="C824" s="174"/>
      <c r="D824" s="174"/>
      <c r="F824" s="174"/>
      <c r="G824" s="174"/>
      <c r="H824" s="174"/>
      <c r="I824" s="174"/>
      <c r="J824" s="174"/>
      <c r="K824" s="174"/>
      <c r="L824" s="174"/>
      <c r="M824" s="174"/>
      <c r="N824" s="174"/>
      <c r="O824" s="174"/>
      <c r="P824" s="174"/>
      <c r="Q824" s="174"/>
      <c r="R824" s="174"/>
      <c r="S824" s="174"/>
      <c r="T824" s="174"/>
      <c r="U824" s="174"/>
      <c r="V824" s="174"/>
      <c r="W824" s="174"/>
    </row>
    <row r="825">
      <c r="A825" s="174"/>
      <c r="B825" s="174"/>
      <c r="C825" s="174"/>
      <c r="D825" s="174"/>
      <c r="F825" s="174"/>
      <c r="G825" s="174"/>
      <c r="H825" s="174"/>
      <c r="I825" s="174"/>
      <c r="J825" s="174"/>
      <c r="K825" s="174"/>
      <c r="L825" s="174"/>
      <c r="M825" s="174"/>
      <c r="N825" s="174"/>
      <c r="O825" s="174"/>
      <c r="P825" s="174"/>
      <c r="Q825" s="174"/>
      <c r="R825" s="174"/>
      <c r="S825" s="174"/>
      <c r="T825" s="174"/>
      <c r="U825" s="174"/>
      <c r="V825" s="174"/>
      <c r="W825" s="174"/>
    </row>
    <row r="826">
      <c r="A826" s="174"/>
      <c r="B826" s="174"/>
      <c r="C826" s="174"/>
      <c r="D826" s="174"/>
      <c r="F826" s="174"/>
      <c r="G826" s="174"/>
      <c r="H826" s="174"/>
      <c r="I826" s="174"/>
      <c r="J826" s="174"/>
      <c r="K826" s="174"/>
      <c r="L826" s="174"/>
      <c r="M826" s="174"/>
      <c r="N826" s="174"/>
      <c r="O826" s="174"/>
      <c r="P826" s="174"/>
      <c r="Q826" s="174"/>
      <c r="R826" s="174"/>
      <c r="S826" s="174"/>
      <c r="T826" s="174"/>
      <c r="U826" s="174"/>
      <c r="V826" s="174"/>
      <c r="W826" s="174"/>
    </row>
    <row r="827">
      <c r="A827" s="174"/>
      <c r="B827" s="174"/>
      <c r="C827" s="174"/>
      <c r="D827" s="174"/>
      <c r="F827" s="174"/>
      <c r="G827" s="174"/>
      <c r="H827" s="174"/>
      <c r="I827" s="174"/>
      <c r="J827" s="174"/>
      <c r="K827" s="174"/>
      <c r="L827" s="174"/>
      <c r="M827" s="174"/>
      <c r="N827" s="174"/>
      <c r="O827" s="174"/>
      <c r="P827" s="174"/>
      <c r="Q827" s="174"/>
      <c r="R827" s="174"/>
      <c r="S827" s="174"/>
      <c r="T827" s="174"/>
      <c r="U827" s="174"/>
      <c r="V827" s="174"/>
      <c r="W827" s="174"/>
    </row>
    <row r="828">
      <c r="A828" s="174"/>
      <c r="B828" s="174"/>
      <c r="C828" s="174"/>
      <c r="D828" s="174"/>
      <c r="F828" s="174"/>
      <c r="G828" s="174"/>
      <c r="H828" s="174"/>
      <c r="I828" s="174"/>
      <c r="J828" s="174"/>
      <c r="K828" s="174"/>
      <c r="L828" s="174"/>
      <c r="M828" s="174"/>
      <c r="N828" s="174"/>
      <c r="O828" s="174"/>
      <c r="P828" s="174"/>
      <c r="Q828" s="174"/>
      <c r="R828" s="174"/>
      <c r="S828" s="174"/>
      <c r="T828" s="174"/>
      <c r="U828" s="174"/>
      <c r="V828" s="174"/>
      <c r="W828" s="174"/>
    </row>
    <row r="829">
      <c r="A829" s="174"/>
      <c r="B829" s="174"/>
      <c r="C829" s="174"/>
      <c r="D829" s="174"/>
      <c r="F829" s="174"/>
      <c r="G829" s="174"/>
      <c r="H829" s="174"/>
      <c r="I829" s="174"/>
      <c r="J829" s="174"/>
      <c r="K829" s="174"/>
      <c r="L829" s="174"/>
      <c r="M829" s="174"/>
      <c r="N829" s="174"/>
      <c r="O829" s="174"/>
      <c r="P829" s="174"/>
      <c r="Q829" s="174"/>
      <c r="R829" s="174"/>
      <c r="S829" s="174"/>
      <c r="T829" s="174"/>
      <c r="U829" s="174"/>
      <c r="V829" s="174"/>
      <c r="W829" s="174"/>
    </row>
    <row r="830">
      <c r="A830" s="174"/>
      <c r="B830" s="174"/>
      <c r="C830" s="174"/>
      <c r="D830" s="174"/>
      <c r="F830" s="174"/>
      <c r="G830" s="174"/>
      <c r="H830" s="174"/>
      <c r="I830" s="174"/>
      <c r="J830" s="174"/>
      <c r="K830" s="174"/>
      <c r="L830" s="174"/>
      <c r="M830" s="174"/>
      <c r="N830" s="174"/>
      <c r="O830" s="174"/>
      <c r="P830" s="174"/>
      <c r="Q830" s="174"/>
      <c r="R830" s="174"/>
      <c r="S830" s="174"/>
      <c r="T830" s="174"/>
      <c r="U830" s="174"/>
      <c r="V830" s="174"/>
      <c r="W830" s="174"/>
    </row>
    <row r="831">
      <c r="A831" s="174"/>
      <c r="B831" s="174"/>
      <c r="C831" s="174"/>
      <c r="D831" s="174"/>
      <c r="F831" s="174"/>
      <c r="G831" s="174"/>
      <c r="H831" s="174"/>
      <c r="I831" s="174"/>
      <c r="J831" s="174"/>
      <c r="K831" s="174"/>
      <c r="L831" s="174"/>
      <c r="M831" s="174"/>
      <c r="N831" s="174"/>
      <c r="O831" s="174"/>
      <c r="P831" s="174"/>
      <c r="Q831" s="174"/>
      <c r="R831" s="174"/>
      <c r="S831" s="174"/>
      <c r="T831" s="174"/>
      <c r="U831" s="174"/>
      <c r="V831" s="174"/>
      <c r="W831" s="174"/>
    </row>
    <row r="832">
      <c r="A832" s="174"/>
      <c r="B832" s="174"/>
      <c r="C832" s="174"/>
      <c r="D832" s="174"/>
      <c r="F832" s="174"/>
      <c r="G832" s="174"/>
      <c r="H832" s="174"/>
      <c r="I832" s="174"/>
      <c r="J832" s="174"/>
      <c r="K832" s="174"/>
      <c r="L832" s="174"/>
      <c r="M832" s="174"/>
      <c r="N832" s="174"/>
      <c r="O832" s="174"/>
      <c r="P832" s="174"/>
      <c r="Q832" s="174"/>
      <c r="R832" s="174"/>
      <c r="S832" s="174"/>
      <c r="T832" s="174"/>
      <c r="U832" s="174"/>
      <c r="V832" s="174"/>
      <c r="W832" s="174"/>
    </row>
    <row r="833">
      <c r="A833" s="174"/>
      <c r="B833" s="174"/>
      <c r="C833" s="174"/>
      <c r="D833" s="174"/>
      <c r="F833" s="174"/>
      <c r="G833" s="174"/>
      <c r="H833" s="174"/>
      <c r="I833" s="174"/>
      <c r="J833" s="174"/>
      <c r="K833" s="174"/>
      <c r="L833" s="174"/>
      <c r="M833" s="174"/>
      <c r="N833" s="174"/>
      <c r="O833" s="174"/>
      <c r="P833" s="174"/>
      <c r="Q833" s="174"/>
      <c r="R833" s="174"/>
      <c r="S833" s="174"/>
      <c r="T833" s="174"/>
      <c r="U833" s="174"/>
      <c r="V833" s="174"/>
      <c r="W833" s="174"/>
    </row>
    <row r="834">
      <c r="A834" s="174"/>
      <c r="B834" s="174"/>
      <c r="C834" s="174"/>
      <c r="D834" s="174"/>
      <c r="F834" s="174"/>
      <c r="G834" s="174"/>
      <c r="H834" s="174"/>
      <c r="I834" s="174"/>
      <c r="J834" s="174"/>
      <c r="K834" s="174"/>
      <c r="L834" s="174"/>
      <c r="M834" s="174"/>
      <c r="N834" s="174"/>
      <c r="O834" s="174"/>
      <c r="P834" s="174"/>
      <c r="Q834" s="174"/>
      <c r="R834" s="174"/>
      <c r="S834" s="174"/>
      <c r="T834" s="174"/>
      <c r="U834" s="174"/>
      <c r="V834" s="174"/>
      <c r="W834" s="174"/>
    </row>
    <row r="835">
      <c r="A835" s="174"/>
      <c r="B835" s="174"/>
      <c r="C835" s="174"/>
      <c r="D835" s="174"/>
      <c r="F835" s="174"/>
      <c r="G835" s="174"/>
      <c r="H835" s="174"/>
      <c r="I835" s="174"/>
      <c r="J835" s="174"/>
      <c r="K835" s="174"/>
      <c r="L835" s="174"/>
      <c r="M835" s="174"/>
      <c r="N835" s="174"/>
      <c r="O835" s="174"/>
      <c r="P835" s="174"/>
      <c r="Q835" s="174"/>
      <c r="R835" s="174"/>
      <c r="S835" s="174"/>
      <c r="T835" s="174"/>
      <c r="U835" s="174"/>
      <c r="V835" s="174"/>
      <c r="W835" s="174"/>
    </row>
    <row r="836">
      <c r="A836" s="174"/>
      <c r="B836" s="174"/>
      <c r="C836" s="174"/>
      <c r="D836" s="174"/>
      <c r="F836" s="174"/>
      <c r="G836" s="174"/>
      <c r="H836" s="174"/>
      <c r="I836" s="174"/>
      <c r="J836" s="174"/>
      <c r="K836" s="174"/>
      <c r="L836" s="174"/>
      <c r="M836" s="174"/>
      <c r="N836" s="174"/>
      <c r="O836" s="174"/>
      <c r="P836" s="174"/>
      <c r="Q836" s="174"/>
      <c r="R836" s="174"/>
      <c r="S836" s="174"/>
      <c r="T836" s="174"/>
      <c r="U836" s="174"/>
      <c r="V836" s="174"/>
      <c r="W836" s="174"/>
    </row>
    <row r="837">
      <c r="A837" s="174"/>
      <c r="B837" s="174"/>
      <c r="C837" s="174"/>
      <c r="D837" s="174"/>
      <c r="F837" s="174"/>
      <c r="G837" s="174"/>
      <c r="H837" s="174"/>
      <c r="I837" s="174"/>
      <c r="J837" s="174"/>
      <c r="K837" s="174"/>
      <c r="L837" s="174"/>
      <c r="M837" s="174"/>
      <c r="N837" s="174"/>
      <c r="O837" s="174"/>
      <c r="P837" s="174"/>
      <c r="Q837" s="174"/>
      <c r="R837" s="174"/>
      <c r="S837" s="174"/>
      <c r="T837" s="174"/>
      <c r="U837" s="174"/>
      <c r="V837" s="174"/>
      <c r="W837" s="174"/>
    </row>
    <row r="838">
      <c r="A838" s="174"/>
      <c r="B838" s="174"/>
      <c r="C838" s="174"/>
      <c r="D838" s="174"/>
      <c r="F838" s="174"/>
      <c r="G838" s="174"/>
      <c r="H838" s="174"/>
      <c r="I838" s="174"/>
      <c r="J838" s="174"/>
      <c r="K838" s="174"/>
      <c r="L838" s="174"/>
      <c r="M838" s="174"/>
      <c r="N838" s="174"/>
      <c r="O838" s="174"/>
      <c r="P838" s="174"/>
      <c r="Q838" s="174"/>
      <c r="R838" s="174"/>
      <c r="S838" s="174"/>
      <c r="T838" s="174"/>
      <c r="U838" s="174"/>
      <c r="V838" s="174"/>
      <c r="W838" s="174"/>
    </row>
    <row r="839">
      <c r="A839" s="174"/>
      <c r="B839" s="174"/>
      <c r="C839" s="174"/>
      <c r="D839" s="174"/>
      <c r="F839" s="174"/>
      <c r="G839" s="174"/>
      <c r="H839" s="174"/>
      <c r="I839" s="174"/>
      <c r="J839" s="174"/>
      <c r="K839" s="174"/>
      <c r="L839" s="174"/>
      <c r="M839" s="174"/>
      <c r="N839" s="174"/>
      <c r="O839" s="174"/>
      <c r="P839" s="174"/>
      <c r="Q839" s="174"/>
      <c r="R839" s="174"/>
      <c r="S839" s="174"/>
      <c r="T839" s="174"/>
      <c r="U839" s="174"/>
      <c r="V839" s="174"/>
      <c r="W839" s="174"/>
    </row>
    <row r="840">
      <c r="A840" s="174"/>
      <c r="B840" s="174"/>
      <c r="C840" s="174"/>
      <c r="D840" s="174"/>
      <c r="F840" s="174"/>
      <c r="G840" s="174"/>
      <c r="H840" s="174"/>
      <c r="I840" s="174"/>
      <c r="J840" s="174"/>
      <c r="K840" s="174"/>
      <c r="L840" s="174"/>
      <c r="M840" s="174"/>
      <c r="N840" s="174"/>
      <c r="O840" s="174"/>
      <c r="P840" s="174"/>
      <c r="Q840" s="174"/>
      <c r="R840" s="174"/>
      <c r="S840" s="174"/>
      <c r="T840" s="174"/>
      <c r="U840" s="174"/>
      <c r="V840" s="174"/>
      <c r="W840" s="174"/>
    </row>
    <row r="841">
      <c r="A841" s="174"/>
      <c r="B841" s="174"/>
      <c r="C841" s="174"/>
      <c r="D841" s="174"/>
      <c r="F841" s="174"/>
      <c r="G841" s="174"/>
      <c r="H841" s="174"/>
      <c r="I841" s="174"/>
      <c r="J841" s="174"/>
      <c r="K841" s="174"/>
      <c r="L841" s="174"/>
      <c r="M841" s="174"/>
      <c r="N841" s="174"/>
      <c r="O841" s="174"/>
      <c r="P841" s="174"/>
      <c r="Q841" s="174"/>
      <c r="R841" s="174"/>
      <c r="S841" s="174"/>
      <c r="T841" s="174"/>
      <c r="U841" s="174"/>
      <c r="V841" s="174"/>
      <c r="W841" s="174"/>
    </row>
    <row r="842">
      <c r="A842" s="174"/>
      <c r="B842" s="174"/>
      <c r="C842" s="174"/>
      <c r="D842" s="174"/>
      <c r="F842" s="174"/>
      <c r="G842" s="174"/>
      <c r="H842" s="174"/>
      <c r="I842" s="174"/>
      <c r="J842" s="174"/>
      <c r="K842" s="174"/>
      <c r="L842" s="174"/>
      <c r="M842" s="174"/>
      <c r="N842" s="174"/>
      <c r="O842" s="174"/>
      <c r="P842" s="174"/>
      <c r="Q842" s="174"/>
      <c r="R842" s="174"/>
      <c r="S842" s="174"/>
      <c r="T842" s="174"/>
      <c r="U842" s="174"/>
      <c r="V842" s="174"/>
      <c r="W842" s="174"/>
    </row>
    <row r="843">
      <c r="A843" s="174"/>
      <c r="B843" s="174"/>
      <c r="C843" s="174"/>
      <c r="D843" s="174"/>
      <c r="F843" s="174"/>
      <c r="G843" s="174"/>
      <c r="H843" s="174"/>
      <c r="I843" s="174"/>
      <c r="J843" s="174"/>
      <c r="K843" s="174"/>
      <c r="L843" s="174"/>
      <c r="M843" s="174"/>
      <c r="N843" s="174"/>
      <c r="O843" s="174"/>
      <c r="P843" s="174"/>
      <c r="Q843" s="174"/>
      <c r="R843" s="174"/>
      <c r="S843" s="174"/>
      <c r="T843" s="174"/>
      <c r="U843" s="174"/>
      <c r="V843" s="174"/>
      <c r="W843" s="174"/>
    </row>
    <row r="844">
      <c r="A844" s="174"/>
      <c r="B844" s="174"/>
      <c r="C844" s="174"/>
      <c r="D844" s="174"/>
      <c r="F844" s="174"/>
      <c r="G844" s="174"/>
      <c r="H844" s="174"/>
      <c r="I844" s="174"/>
      <c r="J844" s="174"/>
      <c r="K844" s="174"/>
      <c r="L844" s="174"/>
      <c r="M844" s="174"/>
      <c r="N844" s="174"/>
      <c r="O844" s="174"/>
      <c r="P844" s="174"/>
      <c r="Q844" s="174"/>
      <c r="R844" s="174"/>
      <c r="S844" s="174"/>
      <c r="T844" s="174"/>
      <c r="U844" s="174"/>
      <c r="V844" s="174"/>
      <c r="W844" s="174"/>
    </row>
    <row r="845">
      <c r="A845" s="174"/>
      <c r="B845" s="174"/>
      <c r="C845" s="174"/>
      <c r="D845" s="174"/>
      <c r="F845" s="174"/>
      <c r="G845" s="174"/>
      <c r="H845" s="174"/>
      <c r="I845" s="174"/>
      <c r="J845" s="174"/>
      <c r="K845" s="174"/>
      <c r="L845" s="174"/>
      <c r="M845" s="174"/>
      <c r="N845" s="174"/>
      <c r="O845" s="174"/>
      <c r="P845" s="174"/>
      <c r="Q845" s="174"/>
      <c r="R845" s="174"/>
      <c r="S845" s="174"/>
      <c r="T845" s="174"/>
      <c r="U845" s="174"/>
      <c r="V845" s="174"/>
      <c r="W845" s="174"/>
    </row>
    <row r="846">
      <c r="A846" s="174"/>
      <c r="B846" s="174"/>
      <c r="C846" s="174"/>
      <c r="D846" s="174"/>
      <c r="F846" s="174"/>
      <c r="G846" s="174"/>
      <c r="H846" s="174"/>
      <c r="I846" s="174"/>
      <c r="J846" s="174"/>
      <c r="K846" s="174"/>
      <c r="L846" s="174"/>
      <c r="M846" s="174"/>
      <c r="N846" s="174"/>
      <c r="O846" s="174"/>
      <c r="P846" s="174"/>
      <c r="Q846" s="174"/>
      <c r="R846" s="174"/>
      <c r="S846" s="174"/>
      <c r="T846" s="174"/>
      <c r="U846" s="174"/>
      <c r="V846" s="174"/>
      <c r="W846" s="174"/>
    </row>
    <row r="847">
      <c r="A847" s="174"/>
      <c r="B847" s="174"/>
      <c r="C847" s="174"/>
      <c r="D847" s="174"/>
      <c r="F847" s="174"/>
      <c r="G847" s="174"/>
      <c r="H847" s="174"/>
      <c r="I847" s="174"/>
      <c r="J847" s="174"/>
      <c r="K847" s="174"/>
      <c r="L847" s="174"/>
      <c r="M847" s="174"/>
      <c r="N847" s="174"/>
      <c r="O847" s="174"/>
      <c r="P847" s="174"/>
      <c r="Q847" s="174"/>
      <c r="R847" s="174"/>
      <c r="S847" s="174"/>
      <c r="T847" s="174"/>
      <c r="U847" s="174"/>
      <c r="V847" s="174"/>
      <c r="W847" s="174"/>
    </row>
    <row r="848">
      <c r="A848" s="174"/>
      <c r="B848" s="174"/>
      <c r="C848" s="174"/>
      <c r="D848" s="174"/>
      <c r="F848" s="174"/>
      <c r="G848" s="174"/>
      <c r="H848" s="174"/>
      <c r="I848" s="174"/>
      <c r="J848" s="174"/>
      <c r="K848" s="174"/>
      <c r="L848" s="174"/>
      <c r="M848" s="174"/>
      <c r="N848" s="174"/>
      <c r="O848" s="174"/>
      <c r="P848" s="174"/>
      <c r="Q848" s="174"/>
      <c r="R848" s="174"/>
      <c r="S848" s="174"/>
      <c r="T848" s="174"/>
      <c r="U848" s="174"/>
      <c r="V848" s="174"/>
      <c r="W848" s="174"/>
    </row>
    <row r="849">
      <c r="A849" s="174"/>
      <c r="B849" s="174"/>
      <c r="C849" s="174"/>
      <c r="D849" s="174"/>
      <c r="F849" s="174"/>
      <c r="G849" s="174"/>
      <c r="H849" s="174"/>
      <c r="I849" s="174"/>
      <c r="J849" s="174"/>
      <c r="K849" s="174"/>
      <c r="L849" s="174"/>
      <c r="M849" s="174"/>
      <c r="N849" s="174"/>
      <c r="O849" s="174"/>
      <c r="P849" s="174"/>
      <c r="Q849" s="174"/>
      <c r="R849" s="174"/>
      <c r="S849" s="174"/>
      <c r="T849" s="174"/>
      <c r="U849" s="174"/>
      <c r="V849" s="174"/>
      <c r="W849" s="174"/>
    </row>
    <row r="850">
      <c r="A850" s="174"/>
      <c r="B850" s="174"/>
      <c r="C850" s="174"/>
      <c r="D850" s="174"/>
      <c r="F850" s="174"/>
      <c r="G850" s="174"/>
      <c r="H850" s="174"/>
      <c r="I850" s="174"/>
      <c r="J850" s="174"/>
      <c r="K850" s="174"/>
      <c r="L850" s="174"/>
      <c r="M850" s="174"/>
      <c r="N850" s="174"/>
      <c r="O850" s="174"/>
      <c r="P850" s="174"/>
      <c r="Q850" s="174"/>
      <c r="R850" s="174"/>
      <c r="S850" s="174"/>
      <c r="T850" s="174"/>
      <c r="U850" s="174"/>
      <c r="V850" s="174"/>
      <c r="W850" s="174"/>
    </row>
    <row r="851">
      <c r="A851" s="174"/>
      <c r="B851" s="174"/>
      <c r="C851" s="174"/>
      <c r="D851" s="174"/>
      <c r="F851" s="174"/>
      <c r="G851" s="174"/>
      <c r="H851" s="174"/>
      <c r="I851" s="174"/>
      <c r="J851" s="174"/>
      <c r="K851" s="174"/>
      <c r="L851" s="174"/>
      <c r="M851" s="174"/>
      <c r="N851" s="174"/>
      <c r="O851" s="174"/>
      <c r="P851" s="174"/>
      <c r="Q851" s="174"/>
      <c r="R851" s="174"/>
      <c r="S851" s="174"/>
      <c r="T851" s="174"/>
      <c r="U851" s="174"/>
      <c r="V851" s="174"/>
      <c r="W851" s="174"/>
    </row>
    <row r="852">
      <c r="A852" s="174"/>
      <c r="B852" s="174"/>
      <c r="C852" s="174"/>
      <c r="D852" s="174"/>
      <c r="F852" s="174"/>
      <c r="G852" s="174"/>
      <c r="H852" s="174"/>
      <c r="I852" s="174"/>
      <c r="J852" s="174"/>
      <c r="K852" s="174"/>
      <c r="L852" s="174"/>
      <c r="M852" s="174"/>
      <c r="N852" s="174"/>
      <c r="O852" s="174"/>
      <c r="P852" s="174"/>
      <c r="Q852" s="174"/>
      <c r="R852" s="174"/>
      <c r="S852" s="174"/>
      <c r="T852" s="174"/>
      <c r="U852" s="174"/>
      <c r="V852" s="174"/>
      <c r="W852" s="174"/>
    </row>
    <row r="853">
      <c r="A853" s="174"/>
      <c r="B853" s="174"/>
      <c r="C853" s="174"/>
      <c r="D853" s="174"/>
      <c r="F853" s="174"/>
      <c r="G853" s="174"/>
      <c r="H853" s="174"/>
      <c r="I853" s="174"/>
      <c r="J853" s="174"/>
      <c r="K853" s="174"/>
      <c r="L853" s="174"/>
      <c r="M853" s="174"/>
      <c r="N853" s="174"/>
      <c r="O853" s="174"/>
      <c r="P853" s="174"/>
      <c r="Q853" s="174"/>
      <c r="R853" s="174"/>
      <c r="S853" s="174"/>
      <c r="T853" s="174"/>
      <c r="U853" s="174"/>
      <c r="V853" s="174"/>
      <c r="W853" s="174"/>
    </row>
    <row r="854">
      <c r="A854" s="174"/>
      <c r="B854" s="174"/>
      <c r="C854" s="174"/>
      <c r="D854" s="174"/>
      <c r="F854" s="174"/>
      <c r="G854" s="174"/>
      <c r="H854" s="174"/>
      <c r="I854" s="174"/>
      <c r="J854" s="174"/>
      <c r="K854" s="174"/>
      <c r="L854" s="174"/>
      <c r="M854" s="174"/>
      <c r="N854" s="174"/>
      <c r="O854" s="174"/>
      <c r="P854" s="174"/>
      <c r="Q854" s="174"/>
      <c r="R854" s="174"/>
      <c r="S854" s="174"/>
      <c r="T854" s="174"/>
      <c r="U854" s="174"/>
      <c r="V854" s="174"/>
      <c r="W854" s="174"/>
    </row>
    <row r="855">
      <c r="A855" s="174"/>
      <c r="B855" s="174"/>
      <c r="C855" s="174"/>
      <c r="D855" s="174"/>
      <c r="F855" s="174"/>
      <c r="G855" s="174"/>
      <c r="H855" s="174"/>
      <c r="I855" s="174"/>
      <c r="J855" s="174"/>
      <c r="K855" s="174"/>
      <c r="L855" s="174"/>
      <c r="M855" s="174"/>
      <c r="N855" s="174"/>
      <c r="O855" s="174"/>
      <c r="P855" s="174"/>
      <c r="Q855" s="174"/>
      <c r="R855" s="174"/>
      <c r="S855" s="174"/>
      <c r="T855" s="174"/>
      <c r="U855" s="174"/>
      <c r="V855" s="174"/>
      <c r="W855" s="174"/>
    </row>
    <row r="856">
      <c r="A856" s="174"/>
      <c r="B856" s="174"/>
      <c r="C856" s="174"/>
      <c r="D856" s="174"/>
      <c r="F856" s="174"/>
      <c r="G856" s="174"/>
      <c r="H856" s="174"/>
      <c r="I856" s="174"/>
      <c r="J856" s="174"/>
      <c r="K856" s="174"/>
      <c r="L856" s="174"/>
      <c r="M856" s="174"/>
      <c r="N856" s="174"/>
      <c r="O856" s="174"/>
      <c r="P856" s="174"/>
      <c r="Q856" s="174"/>
      <c r="R856" s="174"/>
      <c r="S856" s="174"/>
      <c r="T856" s="174"/>
      <c r="U856" s="174"/>
      <c r="V856" s="174"/>
      <c r="W856" s="174"/>
    </row>
    <row r="857">
      <c r="A857" s="174"/>
      <c r="B857" s="174"/>
      <c r="C857" s="174"/>
      <c r="D857" s="174"/>
      <c r="F857" s="174"/>
      <c r="G857" s="174"/>
      <c r="H857" s="174"/>
      <c r="I857" s="174"/>
      <c r="J857" s="174"/>
      <c r="K857" s="174"/>
      <c r="L857" s="174"/>
      <c r="M857" s="174"/>
      <c r="N857" s="174"/>
      <c r="O857" s="174"/>
      <c r="P857" s="174"/>
      <c r="Q857" s="174"/>
      <c r="R857" s="174"/>
      <c r="S857" s="174"/>
      <c r="T857" s="174"/>
      <c r="U857" s="174"/>
      <c r="V857" s="174"/>
      <c r="W857" s="174"/>
    </row>
    <row r="858">
      <c r="A858" s="174"/>
      <c r="B858" s="174"/>
      <c r="C858" s="174"/>
      <c r="D858" s="174"/>
      <c r="F858" s="174"/>
      <c r="G858" s="174"/>
      <c r="H858" s="174"/>
      <c r="I858" s="174"/>
      <c r="J858" s="174"/>
      <c r="K858" s="174"/>
      <c r="L858" s="174"/>
      <c r="M858" s="174"/>
      <c r="N858" s="174"/>
      <c r="O858" s="174"/>
      <c r="P858" s="174"/>
      <c r="Q858" s="174"/>
      <c r="R858" s="174"/>
      <c r="S858" s="174"/>
      <c r="T858" s="174"/>
      <c r="U858" s="174"/>
      <c r="V858" s="174"/>
      <c r="W858" s="174"/>
    </row>
    <row r="859">
      <c r="A859" s="174"/>
      <c r="B859" s="174"/>
      <c r="C859" s="174"/>
      <c r="D859" s="174"/>
      <c r="F859" s="174"/>
      <c r="G859" s="174"/>
      <c r="H859" s="174"/>
      <c r="I859" s="174"/>
      <c r="J859" s="174"/>
      <c r="K859" s="174"/>
      <c r="L859" s="174"/>
      <c r="M859" s="174"/>
      <c r="N859" s="174"/>
      <c r="O859" s="174"/>
      <c r="P859" s="174"/>
      <c r="Q859" s="174"/>
      <c r="R859" s="174"/>
      <c r="S859" s="174"/>
      <c r="T859" s="174"/>
      <c r="U859" s="174"/>
      <c r="V859" s="174"/>
      <c r="W859" s="174"/>
    </row>
    <row r="860">
      <c r="A860" s="174"/>
      <c r="B860" s="174"/>
      <c r="C860" s="174"/>
      <c r="D860" s="174"/>
      <c r="F860" s="174"/>
      <c r="G860" s="174"/>
      <c r="H860" s="174"/>
      <c r="I860" s="174"/>
      <c r="J860" s="174"/>
      <c r="K860" s="174"/>
      <c r="L860" s="174"/>
      <c r="M860" s="174"/>
      <c r="N860" s="174"/>
      <c r="O860" s="174"/>
      <c r="P860" s="174"/>
      <c r="Q860" s="174"/>
      <c r="R860" s="174"/>
      <c r="S860" s="174"/>
      <c r="T860" s="174"/>
      <c r="U860" s="174"/>
      <c r="V860" s="174"/>
      <c r="W860" s="174"/>
    </row>
    <row r="861">
      <c r="A861" s="174"/>
      <c r="B861" s="174"/>
      <c r="C861" s="174"/>
      <c r="D861" s="174"/>
      <c r="F861" s="174"/>
      <c r="G861" s="174"/>
      <c r="H861" s="174"/>
      <c r="I861" s="174"/>
      <c r="J861" s="174"/>
      <c r="K861" s="174"/>
      <c r="L861" s="174"/>
      <c r="M861" s="174"/>
      <c r="N861" s="174"/>
      <c r="O861" s="174"/>
      <c r="P861" s="174"/>
      <c r="Q861" s="174"/>
      <c r="R861" s="174"/>
      <c r="S861" s="174"/>
      <c r="T861" s="174"/>
      <c r="U861" s="174"/>
      <c r="V861" s="174"/>
      <c r="W861" s="174"/>
    </row>
    <row r="862">
      <c r="A862" s="174"/>
      <c r="B862" s="174"/>
      <c r="C862" s="174"/>
      <c r="D862" s="174"/>
      <c r="F862" s="174"/>
      <c r="G862" s="174"/>
      <c r="H862" s="174"/>
      <c r="I862" s="174"/>
      <c r="J862" s="174"/>
      <c r="K862" s="174"/>
      <c r="L862" s="174"/>
      <c r="M862" s="174"/>
      <c r="N862" s="174"/>
      <c r="O862" s="174"/>
      <c r="P862" s="174"/>
      <c r="Q862" s="174"/>
      <c r="R862" s="174"/>
      <c r="S862" s="174"/>
      <c r="T862" s="174"/>
      <c r="U862" s="174"/>
      <c r="V862" s="174"/>
      <c r="W862" s="174"/>
    </row>
    <row r="863">
      <c r="A863" s="174"/>
      <c r="B863" s="174"/>
      <c r="C863" s="174"/>
      <c r="D863" s="174"/>
      <c r="F863" s="174"/>
      <c r="G863" s="174"/>
      <c r="H863" s="174"/>
      <c r="I863" s="174"/>
      <c r="J863" s="174"/>
      <c r="K863" s="174"/>
      <c r="L863" s="174"/>
      <c r="M863" s="174"/>
      <c r="N863" s="174"/>
      <c r="O863" s="174"/>
      <c r="P863" s="174"/>
      <c r="Q863" s="174"/>
      <c r="R863" s="174"/>
      <c r="S863" s="174"/>
      <c r="T863" s="174"/>
      <c r="U863" s="174"/>
      <c r="V863" s="174"/>
      <c r="W863" s="174"/>
    </row>
    <row r="864">
      <c r="A864" s="174"/>
      <c r="B864" s="174"/>
      <c r="C864" s="174"/>
      <c r="D864" s="174"/>
      <c r="F864" s="174"/>
      <c r="G864" s="174"/>
      <c r="H864" s="174"/>
      <c r="I864" s="174"/>
      <c r="J864" s="174"/>
      <c r="K864" s="174"/>
      <c r="L864" s="174"/>
      <c r="M864" s="174"/>
      <c r="N864" s="174"/>
      <c r="O864" s="174"/>
      <c r="P864" s="174"/>
      <c r="Q864" s="174"/>
      <c r="R864" s="174"/>
      <c r="S864" s="174"/>
      <c r="T864" s="174"/>
      <c r="U864" s="174"/>
      <c r="V864" s="174"/>
      <c r="W864" s="174"/>
    </row>
    <row r="865">
      <c r="A865" s="174"/>
      <c r="B865" s="174"/>
      <c r="C865" s="174"/>
      <c r="D865" s="174"/>
      <c r="F865" s="174"/>
      <c r="G865" s="174"/>
      <c r="H865" s="174"/>
      <c r="I865" s="174"/>
      <c r="J865" s="174"/>
      <c r="K865" s="174"/>
      <c r="L865" s="174"/>
      <c r="M865" s="174"/>
      <c r="N865" s="174"/>
      <c r="O865" s="174"/>
      <c r="P865" s="174"/>
      <c r="Q865" s="174"/>
      <c r="R865" s="174"/>
      <c r="S865" s="174"/>
      <c r="T865" s="174"/>
      <c r="U865" s="174"/>
      <c r="V865" s="174"/>
      <c r="W865" s="174"/>
    </row>
    <row r="866">
      <c r="A866" s="174"/>
      <c r="B866" s="174"/>
      <c r="C866" s="174"/>
      <c r="D866" s="174"/>
      <c r="F866" s="174"/>
      <c r="G866" s="174"/>
      <c r="H866" s="174"/>
      <c r="I866" s="174"/>
      <c r="J866" s="174"/>
      <c r="K866" s="174"/>
      <c r="L866" s="174"/>
      <c r="M866" s="174"/>
      <c r="N866" s="174"/>
      <c r="O866" s="174"/>
      <c r="P866" s="174"/>
      <c r="Q866" s="174"/>
      <c r="R866" s="174"/>
      <c r="S866" s="174"/>
      <c r="T866" s="174"/>
      <c r="U866" s="174"/>
      <c r="V866" s="174"/>
      <c r="W866" s="174"/>
    </row>
    <row r="867">
      <c r="A867" s="174"/>
      <c r="B867" s="174"/>
      <c r="C867" s="174"/>
      <c r="D867" s="174"/>
      <c r="F867" s="174"/>
      <c r="G867" s="174"/>
      <c r="H867" s="174"/>
      <c r="I867" s="174"/>
      <c r="J867" s="174"/>
      <c r="K867" s="174"/>
      <c r="L867" s="174"/>
      <c r="M867" s="174"/>
      <c r="N867" s="174"/>
      <c r="O867" s="174"/>
      <c r="P867" s="174"/>
      <c r="Q867" s="174"/>
      <c r="R867" s="174"/>
      <c r="S867" s="174"/>
      <c r="T867" s="174"/>
      <c r="U867" s="174"/>
      <c r="V867" s="174"/>
      <c r="W867" s="174"/>
    </row>
    <row r="868">
      <c r="A868" s="174"/>
      <c r="B868" s="174"/>
      <c r="C868" s="174"/>
      <c r="D868" s="174"/>
      <c r="F868" s="174"/>
      <c r="G868" s="174"/>
      <c r="H868" s="174"/>
      <c r="I868" s="174"/>
      <c r="J868" s="174"/>
      <c r="K868" s="174"/>
      <c r="L868" s="174"/>
      <c r="M868" s="174"/>
      <c r="N868" s="174"/>
      <c r="O868" s="174"/>
      <c r="P868" s="174"/>
      <c r="Q868" s="174"/>
      <c r="R868" s="174"/>
      <c r="S868" s="174"/>
      <c r="T868" s="174"/>
      <c r="U868" s="174"/>
      <c r="V868" s="174"/>
      <c r="W868" s="174"/>
    </row>
    <row r="869">
      <c r="A869" s="174"/>
      <c r="B869" s="174"/>
      <c r="C869" s="174"/>
      <c r="D869" s="174"/>
      <c r="F869" s="174"/>
      <c r="G869" s="174"/>
      <c r="H869" s="174"/>
      <c r="I869" s="174"/>
      <c r="J869" s="174"/>
      <c r="K869" s="174"/>
      <c r="L869" s="174"/>
      <c r="M869" s="174"/>
      <c r="N869" s="174"/>
      <c r="O869" s="174"/>
      <c r="P869" s="174"/>
      <c r="Q869" s="174"/>
      <c r="R869" s="174"/>
      <c r="S869" s="174"/>
      <c r="T869" s="174"/>
      <c r="U869" s="174"/>
      <c r="V869" s="174"/>
      <c r="W869" s="174"/>
    </row>
    <row r="870">
      <c r="A870" s="174"/>
      <c r="B870" s="174"/>
      <c r="C870" s="174"/>
      <c r="D870" s="174"/>
      <c r="F870" s="174"/>
      <c r="G870" s="174"/>
      <c r="H870" s="174"/>
      <c r="I870" s="174"/>
      <c r="J870" s="174"/>
      <c r="K870" s="174"/>
      <c r="L870" s="174"/>
      <c r="M870" s="174"/>
      <c r="N870" s="174"/>
      <c r="O870" s="174"/>
      <c r="P870" s="174"/>
      <c r="Q870" s="174"/>
      <c r="R870" s="174"/>
      <c r="S870" s="174"/>
      <c r="T870" s="174"/>
      <c r="U870" s="174"/>
      <c r="V870" s="174"/>
      <c r="W870" s="174"/>
    </row>
    <row r="871">
      <c r="A871" s="174"/>
      <c r="B871" s="174"/>
      <c r="C871" s="174"/>
      <c r="D871" s="174"/>
      <c r="F871" s="174"/>
      <c r="G871" s="174"/>
      <c r="H871" s="174"/>
      <c r="I871" s="174"/>
      <c r="J871" s="174"/>
      <c r="K871" s="174"/>
      <c r="L871" s="174"/>
      <c r="M871" s="174"/>
      <c r="N871" s="174"/>
      <c r="O871" s="174"/>
      <c r="P871" s="174"/>
      <c r="Q871" s="174"/>
      <c r="R871" s="174"/>
      <c r="S871" s="174"/>
      <c r="T871" s="174"/>
      <c r="U871" s="174"/>
      <c r="V871" s="174"/>
      <c r="W871" s="174"/>
    </row>
    <row r="872">
      <c r="A872" s="174"/>
      <c r="B872" s="174"/>
      <c r="C872" s="174"/>
      <c r="D872" s="174"/>
      <c r="F872" s="174"/>
      <c r="G872" s="174"/>
      <c r="H872" s="174"/>
      <c r="I872" s="174"/>
      <c r="J872" s="174"/>
      <c r="K872" s="174"/>
      <c r="L872" s="174"/>
      <c r="M872" s="174"/>
      <c r="N872" s="174"/>
      <c r="O872" s="174"/>
      <c r="P872" s="174"/>
      <c r="Q872" s="174"/>
      <c r="R872" s="174"/>
      <c r="S872" s="174"/>
      <c r="T872" s="174"/>
      <c r="U872" s="174"/>
      <c r="V872" s="174"/>
      <c r="W872" s="174"/>
    </row>
    <row r="873">
      <c r="A873" s="174"/>
      <c r="B873" s="174"/>
      <c r="C873" s="174"/>
      <c r="D873" s="174"/>
      <c r="F873" s="174"/>
      <c r="G873" s="174"/>
      <c r="H873" s="174"/>
      <c r="I873" s="174"/>
      <c r="J873" s="174"/>
      <c r="K873" s="174"/>
      <c r="L873" s="174"/>
      <c r="M873" s="174"/>
      <c r="N873" s="174"/>
      <c r="O873" s="174"/>
      <c r="P873" s="174"/>
      <c r="Q873" s="174"/>
      <c r="R873" s="174"/>
      <c r="S873" s="174"/>
      <c r="T873" s="174"/>
      <c r="U873" s="174"/>
      <c r="V873" s="174"/>
      <c r="W873" s="174"/>
    </row>
    <row r="874">
      <c r="A874" s="174"/>
      <c r="B874" s="174"/>
      <c r="C874" s="174"/>
      <c r="D874" s="174"/>
      <c r="F874" s="174"/>
      <c r="G874" s="174"/>
      <c r="H874" s="174"/>
      <c r="I874" s="174"/>
      <c r="J874" s="174"/>
      <c r="K874" s="174"/>
      <c r="L874" s="174"/>
      <c r="M874" s="174"/>
      <c r="N874" s="174"/>
      <c r="O874" s="174"/>
      <c r="P874" s="174"/>
      <c r="Q874" s="174"/>
      <c r="R874" s="174"/>
      <c r="S874" s="174"/>
      <c r="T874" s="174"/>
      <c r="U874" s="174"/>
      <c r="V874" s="174"/>
      <c r="W874" s="174"/>
    </row>
    <row r="875">
      <c r="A875" s="174"/>
      <c r="B875" s="174"/>
      <c r="C875" s="174"/>
      <c r="D875" s="174"/>
      <c r="F875" s="174"/>
      <c r="G875" s="174"/>
      <c r="H875" s="174"/>
      <c r="I875" s="174"/>
      <c r="J875" s="174"/>
      <c r="K875" s="174"/>
      <c r="L875" s="174"/>
      <c r="M875" s="174"/>
      <c r="N875" s="174"/>
      <c r="O875" s="174"/>
      <c r="P875" s="174"/>
      <c r="Q875" s="174"/>
      <c r="R875" s="174"/>
      <c r="S875" s="174"/>
      <c r="T875" s="174"/>
      <c r="U875" s="174"/>
      <c r="V875" s="174"/>
      <c r="W875" s="174"/>
    </row>
    <row r="876">
      <c r="A876" s="174"/>
      <c r="B876" s="174"/>
      <c r="C876" s="174"/>
      <c r="D876" s="174"/>
      <c r="F876" s="174"/>
      <c r="G876" s="174"/>
      <c r="H876" s="174"/>
      <c r="I876" s="174"/>
      <c r="J876" s="174"/>
      <c r="K876" s="174"/>
      <c r="L876" s="174"/>
      <c r="M876" s="174"/>
      <c r="N876" s="174"/>
      <c r="O876" s="174"/>
      <c r="P876" s="174"/>
      <c r="Q876" s="174"/>
      <c r="R876" s="174"/>
      <c r="S876" s="174"/>
      <c r="T876" s="174"/>
      <c r="U876" s="174"/>
      <c r="V876" s="174"/>
      <c r="W876" s="174"/>
    </row>
    <row r="877">
      <c r="A877" s="174"/>
      <c r="B877" s="174"/>
      <c r="C877" s="174"/>
      <c r="D877" s="174"/>
      <c r="F877" s="174"/>
      <c r="G877" s="174"/>
      <c r="H877" s="174"/>
      <c r="I877" s="174"/>
      <c r="J877" s="174"/>
      <c r="K877" s="174"/>
      <c r="L877" s="174"/>
      <c r="M877" s="174"/>
      <c r="N877" s="174"/>
      <c r="O877" s="174"/>
      <c r="P877" s="174"/>
      <c r="Q877" s="174"/>
      <c r="R877" s="174"/>
      <c r="S877" s="174"/>
      <c r="T877" s="174"/>
      <c r="U877" s="174"/>
      <c r="V877" s="174"/>
      <c r="W877" s="174"/>
    </row>
    <row r="878">
      <c r="A878" s="174"/>
      <c r="B878" s="174"/>
      <c r="C878" s="174"/>
      <c r="D878" s="174"/>
      <c r="F878" s="174"/>
      <c r="G878" s="174"/>
      <c r="H878" s="174"/>
      <c r="I878" s="174"/>
      <c r="J878" s="174"/>
      <c r="K878" s="174"/>
      <c r="L878" s="174"/>
      <c r="M878" s="174"/>
      <c r="N878" s="174"/>
      <c r="O878" s="174"/>
      <c r="P878" s="174"/>
      <c r="Q878" s="174"/>
      <c r="R878" s="174"/>
      <c r="S878" s="174"/>
      <c r="T878" s="174"/>
      <c r="U878" s="174"/>
      <c r="V878" s="174"/>
      <c r="W878" s="174"/>
    </row>
    <row r="879">
      <c r="A879" s="174"/>
      <c r="B879" s="174"/>
      <c r="C879" s="174"/>
      <c r="D879" s="174"/>
      <c r="F879" s="174"/>
      <c r="G879" s="174"/>
      <c r="H879" s="174"/>
      <c r="I879" s="174"/>
      <c r="J879" s="174"/>
      <c r="K879" s="174"/>
      <c r="L879" s="174"/>
      <c r="M879" s="174"/>
      <c r="N879" s="174"/>
      <c r="O879" s="174"/>
      <c r="P879" s="174"/>
      <c r="Q879" s="174"/>
      <c r="R879" s="174"/>
      <c r="S879" s="174"/>
      <c r="T879" s="174"/>
      <c r="U879" s="174"/>
      <c r="V879" s="174"/>
      <c r="W879" s="174"/>
    </row>
    <row r="880">
      <c r="A880" s="174"/>
      <c r="B880" s="174"/>
      <c r="C880" s="174"/>
      <c r="D880" s="174"/>
      <c r="F880" s="174"/>
      <c r="G880" s="174"/>
      <c r="H880" s="174"/>
      <c r="I880" s="174"/>
      <c r="J880" s="174"/>
      <c r="K880" s="174"/>
      <c r="L880" s="174"/>
      <c r="M880" s="174"/>
      <c r="N880" s="174"/>
      <c r="O880" s="174"/>
      <c r="P880" s="174"/>
      <c r="Q880" s="174"/>
      <c r="R880" s="174"/>
      <c r="S880" s="174"/>
      <c r="T880" s="174"/>
      <c r="U880" s="174"/>
      <c r="V880" s="174"/>
      <c r="W880" s="174"/>
    </row>
    <row r="881">
      <c r="A881" s="174"/>
      <c r="B881" s="174"/>
      <c r="C881" s="174"/>
      <c r="D881" s="174"/>
      <c r="F881" s="174"/>
      <c r="G881" s="174"/>
      <c r="H881" s="174"/>
      <c r="I881" s="174"/>
      <c r="J881" s="174"/>
      <c r="K881" s="174"/>
      <c r="L881" s="174"/>
      <c r="M881" s="174"/>
      <c r="N881" s="174"/>
      <c r="O881" s="174"/>
      <c r="P881" s="174"/>
      <c r="Q881" s="174"/>
      <c r="R881" s="174"/>
      <c r="S881" s="174"/>
      <c r="T881" s="174"/>
      <c r="U881" s="174"/>
      <c r="V881" s="174"/>
      <c r="W881" s="174"/>
    </row>
    <row r="882">
      <c r="A882" s="174"/>
      <c r="B882" s="174"/>
      <c r="C882" s="174"/>
      <c r="D882" s="174"/>
      <c r="F882" s="174"/>
      <c r="G882" s="174"/>
      <c r="H882" s="174"/>
      <c r="I882" s="174"/>
      <c r="J882" s="174"/>
      <c r="K882" s="174"/>
      <c r="L882" s="174"/>
      <c r="M882" s="174"/>
      <c r="N882" s="174"/>
      <c r="O882" s="174"/>
      <c r="P882" s="174"/>
      <c r="Q882" s="174"/>
      <c r="R882" s="174"/>
      <c r="S882" s="174"/>
      <c r="T882" s="174"/>
      <c r="U882" s="174"/>
      <c r="V882" s="174"/>
      <c r="W882" s="174"/>
    </row>
    <row r="883">
      <c r="A883" s="174"/>
      <c r="B883" s="174"/>
      <c r="C883" s="174"/>
      <c r="D883" s="174"/>
      <c r="F883" s="174"/>
      <c r="G883" s="174"/>
      <c r="H883" s="174"/>
      <c r="I883" s="174"/>
      <c r="J883" s="174"/>
      <c r="K883" s="174"/>
      <c r="L883" s="174"/>
      <c r="M883" s="174"/>
      <c r="N883" s="174"/>
      <c r="O883" s="174"/>
      <c r="P883" s="174"/>
      <c r="Q883" s="174"/>
      <c r="R883" s="174"/>
      <c r="S883" s="174"/>
      <c r="T883" s="174"/>
      <c r="U883" s="174"/>
      <c r="V883" s="174"/>
      <c r="W883" s="174"/>
    </row>
    <row r="884">
      <c r="A884" s="174"/>
      <c r="B884" s="174"/>
      <c r="C884" s="174"/>
      <c r="D884" s="174"/>
      <c r="F884" s="174"/>
      <c r="G884" s="174"/>
      <c r="H884" s="174"/>
      <c r="I884" s="174"/>
      <c r="J884" s="174"/>
      <c r="K884" s="174"/>
      <c r="L884" s="174"/>
      <c r="M884" s="174"/>
      <c r="N884" s="174"/>
      <c r="O884" s="174"/>
      <c r="P884" s="174"/>
      <c r="Q884" s="174"/>
      <c r="R884" s="174"/>
      <c r="S884" s="174"/>
      <c r="T884" s="174"/>
      <c r="U884" s="174"/>
      <c r="V884" s="174"/>
      <c r="W884" s="174"/>
    </row>
    <row r="885">
      <c r="A885" s="174"/>
      <c r="B885" s="174"/>
      <c r="C885" s="174"/>
      <c r="D885" s="174"/>
      <c r="F885" s="174"/>
      <c r="G885" s="174"/>
      <c r="H885" s="174"/>
      <c r="I885" s="174"/>
      <c r="J885" s="174"/>
      <c r="K885" s="174"/>
      <c r="L885" s="174"/>
      <c r="M885" s="174"/>
      <c r="N885" s="174"/>
      <c r="O885" s="174"/>
      <c r="P885" s="174"/>
      <c r="Q885" s="174"/>
      <c r="R885" s="174"/>
      <c r="S885" s="174"/>
      <c r="T885" s="174"/>
      <c r="U885" s="174"/>
      <c r="V885" s="174"/>
      <c r="W885" s="174"/>
    </row>
    <row r="886">
      <c r="A886" s="174"/>
      <c r="B886" s="174"/>
      <c r="C886" s="174"/>
      <c r="D886" s="174"/>
      <c r="F886" s="174"/>
      <c r="G886" s="174"/>
      <c r="H886" s="174"/>
      <c r="I886" s="174"/>
      <c r="J886" s="174"/>
      <c r="K886" s="174"/>
      <c r="L886" s="174"/>
      <c r="M886" s="174"/>
      <c r="N886" s="174"/>
      <c r="O886" s="174"/>
      <c r="P886" s="174"/>
      <c r="Q886" s="174"/>
      <c r="R886" s="174"/>
      <c r="S886" s="174"/>
      <c r="T886" s="174"/>
      <c r="U886" s="174"/>
      <c r="V886" s="174"/>
      <c r="W886" s="174"/>
    </row>
    <row r="887">
      <c r="A887" s="174"/>
      <c r="B887" s="174"/>
      <c r="C887" s="174"/>
      <c r="D887" s="174"/>
      <c r="F887" s="174"/>
      <c r="G887" s="174"/>
      <c r="H887" s="174"/>
      <c r="I887" s="174"/>
      <c r="J887" s="174"/>
      <c r="K887" s="174"/>
      <c r="L887" s="174"/>
      <c r="M887" s="174"/>
      <c r="N887" s="174"/>
      <c r="O887" s="174"/>
      <c r="P887" s="174"/>
      <c r="Q887" s="174"/>
      <c r="R887" s="174"/>
      <c r="S887" s="174"/>
      <c r="T887" s="174"/>
      <c r="U887" s="174"/>
      <c r="V887" s="174"/>
      <c r="W887" s="174"/>
    </row>
    <row r="888">
      <c r="A888" s="174"/>
      <c r="B888" s="174"/>
      <c r="C888" s="174"/>
      <c r="D888" s="174"/>
      <c r="F888" s="174"/>
      <c r="G888" s="174"/>
      <c r="H888" s="174"/>
      <c r="I888" s="174"/>
      <c r="J888" s="174"/>
      <c r="K888" s="174"/>
      <c r="L888" s="174"/>
      <c r="M888" s="174"/>
      <c r="N888" s="174"/>
      <c r="O888" s="174"/>
      <c r="P888" s="174"/>
      <c r="Q888" s="174"/>
      <c r="R888" s="174"/>
      <c r="S888" s="174"/>
      <c r="T888" s="174"/>
      <c r="U888" s="174"/>
      <c r="V888" s="174"/>
      <c r="W888" s="174"/>
    </row>
    <row r="889">
      <c r="A889" s="174"/>
      <c r="B889" s="174"/>
      <c r="C889" s="174"/>
      <c r="D889" s="174"/>
      <c r="F889" s="174"/>
      <c r="G889" s="174"/>
      <c r="H889" s="174"/>
      <c r="I889" s="174"/>
      <c r="J889" s="174"/>
      <c r="K889" s="174"/>
      <c r="L889" s="174"/>
      <c r="M889" s="174"/>
      <c r="N889" s="174"/>
      <c r="O889" s="174"/>
      <c r="P889" s="174"/>
      <c r="Q889" s="174"/>
      <c r="R889" s="174"/>
      <c r="S889" s="174"/>
      <c r="T889" s="174"/>
      <c r="U889" s="174"/>
      <c r="V889" s="174"/>
      <c r="W889" s="174"/>
    </row>
    <row r="890">
      <c r="A890" s="174"/>
      <c r="B890" s="174"/>
      <c r="C890" s="174"/>
      <c r="D890" s="174"/>
      <c r="F890" s="174"/>
      <c r="G890" s="174"/>
      <c r="H890" s="174"/>
      <c r="I890" s="174"/>
      <c r="J890" s="174"/>
      <c r="K890" s="174"/>
      <c r="L890" s="174"/>
      <c r="M890" s="174"/>
      <c r="N890" s="174"/>
      <c r="O890" s="174"/>
      <c r="P890" s="174"/>
      <c r="Q890" s="174"/>
      <c r="R890" s="174"/>
      <c r="S890" s="174"/>
      <c r="T890" s="174"/>
      <c r="U890" s="174"/>
      <c r="V890" s="174"/>
      <c r="W890" s="174"/>
    </row>
    <row r="891">
      <c r="A891" s="174"/>
      <c r="B891" s="174"/>
      <c r="C891" s="174"/>
      <c r="D891" s="174"/>
      <c r="F891" s="174"/>
      <c r="G891" s="174"/>
      <c r="H891" s="174"/>
      <c r="I891" s="174"/>
      <c r="J891" s="174"/>
      <c r="K891" s="174"/>
      <c r="L891" s="174"/>
      <c r="M891" s="174"/>
      <c r="N891" s="174"/>
      <c r="O891" s="174"/>
      <c r="P891" s="174"/>
      <c r="Q891" s="174"/>
      <c r="R891" s="174"/>
      <c r="S891" s="174"/>
      <c r="T891" s="174"/>
      <c r="U891" s="174"/>
      <c r="V891" s="174"/>
      <c r="W891" s="174"/>
    </row>
    <row r="892">
      <c r="A892" s="174"/>
      <c r="B892" s="174"/>
      <c r="C892" s="174"/>
      <c r="D892" s="174"/>
      <c r="F892" s="174"/>
      <c r="G892" s="174"/>
      <c r="H892" s="174"/>
      <c r="I892" s="174"/>
      <c r="J892" s="174"/>
      <c r="K892" s="174"/>
      <c r="L892" s="174"/>
      <c r="M892" s="174"/>
      <c r="N892" s="174"/>
      <c r="O892" s="174"/>
      <c r="P892" s="174"/>
      <c r="Q892" s="174"/>
      <c r="R892" s="174"/>
      <c r="S892" s="174"/>
      <c r="T892" s="174"/>
      <c r="U892" s="174"/>
      <c r="V892" s="174"/>
      <c r="W892" s="174"/>
    </row>
    <row r="893">
      <c r="A893" s="174"/>
      <c r="B893" s="174"/>
      <c r="C893" s="174"/>
      <c r="D893" s="174"/>
      <c r="F893" s="174"/>
      <c r="G893" s="174"/>
      <c r="H893" s="174"/>
      <c r="I893" s="174"/>
      <c r="J893" s="174"/>
      <c r="K893" s="174"/>
      <c r="L893" s="174"/>
      <c r="M893" s="174"/>
      <c r="N893" s="174"/>
      <c r="O893" s="174"/>
      <c r="P893" s="174"/>
      <c r="Q893" s="174"/>
      <c r="R893" s="174"/>
      <c r="S893" s="174"/>
      <c r="T893" s="174"/>
      <c r="U893" s="174"/>
      <c r="V893" s="174"/>
      <c r="W893" s="174"/>
    </row>
    <row r="894">
      <c r="A894" s="174"/>
      <c r="B894" s="174"/>
      <c r="C894" s="174"/>
      <c r="D894" s="174"/>
      <c r="F894" s="174"/>
      <c r="G894" s="174"/>
      <c r="H894" s="174"/>
      <c r="I894" s="174"/>
      <c r="J894" s="174"/>
      <c r="K894" s="174"/>
      <c r="L894" s="174"/>
      <c r="M894" s="174"/>
      <c r="N894" s="174"/>
      <c r="O894" s="174"/>
      <c r="P894" s="174"/>
      <c r="Q894" s="174"/>
      <c r="R894" s="174"/>
      <c r="S894" s="174"/>
      <c r="T894" s="174"/>
      <c r="U894" s="174"/>
      <c r="V894" s="174"/>
      <c r="W894" s="174"/>
    </row>
    <row r="895">
      <c r="A895" s="174"/>
      <c r="B895" s="174"/>
      <c r="C895" s="174"/>
      <c r="D895" s="174"/>
      <c r="F895" s="174"/>
      <c r="G895" s="174"/>
      <c r="H895" s="174"/>
      <c r="I895" s="174"/>
      <c r="J895" s="174"/>
      <c r="K895" s="174"/>
      <c r="L895" s="174"/>
      <c r="M895" s="174"/>
      <c r="N895" s="174"/>
      <c r="O895" s="174"/>
      <c r="P895" s="174"/>
      <c r="Q895" s="174"/>
      <c r="R895" s="174"/>
      <c r="S895" s="174"/>
      <c r="T895" s="174"/>
      <c r="U895" s="174"/>
      <c r="V895" s="174"/>
      <c r="W895" s="174"/>
    </row>
    <row r="896">
      <c r="A896" s="174"/>
      <c r="B896" s="174"/>
      <c r="C896" s="174"/>
      <c r="D896" s="174"/>
      <c r="F896" s="174"/>
      <c r="G896" s="174"/>
      <c r="H896" s="174"/>
      <c r="I896" s="174"/>
      <c r="J896" s="174"/>
      <c r="K896" s="174"/>
      <c r="L896" s="174"/>
      <c r="M896" s="174"/>
      <c r="N896" s="174"/>
      <c r="O896" s="174"/>
      <c r="P896" s="174"/>
      <c r="Q896" s="174"/>
      <c r="R896" s="174"/>
      <c r="S896" s="174"/>
      <c r="T896" s="174"/>
      <c r="U896" s="174"/>
      <c r="V896" s="174"/>
      <c r="W896" s="174"/>
    </row>
    <row r="897">
      <c r="A897" s="174"/>
      <c r="B897" s="174"/>
      <c r="C897" s="174"/>
      <c r="D897" s="174"/>
      <c r="F897" s="174"/>
      <c r="G897" s="174"/>
      <c r="H897" s="174"/>
      <c r="I897" s="174"/>
      <c r="J897" s="174"/>
      <c r="K897" s="174"/>
      <c r="L897" s="174"/>
      <c r="M897" s="174"/>
      <c r="N897" s="174"/>
      <c r="O897" s="174"/>
      <c r="P897" s="174"/>
      <c r="Q897" s="174"/>
      <c r="R897" s="174"/>
      <c r="S897" s="174"/>
      <c r="T897" s="174"/>
      <c r="U897" s="174"/>
      <c r="V897" s="174"/>
      <c r="W897" s="174"/>
    </row>
    <row r="898">
      <c r="A898" s="174"/>
      <c r="B898" s="174"/>
      <c r="C898" s="174"/>
      <c r="D898" s="174"/>
      <c r="F898" s="174"/>
      <c r="G898" s="174"/>
      <c r="H898" s="174"/>
      <c r="I898" s="174"/>
      <c r="J898" s="174"/>
      <c r="K898" s="174"/>
      <c r="L898" s="174"/>
      <c r="M898" s="174"/>
      <c r="N898" s="174"/>
      <c r="O898" s="174"/>
      <c r="P898" s="174"/>
      <c r="Q898" s="174"/>
      <c r="R898" s="174"/>
      <c r="S898" s="174"/>
      <c r="T898" s="174"/>
      <c r="U898" s="174"/>
      <c r="V898" s="174"/>
      <c r="W898" s="174"/>
    </row>
    <row r="899">
      <c r="A899" s="174"/>
      <c r="B899" s="174"/>
      <c r="C899" s="174"/>
      <c r="D899" s="174"/>
      <c r="F899" s="174"/>
      <c r="G899" s="174"/>
      <c r="H899" s="174"/>
      <c r="I899" s="174"/>
      <c r="J899" s="174"/>
      <c r="K899" s="174"/>
      <c r="L899" s="174"/>
      <c r="M899" s="174"/>
      <c r="N899" s="174"/>
      <c r="O899" s="174"/>
      <c r="P899" s="174"/>
      <c r="Q899" s="174"/>
      <c r="R899" s="174"/>
      <c r="S899" s="174"/>
      <c r="T899" s="174"/>
      <c r="U899" s="174"/>
      <c r="V899" s="174"/>
      <c r="W899" s="174"/>
    </row>
    <row r="900">
      <c r="A900" s="174"/>
      <c r="B900" s="174"/>
      <c r="C900" s="174"/>
      <c r="D900" s="174"/>
      <c r="F900" s="174"/>
      <c r="G900" s="174"/>
      <c r="H900" s="174"/>
      <c r="I900" s="174"/>
      <c r="J900" s="174"/>
      <c r="K900" s="174"/>
      <c r="L900" s="174"/>
      <c r="M900" s="174"/>
      <c r="N900" s="174"/>
      <c r="O900" s="174"/>
      <c r="P900" s="174"/>
      <c r="Q900" s="174"/>
      <c r="R900" s="174"/>
      <c r="S900" s="174"/>
      <c r="T900" s="174"/>
      <c r="U900" s="174"/>
      <c r="V900" s="174"/>
      <c r="W900" s="174"/>
    </row>
    <row r="901">
      <c r="A901" s="174"/>
      <c r="B901" s="174"/>
      <c r="C901" s="174"/>
      <c r="D901" s="174"/>
      <c r="F901" s="174"/>
      <c r="G901" s="174"/>
      <c r="H901" s="174"/>
      <c r="I901" s="174"/>
      <c r="J901" s="174"/>
      <c r="K901" s="174"/>
      <c r="L901" s="174"/>
      <c r="M901" s="174"/>
      <c r="N901" s="174"/>
      <c r="O901" s="174"/>
      <c r="P901" s="174"/>
      <c r="Q901" s="174"/>
      <c r="R901" s="174"/>
      <c r="S901" s="174"/>
      <c r="T901" s="174"/>
      <c r="U901" s="174"/>
      <c r="V901" s="174"/>
      <c r="W901" s="174"/>
    </row>
    <row r="902">
      <c r="A902" s="174"/>
      <c r="B902" s="174"/>
      <c r="C902" s="174"/>
      <c r="D902" s="174"/>
      <c r="F902" s="174"/>
      <c r="G902" s="174"/>
      <c r="H902" s="174"/>
      <c r="I902" s="174"/>
      <c r="J902" s="174"/>
      <c r="K902" s="174"/>
      <c r="L902" s="174"/>
      <c r="M902" s="174"/>
      <c r="N902" s="174"/>
      <c r="O902" s="174"/>
      <c r="P902" s="174"/>
      <c r="Q902" s="174"/>
      <c r="R902" s="174"/>
      <c r="S902" s="174"/>
      <c r="T902" s="174"/>
      <c r="U902" s="174"/>
      <c r="V902" s="174"/>
      <c r="W902" s="174"/>
    </row>
    <row r="903">
      <c r="A903" s="174"/>
      <c r="B903" s="174"/>
      <c r="C903" s="174"/>
      <c r="D903" s="174"/>
      <c r="F903" s="174"/>
      <c r="G903" s="174"/>
      <c r="H903" s="174"/>
      <c r="I903" s="174"/>
      <c r="J903" s="174"/>
      <c r="K903" s="174"/>
      <c r="L903" s="174"/>
      <c r="M903" s="174"/>
      <c r="N903" s="174"/>
      <c r="O903" s="174"/>
      <c r="P903" s="174"/>
      <c r="Q903" s="174"/>
      <c r="R903" s="174"/>
      <c r="S903" s="174"/>
      <c r="T903" s="174"/>
      <c r="U903" s="174"/>
      <c r="V903" s="174"/>
      <c r="W903" s="174"/>
    </row>
    <row r="904">
      <c r="A904" s="174"/>
      <c r="B904" s="174"/>
      <c r="C904" s="174"/>
      <c r="D904" s="174"/>
      <c r="F904" s="174"/>
      <c r="G904" s="174"/>
      <c r="H904" s="174"/>
      <c r="I904" s="174"/>
      <c r="J904" s="174"/>
      <c r="K904" s="174"/>
      <c r="L904" s="174"/>
      <c r="M904" s="174"/>
      <c r="N904" s="174"/>
      <c r="O904" s="174"/>
      <c r="P904" s="174"/>
      <c r="Q904" s="174"/>
      <c r="R904" s="174"/>
      <c r="S904" s="174"/>
      <c r="T904" s="174"/>
      <c r="U904" s="174"/>
      <c r="V904" s="174"/>
      <c r="W904" s="174"/>
    </row>
    <row r="905">
      <c r="A905" s="174"/>
      <c r="B905" s="174"/>
      <c r="C905" s="174"/>
      <c r="D905" s="174"/>
      <c r="F905" s="174"/>
      <c r="G905" s="174"/>
      <c r="H905" s="174"/>
      <c r="I905" s="174"/>
      <c r="J905" s="174"/>
      <c r="K905" s="174"/>
      <c r="L905" s="174"/>
      <c r="M905" s="174"/>
      <c r="N905" s="174"/>
      <c r="O905" s="174"/>
      <c r="P905" s="174"/>
      <c r="Q905" s="174"/>
      <c r="R905" s="174"/>
      <c r="S905" s="174"/>
      <c r="T905" s="174"/>
      <c r="U905" s="174"/>
      <c r="V905" s="174"/>
      <c r="W905" s="174"/>
    </row>
    <row r="906">
      <c r="A906" s="174"/>
      <c r="B906" s="174"/>
      <c r="C906" s="174"/>
      <c r="D906" s="174"/>
      <c r="F906" s="174"/>
      <c r="G906" s="174"/>
      <c r="H906" s="174"/>
      <c r="I906" s="174"/>
      <c r="J906" s="174"/>
      <c r="K906" s="174"/>
      <c r="L906" s="174"/>
      <c r="M906" s="174"/>
      <c r="N906" s="174"/>
      <c r="O906" s="174"/>
      <c r="P906" s="174"/>
      <c r="Q906" s="174"/>
      <c r="R906" s="174"/>
      <c r="S906" s="174"/>
      <c r="T906" s="174"/>
      <c r="U906" s="174"/>
      <c r="V906" s="174"/>
      <c r="W906" s="174"/>
    </row>
    <row r="907">
      <c r="A907" s="174"/>
      <c r="B907" s="174"/>
      <c r="C907" s="174"/>
      <c r="D907" s="174"/>
      <c r="F907" s="174"/>
      <c r="G907" s="174"/>
      <c r="H907" s="174"/>
      <c r="I907" s="174"/>
      <c r="J907" s="174"/>
      <c r="K907" s="174"/>
      <c r="L907" s="174"/>
      <c r="M907" s="174"/>
      <c r="N907" s="174"/>
      <c r="O907" s="174"/>
      <c r="P907" s="174"/>
      <c r="Q907" s="174"/>
      <c r="R907" s="174"/>
      <c r="S907" s="174"/>
      <c r="T907" s="174"/>
      <c r="U907" s="174"/>
      <c r="V907" s="174"/>
      <c r="W907" s="174"/>
    </row>
    <row r="908">
      <c r="A908" s="174"/>
      <c r="B908" s="174"/>
      <c r="C908" s="174"/>
      <c r="D908" s="174"/>
      <c r="F908" s="174"/>
      <c r="G908" s="174"/>
      <c r="H908" s="174"/>
      <c r="I908" s="174"/>
      <c r="J908" s="174"/>
      <c r="K908" s="174"/>
      <c r="L908" s="174"/>
      <c r="M908" s="174"/>
      <c r="N908" s="174"/>
      <c r="O908" s="174"/>
      <c r="P908" s="174"/>
      <c r="Q908" s="174"/>
      <c r="R908" s="174"/>
      <c r="S908" s="174"/>
      <c r="T908" s="174"/>
      <c r="U908" s="174"/>
      <c r="V908" s="174"/>
      <c r="W908" s="174"/>
    </row>
    <row r="909">
      <c r="A909" s="174"/>
      <c r="B909" s="174"/>
      <c r="C909" s="174"/>
      <c r="D909" s="174"/>
      <c r="F909" s="174"/>
      <c r="G909" s="174"/>
      <c r="H909" s="174"/>
      <c r="I909" s="174"/>
      <c r="J909" s="174"/>
      <c r="K909" s="174"/>
      <c r="L909" s="174"/>
      <c r="M909" s="174"/>
      <c r="N909" s="174"/>
      <c r="O909" s="174"/>
      <c r="P909" s="174"/>
      <c r="Q909" s="174"/>
      <c r="R909" s="174"/>
      <c r="S909" s="174"/>
      <c r="T909" s="174"/>
      <c r="U909" s="174"/>
      <c r="V909" s="174"/>
      <c r="W909" s="174"/>
    </row>
    <row r="910">
      <c r="A910" s="174"/>
      <c r="B910" s="174"/>
      <c r="C910" s="174"/>
      <c r="D910" s="174"/>
      <c r="F910" s="174"/>
      <c r="G910" s="174"/>
      <c r="H910" s="174"/>
      <c r="I910" s="174"/>
      <c r="J910" s="174"/>
      <c r="K910" s="174"/>
      <c r="L910" s="174"/>
      <c r="M910" s="174"/>
      <c r="N910" s="174"/>
      <c r="O910" s="174"/>
      <c r="P910" s="174"/>
      <c r="Q910" s="174"/>
      <c r="R910" s="174"/>
      <c r="S910" s="174"/>
      <c r="T910" s="174"/>
      <c r="U910" s="174"/>
      <c r="V910" s="174"/>
      <c r="W910" s="174"/>
    </row>
    <row r="911">
      <c r="A911" s="174"/>
      <c r="B911" s="174"/>
      <c r="C911" s="174"/>
      <c r="D911" s="174"/>
      <c r="F911" s="174"/>
      <c r="G911" s="174"/>
      <c r="H911" s="174"/>
      <c r="I911" s="174"/>
      <c r="J911" s="174"/>
      <c r="K911" s="174"/>
      <c r="L911" s="174"/>
      <c r="M911" s="174"/>
      <c r="N911" s="174"/>
      <c r="O911" s="174"/>
      <c r="P911" s="174"/>
      <c r="Q911" s="174"/>
      <c r="R911" s="174"/>
      <c r="S911" s="174"/>
      <c r="T911" s="174"/>
      <c r="U911" s="174"/>
      <c r="V911" s="174"/>
      <c r="W911" s="174"/>
    </row>
    <row r="912">
      <c r="A912" s="174"/>
      <c r="B912" s="174"/>
      <c r="C912" s="174"/>
      <c r="D912" s="174"/>
      <c r="F912" s="174"/>
      <c r="G912" s="174"/>
      <c r="H912" s="174"/>
      <c r="I912" s="174"/>
      <c r="J912" s="174"/>
      <c r="K912" s="174"/>
      <c r="L912" s="174"/>
      <c r="M912" s="174"/>
      <c r="N912" s="174"/>
      <c r="O912" s="174"/>
      <c r="P912" s="174"/>
      <c r="Q912" s="174"/>
      <c r="R912" s="174"/>
      <c r="S912" s="174"/>
      <c r="T912" s="174"/>
      <c r="U912" s="174"/>
      <c r="V912" s="174"/>
      <c r="W912" s="174"/>
    </row>
    <row r="913">
      <c r="A913" s="174"/>
      <c r="B913" s="174"/>
      <c r="C913" s="174"/>
      <c r="D913" s="174"/>
      <c r="F913" s="174"/>
      <c r="G913" s="174"/>
      <c r="H913" s="174"/>
      <c r="I913" s="174"/>
      <c r="J913" s="174"/>
      <c r="K913" s="174"/>
      <c r="L913" s="174"/>
      <c r="M913" s="174"/>
      <c r="N913" s="174"/>
      <c r="O913" s="174"/>
      <c r="P913" s="174"/>
      <c r="Q913" s="174"/>
      <c r="R913" s="174"/>
      <c r="S913" s="174"/>
      <c r="T913" s="174"/>
      <c r="U913" s="174"/>
      <c r="V913" s="174"/>
      <c r="W913" s="174"/>
    </row>
    <row r="914">
      <c r="A914" s="174"/>
      <c r="B914" s="174"/>
      <c r="C914" s="174"/>
      <c r="D914" s="174"/>
      <c r="F914" s="174"/>
      <c r="G914" s="174"/>
      <c r="H914" s="174"/>
      <c r="I914" s="174"/>
      <c r="J914" s="174"/>
      <c r="K914" s="174"/>
      <c r="L914" s="174"/>
      <c r="M914" s="174"/>
      <c r="N914" s="174"/>
      <c r="O914" s="174"/>
      <c r="P914" s="174"/>
      <c r="Q914" s="174"/>
      <c r="R914" s="174"/>
      <c r="S914" s="174"/>
      <c r="T914" s="174"/>
      <c r="U914" s="174"/>
      <c r="V914" s="174"/>
      <c r="W914" s="174"/>
    </row>
    <row r="915">
      <c r="A915" s="174"/>
      <c r="B915" s="174"/>
      <c r="C915" s="174"/>
      <c r="D915" s="174"/>
      <c r="F915" s="174"/>
      <c r="G915" s="174"/>
      <c r="H915" s="174"/>
      <c r="I915" s="174"/>
      <c r="J915" s="174"/>
      <c r="K915" s="174"/>
      <c r="L915" s="174"/>
      <c r="M915" s="174"/>
      <c r="N915" s="174"/>
      <c r="O915" s="174"/>
      <c r="P915" s="174"/>
      <c r="Q915" s="174"/>
      <c r="R915" s="174"/>
      <c r="S915" s="174"/>
      <c r="T915" s="174"/>
      <c r="U915" s="174"/>
      <c r="V915" s="174"/>
      <c r="W915" s="174"/>
    </row>
    <row r="916">
      <c r="A916" s="174"/>
      <c r="B916" s="174"/>
      <c r="C916" s="174"/>
      <c r="D916" s="174"/>
      <c r="F916" s="174"/>
      <c r="G916" s="174"/>
      <c r="H916" s="174"/>
      <c r="I916" s="174"/>
      <c r="J916" s="174"/>
      <c r="K916" s="174"/>
      <c r="L916" s="174"/>
      <c r="M916" s="174"/>
      <c r="N916" s="174"/>
      <c r="O916" s="174"/>
      <c r="P916" s="174"/>
      <c r="Q916" s="174"/>
      <c r="R916" s="174"/>
      <c r="S916" s="174"/>
      <c r="T916" s="174"/>
      <c r="U916" s="174"/>
      <c r="V916" s="174"/>
      <c r="W916" s="174"/>
    </row>
    <row r="917">
      <c r="A917" s="174"/>
      <c r="B917" s="174"/>
      <c r="C917" s="174"/>
      <c r="D917" s="174"/>
      <c r="F917" s="174"/>
      <c r="G917" s="174"/>
      <c r="H917" s="174"/>
      <c r="I917" s="174"/>
      <c r="J917" s="174"/>
      <c r="K917" s="174"/>
      <c r="L917" s="174"/>
      <c r="M917" s="174"/>
      <c r="N917" s="174"/>
      <c r="O917" s="174"/>
      <c r="P917" s="174"/>
      <c r="Q917" s="174"/>
      <c r="R917" s="174"/>
      <c r="S917" s="174"/>
      <c r="T917" s="174"/>
      <c r="U917" s="174"/>
      <c r="V917" s="174"/>
      <c r="W917" s="174"/>
    </row>
    <row r="918">
      <c r="A918" s="174"/>
      <c r="B918" s="174"/>
      <c r="C918" s="174"/>
      <c r="D918" s="174"/>
      <c r="F918" s="174"/>
      <c r="G918" s="174"/>
      <c r="H918" s="174"/>
      <c r="I918" s="174"/>
      <c r="J918" s="174"/>
      <c r="K918" s="174"/>
      <c r="L918" s="174"/>
      <c r="M918" s="174"/>
      <c r="N918" s="174"/>
      <c r="O918" s="174"/>
      <c r="P918" s="174"/>
      <c r="Q918" s="174"/>
      <c r="R918" s="174"/>
      <c r="S918" s="174"/>
      <c r="T918" s="174"/>
      <c r="U918" s="174"/>
      <c r="V918" s="174"/>
      <c r="W918" s="174"/>
    </row>
    <row r="919">
      <c r="A919" s="174"/>
      <c r="B919" s="174"/>
      <c r="C919" s="174"/>
      <c r="D919" s="174"/>
      <c r="F919" s="174"/>
      <c r="G919" s="174"/>
      <c r="H919" s="174"/>
      <c r="I919" s="174"/>
      <c r="J919" s="174"/>
      <c r="K919" s="174"/>
      <c r="L919" s="174"/>
      <c r="M919" s="174"/>
      <c r="N919" s="174"/>
      <c r="O919" s="174"/>
      <c r="P919" s="174"/>
      <c r="Q919" s="174"/>
      <c r="R919" s="174"/>
      <c r="S919" s="174"/>
      <c r="T919" s="174"/>
      <c r="U919" s="174"/>
      <c r="V919" s="174"/>
      <c r="W919" s="174"/>
    </row>
    <row r="920">
      <c r="A920" s="174"/>
      <c r="B920" s="174"/>
      <c r="C920" s="174"/>
      <c r="D920" s="174"/>
      <c r="F920" s="174"/>
      <c r="G920" s="174"/>
      <c r="H920" s="174"/>
      <c r="I920" s="174"/>
      <c r="J920" s="174"/>
      <c r="K920" s="174"/>
      <c r="L920" s="174"/>
      <c r="M920" s="174"/>
      <c r="N920" s="174"/>
      <c r="O920" s="174"/>
      <c r="P920" s="174"/>
      <c r="Q920" s="174"/>
      <c r="R920" s="174"/>
      <c r="S920" s="174"/>
      <c r="T920" s="174"/>
      <c r="U920" s="174"/>
      <c r="V920" s="174"/>
      <c r="W920" s="174"/>
    </row>
    <row r="921">
      <c r="A921" s="174"/>
      <c r="B921" s="174"/>
      <c r="C921" s="174"/>
      <c r="D921" s="174"/>
      <c r="F921" s="174"/>
      <c r="G921" s="174"/>
      <c r="H921" s="174"/>
      <c r="I921" s="174"/>
      <c r="J921" s="174"/>
      <c r="K921" s="174"/>
      <c r="L921" s="174"/>
      <c r="M921" s="174"/>
      <c r="N921" s="174"/>
      <c r="O921" s="174"/>
      <c r="P921" s="174"/>
      <c r="Q921" s="174"/>
      <c r="R921" s="174"/>
      <c r="S921" s="174"/>
      <c r="T921" s="174"/>
      <c r="U921" s="174"/>
      <c r="V921" s="174"/>
      <c r="W921" s="174"/>
    </row>
    <row r="922">
      <c r="A922" s="174"/>
      <c r="B922" s="174"/>
      <c r="C922" s="174"/>
      <c r="D922" s="174"/>
      <c r="F922" s="174"/>
      <c r="G922" s="174"/>
      <c r="H922" s="174"/>
      <c r="I922" s="174"/>
      <c r="J922" s="174"/>
      <c r="K922" s="174"/>
      <c r="L922" s="174"/>
      <c r="M922" s="174"/>
      <c r="N922" s="174"/>
      <c r="O922" s="174"/>
      <c r="P922" s="174"/>
      <c r="Q922" s="174"/>
      <c r="R922" s="174"/>
      <c r="S922" s="174"/>
      <c r="T922" s="174"/>
      <c r="U922" s="174"/>
      <c r="V922" s="174"/>
      <c r="W922" s="174"/>
    </row>
    <row r="923">
      <c r="A923" s="174"/>
      <c r="B923" s="174"/>
      <c r="C923" s="174"/>
      <c r="D923" s="174"/>
      <c r="F923" s="174"/>
      <c r="G923" s="174"/>
      <c r="H923" s="174"/>
      <c r="I923" s="174"/>
      <c r="J923" s="174"/>
      <c r="K923" s="174"/>
      <c r="L923" s="174"/>
      <c r="M923" s="174"/>
      <c r="N923" s="174"/>
      <c r="O923" s="174"/>
      <c r="P923" s="174"/>
      <c r="Q923" s="174"/>
      <c r="R923" s="174"/>
      <c r="S923" s="174"/>
      <c r="T923" s="174"/>
      <c r="U923" s="174"/>
      <c r="V923" s="174"/>
      <c r="W923" s="174"/>
    </row>
    <row r="924">
      <c r="A924" s="174"/>
      <c r="B924" s="174"/>
      <c r="C924" s="174"/>
      <c r="D924" s="174"/>
      <c r="F924" s="174"/>
      <c r="G924" s="174"/>
      <c r="H924" s="174"/>
      <c r="I924" s="174"/>
      <c r="J924" s="174"/>
      <c r="K924" s="174"/>
      <c r="L924" s="174"/>
      <c r="M924" s="174"/>
      <c r="N924" s="174"/>
      <c r="O924" s="174"/>
      <c r="P924" s="174"/>
      <c r="Q924" s="174"/>
      <c r="R924" s="174"/>
      <c r="S924" s="174"/>
      <c r="T924" s="174"/>
      <c r="U924" s="174"/>
      <c r="V924" s="174"/>
      <c r="W924" s="174"/>
    </row>
    <row r="925">
      <c r="A925" s="174"/>
      <c r="B925" s="174"/>
      <c r="C925" s="174"/>
      <c r="D925" s="174"/>
      <c r="F925" s="174"/>
      <c r="G925" s="174"/>
      <c r="H925" s="174"/>
      <c r="I925" s="174"/>
      <c r="J925" s="174"/>
      <c r="K925" s="174"/>
      <c r="L925" s="174"/>
      <c r="M925" s="174"/>
      <c r="N925" s="174"/>
      <c r="O925" s="174"/>
      <c r="P925" s="174"/>
      <c r="Q925" s="174"/>
      <c r="R925" s="174"/>
      <c r="S925" s="174"/>
      <c r="T925" s="174"/>
      <c r="U925" s="174"/>
      <c r="V925" s="174"/>
      <c r="W925" s="174"/>
    </row>
    <row r="926">
      <c r="A926" s="174"/>
      <c r="B926" s="174"/>
      <c r="C926" s="174"/>
      <c r="D926" s="174"/>
      <c r="F926" s="174"/>
      <c r="G926" s="174"/>
      <c r="H926" s="174"/>
      <c r="I926" s="174"/>
      <c r="J926" s="174"/>
      <c r="K926" s="174"/>
      <c r="L926" s="174"/>
      <c r="M926" s="174"/>
      <c r="N926" s="174"/>
      <c r="O926" s="174"/>
      <c r="P926" s="174"/>
      <c r="Q926" s="174"/>
      <c r="R926" s="174"/>
      <c r="S926" s="174"/>
      <c r="T926" s="174"/>
      <c r="U926" s="174"/>
      <c r="V926" s="174"/>
      <c r="W926" s="174"/>
    </row>
    <row r="927">
      <c r="A927" s="174"/>
      <c r="B927" s="174"/>
      <c r="C927" s="174"/>
      <c r="D927" s="174"/>
      <c r="F927" s="174"/>
      <c r="G927" s="174"/>
      <c r="H927" s="174"/>
      <c r="I927" s="174"/>
      <c r="J927" s="174"/>
      <c r="K927" s="174"/>
      <c r="L927" s="174"/>
      <c r="M927" s="174"/>
      <c r="N927" s="174"/>
      <c r="O927" s="174"/>
      <c r="P927" s="174"/>
      <c r="Q927" s="174"/>
      <c r="R927" s="174"/>
      <c r="S927" s="174"/>
      <c r="T927" s="174"/>
      <c r="U927" s="174"/>
      <c r="V927" s="174"/>
      <c r="W927" s="174"/>
    </row>
    <row r="928">
      <c r="A928" s="174"/>
      <c r="B928" s="174"/>
      <c r="C928" s="174"/>
      <c r="D928" s="174"/>
      <c r="F928" s="174"/>
      <c r="G928" s="174"/>
      <c r="H928" s="174"/>
      <c r="I928" s="174"/>
      <c r="J928" s="174"/>
      <c r="K928" s="174"/>
      <c r="L928" s="174"/>
      <c r="M928" s="174"/>
      <c r="N928" s="174"/>
      <c r="O928" s="174"/>
      <c r="P928" s="174"/>
      <c r="Q928" s="174"/>
      <c r="R928" s="174"/>
      <c r="S928" s="174"/>
      <c r="T928" s="174"/>
      <c r="U928" s="174"/>
      <c r="V928" s="174"/>
      <c r="W928" s="174"/>
    </row>
    <row r="929">
      <c r="A929" s="174"/>
      <c r="B929" s="174"/>
      <c r="C929" s="174"/>
      <c r="D929" s="174"/>
      <c r="F929" s="174"/>
      <c r="G929" s="174"/>
      <c r="H929" s="174"/>
      <c r="I929" s="174"/>
      <c r="J929" s="174"/>
      <c r="K929" s="174"/>
      <c r="L929" s="174"/>
      <c r="M929" s="174"/>
      <c r="N929" s="174"/>
      <c r="O929" s="174"/>
      <c r="P929" s="174"/>
      <c r="Q929" s="174"/>
      <c r="R929" s="174"/>
      <c r="S929" s="174"/>
      <c r="T929" s="174"/>
      <c r="U929" s="174"/>
      <c r="V929" s="174"/>
      <c r="W929" s="174"/>
    </row>
    <row r="930">
      <c r="A930" s="174"/>
      <c r="B930" s="174"/>
      <c r="C930" s="174"/>
      <c r="D930" s="174"/>
      <c r="F930" s="174"/>
      <c r="G930" s="174"/>
      <c r="H930" s="174"/>
      <c r="I930" s="174"/>
      <c r="J930" s="174"/>
      <c r="K930" s="174"/>
      <c r="L930" s="174"/>
      <c r="M930" s="174"/>
      <c r="N930" s="174"/>
      <c r="O930" s="174"/>
      <c r="P930" s="174"/>
      <c r="Q930" s="174"/>
      <c r="R930" s="174"/>
      <c r="S930" s="174"/>
      <c r="T930" s="174"/>
      <c r="U930" s="174"/>
      <c r="V930" s="174"/>
      <c r="W930" s="174"/>
    </row>
    <row r="931">
      <c r="A931" s="174"/>
      <c r="B931" s="174"/>
      <c r="C931" s="174"/>
      <c r="D931" s="174"/>
      <c r="F931" s="174"/>
      <c r="G931" s="174"/>
      <c r="H931" s="174"/>
      <c r="I931" s="174"/>
      <c r="J931" s="174"/>
      <c r="K931" s="174"/>
      <c r="L931" s="174"/>
      <c r="M931" s="174"/>
      <c r="N931" s="174"/>
      <c r="O931" s="174"/>
      <c r="P931" s="174"/>
      <c r="Q931" s="174"/>
      <c r="R931" s="174"/>
      <c r="S931" s="174"/>
      <c r="T931" s="174"/>
      <c r="U931" s="174"/>
      <c r="V931" s="174"/>
      <c r="W931" s="174"/>
    </row>
    <row r="932">
      <c r="A932" s="174"/>
      <c r="B932" s="174"/>
      <c r="C932" s="174"/>
      <c r="D932" s="174"/>
      <c r="F932" s="174"/>
      <c r="G932" s="174"/>
      <c r="H932" s="174"/>
      <c r="I932" s="174"/>
      <c r="J932" s="174"/>
      <c r="K932" s="174"/>
      <c r="L932" s="174"/>
      <c r="M932" s="174"/>
      <c r="N932" s="174"/>
      <c r="O932" s="174"/>
      <c r="P932" s="174"/>
      <c r="Q932" s="174"/>
      <c r="R932" s="174"/>
      <c r="S932" s="174"/>
      <c r="T932" s="174"/>
      <c r="U932" s="174"/>
      <c r="V932" s="174"/>
      <c r="W932" s="174"/>
    </row>
    <row r="933">
      <c r="A933" s="174"/>
      <c r="B933" s="174"/>
      <c r="C933" s="174"/>
      <c r="D933" s="174"/>
      <c r="F933" s="174"/>
      <c r="G933" s="174"/>
      <c r="H933" s="174"/>
      <c r="I933" s="174"/>
      <c r="J933" s="174"/>
      <c r="K933" s="174"/>
      <c r="L933" s="174"/>
      <c r="M933" s="174"/>
      <c r="N933" s="174"/>
      <c r="O933" s="174"/>
      <c r="P933" s="174"/>
      <c r="Q933" s="174"/>
      <c r="R933" s="174"/>
      <c r="S933" s="174"/>
      <c r="T933" s="174"/>
      <c r="U933" s="174"/>
      <c r="V933" s="174"/>
      <c r="W933" s="174"/>
    </row>
    <row r="934">
      <c r="A934" s="174"/>
      <c r="B934" s="174"/>
      <c r="C934" s="174"/>
      <c r="D934" s="174"/>
      <c r="F934" s="174"/>
      <c r="G934" s="174"/>
      <c r="H934" s="174"/>
      <c r="I934" s="174"/>
      <c r="J934" s="174"/>
      <c r="K934" s="174"/>
      <c r="L934" s="174"/>
      <c r="M934" s="174"/>
      <c r="N934" s="174"/>
      <c r="O934" s="174"/>
      <c r="P934" s="174"/>
      <c r="Q934" s="174"/>
      <c r="R934" s="174"/>
      <c r="S934" s="174"/>
      <c r="T934" s="174"/>
      <c r="U934" s="174"/>
      <c r="V934" s="174"/>
      <c r="W934" s="174"/>
    </row>
    <row r="935">
      <c r="A935" s="174"/>
      <c r="B935" s="174"/>
      <c r="C935" s="174"/>
      <c r="D935" s="174"/>
      <c r="F935" s="174"/>
      <c r="G935" s="174"/>
      <c r="H935" s="174"/>
      <c r="I935" s="174"/>
      <c r="J935" s="174"/>
      <c r="K935" s="174"/>
      <c r="L935" s="174"/>
      <c r="M935" s="174"/>
      <c r="N935" s="174"/>
      <c r="O935" s="174"/>
      <c r="P935" s="174"/>
      <c r="Q935" s="174"/>
      <c r="R935" s="174"/>
      <c r="S935" s="174"/>
      <c r="T935" s="174"/>
      <c r="U935" s="174"/>
      <c r="V935" s="174"/>
      <c r="W935" s="174"/>
    </row>
    <row r="936">
      <c r="A936" s="174"/>
      <c r="B936" s="174"/>
      <c r="C936" s="174"/>
      <c r="D936" s="174"/>
      <c r="F936" s="174"/>
      <c r="G936" s="174"/>
      <c r="H936" s="174"/>
      <c r="I936" s="174"/>
      <c r="J936" s="174"/>
      <c r="K936" s="174"/>
      <c r="L936" s="174"/>
      <c r="M936" s="174"/>
      <c r="N936" s="174"/>
      <c r="O936" s="174"/>
      <c r="P936" s="174"/>
      <c r="Q936" s="174"/>
      <c r="R936" s="174"/>
      <c r="S936" s="174"/>
      <c r="T936" s="174"/>
      <c r="U936" s="174"/>
      <c r="V936" s="174"/>
      <c r="W936" s="174"/>
    </row>
    <row r="937">
      <c r="A937" s="174"/>
      <c r="B937" s="174"/>
      <c r="C937" s="174"/>
      <c r="D937" s="174"/>
      <c r="F937" s="174"/>
      <c r="G937" s="174"/>
      <c r="H937" s="174"/>
      <c r="I937" s="174"/>
      <c r="J937" s="174"/>
      <c r="K937" s="174"/>
      <c r="L937" s="174"/>
      <c r="M937" s="174"/>
      <c r="N937" s="174"/>
      <c r="O937" s="174"/>
      <c r="P937" s="174"/>
      <c r="Q937" s="174"/>
      <c r="R937" s="174"/>
      <c r="S937" s="174"/>
      <c r="T937" s="174"/>
      <c r="U937" s="174"/>
      <c r="V937" s="174"/>
      <c r="W937" s="174"/>
    </row>
    <row r="938">
      <c r="A938" s="174"/>
      <c r="B938" s="174"/>
      <c r="C938" s="174"/>
      <c r="D938" s="174"/>
      <c r="F938" s="174"/>
      <c r="G938" s="174"/>
      <c r="H938" s="174"/>
      <c r="I938" s="174"/>
      <c r="J938" s="174"/>
      <c r="K938" s="174"/>
      <c r="L938" s="174"/>
      <c r="M938" s="174"/>
      <c r="N938" s="174"/>
      <c r="O938" s="174"/>
      <c r="P938" s="174"/>
      <c r="Q938" s="174"/>
      <c r="R938" s="174"/>
      <c r="S938" s="174"/>
      <c r="T938" s="174"/>
      <c r="U938" s="174"/>
      <c r="V938" s="174"/>
      <c r="W938" s="174"/>
    </row>
    <row r="939">
      <c r="A939" s="174"/>
      <c r="B939" s="174"/>
      <c r="C939" s="174"/>
      <c r="D939" s="174"/>
      <c r="F939" s="174"/>
      <c r="G939" s="174"/>
      <c r="H939" s="174"/>
      <c r="I939" s="174"/>
      <c r="J939" s="174"/>
      <c r="K939" s="174"/>
      <c r="L939" s="174"/>
      <c r="M939" s="174"/>
      <c r="N939" s="174"/>
      <c r="O939" s="174"/>
      <c r="P939" s="174"/>
      <c r="Q939" s="174"/>
      <c r="R939" s="174"/>
      <c r="S939" s="174"/>
      <c r="T939" s="174"/>
      <c r="U939" s="174"/>
      <c r="V939" s="174"/>
      <c r="W939" s="174"/>
    </row>
    <row r="940">
      <c r="A940" s="174"/>
      <c r="B940" s="174"/>
      <c r="C940" s="174"/>
      <c r="D940" s="174"/>
      <c r="F940" s="174"/>
      <c r="G940" s="174"/>
      <c r="H940" s="174"/>
      <c r="I940" s="174"/>
      <c r="J940" s="174"/>
      <c r="K940" s="174"/>
      <c r="L940" s="174"/>
      <c r="M940" s="174"/>
      <c r="N940" s="174"/>
      <c r="O940" s="174"/>
      <c r="P940" s="174"/>
      <c r="Q940" s="174"/>
      <c r="R940" s="174"/>
      <c r="S940" s="174"/>
      <c r="T940" s="174"/>
      <c r="U940" s="174"/>
      <c r="V940" s="174"/>
      <c r="W940" s="174"/>
    </row>
    <row r="941">
      <c r="A941" s="174"/>
      <c r="B941" s="174"/>
      <c r="C941" s="174"/>
      <c r="D941" s="174"/>
      <c r="F941" s="174"/>
      <c r="G941" s="174"/>
      <c r="H941" s="174"/>
      <c r="I941" s="174"/>
      <c r="J941" s="174"/>
      <c r="K941" s="174"/>
      <c r="L941" s="174"/>
      <c r="M941" s="174"/>
      <c r="N941" s="174"/>
      <c r="O941" s="174"/>
      <c r="P941" s="174"/>
      <c r="Q941" s="174"/>
      <c r="R941" s="174"/>
      <c r="S941" s="174"/>
      <c r="T941" s="174"/>
      <c r="U941" s="174"/>
      <c r="V941" s="174"/>
      <c r="W941" s="174"/>
    </row>
    <row r="942">
      <c r="A942" s="174"/>
      <c r="B942" s="174"/>
      <c r="C942" s="174"/>
      <c r="D942" s="174"/>
      <c r="F942" s="174"/>
      <c r="G942" s="174"/>
      <c r="H942" s="174"/>
      <c r="I942" s="174"/>
      <c r="J942" s="174"/>
      <c r="K942" s="174"/>
      <c r="L942" s="174"/>
      <c r="M942" s="174"/>
      <c r="N942" s="174"/>
      <c r="O942" s="174"/>
      <c r="P942" s="174"/>
      <c r="Q942" s="174"/>
      <c r="R942" s="174"/>
      <c r="S942" s="174"/>
      <c r="T942" s="174"/>
      <c r="U942" s="174"/>
      <c r="V942" s="174"/>
      <c r="W942" s="174"/>
    </row>
    <row r="943">
      <c r="A943" s="174"/>
      <c r="B943" s="174"/>
      <c r="C943" s="174"/>
      <c r="D943" s="174"/>
      <c r="F943" s="174"/>
      <c r="G943" s="174"/>
      <c r="H943" s="174"/>
      <c r="I943" s="174"/>
      <c r="J943" s="174"/>
      <c r="K943" s="174"/>
      <c r="L943" s="174"/>
      <c r="M943" s="174"/>
      <c r="N943" s="174"/>
      <c r="O943" s="174"/>
      <c r="P943" s="174"/>
      <c r="Q943" s="174"/>
      <c r="R943" s="174"/>
      <c r="S943" s="174"/>
      <c r="T943" s="174"/>
      <c r="U943" s="174"/>
      <c r="V943" s="174"/>
      <c r="W943" s="174"/>
    </row>
    <row r="944">
      <c r="A944" s="174"/>
      <c r="B944" s="174"/>
      <c r="C944" s="174"/>
      <c r="D944" s="174"/>
      <c r="F944" s="174"/>
      <c r="G944" s="174"/>
      <c r="H944" s="174"/>
      <c r="I944" s="174"/>
      <c r="J944" s="174"/>
      <c r="K944" s="174"/>
      <c r="L944" s="174"/>
      <c r="M944" s="174"/>
      <c r="N944" s="174"/>
      <c r="O944" s="174"/>
      <c r="P944" s="174"/>
      <c r="Q944" s="174"/>
      <c r="R944" s="174"/>
      <c r="S944" s="174"/>
      <c r="T944" s="174"/>
      <c r="U944" s="174"/>
      <c r="V944" s="174"/>
      <c r="W944" s="174"/>
    </row>
    <row r="945">
      <c r="A945" s="174"/>
      <c r="B945" s="174"/>
      <c r="C945" s="174"/>
      <c r="D945" s="174"/>
      <c r="F945" s="174"/>
      <c r="G945" s="174"/>
      <c r="H945" s="174"/>
      <c r="I945" s="174"/>
      <c r="J945" s="174"/>
      <c r="K945" s="174"/>
      <c r="L945" s="174"/>
      <c r="M945" s="174"/>
      <c r="N945" s="174"/>
      <c r="O945" s="174"/>
      <c r="P945" s="174"/>
      <c r="Q945" s="174"/>
      <c r="R945" s="174"/>
      <c r="S945" s="174"/>
      <c r="T945" s="174"/>
      <c r="U945" s="174"/>
      <c r="V945" s="174"/>
      <c r="W945" s="174"/>
    </row>
    <row r="946">
      <c r="A946" s="174"/>
      <c r="B946" s="174"/>
      <c r="C946" s="174"/>
      <c r="D946" s="174"/>
      <c r="F946" s="174"/>
      <c r="G946" s="174"/>
      <c r="H946" s="174"/>
      <c r="I946" s="174"/>
      <c r="J946" s="174"/>
      <c r="K946" s="174"/>
      <c r="L946" s="174"/>
      <c r="M946" s="174"/>
      <c r="N946" s="174"/>
      <c r="O946" s="174"/>
      <c r="P946" s="174"/>
      <c r="Q946" s="174"/>
      <c r="R946" s="174"/>
      <c r="S946" s="174"/>
      <c r="T946" s="174"/>
      <c r="U946" s="174"/>
      <c r="V946" s="174"/>
      <c r="W946" s="174"/>
    </row>
    <row r="947">
      <c r="A947" s="174"/>
      <c r="B947" s="174"/>
      <c r="C947" s="174"/>
      <c r="D947" s="174"/>
      <c r="F947" s="174"/>
      <c r="G947" s="174"/>
      <c r="H947" s="174"/>
      <c r="I947" s="174"/>
      <c r="J947" s="174"/>
      <c r="K947" s="174"/>
      <c r="L947" s="174"/>
      <c r="M947" s="174"/>
      <c r="N947" s="174"/>
      <c r="O947" s="174"/>
      <c r="P947" s="174"/>
      <c r="Q947" s="174"/>
      <c r="R947" s="174"/>
      <c r="S947" s="174"/>
      <c r="T947" s="174"/>
      <c r="U947" s="174"/>
      <c r="V947" s="174"/>
      <c r="W947" s="174"/>
    </row>
    <row r="948">
      <c r="A948" s="174"/>
      <c r="B948" s="174"/>
      <c r="C948" s="174"/>
      <c r="D948" s="174"/>
      <c r="F948" s="174"/>
      <c r="G948" s="174"/>
      <c r="H948" s="174"/>
      <c r="I948" s="174"/>
      <c r="J948" s="174"/>
      <c r="K948" s="174"/>
      <c r="L948" s="174"/>
      <c r="M948" s="174"/>
      <c r="N948" s="174"/>
      <c r="O948" s="174"/>
      <c r="P948" s="174"/>
      <c r="Q948" s="174"/>
      <c r="R948" s="174"/>
      <c r="S948" s="174"/>
      <c r="T948" s="174"/>
      <c r="U948" s="174"/>
      <c r="V948" s="174"/>
      <c r="W948" s="174"/>
    </row>
    <row r="949">
      <c r="A949" s="174"/>
      <c r="B949" s="174"/>
      <c r="C949" s="174"/>
      <c r="D949" s="174"/>
      <c r="F949" s="174"/>
      <c r="G949" s="174"/>
      <c r="H949" s="174"/>
      <c r="I949" s="174"/>
      <c r="J949" s="174"/>
      <c r="K949" s="174"/>
      <c r="L949" s="174"/>
      <c r="M949" s="174"/>
      <c r="N949" s="174"/>
      <c r="O949" s="174"/>
      <c r="P949" s="174"/>
      <c r="Q949" s="174"/>
      <c r="R949" s="174"/>
      <c r="S949" s="174"/>
      <c r="T949" s="174"/>
      <c r="U949" s="174"/>
      <c r="V949" s="174"/>
      <c r="W949" s="174"/>
    </row>
    <row r="950">
      <c r="A950" s="174"/>
      <c r="B950" s="174"/>
      <c r="C950" s="174"/>
      <c r="D950" s="174"/>
      <c r="F950" s="174"/>
      <c r="G950" s="174"/>
      <c r="H950" s="174"/>
      <c r="I950" s="174"/>
      <c r="J950" s="174"/>
      <c r="K950" s="174"/>
      <c r="L950" s="174"/>
      <c r="M950" s="174"/>
      <c r="N950" s="174"/>
      <c r="O950" s="174"/>
      <c r="P950" s="174"/>
      <c r="Q950" s="174"/>
      <c r="R950" s="174"/>
      <c r="S950" s="174"/>
      <c r="T950" s="174"/>
      <c r="U950" s="174"/>
      <c r="V950" s="174"/>
      <c r="W950" s="174"/>
    </row>
    <row r="951">
      <c r="A951" s="174"/>
      <c r="B951" s="174"/>
      <c r="C951" s="174"/>
      <c r="D951" s="174"/>
      <c r="F951" s="174"/>
      <c r="G951" s="174"/>
      <c r="H951" s="174"/>
      <c r="I951" s="174"/>
      <c r="J951" s="174"/>
      <c r="K951" s="174"/>
      <c r="L951" s="174"/>
      <c r="M951" s="174"/>
      <c r="N951" s="174"/>
      <c r="O951" s="174"/>
      <c r="P951" s="174"/>
      <c r="Q951" s="174"/>
      <c r="R951" s="174"/>
      <c r="S951" s="174"/>
      <c r="T951" s="174"/>
      <c r="U951" s="174"/>
      <c r="V951" s="174"/>
      <c r="W951" s="174"/>
    </row>
    <row r="952">
      <c r="A952" s="174"/>
      <c r="B952" s="174"/>
      <c r="C952" s="174"/>
      <c r="D952" s="174"/>
      <c r="F952" s="174"/>
      <c r="G952" s="174"/>
      <c r="H952" s="174"/>
      <c r="I952" s="174"/>
      <c r="J952" s="174"/>
      <c r="K952" s="174"/>
      <c r="L952" s="174"/>
      <c r="M952" s="174"/>
      <c r="N952" s="174"/>
      <c r="O952" s="174"/>
      <c r="P952" s="174"/>
      <c r="Q952" s="174"/>
      <c r="R952" s="174"/>
      <c r="S952" s="174"/>
      <c r="T952" s="174"/>
      <c r="U952" s="174"/>
      <c r="V952" s="174"/>
      <c r="W952" s="174"/>
    </row>
    <row r="953">
      <c r="A953" s="174"/>
      <c r="B953" s="174"/>
      <c r="C953" s="174"/>
      <c r="D953" s="174"/>
      <c r="F953" s="174"/>
      <c r="G953" s="174"/>
      <c r="H953" s="174"/>
      <c r="I953" s="174"/>
      <c r="J953" s="174"/>
      <c r="K953" s="174"/>
      <c r="L953" s="174"/>
      <c r="M953" s="174"/>
      <c r="N953" s="174"/>
      <c r="O953" s="174"/>
      <c r="P953" s="174"/>
      <c r="Q953" s="174"/>
      <c r="R953" s="174"/>
      <c r="S953" s="174"/>
      <c r="T953" s="174"/>
      <c r="U953" s="174"/>
      <c r="V953" s="174"/>
      <c r="W953" s="174"/>
    </row>
    <row r="954">
      <c r="A954" s="174"/>
      <c r="B954" s="174"/>
      <c r="C954" s="174"/>
      <c r="D954" s="174"/>
      <c r="F954" s="174"/>
      <c r="G954" s="174"/>
      <c r="H954" s="174"/>
      <c r="I954" s="174"/>
      <c r="J954" s="174"/>
      <c r="K954" s="174"/>
      <c r="L954" s="174"/>
      <c r="M954" s="174"/>
      <c r="N954" s="174"/>
      <c r="O954" s="174"/>
      <c r="P954" s="174"/>
      <c r="Q954" s="174"/>
      <c r="R954" s="174"/>
      <c r="S954" s="174"/>
      <c r="T954" s="174"/>
      <c r="U954" s="174"/>
      <c r="V954" s="174"/>
      <c r="W954" s="174"/>
    </row>
    <row r="955">
      <c r="A955" s="174"/>
      <c r="B955" s="174"/>
      <c r="C955" s="174"/>
      <c r="D955" s="174"/>
      <c r="F955" s="174"/>
      <c r="G955" s="174"/>
      <c r="H955" s="174"/>
      <c r="I955" s="174"/>
      <c r="J955" s="174"/>
      <c r="K955" s="174"/>
      <c r="L955" s="174"/>
      <c r="M955" s="174"/>
      <c r="N955" s="174"/>
      <c r="O955" s="174"/>
      <c r="P955" s="174"/>
      <c r="Q955" s="174"/>
      <c r="R955" s="174"/>
      <c r="S955" s="174"/>
      <c r="T955" s="174"/>
      <c r="U955" s="174"/>
      <c r="V955" s="174"/>
      <c r="W955" s="174"/>
    </row>
    <row r="956">
      <c r="A956" s="174"/>
      <c r="B956" s="174"/>
      <c r="C956" s="174"/>
      <c r="D956" s="174"/>
      <c r="F956" s="174"/>
      <c r="G956" s="174"/>
      <c r="H956" s="174"/>
      <c r="I956" s="174"/>
      <c r="J956" s="174"/>
      <c r="K956" s="174"/>
      <c r="L956" s="174"/>
      <c r="M956" s="174"/>
      <c r="N956" s="174"/>
      <c r="O956" s="174"/>
      <c r="P956" s="174"/>
      <c r="Q956" s="174"/>
      <c r="R956" s="174"/>
      <c r="S956" s="174"/>
      <c r="T956" s="174"/>
      <c r="U956" s="174"/>
      <c r="V956" s="174"/>
      <c r="W956" s="174"/>
    </row>
    <row r="957">
      <c r="A957" s="174"/>
      <c r="B957" s="174"/>
      <c r="C957" s="174"/>
      <c r="D957" s="174"/>
      <c r="F957" s="174"/>
      <c r="G957" s="174"/>
      <c r="H957" s="174"/>
      <c r="I957" s="174"/>
      <c r="J957" s="174"/>
      <c r="K957" s="174"/>
      <c r="L957" s="174"/>
      <c r="M957" s="174"/>
      <c r="N957" s="174"/>
      <c r="O957" s="174"/>
      <c r="P957" s="174"/>
      <c r="Q957" s="174"/>
      <c r="R957" s="174"/>
      <c r="S957" s="174"/>
      <c r="T957" s="174"/>
      <c r="U957" s="174"/>
      <c r="V957" s="174"/>
      <c r="W957" s="174"/>
    </row>
    <row r="958">
      <c r="A958" s="174"/>
      <c r="B958" s="174"/>
      <c r="C958" s="174"/>
      <c r="D958" s="174"/>
      <c r="F958" s="174"/>
      <c r="G958" s="174"/>
      <c r="H958" s="174"/>
      <c r="I958" s="174"/>
      <c r="J958" s="174"/>
      <c r="K958" s="174"/>
      <c r="L958" s="174"/>
      <c r="M958" s="174"/>
      <c r="N958" s="174"/>
      <c r="O958" s="174"/>
      <c r="P958" s="174"/>
      <c r="Q958" s="174"/>
      <c r="R958" s="174"/>
      <c r="S958" s="174"/>
      <c r="T958" s="174"/>
      <c r="U958" s="174"/>
      <c r="V958" s="174"/>
      <c r="W958" s="174"/>
    </row>
    <row r="959">
      <c r="A959" s="174"/>
      <c r="B959" s="174"/>
      <c r="C959" s="174"/>
      <c r="D959" s="174"/>
      <c r="F959" s="174"/>
      <c r="G959" s="174"/>
      <c r="H959" s="174"/>
      <c r="I959" s="174"/>
      <c r="J959" s="174"/>
      <c r="K959" s="174"/>
      <c r="L959" s="174"/>
      <c r="M959" s="174"/>
      <c r="N959" s="174"/>
      <c r="O959" s="174"/>
      <c r="P959" s="174"/>
      <c r="Q959" s="174"/>
      <c r="R959" s="174"/>
      <c r="S959" s="174"/>
      <c r="T959" s="174"/>
      <c r="U959" s="174"/>
      <c r="V959" s="174"/>
      <c r="W959" s="174"/>
    </row>
    <row r="960">
      <c r="A960" s="174"/>
      <c r="B960" s="174"/>
      <c r="C960" s="174"/>
      <c r="D960" s="174"/>
      <c r="F960" s="174"/>
      <c r="G960" s="174"/>
      <c r="H960" s="174"/>
      <c r="I960" s="174"/>
      <c r="J960" s="174"/>
      <c r="K960" s="174"/>
      <c r="L960" s="174"/>
      <c r="M960" s="174"/>
      <c r="N960" s="174"/>
      <c r="O960" s="174"/>
      <c r="P960" s="174"/>
      <c r="Q960" s="174"/>
      <c r="R960" s="174"/>
      <c r="S960" s="174"/>
      <c r="T960" s="174"/>
      <c r="U960" s="174"/>
      <c r="V960" s="174"/>
      <c r="W960" s="174"/>
    </row>
    <row r="961">
      <c r="A961" s="174"/>
      <c r="B961" s="174"/>
      <c r="C961" s="174"/>
      <c r="D961" s="174"/>
      <c r="F961" s="174"/>
      <c r="G961" s="174"/>
      <c r="H961" s="174"/>
      <c r="I961" s="174"/>
      <c r="J961" s="174"/>
      <c r="K961" s="174"/>
      <c r="L961" s="174"/>
      <c r="M961" s="174"/>
      <c r="N961" s="174"/>
      <c r="O961" s="174"/>
      <c r="P961" s="174"/>
      <c r="Q961" s="174"/>
      <c r="R961" s="174"/>
      <c r="S961" s="174"/>
      <c r="T961" s="174"/>
      <c r="U961" s="174"/>
      <c r="V961" s="174"/>
      <c r="W961" s="174"/>
    </row>
    <row r="962">
      <c r="A962" s="174"/>
      <c r="B962" s="174"/>
      <c r="C962" s="174"/>
      <c r="D962" s="174"/>
      <c r="F962" s="174"/>
      <c r="G962" s="174"/>
      <c r="H962" s="174"/>
      <c r="I962" s="174"/>
      <c r="J962" s="174"/>
      <c r="K962" s="174"/>
      <c r="L962" s="174"/>
      <c r="M962" s="174"/>
      <c r="N962" s="174"/>
      <c r="O962" s="174"/>
      <c r="P962" s="174"/>
      <c r="Q962" s="174"/>
      <c r="R962" s="174"/>
      <c r="S962" s="174"/>
      <c r="T962" s="174"/>
      <c r="U962" s="174"/>
      <c r="V962" s="174"/>
      <c r="W962" s="17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86"/>
    <col customWidth="1" min="2" max="2" width="16.57"/>
    <col customWidth="1" min="3" max="3" width="32.57"/>
    <col customWidth="1" min="4" max="4" width="45.43"/>
  </cols>
  <sheetData>
    <row r="1">
      <c r="A1" s="171" t="s">
        <v>2254</v>
      </c>
      <c r="D1" s="229"/>
      <c r="E1" s="230"/>
      <c r="F1" s="230"/>
      <c r="G1" s="230"/>
      <c r="H1" s="230"/>
      <c r="I1" s="230"/>
      <c r="J1" s="230"/>
      <c r="K1" s="230"/>
      <c r="L1" s="230"/>
      <c r="M1" s="230"/>
      <c r="N1" s="230"/>
      <c r="O1" s="230"/>
      <c r="P1" s="230"/>
      <c r="Q1" s="230"/>
      <c r="R1" s="230"/>
      <c r="S1" s="230"/>
      <c r="T1" s="230"/>
      <c r="U1" s="230"/>
      <c r="V1" s="230"/>
      <c r="W1" s="230"/>
      <c r="X1" s="230"/>
      <c r="Y1" s="230"/>
      <c r="Z1" s="230"/>
      <c r="AA1" s="230"/>
      <c r="AB1" s="230"/>
      <c r="AC1" s="230"/>
    </row>
    <row r="2">
      <c r="A2" s="229"/>
      <c r="D2" s="229"/>
      <c r="E2" s="230"/>
      <c r="F2" s="230"/>
      <c r="G2" s="230"/>
      <c r="H2" s="230"/>
      <c r="I2" s="230"/>
      <c r="J2" s="230"/>
      <c r="K2" s="230"/>
      <c r="L2" s="230"/>
      <c r="M2" s="230"/>
      <c r="N2" s="230"/>
      <c r="O2" s="230"/>
      <c r="P2" s="230"/>
      <c r="Q2" s="230"/>
      <c r="R2" s="230"/>
      <c r="S2" s="230"/>
      <c r="T2" s="230"/>
      <c r="U2" s="230"/>
      <c r="V2" s="230"/>
      <c r="W2" s="230"/>
      <c r="X2" s="230"/>
      <c r="Y2" s="230"/>
      <c r="Z2" s="230"/>
      <c r="AA2" s="230"/>
      <c r="AB2" s="230"/>
      <c r="AC2" s="230"/>
    </row>
    <row r="3">
      <c r="A3" s="229" t="s">
        <v>2255</v>
      </c>
      <c r="B3" s="229" t="s">
        <v>2256</v>
      </c>
      <c r="C3" s="229" t="s">
        <v>206</v>
      </c>
      <c r="D3" s="229" t="s">
        <v>2257</v>
      </c>
      <c r="E3" s="230"/>
      <c r="F3" s="230"/>
      <c r="G3" s="230"/>
      <c r="H3" s="230"/>
      <c r="I3" s="230"/>
      <c r="J3" s="230"/>
      <c r="K3" s="230"/>
      <c r="L3" s="230"/>
      <c r="M3" s="230"/>
      <c r="N3" s="230"/>
      <c r="O3" s="230"/>
      <c r="P3" s="230"/>
      <c r="Q3" s="230"/>
      <c r="R3" s="230"/>
      <c r="S3" s="230"/>
      <c r="T3" s="230"/>
      <c r="U3" s="230"/>
      <c r="V3" s="230"/>
      <c r="W3" s="230"/>
      <c r="X3" s="230"/>
      <c r="Y3" s="230"/>
      <c r="Z3" s="230"/>
      <c r="AA3" s="230"/>
      <c r="AB3" s="230"/>
      <c r="AC3" s="230"/>
    </row>
    <row r="4">
      <c r="A4" s="231" t="s">
        <v>2258</v>
      </c>
      <c r="B4" s="232" t="s">
        <v>2259</v>
      </c>
      <c r="C4" s="232" t="s">
        <v>2260</v>
      </c>
      <c r="D4" s="232"/>
      <c r="E4" s="233"/>
      <c r="F4" s="232"/>
      <c r="G4" s="234"/>
      <c r="H4" s="234"/>
      <c r="I4" s="234"/>
      <c r="J4" s="234"/>
      <c r="K4" s="233"/>
      <c r="L4" s="233"/>
      <c r="M4" s="233"/>
      <c r="N4" s="233"/>
      <c r="O4" s="233"/>
      <c r="P4" s="233"/>
      <c r="Q4" s="233"/>
      <c r="R4" s="233"/>
      <c r="S4" s="233"/>
      <c r="T4" s="233"/>
      <c r="U4" s="230"/>
      <c r="V4" s="230"/>
      <c r="W4" s="230"/>
      <c r="X4" s="230"/>
      <c r="Y4" s="230"/>
      <c r="Z4" s="230"/>
      <c r="AA4" s="230"/>
      <c r="AB4" s="230"/>
      <c r="AC4" s="230"/>
    </row>
    <row r="5">
      <c r="A5" s="231" t="s">
        <v>2261</v>
      </c>
      <c r="B5" s="232" t="s">
        <v>2259</v>
      </c>
      <c r="C5" s="232" t="s">
        <v>2262</v>
      </c>
      <c r="D5" s="232"/>
      <c r="E5" s="233"/>
      <c r="F5" s="232"/>
      <c r="G5" s="234"/>
      <c r="H5" s="234"/>
      <c r="I5" s="234"/>
      <c r="J5" s="234"/>
      <c r="K5" s="233"/>
      <c r="L5" s="233"/>
      <c r="M5" s="233"/>
      <c r="N5" s="233"/>
      <c r="O5" s="233"/>
      <c r="P5" s="233"/>
      <c r="Q5" s="233"/>
      <c r="R5" s="233"/>
      <c r="S5" s="233"/>
      <c r="T5" s="233"/>
      <c r="U5" s="230"/>
      <c r="V5" s="230"/>
      <c r="W5" s="230"/>
      <c r="X5" s="230"/>
      <c r="Y5" s="230"/>
      <c r="Z5" s="230"/>
      <c r="AA5" s="230"/>
      <c r="AB5" s="230"/>
      <c r="AC5" s="230"/>
    </row>
    <row r="6">
      <c r="A6" s="231" t="s">
        <v>2263</v>
      </c>
      <c r="B6" s="232" t="s">
        <v>2259</v>
      </c>
      <c r="C6" s="232" t="s">
        <v>2264</v>
      </c>
      <c r="E6" s="233"/>
      <c r="F6" s="232"/>
      <c r="G6" s="234"/>
      <c r="H6" s="234"/>
      <c r="I6" s="234"/>
      <c r="J6" s="234"/>
      <c r="K6" s="233"/>
      <c r="L6" s="233"/>
      <c r="M6" s="233"/>
      <c r="N6" s="233"/>
      <c r="O6" s="233"/>
      <c r="P6" s="233"/>
      <c r="Q6" s="233"/>
      <c r="R6" s="233"/>
      <c r="S6" s="233"/>
      <c r="T6" s="233"/>
      <c r="U6" s="230"/>
      <c r="V6" s="230"/>
      <c r="W6" s="230"/>
      <c r="X6" s="230"/>
      <c r="Y6" s="230"/>
      <c r="Z6" s="230"/>
      <c r="AA6" s="230"/>
      <c r="AB6" s="230"/>
      <c r="AC6" s="230"/>
    </row>
    <row r="7">
      <c r="A7" s="231" t="s">
        <v>2265</v>
      </c>
      <c r="B7" s="232" t="s">
        <v>2259</v>
      </c>
      <c r="C7" s="232" t="s">
        <v>2266</v>
      </c>
      <c r="D7" s="232"/>
      <c r="E7" s="233"/>
      <c r="F7" s="232"/>
      <c r="G7" s="234"/>
      <c r="H7" s="234"/>
      <c r="I7" s="234"/>
      <c r="J7" s="234"/>
      <c r="K7" s="233"/>
      <c r="L7" s="233"/>
      <c r="M7" s="233"/>
      <c r="N7" s="233"/>
      <c r="O7" s="233"/>
      <c r="P7" s="233"/>
      <c r="Q7" s="233"/>
      <c r="R7" s="233"/>
      <c r="S7" s="233"/>
      <c r="T7" s="233"/>
      <c r="U7" s="230"/>
      <c r="V7" s="230"/>
      <c r="W7" s="230"/>
      <c r="X7" s="230"/>
      <c r="Y7" s="230"/>
      <c r="Z7" s="230"/>
      <c r="AA7" s="230"/>
      <c r="AB7" s="230"/>
      <c r="AC7" s="230"/>
    </row>
    <row r="8">
      <c r="A8" s="231" t="s">
        <v>2267</v>
      </c>
      <c r="B8" s="232" t="s">
        <v>2259</v>
      </c>
      <c r="C8" s="232" t="s">
        <v>2268</v>
      </c>
      <c r="D8" s="232"/>
      <c r="E8" s="233"/>
      <c r="F8" s="232"/>
      <c r="G8" s="234"/>
      <c r="H8" s="234"/>
      <c r="I8" s="234"/>
      <c r="J8" s="234"/>
      <c r="K8" s="233"/>
      <c r="L8" s="233"/>
      <c r="M8" s="233"/>
      <c r="N8" s="233"/>
      <c r="O8" s="233"/>
      <c r="P8" s="233"/>
      <c r="Q8" s="233"/>
      <c r="R8" s="233"/>
      <c r="S8" s="233"/>
      <c r="T8" s="233"/>
      <c r="U8" s="230"/>
      <c r="V8" s="230"/>
      <c r="W8" s="230"/>
      <c r="X8" s="230"/>
      <c r="Y8" s="230"/>
      <c r="Z8" s="230"/>
      <c r="AA8" s="230"/>
      <c r="AB8" s="230"/>
      <c r="AC8" s="230"/>
    </row>
    <row r="9">
      <c r="A9" s="231" t="s">
        <v>2269</v>
      </c>
      <c r="B9" s="232" t="s">
        <v>2259</v>
      </c>
      <c r="C9" s="232" t="s">
        <v>2270</v>
      </c>
      <c r="D9" s="232"/>
      <c r="E9" s="233"/>
      <c r="F9" s="232"/>
      <c r="G9" s="234"/>
      <c r="H9" s="234"/>
      <c r="I9" s="234"/>
      <c r="J9" s="234"/>
      <c r="K9" s="233"/>
      <c r="L9" s="233"/>
      <c r="M9" s="233"/>
      <c r="N9" s="233"/>
      <c r="O9" s="233"/>
      <c r="P9" s="233"/>
      <c r="Q9" s="233"/>
      <c r="R9" s="233"/>
      <c r="S9" s="233"/>
      <c r="T9" s="233"/>
      <c r="U9" s="230"/>
      <c r="V9" s="230"/>
      <c r="W9" s="230"/>
      <c r="X9" s="230"/>
      <c r="Y9" s="230"/>
      <c r="Z9" s="230"/>
      <c r="AA9" s="230"/>
      <c r="AB9" s="230"/>
      <c r="AC9" s="230"/>
    </row>
    <row r="10">
      <c r="A10" s="231" t="s">
        <v>2271</v>
      </c>
      <c r="B10" s="232" t="s">
        <v>2259</v>
      </c>
      <c r="C10" s="232" t="s">
        <v>2272</v>
      </c>
      <c r="D10" s="232"/>
      <c r="E10" s="233"/>
      <c r="F10" s="232"/>
      <c r="G10" s="234"/>
      <c r="H10" s="234"/>
      <c r="I10" s="234"/>
      <c r="J10" s="234"/>
      <c r="K10" s="233"/>
      <c r="L10" s="233"/>
      <c r="M10" s="233"/>
      <c r="N10" s="233"/>
      <c r="O10" s="233"/>
      <c r="P10" s="233"/>
      <c r="Q10" s="233"/>
      <c r="R10" s="233"/>
      <c r="S10" s="233"/>
      <c r="T10" s="233"/>
      <c r="U10" s="230"/>
      <c r="V10" s="230"/>
      <c r="W10" s="230"/>
      <c r="X10" s="230"/>
      <c r="Y10" s="230"/>
      <c r="Z10" s="230"/>
      <c r="AA10" s="230"/>
      <c r="AB10" s="230"/>
      <c r="AC10" s="230"/>
    </row>
    <row r="11">
      <c r="A11" s="231" t="s">
        <v>2273</v>
      </c>
      <c r="B11" s="232" t="s">
        <v>2259</v>
      </c>
      <c r="C11" s="232" t="s">
        <v>2274</v>
      </c>
      <c r="D11" s="232"/>
      <c r="E11" s="233"/>
      <c r="F11" s="232"/>
      <c r="G11" s="234"/>
      <c r="H11" s="234"/>
      <c r="I11" s="234"/>
      <c r="J11" s="234"/>
      <c r="K11" s="233"/>
      <c r="L11" s="233"/>
      <c r="M11" s="233"/>
      <c r="N11" s="233"/>
      <c r="O11" s="233"/>
      <c r="P11" s="233"/>
      <c r="Q11" s="233"/>
      <c r="R11" s="233"/>
      <c r="S11" s="233"/>
      <c r="T11" s="233"/>
      <c r="U11" s="230"/>
      <c r="V11" s="230"/>
      <c r="W11" s="230"/>
      <c r="X11" s="230"/>
      <c r="Y11" s="230"/>
      <c r="Z11" s="230"/>
      <c r="AA11" s="230"/>
      <c r="AB11" s="230"/>
      <c r="AC11" s="230"/>
    </row>
    <row r="12">
      <c r="A12" s="231" t="s">
        <v>2275</v>
      </c>
      <c r="B12" s="232" t="s">
        <v>2259</v>
      </c>
      <c r="C12" s="232" t="s">
        <v>2276</v>
      </c>
      <c r="D12" s="232"/>
      <c r="E12" s="233"/>
      <c r="F12" s="232"/>
      <c r="G12" s="234"/>
      <c r="H12" s="234"/>
      <c r="I12" s="234"/>
      <c r="J12" s="234"/>
      <c r="K12" s="233"/>
      <c r="L12" s="233"/>
      <c r="M12" s="233"/>
      <c r="N12" s="233"/>
      <c r="O12" s="233"/>
      <c r="P12" s="233"/>
      <c r="Q12" s="233"/>
      <c r="R12" s="233"/>
      <c r="S12" s="233"/>
      <c r="T12" s="233"/>
      <c r="U12" s="230"/>
      <c r="V12" s="230"/>
      <c r="W12" s="230"/>
      <c r="X12" s="230"/>
      <c r="Y12" s="230"/>
      <c r="Z12" s="230"/>
      <c r="AA12" s="230"/>
      <c r="AB12" s="230"/>
      <c r="AC12" s="230"/>
    </row>
    <row r="13">
      <c r="A13" s="231" t="s">
        <v>2277</v>
      </c>
      <c r="B13" s="232" t="s">
        <v>2259</v>
      </c>
      <c r="C13" s="232" t="s">
        <v>2278</v>
      </c>
      <c r="D13" s="232"/>
      <c r="E13" s="233"/>
      <c r="F13" s="232"/>
      <c r="G13" s="234"/>
      <c r="H13" s="234"/>
      <c r="I13" s="234"/>
      <c r="J13" s="234"/>
      <c r="K13" s="233"/>
      <c r="L13" s="233"/>
      <c r="M13" s="233"/>
      <c r="N13" s="233"/>
      <c r="O13" s="233"/>
      <c r="P13" s="233"/>
      <c r="Q13" s="233"/>
      <c r="R13" s="233"/>
      <c r="S13" s="233"/>
      <c r="T13" s="233"/>
      <c r="U13" s="230"/>
      <c r="V13" s="230"/>
      <c r="W13" s="230"/>
      <c r="X13" s="230"/>
      <c r="Y13" s="230"/>
      <c r="Z13" s="230"/>
      <c r="AA13" s="230"/>
      <c r="AB13" s="230"/>
      <c r="AC13" s="230"/>
    </row>
    <row r="14">
      <c r="A14" s="231" t="s">
        <v>2279</v>
      </c>
      <c r="B14" s="232" t="s">
        <v>2259</v>
      </c>
      <c r="C14" s="232" t="s">
        <v>2280</v>
      </c>
      <c r="D14" s="232"/>
      <c r="E14" s="233"/>
      <c r="F14" s="232"/>
      <c r="G14" s="234"/>
      <c r="H14" s="234"/>
      <c r="I14" s="234"/>
      <c r="J14" s="234"/>
      <c r="K14" s="233"/>
      <c r="L14" s="233"/>
      <c r="M14" s="233"/>
      <c r="N14" s="233"/>
      <c r="O14" s="233"/>
      <c r="P14" s="233"/>
      <c r="Q14" s="233"/>
      <c r="R14" s="233"/>
      <c r="S14" s="233"/>
      <c r="T14" s="233"/>
      <c r="U14" s="230"/>
      <c r="V14" s="230"/>
      <c r="W14" s="230"/>
      <c r="X14" s="230"/>
      <c r="Y14" s="230"/>
      <c r="Z14" s="230"/>
      <c r="AA14" s="230"/>
      <c r="AB14" s="230"/>
      <c r="AC14" s="230"/>
    </row>
    <row r="15">
      <c r="A15" s="231" t="s">
        <v>2281</v>
      </c>
      <c r="B15" s="232" t="s">
        <v>2259</v>
      </c>
      <c r="C15" s="232" t="s">
        <v>2282</v>
      </c>
      <c r="D15" s="232"/>
      <c r="E15" s="233"/>
      <c r="F15" s="232"/>
      <c r="G15" s="234"/>
      <c r="H15" s="234"/>
      <c r="I15" s="234"/>
      <c r="J15" s="234"/>
      <c r="K15" s="233"/>
      <c r="L15" s="233"/>
      <c r="M15" s="233"/>
      <c r="N15" s="233"/>
      <c r="O15" s="233"/>
      <c r="P15" s="233"/>
      <c r="Q15" s="233"/>
      <c r="R15" s="233"/>
      <c r="S15" s="233"/>
      <c r="T15" s="233"/>
      <c r="U15" s="230"/>
      <c r="V15" s="230"/>
      <c r="W15" s="230"/>
      <c r="X15" s="230"/>
      <c r="Y15" s="230"/>
      <c r="Z15" s="230"/>
      <c r="AA15" s="230"/>
      <c r="AB15" s="230"/>
      <c r="AC15" s="230"/>
    </row>
    <row r="16">
      <c r="A16" s="231" t="s">
        <v>2283</v>
      </c>
      <c r="B16" s="232" t="s">
        <v>2259</v>
      </c>
      <c r="C16" s="232" t="s">
        <v>2284</v>
      </c>
      <c r="D16" s="232"/>
      <c r="E16" s="233"/>
      <c r="F16" s="232"/>
      <c r="G16" s="234"/>
      <c r="H16" s="234"/>
      <c r="I16" s="234"/>
      <c r="J16" s="234"/>
      <c r="K16" s="233"/>
      <c r="L16" s="233"/>
      <c r="M16" s="233"/>
      <c r="N16" s="233"/>
      <c r="O16" s="233"/>
      <c r="P16" s="233"/>
      <c r="Q16" s="233"/>
      <c r="R16" s="233"/>
      <c r="S16" s="233"/>
      <c r="T16" s="233"/>
      <c r="U16" s="230"/>
      <c r="V16" s="230"/>
      <c r="W16" s="230"/>
      <c r="X16" s="230"/>
      <c r="Y16" s="230"/>
      <c r="Z16" s="230"/>
      <c r="AA16" s="230"/>
      <c r="AB16" s="230"/>
      <c r="AC16" s="230"/>
    </row>
    <row r="17">
      <c r="A17" s="231" t="s">
        <v>2285</v>
      </c>
      <c r="B17" s="232" t="s">
        <v>2259</v>
      </c>
      <c r="C17" s="232" t="s">
        <v>2286</v>
      </c>
      <c r="D17" s="232"/>
      <c r="E17" s="233"/>
      <c r="F17" s="232"/>
      <c r="G17" s="234"/>
      <c r="H17" s="234"/>
      <c r="I17" s="234"/>
      <c r="J17" s="234"/>
      <c r="K17" s="233"/>
      <c r="L17" s="233"/>
      <c r="M17" s="233"/>
      <c r="N17" s="233"/>
      <c r="O17" s="233"/>
      <c r="P17" s="233"/>
      <c r="Q17" s="233"/>
      <c r="R17" s="233"/>
      <c r="S17" s="233"/>
      <c r="T17" s="233"/>
      <c r="U17" s="230"/>
      <c r="V17" s="230"/>
      <c r="W17" s="230"/>
      <c r="X17" s="230"/>
      <c r="Y17" s="230"/>
      <c r="Z17" s="230"/>
      <c r="AA17" s="230"/>
      <c r="AB17" s="230"/>
      <c r="AC17" s="230"/>
    </row>
    <row r="18">
      <c r="A18" s="231" t="s">
        <v>2287</v>
      </c>
      <c r="B18" s="232" t="s">
        <v>2259</v>
      </c>
      <c r="C18" s="232" t="s">
        <v>1180</v>
      </c>
      <c r="D18" s="232"/>
      <c r="E18" s="233"/>
      <c r="F18" s="232"/>
      <c r="G18" s="234"/>
      <c r="H18" s="234"/>
      <c r="I18" s="234"/>
      <c r="J18" s="234"/>
      <c r="K18" s="233"/>
      <c r="L18" s="233"/>
      <c r="M18" s="233"/>
      <c r="N18" s="233"/>
      <c r="O18" s="233"/>
      <c r="P18" s="233"/>
      <c r="Q18" s="233"/>
      <c r="R18" s="233"/>
      <c r="S18" s="233"/>
      <c r="T18" s="233"/>
      <c r="U18" s="230"/>
      <c r="V18" s="230"/>
      <c r="W18" s="230"/>
      <c r="X18" s="230"/>
      <c r="Y18" s="230"/>
      <c r="Z18" s="230"/>
      <c r="AA18" s="230"/>
      <c r="AB18" s="230"/>
      <c r="AC18" s="230"/>
    </row>
    <row r="19">
      <c r="A19" s="231" t="s">
        <v>2288</v>
      </c>
      <c r="B19" s="232" t="s">
        <v>2259</v>
      </c>
      <c r="C19" s="232" t="s">
        <v>2289</v>
      </c>
      <c r="D19" s="232"/>
      <c r="E19" s="233"/>
      <c r="F19" s="232"/>
      <c r="G19" s="234"/>
      <c r="H19" s="234"/>
      <c r="I19" s="234"/>
      <c r="J19" s="234"/>
      <c r="K19" s="233"/>
      <c r="L19" s="233"/>
      <c r="M19" s="233"/>
      <c r="N19" s="233"/>
      <c r="O19" s="233"/>
      <c r="P19" s="233"/>
      <c r="Q19" s="233"/>
      <c r="R19" s="233"/>
      <c r="S19" s="233"/>
      <c r="T19" s="233"/>
      <c r="U19" s="230"/>
      <c r="V19" s="230"/>
      <c r="W19" s="230"/>
      <c r="X19" s="230"/>
      <c r="Y19" s="230"/>
      <c r="Z19" s="230"/>
      <c r="AA19" s="230"/>
      <c r="AB19" s="230"/>
      <c r="AC19" s="230"/>
    </row>
    <row r="20">
      <c r="A20" s="231" t="s">
        <v>2290</v>
      </c>
      <c r="B20" s="232" t="s">
        <v>2259</v>
      </c>
      <c r="C20" s="232" t="s">
        <v>2291</v>
      </c>
      <c r="D20" s="232"/>
      <c r="E20" s="233"/>
      <c r="F20" s="232"/>
      <c r="G20" s="234"/>
      <c r="H20" s="234"/>
      <c r="I20" s="234"/>
      <c r="J20" s="234"/>
      <c r="K20" s="233"/>
      <c r="L20" s="233"/>
      <c r="M20" s="233"/>
      <c r="N20" s="233"/>
      <c r="O20" s="233"/>
      <c r="P20" s="233"/>
      <c r="Q20" s="233"/>
      <c r="R20" s="233"/>
      <c r="S20" s="233"/>
      <c r="T20" s="233"/>
      <c r="U20" s="230"/>
      <c r="V20" s="230"/>
      <c r="W20" s="230"/>
      <c r="X20" s="230"/>
      <c r="Y20" s="230"/>
      <c r="Z20" s="230"/>
      <c r="AA20" s="230"/>
      <c r="AB20" s="230"/>
      <c r="AC20" s="230"/>
    </row>
    <row r="21">
      <c r="A21" s="231" t="s">
        <v>2292</v>
      </c>
      <c r="B21" s="232" t="s">
        <v>2259</v>
      </c>
      <c r="C21" s="232" t="s">
        <v>2293</v>
      </c>
      <c r="D21" s="232"/>
      <c r="E21" s="233"/>
      <c r="F21" s="232"/>
      <c r="G21" s="234"/>
      <c r="H21" s="234"/>
      <c r="I21" s="234"/>
      <c r="J21" s="234"/>
      <c r="K21" s="233"/>
      <c r="L21" s="233"/>
      <c r="M21" s="233"/>
      <c r="N21" s="233"/>
      <c r="O21" s="233"/>
      <c r="P21" s="233"/>
      <c r="Q21" s="233"/>
      <c r="R21" s="233"/>
      <c r="S21" s="233"/>
      <c r="T21" s="233"/>
      <c r="U21" s="230"/>
      <c r="V21" s="230"/>
      <c r="W21" s="230"/>
      <c r="X21" s="230"/>
      <c r="Y21" s="230"/>
      <c r="Z21" s="230"/>
      <c r="AA21" s="230"/>
      <c r="AB21" s="230"/>
      <c r="AC21" s="230"/>
    </row>
    <row r="22">
      <c r="A22" s="231" t="s">
        <v>2294</v>
      </c>
      <c r="B22" s="232" t="s">
        <v>2259</v>
      </c>
      <c r="C22" s="232"/>
      <c r="D22" s="232"/>
      <c r="E22" s="233"/>
      <c r="F22" s="232"/>
      <c r="G22" s="234"/>
      <c r="H22" s="234"/>
      <c r="I22" s="234"/>
      <c r="J22" s="234"/>
      <c r="K22" s="233"/>
      <c r="L22" s="233"/>
      <c r="M22" s="233"/>
      <c r="N22" s="233"/>
      <c r="O22" s="233"/>
      <c r="P22" s="233"/>
      <c r="Q22" s="233"/>
      <c r="R22" s="233"/>
      <c r="S22" s="233"/>
      <c r="T22" s="233"/>
      <c r="U22" s="230"/>
      <c r="V22" s="230"/>
      <c r="W22" s="230"/>
      <c r="X22" s="230"/>
      <c r="Y22" s="230"/>
      <c r="Z22" s="230"/>
      <c r="AA22" s="230"/>
      <c r="AB22" s="230"/>
      <c r="AC22" s="230"/>
    </row>
    <row r="23">
      <c r="A23" s="231" t="s">
        <v>2295</v>
      </c>
      <c r="B23" s="232" t="s">
        <v>2259</v>
      </c>
      <c r="C23" s="232" t="s">
        <v>1327</v>
      </c>
      <c r="D23" s="232"/>
      <c r="E23" s="233"/>
      <c r="F23" s="232"/>
      <c r="G23" s="234"/>
      <c r="H23" s="234"/>
      <c r="I23" s="234"/>
      <c r="J23" s="234"/>
      <c r="K23" s="233"/>
      <c r="L23" s="233"/>
      <c r="M23" s="233"/>
      <c r="N23" s="233"/>
      <c r="O23" s="233"/>
      <c r="P23" s="233"/>
      <c r="Q23" s="233"/>
      <c r="R23" s="233"/>
      <c r="S23" s="233"/>
      <c r="T23" s="233"/>
      <c r="U23" s="230"/>
      <c r="V23" s="230"/>
      <c r="W23" s="230"/>
      <c r="X23" s="230"/>
      <c r="Y23" s="230"/>
      <c r="Z23" s="230"/>
      <c r="AA23" s="230"/>
      <c r="AB23" s="230"/>
      <c r="AC23" s="230"/>
    </row>
    <row r="24">
      <c r="A24" s="231" t="s">
        <v>2296</v>
      </c>
      <c r="B24" s="232" t="s">
        <v>2259</v>
      </c>
      <c r="C24" s="232">
        <v>541930.0</v>
      </c>
      <c r="D24" s="232"/>
      <c r="E24" s="233"/>
      <c r="F24" s="232"/>
      <c r="G24" s="234"/>
      <c r="H24" s="234"/>
      <c r="I24" s="234"/>
      <c r="J24" s="234"/>
      <c r="K24" s="233"/>
      <c r="L24" s="233"/>
      <c r="M24" s="233"/>
      <c r="N24" s="233"/>
      <c r="O24" s="233"/>
      <c r="P24" s="233"/>
      <c r="Q24" s="233"/>
      <c r="R24" s="233"/>
      <c r="S24" s="233"/>
      <c r="T24" s="233"/>
      <c r="U24" s="230"/>
      <c r="V24" s="230"/>
      <c r="W24" s="230"/>
      <c r="X24" s="230"/>
      <c r="Y24" s="230"/>
      <c r="Z24" s="230"/>
      <c r="AA24" s="230"/>
      <c r="AB24" s="230"/>
      <c r="AC24" s="230"/>
    </row>
    <row r="25">
      <c r="A25" s="231" t="s">
        <v>2297</v>
      </c>
      <c r="B25" s="232" t="s">
        <v>2259</v>
      </c>
      <c r="C25" s="232" t="s">
        <v>2298</v>
      </c>
      <c r="D25" s="232"/>
      <c r="E25" s="233"/>
      <c r="F25" s="232"/>
      <c r="G25" s="234"/>
      <c r="H25" s="234"/>
      <c r="I25" s="234"/>
      <c r="J25" s="234"/>
      <c r="K25" s="233"/>
      <c r="L25" s="233"/>
      <c r="M25" s="233"/>
      <c r="N25" s="233"/>
      <c r="O25" s="233"/>
      <c r="P25" s="233"/>
      <c r="Q25" s="233"/>
      <c r="R25" s="233"/>
      <c r="S25" s="233"/>
      <c r="T25" s="233"/>
      <c r="U25" s="230"/>
      <c r="V25" s="230"/>
      <c r="W25" s="230"/>
      <c r="X25" s="230"/>
      <c r="Y25" s="230"/>
      <c r="Z25" s="230"/>
      <c r="AA25" s="230"/>
      <c r="AB25" s="230"/>
      <c r="AC25" s="230"/>
    </row>
    <row r="26">
      <c r="A26" s="231" t="s">
        <v>2299</v>
      </c>
      <c r="B26" s="232" t="s">
        <v>2259</v>
      </c>
      <c r="C26" s="232" t="s">
        <v>2300</v>
      </c>
      <c r="D26" s="232"/>
      <c r="E26" s="233"/>
      <c r="F26" s="232"/>
      <c r="G26" s="234"/>
      <c r="H26" s="234"/>
      <c r="I26" s="234"/>
      <c r="J26" s="234"/>
      <c r="K26" s="233"/>
      <c r="L26" s="233"/>
      <c r="M26" s="233"/>
      <c r="N26" s="233"/>
      <c r="O26" s="233"/>
      <c r="P26" s="233"/>
      <c r="Q26" s="233"/>
      <c r="R26" s="233"/>
      <c r="S26" s="233"/>
      <c r="T26" s="233"/>
      <c r="U26" s="230"/>
      <c r="V26" s="230"/>
      <c r="W26" s="230"/>
      <c r="X26" s="230"/>
      <c r="Y26" s="230"/>
      <c r="Z26" s="230"/>
      <c r="AA26" s="230"/>
      <c r="AB26" s="230"/>
      <c r="AC26" s="230"/>
    </row>
    <row r="27">
      <c r="A27" s="231" t="s">
        <v>2301</v>
      </c>
      <c r="B27" s="232" t="s">
        <v>2259</v>
      </c>
      <c r="C27" s="232" t="s">
        <v>2302</v>
      </c>
      <c r="D27" s="232"/>
      <c r="E27" s="233"/>
      <c r="F27" s="232"/>
      <c r="G27" s="234"/>
      <c r="H27" s="234"/>
      <c r="I27" s="234"/>
      <c r="J27" s="234"/>
      <c r="K27" s="233"/>
      <c r="L27" s="233"/>
      <c r="M27" s="233"/>
      <c r="N27" s="233"/>
      <c r="O27" s="233"/>
      <c r="P27" s="233"/>
      <c r="Q27" s="233"/>
      <c r="R27" s="233"/>
      <c r="S27" s="233"/>
      <c r="T27" s="233"/>
      <c r="U27" s="230"/>
      <c r="V27" s="230"/>
      <c r="W27" s="230"/>
      <c r="X27" s="230"/>
      <c r="Y27" s="230"/>
      <c r="Z27" s="230"/>
      <c r="AA27" s="230"/>
      <c r="AB27" s="230"/>
      <c r="AC27" s="230"/>
    </row>
    <row r="28">
      <c r="A28" s="231" t="s">
        <v>2303</v>
      </c>
      <c r="B28" s="232" t="s">
        <v>2259</v>
      </c>
      <c r="C28" s="232" t="s">
        <v>2304</v>
      </c>
      <c r="D28" s="232"/>
      <c r="E28" s="233"/>
      <c r="F28" s="232"/>
      <c r="G28" s="234"/>
      <c r="H28" s="234"/>
      <c r="I28" s="234"/>
      <c r="J28" s="234"/>
      <c r="K28" s="233"/>
      <c r="L28" s="233"/>
      <c r="M28" s="233"/>
      <c r="N28" s="233"/>
      <c r="O28" s="233"/>
      <c r="P28" s="233"/>
      <c r="Q28" s="233"/>
      <c r="R28" s="233"/>
      <c r="S28" s="233"/>
      <c r="T28" s="233"/>
      <c r="U28" s="230"/>
      <c r="V28" s="230"/>
      <c r="W28" s="230"/>
      <c r="X28" s="230"/>
      <c r="Y28" s="230"/>
      <c r="Z28" s="230"/>
      <c r="AA28" s="230"/>
      <c r="AB28" s="230"/>
      <c r="AC28" s="230"/>
    </row>
    <row r="29">
      <c r="A29" s="231" t="s">
        <v>2305</v>
      </c>
      <c r="B29" s="232" t="s">
        <v>2259</v>
      </c>
      <c r="C29" s="232" t="s">
        <v>691</v>
      </c>
      <c r="D29" s="232"/>
      <c r="E29" s="233"/>
      <c r="F29" s="232"/>
      <c r="G29" s="234"/>
      <c r="H29" s="234"/>
      <c r="I29" s="234"/>
      <c r="J29" s="234"/>
      <c r="K29" s="233"/>
      <c r="L29" s="233"/>
      <c r="M29" s="233"/>
      <c r="N29" s="233"/>
      <c r="O29" s="233"/>
      <c r="P29" s="233"/>
      <c r="Q29" s="233"/>
      <c r="R29" s="233"/>
      <c r="S29" s="233"/>
      <c r="T29" s="233"/>
      <c r="U29" s="230"/>
      <c r="V29" s="230"/>
      <c r="W29" s="230"/>
      <c r="X29" s="230"/>
      <c r="Y29" s="230"/>
      <c r="Z29" s="230"/>
      <c r="AA29" s="230"/>
      <c r="AB29" s="230"/>
      <c r="AC29" s="230"/>
    </row>
    <row r="30">
      <c r="A30" s="231" t="s">
        <v>2306</v>
      </c>
      <c r="B30" s="232" t="s">
        <v>2259</v>
      </c>
      <c r="C30" s="232" t="s">
        <v>2307</v>
      </c>
      <c r="D30" s="232"/>
      <c r="E30" s="233"/>
      <c r="F30" s="232"/>
      <c r="G30" s="234"/>
      <c r="H30" s="234"/>
      <c r="I30" s="234"/>
      <c r="J30" s="234"/>
      <c r="K30" s="233"/>
      <c r="L30" s="233"/>
      <c r="M30" s="233"/>
      <c r="N30" s="233"/>
      <c r="O30" s="233"/>
      <c r="P30" s="233"/>
      <c r="Q30" s="233"/>
      <c r="R30" s="233"/>
      <c r="S30" s="233"/>
      <c r="T30" s="233"/>
      <c r="U30" s="230"/>
      <c r="V30" s="230"/>
      <c r="W30" s="230"/>
      <c r="X30" s="230"/>
      <c r="Y30" s="230"/>
      <c r="Z30" s="230"/>
      <c r="AA30" s="230"/>
      <c r="AB30" s="230"/>
      <c r="AC30" s="230"/>
    </row>
    <row r="31">
      <c r="A31" s="231" t="s">
        <v>2308</v>
      </c>
      <c r="B31" s="232" t="s">
        <v>2259</v>
      </c>
      <c r="C31" s="232" t="s">
        <v>2309</v>
      </c>
      <c r="D31" s="232"/>
      <c r="E31" s="233"/>
      <c r="F31" s="232"/>
      <c r="G31" s="234"/>
      <c r="H31" s="234"/>
      <c r="I31" s="234"/>
      <c r="J31" s="234"/>
      <c r="K31" s="233"/>
      <c r="L31" s="233"/>
      <c r="M31" s="233"/>
      <c r="N31" s="233"/>
      <c r="O31" s="233"/>
      <c r="P31" s="233"/>
      <c r="Q31" s="233"/>
      <c r="R31" s="233"/>
      <c r="S31" s="233"/>
      <c r="T31" s="233"/>
      <c r="U31" s="230"/>
      <c r="V31" s="230"/>
      <c r="W31" s="230"/>
      <c r="X31" s="230"/>
      <c r="Y31" s="230"/>
      <c r="Z31" s="230"/>
      <c r="AA31" s="230"/>
      <c r="AB31" s="230"/>
      <c r="AC31" s="230"/>
    </row>
    <row r="32">
      <c r="A32" s="231" t="s">
        <v>2310</v>
      </c>
      <c r="B32" s="232" t="s">
        <v>2259</v>
      </c>
      <c r="C32" s="232" t="s">
        <v>2310</v>
      </c>
      <c r="D32" s="232"/>
      <c r="E32" s="233"/>
      <c r="F32" s="232"/>
      <c r="G32" s="234"/>
      <c r="H32" s="234"/>
      <c r="I32" s="234"/>
      <c r="J32" s="234"/>
      <c r="K32" s="233"/>
      <c r="L32" s="233"/>
      <c r="M32" s="233"/>
      <c r="N32" s="233"/>
      <c r="O32" s="233"/>
      <c r="P32" s="233"/>
      <c r="Q32" s="233"/>
      <c r="R32" s="233"/>
      <c r="S32" s="233"/>
      <c r="T32" s="233"/>
      <c r="U32" s="230"/>
      <c r="V32" s="230"/>
      <c r="W32" s="230"/>
      <c r="X32" s="230"/>
      <c r="Y32" s="230"/>
      <c r="Z32" s="230"/>
      <c r="AA32" s="230"/>
      <c r="AB32" s="230"/>
      <c r="AC32" s="230"/>
    </row>
    <row r="33">
      <c r="A33" s="231" t="s">
        <v>2311</v>
      </c>
      <c r="B33" s="232" t="s">
        <v>2259</v>
      </c>
      <c r="C33" s="232" t="s">
        <v>2311</v>
      </c>
      <c r="D33" s="232"/>
      <c r="E33" s="233"/>
      <c r="F33" s="232"/>
      <c r="G33" s="234"/>
      <c r="H33" s="234"/>
      <c r="I33" s="234"/>
      <c r="J33" s="234"/>
      <c r="K33" s="233"/>
      <c r="L33" s="233"/>
      <c r="M33" s="233"/>
      <c r="N33" s="233"/>
      <c r="O33" s="233"/>
      <c r="P33" s="233"/>
      <c r="Q33" s="233"/>
      <c r="R33" s="233"/>
      <c r="S33" s="233"/>
      <c r="T33" s="233"/>
      <c r="U33" s="230"/>
      <c r="V33" s="230"/>
      <c r="W33" s="230"/>
      <c r="X33" s="230"/>
      <c r="Y33" s="230"/>
      <c r="Z33" s="230"/>
      <c r="AA33" s="230"/>
      <c r="AB33" s="230"/>
      <c r="AC33" s="230"/>
    </row>
    <row r="34">
      <c r="A34" s="231" t="s">
        <v>2312</v>
      </c>
      <c r="B34" s="232" t="s">
        <v>2259</v>
      </c>
      <c r="C34" s="232" t="s">
        <v>2312</v>
      </c>
      <c r="D34" s="232"/>
      <c r="E34" s="233"/>
      <c r="F34" s="232"/>
      <c r="G34" s="234"/>
      <c r="H34" s="234"/>
      <c r="I34" s="234"/>
      <c r="J34" s="234"/>
      <c r="K34" s="233"/>
      <c r="L34" s="233"/>
      <c r="M34" s="233"/>
      <c r="N34" s="233"/>
      <c r="O34" s="233"/>
      <c r="P34" s="233"/>
      <c r="Q34" s="233"/>
      <c r="R34" s="233"/>
      <c r="S34" s="233"/>
      <c r="T34" s="233"/>
      <c r="U34" s="230"/>
      <c r="V34" s="230"/>
      <c r="W34" s="230"/>
      <c r="X34" s="230"/>
      <c r="Y34" s="230"/>
      <c r="Z34" s="230"/>
      <c r="AA34" s="230"/>
      <c r="AB34" s="230"/>
      <c r="AC34" s="230"/>
    </row>
    <row r="35">
      <c r="A35" s="231" t="s">
        <v>2313</v>
      </c>
      <c r="B35" s="232" t="s">
        <v>2259</v>
      </c>
      <c r="C35" s="232" t="s">
        <v>2313</v>
      </c>
      <c r="D35" s="232"/>
      <c r="E35" s="233"/>
      <c r="F35" s="232"/>
      <c r="G35" s="234"/>
      <c r="H35" s="234"/>
      <c r="I35" s="234"/>
      <c r="J35" s="234"/>
      <c r="K35" s="233"/>
      <c r="L35" s="233"/>
      <c r="M35" s="233"/>
      <c r="N35" s="233"/>
      <c r="O35" s="233"/>
      <c r="P35" s="233"/>
      <c r="Q35" s="233"/>
      <c r="R35" s="233"/>
      <c r="S35" s="233"/>
      <c r="T35" s="233"/>
      <c r="U35" s="230"/>
      <c r="V35" s="230"/>
      <c r="W35" s="230"/>
      <c r="X35" s="230"/>
      <c r="Y35" s="230"/>
      <c r="Z35" s="230"/>
      <c r="AA35" s="230"/>
      <c r="AB35" s="230"/>
      <c r="AC35" s="230"/>
    </row>
    <row r="36">
      <c r="A36" s="231" t="s">
        <v>2314</v>
      </c>
      <c r="B36" s="232" t="s">
        <v>2259</v>
      </c>
      <c r="C36" s="232" t="s">
        <v>2314</v>
      </c>
      <c r="D36" s="232"/>
      <c r="E36" s="233"/>
      <c r="F36" s="232"/>
      <c r="G36" s="234"/>
      <c r="H36" s="234"/>
      <c r="I36" s="234"/>
      <c r="J36" s="234"/>
      <c r="K36" s="233"/>
      <c r="L36" s="233"/>
      <c r="M36" s="233"/>
      <c r="N36" s="233"/>
      <c r="O36" s="233"/>
      <c r="P36" s="233"/>
      <c r="Q36" s="233"/>
      <c r="R36" s="233"/>
      <c r="S36" s="233"/>
      <c r="T36" s="233"/>
      <c r="U36" s="230"/>
      <c r="V36" s="230"/>
      <c r="W36" s="230"/>
      <c r="X36" s="230"/>
      <c r="Y36" s="230"/>
      <c r="Z36" s="230"/>
      <c r="AA36" s="230"/>
      <c r="AB36" s="230"/>
      <c r="AC36" s="230"/>
    </row>
    <row r="37">
      <c r="A37" s="231" t="s">
        <v>2315</v>
      </c>
      <c r="B37" s="232" t="s">
        <v>2259</v>
      </c>
      <c r="C37" s="232" t="s">
        <v>2315</v>
      </c>
      <c r="D37" s="232"/>
      <c r="E37" s="233"/>
      <c r="F37" s="232"/>
      <c r="G37" s="234"/>
      <c r="H37" s="234"/>
      <c r="I37" s="234"/>
      <c r="J37" s="234"/>
      <c r="K37" s="233"/>
      <c r="L37" s="233"/>
      <c r="M37" s="233"/>
      <c r="N37" s="233"/>
      <c r="O37" s="233"/>
      <c r="P37" s="233"/>
      <c r="Q37" s="233"/>
      <c r="R37" s="233"/>
      <c r="S37" s="233"/>
      <c r="T37" s="233"/>
      <c r="U37" s="230"/>
      <c r="V37" s="230"/>
      <c r="W37" s="230"/>
      <c r="X37" s="230"/>
      <c r="Y37" s="230"/>
      <c r="Z37" s="230"/>
      <c r="AA37" s="230"/>
      <c r="AB37" s="230"/>
      <c r="AC37" s="230"/>
    </row>
    <row r="38">
      <c r="A38" s="231" t="s">
        <v>2316</v>
      </c>
      <c r="B38" s="232" t="s">
        <v>2259</v>
      </c>
      <c r="C38" s="232" t="s">
        <v>2317</v>
      </c>
      <c r="D38" s="232"/>
      <c r="E38" s="233"/>
      <c r="F38" s="232"/>
      <c r="G38" s="234"/>
      <c r="H38" s="234"/>
      <c r="I38" s="234"/>
      <c r="J38" s="234"/>
      <c r="K38" s="233"/>
      <c r="L38" s="233"/>
      <c r="M38" s="233"/>
      <c r="N38" s="233"/>
      <c r="O38" s="233"/>
      <c r="P38" s="233"/>
      <c r="Q38" s="233"/>
      <c r="R38" s="233"/>
      <c r="S38" s="233"/>
      <c r="T38" s="233"/>
      <c r="U38" s="230"/>
      <c r="V38" s="230"/>
      <c r="W38" s="230"/>
      <c r="X38" s="230"/>
      <c r="Y38" s="230"/>
      <c r="Z38" s="230"/>
      <c r="AA38" s="230"/>
      <c r="AB38" s="230"/>
      <c r="AC38" s="230"/>
    </row>
    <row r="39">
      <c r="A39" s="231" t="s">
        <v>2318</v>
      </c>
      <c r="B39" s="232" t="s">
        <v>2259</v>
      </c>
      <c r="C39" s="232">
        <v>517410.0</v>
      </c>
      <c r="D39" s="232"/>
      <c r="E39" s="233"/>
      <c r="F39" s="232"/>
      <c r="G39" s="234"/>
      <c r="H39" s="234"/>
      <c r="I39" s="234"/>
      <c r="J39" s="234"/>
      <c r="K39" s="233"/>
      <c r="L39" s="233"/>
      <c r="M39" s="233"/>
      <c r="N39" s="233"/>
      <c r="O39" s="233"/>
      <c r="P39" s="233"/>
      <c r="Q39" s="233"/>
      <c r="R39" s="233"/>
      <c r="S39" s="233"/>
      <c r="T39" s="233"/>
      <c r="U39" s="230"/>
      <c r="V39" s="230"/>
      <c r="W39" s="230"/>
      <c r="X39" s="230"/>
      <c r="Y39" s="230"/>
      <c r="Z39" s="230"/>
      <c r="AA39" s="230"/>
      <c r="AB39" s="230"/>
      <c r="AC39" s="230"/>
    </row>
    <row r="40">
      <c r="A40" s="231" t="s">
        <v>2319</v>
      </c>
      <c r="B40" s="232" t="s">
        <v>2259</v>
      </c>
      <c r="C40" s="232" t="s">
        <v>2319</v>
      </c>
      <c r="D40" s="232"/>
      <c r="E40" s="233"/>
      <c r="F40" s="232"/>
      <c r="G40" s="234"/>
      <c r="H40" s="234"/>
      <c r="I40" s="234"/>
      <c r="J40" s="234"/>
      <c r="K40" s="233"/>
      <c r="L40" s="233"/>
      <c r="M40" s="233"/>
      <c r="N40" s="233"/>
      <c r="O40" s="233"/>
      <c r="P40" s="233"/>
      <c r="Q40" s="233"/>
      <c r="R40" s="233"/>
      <c r="S40" s="233"/>
      <c r="T40" s="233"/>
      <c r="U40" s="230"/>
      <c r="V40" s="230"/>
      <c r="W40" s="230"/>
      <c r="X40" s="230"/>
      <c r="Y40" s="230"/>
      <c r="Z40" s="230"/>
      <c r="AA40" s="230"/>
      <c r="AB40" s="230"/>
      <c r="AC40" s="230"/>
    </row>
    <row r="41">
      <c r="A41" s="231" t="s">
        <v>2320</v>
      </c>
      <c r="B41" s="232" t="s">
        <v>2259</v>
      </c>
      <c r="C41" s="232">
        <v>492110.0</v>
      </c>
      <c r="D41" s="232"/>
      <c r="E41" s="233"/>
      <c r="F41" s="232"/>
      <c r="G41" s="234"/>
      <c r="H41" s="234"/>
      <c r="I41" s="234"/>
      <c r="J41" s="234"/>
      <c r="K41" s="233"/>
      <c r="L41" s="233"/>
      <c r="M41" s="233"/>
      <c r="N41" s="233"/>
      <c r="O41" s="233"/>
      <c r="P41" s="233"/>
      <c r="Q41" s="233"/>
      <c r="R41" s="233"/>
      <c r="S41" s="233"/>
      <c r="T41" s="233"/>
      <c r="U41" s="230"/>
      <c r="V41" s="230"/>
      <c r="W41" s="230"/>
      <c r="X41" s="230"/>
      <c r="Y41" s="230"/>
      <c r="Z41" s="230"/>
      <c r="AA41" s="230"/>
      <c r="AB41" s="230"/>
      <c r="AC41" s="230"/>
    </row>
    <row r="42">
      <c r="A42" s="231" t="s">
        <v>2321</v>
      </c>
      <c r="B42" s="232" t="s">
        <v>2259</v>
      </c>
      <c r="C42" s="232" t="s">
        <v>1083</v>
      </c>
      <c r="D42" s="232"/>
      <c r="E42" s="233"/>
      <c r="F42" s="232"/>
      <c r="G42" s="234"/>
      <c r="H42" s="234"/>
      <c r="I42" s="234"/>
      <c r="J42" s="234"/>
      <c r="K42" s="233"/>
      <c r="L42" s="233"/>
      <c r="M42" s="233"/>
      <c r="N42" s="233"/>
      <c r="O42" s="233"/>
      <c r="P42" s="233"/>
      <c r="Q42" s="233"/>
      <c r="R42" s="233"/>
      <c r="S42" s="233"/>
      <c r="T42" s="233"/>
      <c r="U42" s="230"/>
      <c r="V42" s="230"/>
      <c r="W42" s="230"/>
      <c r="X42" s="230"/>
      <c r="Y42" s="230"/>
      <c r="Z42" s="230"/>
      <c r="AA42" s="230"/>
      <c r="AB42" s="230"/>
      <c r="AC42" s="230"/>
    </row>
    <row r="43">
      <c r="A43" s="231" t="s">
        <v>2322</v>
      </c>
      <c r="B43" s="232" t="s">
        <v>2259</v>
      </c>
      <c r="C43" s="232">
        <v>517312.0</v>
      </c>
      <c r="D43" s="232"/>
      <c r="E43" s="233"/>
      <c r="F43" s="232"/>
      <c r="G43" s="234"/>
      <c r="H43" s="234"/>
      <c r="I43" s="234"/>
      <c r="J43" s="234"/>
      <c r="K43" s="233"/>
      <c r="L43" s="233"/>
      <c r="M43" s="233"/>
      <c r="N43" s="233"/>
      <c r="O43" s="233"/>
      <c r="P43" s="233"/>
      <c r="Q43" s="233"/>
      <c r="R43" s="233"/>
      <c r="S43" s="233"/>
      <c r="T43" s="233"/>
      <c r="U43" s="230"/>
      <c r="V43" s="230"/>
      <c r="W43" s="230"/>
      <c r="X43" s="230"/>
      <c r="Y43" s="230"/>
      <c r="Z43" s="230"/>
      <c r="AA43" s="230"/>
      <c r="AB43" s="230"/>
      <c r="AC43" s="230"/>
    </row>
    <row r="44">
      <c r="A44" s="231" t="s">
        <v>2323</v>
      </c>
      <c r="B44" s="232" t="s">
        <v>2259</v>
      </c>
      <c r="C44" s="232" t="s">
        <v>2324</v>
      </c>
      <c r="D44" s="232"/>
      <c r="E44" s="233"/>
      <c r="F44" s="232"/>
      <c r="G44" s="234"/>
      <c r="H44" s="234"/>
      <c r="I44" s="234"/>
      <c r="J44" s="234"/>
      <c r="K44" s="233"/>
      <c r="L44" s="233"/>
      <c r="M44" s="233"/>
      <c r="N44" s="233"/>
      <c r="O44" s="233"/>
      <c r="P44" s="233"/>
      <c r="Q44" s="233"/>
      <c r="R44" s="233"/>
      <c r="S44" s="233"/>
      <c r="T44" s="233"/>
      <c r="U44" s="230"/>
      <c r="V44" s="230"/>
      <c r="W44" s="230"/>
      <c r="X44" s="230"/>
      <c r="Y44" s="230"/>
      <c r="Z44" s="230"/>
      <c r="AA44" s="230"/>
      <c r="AB44" s="230"/>
      <c r="AC44" s="230"/>
    </row>
    <row r="45">
      <c r="A45" s="231" t="s">
        <v>2325</v>
      </c>
      <c r="B45" s="232" t="s">
        <v>2259</v>
      </c>
      <c r="C45" s="232" t="s">
        <v>861</v>
      </c>
      <c r="D45" s="232"/>
      <c r="E45" s="233"/>
      <c r="F45" s="232"/>
      <c r="G45" s="234"/>
      <c r="H45" s="234"/>
      <c r="I45" s="234"/>
      <c r="J45" s="234"/>
      <c r="K45" s="233"/>
      <c r="L45" s="233"/>
      <c r="M45" s="233"/>
      <c r="N45" s="233"/>
      <c r="O45" s="233"/>
      <c r="P45" s="233"/>
      <c r="Q45" s="233"/>
      <c r="R45" s="233"/>
      <c r="S45" s="233"/>
      <c r="T45" s="233"/>
      <c r="U45" s="230"/>
      <c r="V45" s="230"/>
      <c r="W45" s="230"/>
      <c r="X45" s="230"/>
      <c r="Y45" s="230"/>
      <c r="Z45" s="230"/>
      <c r="AA45" s="230"/>
      <c r="AB45" s="230"/>
      <c r="AC45" s="230"/>
    </row>
    <row r="46">
      <c r="A46" s="231" t="s">
        <v>2326</v>
      </c>
      <c r="B46" s="232" t="s">
        <v>2259</v>
      </c>
      <c r="C46" s="232" t="s">
        <v>1083</v>
      </c>
      <c r="D46" s="232"/>
      <c r="E46" s="233"/>
      <c r="F46" s="232"/>
      <c r="G46" s="234"/>
      <c r="H46" s="234"/>
      <c r="I46" s="234"/>
      <c r="J46" s="234"/>
      <c r="K46" s="233"/>
      <c r="L46" s="233"/>
      <c r="M46" s="233"/>
      <c r="N46" s="233"/>
      <c r="O46" s="233"/>
      <c r="P46" s="233"/>
      <c r="Q46" s="233"/>
      <c r="R46" s="233"/>
      <c r="S46" s="233"/>
      <c r="T46" s="233"/>
      <c r="U46" s="230"/>
      <c r="V46" s="230"/>
      <c r="W46" s="230"/>
      <c r="X46" s="230"/>
      <c r="Y46" s="230"/>
      <c r="Z46" s="230"/>
      <c r="AA46" s="230"/>
      <c r="AB46" s="230"/>
      <c r="AC46" s="230"/>
    </row>
    <row r="47">
      <c r="A47" s="231" t="s">
        <v>2327</v>
      </c>
      <c r="B47" s="232" t="s">
        <v>2259</v>
      </c>
      <c r="C47" s="232" t="s">
        <v>529</v>
      </c>
      <c r="D47" s="232"/>
      <c r="E47" s="233"/>
      <c r="F47" s="232"/>
      <c r="G47" s="234"/>
      <c r="H47" s="234"/>
      <c r="I47" s="234"/>
      <c r="J47" s="234"/>
      <c r="K47" s="233"/>
      <c r="L47" s="233"/>
      <c r="M47" s="233"/>
      <c r="N47" s="233"/>
      <c r="O47" s="233"/>
      <c r="P47" s="233"/>
      <c r="Q47" s="233"/>
      <c r="R47" s="233"/>
      <c r="S47" s="233"/>
      <c r="T47" s="233"/>
      <c r="U47" s="230"/>
      <c r="V47" s="230"/>
      <c r="W47" s="230"/>
      <c r="X47" s="230"/>
      <c r="Y47" s="230"/>
      <c r="Z47" s="230"/>
      <c r="AA47" s="230"/>
      <c r="AB47" s="230"/>
      <c r="AC47" s="230"/>
    </row>
    <row r="48">
      <c r="A48" s="231" t="s">
        <v>2328</v>
      </c>
      <c r="B48" s="232" t="s">
        <v>2259</v>
      </c>
      <c r="C48" s="232" t="s">
        <v>529</v>
      </c>
      <c r="D48" s="232"/>
      <c r="E48" s="233"/>
      <c r="F48" s="232"/>
      <c r="G48" s="234"/>
      <c r="H48" s="234"/>
      <c r="I48" s="234"/>
      <c r="J48" s="234"/>
      <c r="K48" s="233"/>
      <c r="L48" s="233"/>
      <c r="M48" s="233"/>
      <c r="N48" s="233"/>
      <c r="O48" s="233"/>
      <c r="P48" s="233"/>
      <c r="Q48" s="233"/>
      <c r="R48" s="233"/>
      <c r="S48" s="233"/>
      <c r="T48" s="233"/>
      <c r="U48" s="230"/>
      <c r="V48" s="230"/>
      <c r="W48" s="230"/>
      <c r="X48" s="230"/>
      <c r="Y48" s="230"/>
      <c r="Z48" s="230"/>
      <c r="AA48" s="230"/>
      <c r="AB48" s="230"/>
      <c r="AC48" s="230"/>
    </row>
    <row r="49">
      <c r="A49" s="231" t="s">
        <v>2329</v>
      </c>
      <c r="B49" s="232" t="s">
        <v>2259</v>
      </c>
      <c r="C49" s="232" t="s">
        <v>529</v>
      </c>
      <c r="D49" s="232"/>
      <c r="E49" s="233"/>
      <c r="F49" s="232"/>
      <c r="G49" s="234"/>
      <c r="H49" s="234"/>
      <c r="I49" s="234"/>
      <c r="J49" s="234"/>
      <c r="K49" s="233"/>
      <c r="L49" s="233"/>
      <c r="M49" s="233"/>
      <c r="N49" s="233"/>
      <c r="O49" s="233"/>
      <c r="P49" s="233"/>
      <c r="Q49" s="233"/>
      <c r="R49" s="233"/>
      <c r="S49" s="233"/>
      <c r="T49" s="233"/>
      <c r="U49" s="230"/>
      <c r="V49" s="230"/>
      <c r="W49" s="230"/>
      <c r="X49" s="230"/>
      <c r="Y49" s="230"/>
      <c r="Z49" s="230"/>
      <c r="AA49" s="230"/>
      <c r="AB49" s="230"/>
      <c r="AC49" s="230"/>
    </row>
    <row r="50">
      <c r="A50" s="231" t="s">
        <v>2330</v>
      </c>
      <c r="B50" s="232" t="s">
        <v>2259</v>
      </c>
      <c r="C50" s="232" t="s">
        <v>529</v>
      </c>
      <c r="D50" s="232"/>
      <c r="E50" s="233"/>
      <c r="F50" s="232"/>
      <c r="G50" s="234"/>
      <c r="H50" s="234"/>
      <c r="I50" s="234"/>
      <c r="J50" s="234"/>
      <c r="K50" s="233"/>
      <c r="L50" s="233"/>
      <c r="M50" s="233"/>
      <c r="N50" s="233"/>
      <c r="O50" s="233"/>
      <c r="P50" s="233"/>
      <c r="Q50" s="233"/>
      <c r="R50" s="233"/>
      <c r="S50" s="233"/>
      <c r="T50" s="233"/>
      <c r="U50" s="230"/>
      <c r="V50" s="230"/>
      <c r="W50" s="230"/>
      <c r="X50" s="230"/>
      <c r="Y50" s="230"/>
      <c r="Z50" s="230"/>
      <c r="AA50" s="230"/>
      <c r="AB50" s="230"/>
      <c r="AC50" s="230"/>
    </row>
    <row r="51">
      <c r="A51" s="231" t="s">
        <v>2331</v>
      </c>
      <c r="B51" s="232" t="s">
        <v>2259</v>
      </c>
      <c r="C51" s="232" t="s">
        <v>635</v>
      </c>
      <c r="D51" s="232"/>
      <c r="E51" s="233"/>
      <c r="F51" s="232"/>
      <c r="G51" s="234"/>
      <c r="H51" s="234"/>
      <c r="I51" s="234"/>
      <c r="J51" s="234"/>
      <c r="K51" s="233"/>
      <c r="L51" s="233"/>
      <c r="M51" s="233"/>
      <c r="N51" s="233"/>
      <c r="O51" s="233"/>
      <c r="P51" s="233"/>
      <c r="Q51" s="233"/>
      <c r="R51" s="233"/>
      <c r="S51" s="233"/>
      <c r="T51" s="233"/>
      <c r="U51" s="230"/>
      <c r="V51" s="230"/>
      <c r="W51" s="230"/>
      <c r="X51" s="230"/>
      <c r="Y51" s="230"/>
      <c r="Z51" s="230"/>
      <c r="AA51" s="230"/>
      <c r="AB51" s="230"/>
      <c r="AC51" s="230"/>
    </row>
    <row r="52">
      <c r="A52" s="231" t="s">
        <v>2332</v>
      </c>
      <c r="B52" s="232" t="s">
        <v>2259</v>
      </c>
      <c r="C52" s="232" t="s">
        <v>635</v>
      </c>
      <c r="D52" s="232"/>
      <c r="E52" s="233"/>
      <c r="F52" s="232"/>
      <c r="G52" s="234"/>
      <c r="H52" s="234"/>
      <c r="I52" s="234"/>
      <c r="J52" s="234"/>
      <c r="K52" s="233"/>
      <c r="L52" s="233"/>
      <c r="M52" s="233"/>
      <c r="N52" s="233"/>
      <c r="O52" s="233"/>
      <c r="P52" s="233"/>
      <c r="Q52" s="233"/>
      <c r="R52" s="233"/>
      <c r="S52" s="233"/>
      <c r="T52" s="233"/>
      <c r="U52" s="230"/>
      <c r="V52" s="230"/>
      <c r="W52" s="230"/>
      <c r="X52" s="230"/>
      <c r="Y52" s="230"/>
      <c r="Z52" s="230"/>
      <c r="AA52" s="230"/>
      <c r="AB52" s="230"/>
      <c r="AC52" s="230"/>
    </row>
    <row r="53">
      <c r="A53" s="231" t="s">
        <v>2333</v>
      </c>
      <c r="B53" s="232" t="s">
        <v>2259</v>
      </c>
      <c r="C53" s="232" t="s">
        <v>635</v>
      </c>
      <c r="D53" s="232"/>
      <c r="E53" s="233"/>
      <c r="F53" s="232"/>
      <c r="G53" s="234"/>
      <c r="H53" s="234"/>
      <c r="I53" s="234"/>
      <c r="J53" s="234"/>
      <c r="K53" s="233"/>
      <c r="L53" s="233"/>
      <c r="M53" s="233"/>
      <c r="N53" s="233"/>
      <c r="O53" s="233"/>
      <c r="P53" s="233"/>
      <c r="Q53" s="233"/>
      <c r="R53" s="233"/>
      <c r="S53" s="233"/>
      <c r="T53" s="233"/>
      <c r="U53" s="230"/>
      <c r="V53" s="230"/>
      <c r="W53" s="230"/>
      <c r="X53" s="230"/>
      <c r="Y53" s="230"/>
      <c r="Z53" s="230"/>
      <c r="AA53" s="230"/>
      <c r="AB53" s="230"/>
      <c r="AC53" s="230"/>
    </row>
    <row r="54">
      <c r="A54" s="231" t="s">
        <v>1500</v>
      </c>
      <c r="B54" s="232" t="s">
        <v>2259</v>
      </c>
      <c r="C54" s="232" t="s">
        <v>1500</v>
      </c>
      <c r="D54" s="232"/>
      <c r="E54" s="233"/>
      <c r="F54" s="232"/>
      <c r="G54" s="234"/>
      <c r="H54" s="234"/>
      <c r="I54" s="234"/>
      <c r="J54" s="234"/>
      <c r="K54" s="233"/>
      <c r="L54" s="233"/>
      <c r="M54" s="233"/>
      <c r="N54" s="233"/>
      <c r="O54" s="233"/>
      <c r="P54" s="233"/>
      <c r="Q54" s="233"/>
      <c r="R54" s="233"/>
      <c r="S54" s="233"/>
      <c r="T54" s="233"/>
      <c r="U54" s="230"/>
      <c r="V54" s="230"/>
      <c r="W54" s="230"/>
      <c r="X54" s="230"/>
      <c r="Y54" s="230"/>
      <c r="Z54" s="230"/>
      <c r="AA54" s="230"/>
      <c r="AB54" s="230"/>
      <c r="AC54" s="230"/>
    </row>
    <row r="55">
      <c r="A55" s="231" t="s">
        <v>2334</v>
      </c>
      <c r="B55" s="232" t="s">
        <v>2259</v>
      </c>
      <c r="C55" s="232" t="s">
        <v>2334</v>
      </c>
      <c r="D55" s="232"/>
      <c r="E55" s="233"/>
      <c r="F55" s="232"/>
      <c r="G55" s="234"/>
      <c r="H55" s="234"/>
      <c r="I55" s="234"/>
      <c r="J55" s="234"/>
      <c r="K55" s="233"/>
      <c r="L55" s="233"/>
      <c r="M55" s="233"/>
      <c r="N55" s="233"/>
      <c r="O55" s="233"/>
      <c r="P55" s="233"/>
      <c r="Q55" s="233"/>
      <c r="R55" s="233"/>
      <c r="S55" s="233"/>
      <c r="T55" s="233"/>
      <c r="U55" s="230"/>
      <c r="V55" s="230"/>
      <c r="W55" s="230"/>
      <c r="X55" s="230"/>
      <c r="Y55" s="230"/>
      <c r="Z55" s="230"/>
      <c r="AA55" s="230"/>
      <c r="AB55" s="230"/>
      <c r="AC55" s="230"/>
    </row>
    <row r="56">
      <c r="A56" s="231" t="s">
        <v>2335</v>
      </c>
      <c r="B56" s="232" t="s">
        <v>2259</v>
      </c>
      <c r="C56" s="232" t="s">
        <v>2335</v>
      </c>
      <c r="D56" s="232"/>
      <c r="E56" s="233"/>
      <c r="F56" s="232"/>
      <c r="G56" s="234"/>
      <c r="H56" s="234"/>
      <c r="I56" s="234"/>
      <c r="J56" s="234"/>
      <c r="K56" s="233"/>
      <c r="L56" s="233"/>
      <c r="M56" s="233"/>
      <c r="N56" s="233"/>
      <c r="O56" s="233"/>
      <c r="P56" s="233"/>
      <c r="Q56" s="233"/>
      <c r="R56" s="233"/>
      <c r="S56" s="233"/>
      <c r="T56" s="233"/>
      <c r="U56" s="230"/>
      <c r="V56" s="230"/>
      <c r="W56" s="230"/>
      <c r="X56" s="230"/>
      <c r="Y56" s="230"/>
      <c r="Z56" s="230"/>
      <c r="AA56" s="230"/>
      <c r="AB56" s="230"/>
      <c r="AC56" s="230"/>
    </row>
    <row r="57">
      <c r="A57" s="231" t="s">
        <v>2336</v>
      </c>
      <c r="B57" s="232" t="s">
        <v>2337</v>
      </c>
      <c r="C57" s="232" t="s">
        <v>2338</v>
      </c>
      <c r="D57" s="232"/>
      <c r="E57" s="233"/>
      <c r="F57" s="232"/>
      <c r="G57" s="234"/>
      <c r="H57" s="234"/>
      <c r="I57" s="234"/>
      <c r="J57" s="234"/>
      <c r="K57" s="233"/>
      <c r="L57" s="233"/>
      <c r="M57" s="233"/>
      <c r="N57" s="233"/>
      <c r="O57" s="233"/>
      <c r="P57" s="233"/>
      <c r="Q57" s="233"/>
      <c r="R57" s="233"/>
      <c r="S57" s="233"/>
      <c r="T57" s="233"/>
      <c r="U57" s="230"/>
      <c r="V57" s="230"/>
      <c r="W57" s="230"/>
      <c r="X57" s="230"/>
      <c r="Y57" s="230"/>
      <c r="Z57" s="230"/>
      <c r="AA57" s="230"/>
      <c r="AB57" s="230"/>
      <c r="AC57" s="230"/>
    </row>
    <row r="58">
      <c r="A58" s="231" t="s">
        <v>2339</v>
      </c>
      <c r="B58" s="232" t="s">
        <v>2337</v>
      </c>
      <c r="C58" s="232" t="s">
        <v>2338</v>
      </c>
      <c r="D58" s="232"/>
      <c r="E58" s="233"/>
      <c r="F58" s="232"/>
      <c r="G58" s="234"/>
      <c r="H58" s="234"/>
      <c r="I58" s="234"/>
      <c r="J58" s="234"/>
      <c r="K58" s="233"/>
      <c r="L58" s="233"/>
      <c r="M58" s="233"/>
      <c r="N58" s="233"/>
      <c r="O58" s="233"/>
      <c r="P58" s="233"/>
      <c r="Q58" s="233"/>
      <c r="R58" s="233"/>
      <c r="S58" s="233"/>
      <c r="T58" s="233"/>
      <c r="U58" s="230"/>
      <c r="V58" s="230"/>
      <c r="W58" s="230"/>
      <c r="X58" s="230"/>
      <c r="Y58" s="230"/>
      <c r="Z58" s="230"/>
      <c r="AA58" s="230"/>
      <c r="AB58" s="230"/>
      <c r="AC58" s="230"/>
    </row>
    <row r="59">
      <c r="A59" s="231" t="s">
        <v>2340</v>
      </c>
      <c r="B59" s="232" t="s">
        <v>2337</v>
      </c>
      <c r="C59" s="232" t="s">
        <v>2338</v>
      </c>
      <c r="D59" s="232"/>
      <c r="E59" s="233"/>
      <c r="F59" s="232"/>
      <c r="G59" s="234"/>
      <c r="H59" s="234"/>
      <c r="I59" s="234"/>
      <c r="J59" s="234"/>
      <c r="K59" s="233"/>
      <c r="L59" s="233"/>
      <c r="M59" s="233"/>
      <c r="N59" s="233"/>
      <c r="O59" s="233"/>
      <c r="P59" s="233"/>
      <c r="Q59" s="233"/>
      <c r="R59" s="233"/>
      <c r="S59" s="233"/>
      <c r="T59" s="233"/>
      <c r="U59" s="230"/>
      <c r="V59" s="230"/>
      <c r="W59" s="230"/>
      <c r="X59" s="230"/>
      <c r="Y59" s="230"/>
      <c r="Z59" s="230"/>
      <c r="AA59" s="230"/>
      <c r="AB59" s="230"/>
      <c r="AC59" s="230"/>
    </row>
    <row r="60">
      <c r="A60" s="231" t="s">
        <v>2341</v>
      </c>
      <c r="B60" s="232" t="s">
        <v>2337</v>
      </c>
      <c r="C60" s="232" t="s">
        <v>2338</v>
      </c>
      <c r="D60" s="232"/>
      <c r="E60" s="233"/>
      <c r="F60" s="232"/>
      <c r="G60" s="234"/>
      <c r="H60" s="234"/>
      <c r="I60" s="234"/>
      <c r="J60" s="234"/>
      <c r="K60" s="233"/>
      <c r="L60" s="233"/>
      <c r="M60" s="233"/>
      <c r="N60" s="233"/>
      <c r="O60" s="233"/>
      <c r="P60" s="233"/>
      <c r="Q60" s="233"/>
      <c r="R60" s="233"/>
      <c r="S60" s="233"/>
      <c r="T60" s="233"/>
      <c r="U60" s="230"/>
      <c r="V60" s="230"/>
      <c r="W60" s="230"/>
      <c r="X60" s="230"/>
      <c r="Y60" s="230"/>
      <c r="Z60" s="230"/>
      <c r="AA60" s="230"/>
      <c r="AB60" s="230"/>
      <c r="AC60" s="230"/>
    </row>
    <row r="61">
      <c r="A61" s="231" t="s">
        <v>2342</v>
      </c>
      <c r="B61" s="232" t="s">
        <v>2337</v>
      </c>
      <c r="C61" s="232" t="s">
        <v>2338</v>
      </c>
      <c r="D61" s="232"/>
      <c r="E61" s="233"/>
      <c r="F61" s="232"/>
      <c r="G61" s="234"/>
      <c r="H61" s="234"/>
      <c r="I61" s="234"/>
      <c r="J61" s="234"/>
      <c r="K61" s="233"/>
      <c r="L61" s="233"/>
      <c r="M61" s="233"/>
      <c r="N61" s="233"/>
      <c r="O61" s="233"/>
      <c r="P61" s="233"/>
      <c r="Q61" s="233"/>
      <c r="R61" s="233"/>
      <c r="S61" s="233"/>
      <c r="T61" s="233"/>
      <c r="U61" s="230"/>
      <c r="V61" s="230"/>
      <c r="W61" s="230"/>
      <c r="X61" s="230"/>
      <c r="Y61" s="230"/>
      <c r="Z61" s="230"/>
      <c r="AA61" s="230"/>
      <c r="AB61" s="230"/>
      <c r="AC61" s="230"/>
    </row>
    <row r="62">
      <c r="A62" s="231" t="s">
        <v>2343</v>
      </c>
      <c r="B62" s="232" t="s">
        <v>2337</v>
      </c>
      <c r="C62" s="232" t="s">
        <v>2338</v>
      </c>
      <c r="D62" s="232"/>
      <c r="E62" s="233"/>
      <c r="F62" s="232"/>
      <c r="G62" s="234"/>
      <c r="H62" s="234"/>
      <c r="I62" s="234"/>
      <c r="J62" s="234"/>
      <c r="K62" s="233"/>
      <c r="L62" s="233"/>
      <c r="M62" s="233"/>
      <c r="N62" s="233"/>
      <c r="O62" s="233"/>
      <c r="P62" s="233"/>
      <c r="Q62" s="233"/>
      <c r="R62" s="233"/>
      <c r="S62" s="233"/>
      <c r="T62" s="233"/>
      <c r="U62" s="230"/>
      <c r="V62" s="230"/>
      <c r="W62" s="230"/>
      <c r="X62" s="230"/>
      <c r="Y62" s="230"/>
      <c r="Z62" s="230"/>
      <c r="AA62" s="230"/>
      <c r="AB62" s="230"/>
      <c r="AC62" s="230"/>
    </row>
    <row r="63">
      <c r="A63" s="231" t="s">
        <v>2344</v>
      </c>
      <c r="B63" s="232" t="s">
        <v>2337</v>
      </c>
      <c r="C63" s="232" t="s">
        <v>2338</v>
      </c>
      <c r="D63" s="232"/>
      <c r="E63" s="233"/>
      <c r="F63" s="232"/>
      <c r="G63" s="234"/>
      <c r="H63" s="234"/>
      <c r="I63" s="234"/>
      <c r="J63" s="234"/>
      <c r="K63" s="233"/>
      <c r="L63" s="233"/>
      <c r="M63" s="233"/>
      <c r="N63" s="233"/>
      <c r="O63" s="233"/>
      <c r="P63" s="233"/>
      <c r="Q63" s="233"/>
      <c r="R63" s="233"/>
      <c r="S63" s="233"/>
      <c r="T63" s="233"/>
      <c r="U63" s="230"/>
      <c r="V63" s="230"/>
      <c r="W63" s="230"/>
      <c r="X63" s="230"/>
      <c r="Y63" s="230"/>
      <c r="Z63" s="230"/>
      <c r="AA63" s="230"/>
      <c r="AB63" s="230"/>
      <c r="AC63" s="230"/>
    </row>
    <row r="64">
      <c r="A64" s="231" t="s">
        <v>2345</v>
      </c>
      <c r="B64" s="232" t="s">
        <v>2337</v>
      </c>
      <c r="C64" s="232" t="s">
        <v>2338</v>
      </c>
      <c r="D64" s="232"/>
      <c r="E64" s="233"/>
      <c r="F64" s="232"/>
      <c r="G64" s="234"/>
      <c r="H64" s="234"/>
      <c r="I64" s="234"/>
      <c r="J64" s="234"/>
      <c r="K64" s="233"/>
      <c r="L64" s="233"/>
      <c r="M64" s="233"/>
      <c r="N64" s="233"/>
      <c r="O64" s="233"/>
      <c r="P64" s="233"/>
      <c r="Q64" s="233"/>
      <c r="R64" s="233"/>
      <c r="S64" s="233"/>
      <c r="T64" s="233"/>
      <c r="U64" s="230"/>
      <c r="V64" s="230"/>
      <c r="W64" s="230"/>
      <c r="X64" s="230"/>
      <c r="Y64" s="230"/>
      <c r="Z64" s="230"/>
      <c r="AA64" s="230"/>
      <c r="AB64" s="230"/>
      <c r="AC64" s="230"/>
    </row>
    <row r="65">
      <c r="A65" s="231" t="s">
        <v>2346</v>
      </c>
      <c r="B65" s="232" t="s">
        <v>2337</v>
      </c>
      <c r="C65" s="232" t="s">
        <v>2338</v>
      </c>
      <c r="D65" s="232"/>
      <c r="E65" s="233"/>
      <c r="F65" s="232"/>
      <c r="G65" s="234"/>
      <c r="H65" s="234"/>
      <c r="I65" s="234"/>
      <c r="J65" s="234"/>
      <c r="K65" s="233"/>
      <c r="L65" s="233"/>
      <c r="M65" s="233"/>
      <c r="N65" s="233"/>
      <c r="O65" s="233"/>
      <c r="P65" s="233"/>
      <c r="Q65" s="233"/>
      <c r="R65" s="233"/>
      <c r="S65" s="233"/>
      <c r="T65" s="233"/>
      <c r="U65" s="230"/>
      <c r="V65" s="230"/>
      <c r="W65" s="230"/>
      <c r="X65" s="230"/>
      <c r="Y65" s="230"/>
      <c r="Z65" s="230"/>
      <c r="AA65" s="230"/>
      <c r="AB65" s="230"/>
      <c r="AC65" s="230"/>
    </row>
    <row r="66">
      <c r="A66" s="231" t="s">
        <v>2347</v>
      </c>
      <c r="B66" s="232" t="s">
        <v>2337</v>
      </c>
      <c r="C66" s="232" t="s">
        <v>2338</v>
      </c>
      <c r="D66" s="232"/>
      <c r="E66" s="233"/>
      <c r="F66" s="232"/>
      <c r="G66" s="234"/>
      <c r="H66" s="234"/>
      <c r="I66" s="234"/>
      <c r="J66" s="234"/>
      <c r="K66" s="233"/>
      <c r="L66" s="233"/>
      <c r="M66" s="233"/>
      <c r="N66" s="233"/>
      <c r="O66" s="233"/>
      <c r="P66" s="233"/>
      <c r="Q66" s="233"/>
      <c r="R66" s="233"/>
      <c r="S66" s="233"/>
      <c r="T66" s="233"/>
      <c r="U66" s="230"/>
      <c r="V66" s="230"/>
      <c r="W66" s="230"/>
      <c r="X66" s="230"/>
      <c r="Y66" s="230"/>
      <c r="Z66" s="230"/>
      <c r="AA66" s="230"/>
      <c r="AB66" s="230"/>
      <c r="AC66" s="230"/>
    </row>
    <row r="67">
      <c r="A67" s="231" t="s">
        <v>2348</v>
      </c>
      <c r="B67" s="232" t="s">
        <v>2337</v>
      </c>
      <c r="C67" s="232" t="s">
        <v>2338</v>
      </c>
      <c r="D67" s="232"/>
      <c r="E67" s="233"/>
      <c r="F67" s="232"/>
      <c r="G67" s="234"/>
      <c r="H67" s="234"/>
      <c r="I67" s="234"/>
      <c r="J67" s="234"/>
      <c r="K67" s="233"/>
      <c r="L67" s="233"/>
      <c r="M67" s="233"/>
      <c r="N67" s="233"/>
      <c r="O67" s="233"/>
      <c r="P67" s="233"/>
      <c r="Q67" s="233"/>
      <c r="R67" s="233"/>
      <c r="S67" s="233"/>
      <c r="T67" s="233"/>
      <c r="U67" s="230"/>
      <c r="V67" s="230"/>
      <c r="W67" s="230"/>
      <c r="X67" s="230"/>
      <c r="Y67" s="230"/>
      <c r="Z67" s="230"/>
      <c r="AA67" s="230"/>
      <c r="AB67" s="230"/>
      <c r="AC67" s="230"/>
    </row>
    <row r="68">
      <c r="A68" s="231" t="s">
        <v>2349</v>
      </c>
      <c r="B68" s="232" t="s">
        <v>2337</v>
      </c>
      <c r="C68" s="232" t="s">
        <v>2338</v>
      </c>
      <c r="D68" s="232"/>
      <c r="E68" s="233"/>
      <c r="F68" s="232"/>
      <c r="G68" s="234"/>
      <c r="H68" s="234"/>
      <c r="I68" s="234"/>
      <c r="J68" s="234"/>
      <c r="K68" s="233"/>
      <c r="L68" s="233"/>
      <c r="M68" s="233"/>
      <c r="N68" s="233"/>
      <c r="O68" s="233"/>
      <c r="P68" s="233"/>
      <c r="Q68" s="233"/>
      <c r="R68" s="233"/>
      <c r="S68" s="233"/>
      <c r="T68" s="233"/>
      <c r="U68" s="230"/>
      <c r="V68" s="230"/>
      <c r="W68" s="230"/>
      <c r="X68" s="230"/>
      <c r="Y68" s="230"/>
      <c r="Z68" s="230"/>
      <c r="AA68" s="230"/>
      <c r="AB68" s="230"/>
      <c r="AC68" s="230"/>
    </row>
    <row r="69">
      <c r="A69" s="231" t="s">
        <v>2350</v>
      </c>
      <c r="B69" s="232" t="s">
        <v>2337</v>
      </c>
      <c r="C69" s="232" t="s">
        <v>2338</v>
      </c>
      <c r="D69" s="232"/>
      <c r="E69" s="233"/>
      <c r="F69" s="232"/>
      <c r="G69" s="234"/>
      <c r="H69" s="234"/>
      <c r="I69" s="234"/>
      <c r="J69" s="234"/>
      <c r="K69" s="233"/>
      <c r="L69" s="233"/>
      <c r="M69" s="233"/>
      <c r="N69" s="233"/>
      <c r="O69" s="233"/>
      <c r="P69" s="233"/>
      <c r="Q69" s="233"/>
      <c r="R69" s="233"/>
      <c r="S69" s="233"/>
      <c r="T69" s="233"/>
      <c r="U69" s="230"/>
      <c r="V69" s="230"/>
      <c r="W69" s="230"/>
      <c r="X69" s="230"/>
      <c r="Y69" s="230"/>
      <c r="Z69" s="230"/>
      <c r="AA69" s="230"/>
      <c r="AB69" s="230"/>
      <c r="AC69" s="230"/>
    </row>
    <row r="70">
      <c r="A70" s="231" t="s">
        <v>2351</v>
      </c>
      <c r="B70" s="232" t="s">
        <v>2337</v>
      </c>
      <c r="C70" s="232" t="s">
        <v>2338</v>
      </c>
      <c r="D70" s="232"/>
      <c r="E70" s="233"/>
      <c r="F70" s="232"/>
      <c r="G70" s="234"/>
      <c r="H70" s="234"/>
      <c r="I70" s="234"/>
      <c r="J70" s="234"/>
      <c r="K70" s="233"/>
      <c r="L70" s="233"/>
      <c r="M70" s="233"/>
      <c r="N70" s="233"/>
      <c r="O70" s="233"/>
      <c r="P70" s="233"/>
      <c r="Q70" s="233"/>
      <c r="R70" s="233"/>
      <c r="S70" s="233"/>
      <c r="T70" s="233"/>
      <c r="U70" s="230"/>
      <c r="V70" s="230"/>
      <c r="W70" s="230"/>
      <c r="X70" s="230"/>
      <c r="Y70" s="230"/>
      <c r="Z70" s="230"/>
      <c r="AA70" s="230"/>
      <c r="AB70" s="230"/>
      <c r="AC70" s="230"/>
    </row>
    <row r="71">
      <c r="A71" s="231" t="s">
        <v>2352</v>
      </c>
      <c r="B71" s="232" t="s">
        <v>2337</v>
      </c>
      <c r="C71" s="232" t="s">
        <v>2338</v>
      </c>
      <c r="D71" s="232"/>
      <c r="E71" s="233"/>
      <c r="F71" s="232"/>
      <c r="G71" s="234"/>
      <c r="H71" s="234"/>
      <c r="I71" s="234"/>
      <c r="J71" s="234"/>
      <c r="K71" s="233"/>
      <c r="L71" s="233"/>
      <c r="M71" s="233"/>
      <c r="N71" s="233"/>
      <c r="O71" s="233"/>
      <c r="P71" s="233"/>
      <c r="Q71" s="233"/>
      <c r="R71" s="233"/>
      <c r="S71" s="233"/>
      <c r="T71" s="233"/>
      <c r="U71" s="230"/>
      <c r="V71" s="230"/>
      <c r="W71" s="230"/>
      <c r="X71" s="230"/>
      <c r="Y71" s="230"/>
      <c r="Z71" s="230"/>
      <c r="AA71" s="230"/>
      <c r="AB71" s="230"/>
      <c r="AC71" s="230"/>
    </row>
    <row r="72">
      <c r="A72" s="231" t="s">
        <v>2353</v>
      </c>
      <c r="B72" s="232" t="s">
        <v>2354</v>
      </c>
      <c r="C72" s="232" t="s">
        <v>2338</v>
      </c>
      <c r="D72" s="232"/>
      <c r="E72" s="233"/>
      <c r="F72" s="232"/>
      <c r="G72" s="234"/>
      <c r="H72" s="234"/>
      <c r="I72" s="234"/>
      <c r="J72" s="234"/>
      <c r="K72" s="233"/>
      <c r="L72" s="233"/>
      <c r="M72" s="233"/>
      <c r="N72" s="233"/>
      <c r="O72" s="233"/>
      <c r="P72" s="233"/>
      <c r="Q72" s="233"/>
      <c r="R72" s="233"/>
      <c r="S72" s="233"/>
      <c r="T72" s="233"/>
      <c r="U72" s="230"/>
      <c r="V72" s="230"/>
      <c r="W72" s="230"/>
      <c r="X72" s="230"/>
      <c r="Y72" s="230"/>
      <c r="Z72" s="230"/>
      <c r="AA72" s="230"/>
      <c r="AB72" s="230"/>
      <c r="AC72" s="230"/>
    </row>
    <row r="73">
      <c r="A73" s="231" t="s">
        <v>2355</v>
      </c>
      <c r="B73" s="232" t="s">
        <v>2354</v>
      </c>
      <c r="C73" s="232" t="s">
        <v>2338</v>
      </c>
      <c r="D73" s="232"/>
      <c r="E73" s="233"/>
      <c r="F73" s="232"/>
      <c r="G73" s="234"/>
      <c r="H73" s="234"/>
      <c r="I73" s="234"/>
      <c r="J73" s="234"/>
      <c r="K73" s="233"/>
      <c r="L73" s="233"/>
      <c r="M73" s="233"/>
      <c r="N73" s="233"/>
      <c r="O73" s="233"/>
      <c r="P73" s="233"/>
      <c r="Q73" s="233"/>
      <c r="R73" s="233"/>
      <c r="S73" s="233"/>
      <c r="T73" s="233"/>
      <c r="U73" s="230"/>
      <c r="V73" s="230"/>
      <c r="W73" s="230"/>
      <c r="X73" s="230"/>
      <c r="Y73" s="230"/>
      <c r="Z73" s="230"/>
      <c r="AA73" s="230"/>
      <c r="AB73" s="230"/>
      <c r="AC73" s="230"/>
    </row>
    <row r="74">
      <c r="A74" s="231" t="s">
        <v>2356</v>
      </c>
      <c r="B74" s="232" t="s">
        <v>2354</v>
      </c>
      <c r="C74" s="232" t="s">
        <v>2338</v>
      </c>
      <c r="D74" s="232"/>
      <c r="E74" s="233"/>
      <c r="F74" s="232"/>
      <c r="G74" s="234"/>
      <c r="H74" s="234"/>
      <c r="I74" s="234"/>
      <c r="J74" s="234"/>
      <c r="K74" s="233"/>
      <c r="L74" s="233"/>
      <c r="M74" s="233"/>
      <c r="N74" s="233"/>
      <c r="O74" s="233"/>
      <c r="P74" s="233"/>
      <c r="Q74" s="233"/>
      <c r="R74" s="233"/>
      <c r="S74" s="233"/>
      <c r="T74" s="233"/>
      <c r="U74" s="230"/>
      <c r="V74" s="230"/>
      <c r="W74" s="230"/>
      <c r="X74" s="230"/>
      <c r="Y74" s="230"/>
      <c r="Z74" s="230"/>
      <c r="AA74" s="230"/>
      <c r="AB74" s="230"/>
      <c r="AC74" s="230"/>
    </row>
    <row r="75">
      <c r="A75" s="231" t="s">
        <v>2357</v>
      </c>
      <c r="B75" s="232" t="s">
        <v>2354</v>
      </c>
      <c r="C75" s="232" t="s">
        <v>2338</v>
      </c>
      <c r="D75" s="232"/>
      <c r="E75" s="233"/>
      <c r="F75" s="232"/>
      <c r="G75" s="234"/>
      <c r="H75" s="234"/>
      <c r="I75" s="234"/>
      <c r="J75" s="234"/>
      <c r="K75" s="233"/>
      <c r="L75" s="233"/>
      <c r="M75" s="233"/>
      <c r="N75" s="233"/>
      <c r="O75" s="233"/>
      <c r="P75" s="233"/>
      <c r="Q75" s="233"/>
      <c r="R75" s="233"/>
      <c r="S75" s="233"/>
      <c r="T75" s="233"/>
      <c r="U75" s="230"/>
      <c r="V75" s="230"/>
      <c r="W75" s="230"/>
      <c r="X75" s="230"/>
      <c r="Y75" s="230"/>
      <c r="Z75" s="230"/>
      <c r="AA75" s="230"/>
      <c r="AB75" s="230"/>
      <c r="AC75" s="230"/>
    </row>
    <row r="76">
      <c r="A76" s="231" t="s">
        <v>2358</v>
      </c>
      <c r="B76" s="232" t="s">
        <v>2354</v>
      </c>
      <c r="C76" s="232" t="s">
        <v>2338</v>
      </c>
      <c r="D76" s="232"/>
      <c r="E76" s="233"/>
      <c r="F76" s="232"/>
      <c r="G76" s="234"/>
      <c r="H76" s="234"/>
      <c r="I76" s="234"/>
      <c r="J76" s="234"/>
      <c r="K76" s="233"/>
      <c r="L76" s="233"/>
      <c r="M76" s="233"/>
      <c r="N76" s="233"/>
      <c r="O76" s="233"/>
      <c r="P76" s="233"/>
      <c r="Q76" s="233"/>
      <c r="R76" s="233"/>
      <c r="S76" s="233"/>
      <c r="T76" s="233"/>
      <c r="U76" s="230"/>
      <c r="V76" s="230"/>
      <c r="W76" s="230"/>
      <c r="X76" s="230"/>
      <c r="Y76" s="230"/>
      <c r="Z76" s="230"/>
      <c r="AA76" s="230"/>
      <c r="AB76" s="230"/>
      <c r="AC76" s="230"/>
    </row>
    <row r="77">
      <c r="A77" s="231" t="s">
        <v>2359</v>
      </c>
      <c r="B77" s="232" t="s">
        <v>2354</v>
      </c>
      <c r="C77" s="232" t="s">
        <v>2338</v>
      </c>
      <c r="D77" s="232"/>
      <c r="E77" s="233"/>
      <c r="F77" s="232"/>
      <c r="G77" s="234"/>
      <c r="H77" s="234"/>
      <c r="I77" s="234"/>
      <c r="J77" s="234"/>
      <c r="K77" s="233"/>
      <c r="L77" s="233"/>
      <c r="M77" s="233"/>
      <c r="N77" s="233"/>
      <c r="O77" s="233"/>
      <c r="P77" s="233"/>
      <c r="Q77" s="233"/>
      <c r="R77" s="233"/>
      <c r="S77" s="233"/>
      <c r="T77" s="233"/>
      <c r="U77" s="230"/>
      <c r="V77" s="230"/>
      <c r="W77" s="230"/>
      <c r="X77" s="230"/>
      <c r="Y77" s="230"/>
      <c r="Z77" s="230"/>
      <c r="AA77" s="230"/>
      <c r="AB77" s="230"/>
      <c r="AC77" s="230"/>
    </row>
    <row r="78">
      <c r="A78" s="231" t="s">
        <v>2360</v>
      </c>
      <c r="B78" s="232" t="s">
        <v>2354</v>
      </c>
      <c r="C78" s="232" t="s">
        <v>2338</v>
      </c>
      <c r="D78" s="232"/>
      <c r="E78" s="233"/>
      <c r="F78" s="232"/>
      <c r="G78" s="234"/>
      <c r="H78" s="234"/>
      <c r="I78" s="234"/>
      <c r="J78" s="234"/>
      <c r="K78" s="233"/>
      <c r="L78" s="233"/>
      <c r="M78" s="233"/>
      <c r="N78" s="233"/>
      <c r="O78" s="233"/>
      <c r="P78" s="233"/>
      <c r="Q78" s="233"/>
      <c r="R78" s="233"/>
      <c r="S78" s="233"/>
      <c r="T78" s="233"/>
      <c r="U78" s="230"/>
      <c r="V78" s="230"/>
      <c r="W78" s="230"/>
      <c r="X78" s="230"/>
      <c r="Y78" s="230"/>
      <c r="Z78" s="230"/>
      <c r="AA78" s="230"/>
      <c r="AB78" s="230"/>
      <c r="AC78" s="230"/>
    </row>
    <row r="79">
      <c r="A79" s="231" t="s">
        <v>2361</v>
      </c>
      <c r="B79" s="232" t="s">
        <v>2354</v>
      </c>
      <c r="C79" s="232" t="s">
        <v>2338</v>
      </c>
      <c r="D79" s="232"/>
      <c r="E79" s="233"/>
      <c r="F79" s="232"/>
      <c r="G79" s="234"/>
      <c r="H79" s="234"/>
      <c r="I79" s="234"/>
      <c r="J79" s="234"/>
      <c r="K79" s="233"/>
      <c r="L79" s="233"/>
      <c r="M79" s="233"/>
      <c r="N79" s="233"/>
      <c r="O79" s="233"/>
      <c r="P79" s="233"/>
      <c r="Q79" s="233"/>
      <c r="R79" s="233"/>
      <c r="S79" s="233"/>
      <c r="T79" s="233"/>
      <c r="U79" s="230"/>
      <c r="V79" s="230"/>
      <c r="W79" s="230"/>
      <c r="X79" s="230"/>
      <c r="Y79" s="230"/>
      <c r="Z79" s="230"/>
      <c r="AA79" s="230"/>
      <c r="AB79" s="230"/>
      <c r="AC79" s="230"/>
    </row>
    <row r="80">
      <c r="A80" s="231" t="s">
        <v>2362</v>
      </c>
      <c r="B80" s="232" t="s">
        <v>2354</v>
      </c>
      <c r="C80" s="232" t="s">
        <v>2338</v>
      </c>
      <c r="D80" s="232"/>
      <c r="E80" s="233"/>
      <c r="F80" s="232"/>
      <c r="G80" s="234"/>
      <c r="H80" s="234"/>
      <c r="I80" s="234"/>
      <c r="J80" s="234"/>
      <c r="K80" s="233"/>
      <c r="L80" s="233"/>
      <c r="M80" s="233"/>
      <c r="N80" s="233"/>
      <c r="O80" s="233"/>
      <c r="P80" s="233"/>
      <c r="Q80" s="233"/>
      <c r="R80" s="233"/>
      <c r="S80" s="233"/>
      <c r="T80" s="233"/>
      <c r="U80" s="230"/>
      <c r="V80" s="230"/>
      <c r="W80" s="230"/>
      <c r="X80" s="230"/>
      <c r="Y80" s="230"/>
      <c r="Z80" s="230"/>
      <c r="AA80" s="230"/>
      <c r="AB80" s="230"/>
      <c r="AC80" s="230"/>
    </row>
    <row r="81">
      <c r="A81" s="231" t="s">
        <v>2363</v>
      </c>
      <c r="B81" s="232" t="s">
        <v>2354</v>
      </c>
      <c r="C81" s="232" t="s">
        <v>2338</v>
      </c>
      <c r="D81" s="232"/>
      <c r="E81" s="233"/>
      <c r="F81" s="232"/>
      <c r="G81" s="234"/>
      <c r="H81" s="234"/>
      <c r="I81" s="234"/>
      <c r="J81" s="234"/>
      <c r="K81" s="233"/>
      <c r="L81" s="233"/>
      <c r="M81" s="233"/>
      <c r="N81" s="233"/>
      <c r="O81" s="233"/>
      <c r="P81" s="233"/>
      <c r="Q81" s="233"/>
      <c r="R81" s="233"/>
      <c r="S81" s="233"/>
      <c r="T81" s="233"/>
      <c r="U81" s="230"/>
      <c r="V81" s="230"/>
      <c r="W81" s="230"/>
      <c r="X81" s="230"/>
      <c r="Y81" s="230"/>
      <c r="Z81" s="230"/>
      <c r="AA81" s="230"/>
      <c r="AB81" s="230"/>
      <c r="AC81" s="230"/>
    </row>
    <row r="82">
      <c r="A82" s="231" t="s">
        <v>2364</v>
      </c>
      <c r="B82" s="232" t="s">
        <v>2354</v>
      </c>
      <c r="C82" s="232" t="s">
        <v>2338</v>
      </c>
      <c r="D82" s="232"/>
      <c r="E82" s="233"/>
      <c r="F82" s="232"/>
      <c r="G82" s="234"/>
      <c r="H82" s="234"/>
      <c r="I82" s="234"/>
      <c r="J82" s="234"/>
      <c r="K82" s="233"/>
      <c r="L82" s="233"/>
      <c r="M82" s="233"/>
      <c r="N82" s="233"/>
      <c r="O82" s="233"/>
      <c r="P82" s="233"/>
      <c r="Q82" s="233"/>
      <c r="R82" s="233"/>
      <c r="S82" s="233"/>
      <c r="T82" s="233"/>
      <c r="U82" s="230"/>
      <c r="V82" s="230"/>
      <c r="W82" s="230"/>
      <c r="X82" s="230"/>
      <c r="Y82" s="230"/>
      <c r="Z82" s="230"/>
      <c r="AA82" s="230"/>
      <c r="AB82" s="230"/>
      <c r="AC82" s="230"/>
    </row>
    <row r="83">
      <c r="A83" s="231" t="s">
        <v>2365</v>
      </c>
      <c r="B83" s="232" t="s">
        <v>2354</v>
      </c>
      <c r="C83" s="232" t="s">
        <v>2338</v>
      </c>
      <c r="D83" s="232"/>
      <c r="E83" s="233"/>
      <c r="F83" s="232"/>
      <c r="G83" s="234"/>
      <c r="H83" s="234"/>
      <c r="I83" s="234"/>
      <c r="J83" s="234"/>
      <c r="K83" s="233"/>
      <c r="L83" s="233"/>
      <c r="M83" s="233"/>
      <c r="N83" s="233"/>
      <c r="O83" s="233"/>
      <c r="P83" s="233"/>
      <c r="Q83" s="233"/>
      <c r="R83" s="233"/>
      <c r="S83" s="233"/>
      <c r="T83" s="233"/>
      <c r="U83" s="230"/>
      <c r="V83" s="230"/>
      <c r="W83" s="230"/>
      <c r="X83" s="230"/>
      <c r="Y83" s="230"/>
      <c r="Z83" s="230"/>
      <c r="AA83" s="230"/>
      <c r="AB83" s="230"/>
      <c r="AC83" s="230"/>
    </row>
    <row r="84">
      <c r="A84" s="231" t="s">
        <v>2366</v>
      </c>
      <c r="B84" s="232" t="s">
        <v>2354</v>
      </c>
      <c r="C84" s="232" t="s">
        <v>2338</v>
      </c>
      <c r="D84" s="232"/>
      <c r="E84" s="233"/>
      <c r="F84" s="232"/>
      <c r="G84" s="234"/>
      <c r="H84" s="234"/>
      <c r="I84" s="234"/>
      <c r="J84" s="234"/>
      <c r="K84" s="233"/>
      <c r="L84" s="233"/>
      <c r="M84" s="233"/>
      <c r="N84" s="233"/>
      <c r="O84" s="233"/>
      <c r="P84" s="233"/>
      <c r="Q84" s="233"/>
      <c r="R84" s="233"/>
      <c r="S84" s="233"/>
      <c r="T84" s="233"/>
      <c r="U84" s="230"/>
      <c r="V84" s="230"/>
      <c r="W84" s="230"/>
      <c r="X84" s="230"/>
      <c r="Y84" s="230"/>
      <c r="Z84" s="230"/>
      <c r="AA84" s="230"/>
      <c r="AB84" s="230"/>
      <c r="AC84" s="230"/>
    </row>
    <row r="85">
      <c r="A85" s="231" t="s">
        <v>2367</v>
      </c>
      <c r="B85" s="232" t="s">
        <v>2354</v>
      </c>
      <c r="C85" s="232" t="s">
        <v>2338</v>
      </c>
      <c r="D85" s="232"/>
      <c r="E85" s="233"/>
      <c r="F85" s="232"/>
      <c r="G85" s="234"/>
      <c r="H85" s="234"/>
      <c r="I85" s="234"/>
      <c r="J85" s="234"/>
      <c r="K85" s="233"/>
      <c r="L85" s="233"/>
      <c r="M85" s="233"/>
      <c r="N85" s="233"/>
      <c r="O85" s="233"/>
      <c r="P85" s="233"/>
      <c r="Q85" s="233"/>
      <c r="R85" s="233"/>
      <c r="S85" s="233"/>
      <c r="T85" s="233"/>
      <c r="U85" s="230"/>
      <c r="V85" s="230"/>
      <c r="W85" s="230"/>
      <c r="X85" s="230"/>
      <c r="Y85" s="230"/>
      <c r="Z85" s="230"/>
      <c r="AA85" s="230"/>
      <c r="AB85" s="230"/>
      <c r="AC85" s="230"/>
    </row>
    <row r="86">
      <c r="A86" s="231" t="s">
        <v>2368</v>
      </c>
      <c r="B86" s="232" t="s">
        <v>2354</v>
      </c>
      <c r="C86" s="232" t="s">
        <v>2338</v>
      </c>
      <c r="D86" s="232"/>
      <c r="E86" s="233"/>
      <c r="F86" s="232"/>
      <c r="G86" s="234"/>
      <c r="H86" s="234"/>
      <c r="I86" s="234"/>
      <c r="J86" s="234"/>
      <c r="K86" s="233"/>
      <c r="L86" s="233"/>
      <c r="M86" s="233"/>
      <c r="N86" s="233"/>
      <c r="O86" s="233"/>
      <c r="P86" s="233"/>
      <c r="Q86" s="233"/>
      <c r="R86" s="233"/>
      <c r="S86" s="233"/>
      <c r="T86" s="233"/>
      <c r="U86" s="230"/>
      <c r="V86" s="230"/>
      <c r="W86" s="230"/>
      <c r="X86" s="230"/>
      <c r="Y86" s="230"/>
      <c r="Z86" s="230"/>
      <c r="AA86" s="230"/>
      <c r="AB86" s="230"/>
      <c r="AC86" s="230"/>
    </row>
    <row r="87">
      <c r="A87" s="231" t="s">
        <v>2369</v>
      </c>
      <c r="B87" s="232" t="s">
        <v>2354</v>
      </c>
      <c r="C87" s="232" t="s">
        <v>2338</v>
      </c>
      <c r="D87" s="232"/>
      <c r="E87" s="233"/>
      <c r="F87" s="232"/>
      <c r="G87" s="234"/>
      <c r="H87" s="234"/>
      <c r="I87" s="234"/>
      <c r="J87" s="234"/>
      <c r="K87" s="233"/>
      <c r="L87" s="233"/>
      <c r="M87" s="233"/>
      <c r="N87" s="233"/>
      <c r="O87" s="233"/>
      <c r="P87" s="233"/>
      <c r="Q87" s="233"/>
      <c r="R87" s="233"/>
      <c r="S87" s="233"/>
      <c r="T87" s="233"/>
      <c r="U87" s="230"/>
      <c r="V87" s="230"/>
      <c r="W87" s="230"/>
      <c r="X87" s="230"/>
      <c r="Y87" s="230"/>
      <c r="Z87" s="230"/>
      <c r="AA87" s="230"/>
      <c r="AB87" s="230"/>
      <c r="AC87" s="230"/>
    </row>
    <row r="88">
      <c r="A88" s="231" t="s">
        <v>2370</v>
      </c>
      <c r="B88" s="232" t="s">
        <v>2354</v>
      </c>
      <c r="C88" s="232" t="s">
        <v>2338</v>
      </c>
      <c r="D88" s="232"/>
      <c r="E88" s="233"/>
      <c r="F88" s="232"/>
      <c r="G88" s="234"/>
      <c r="H88" s="234"/>
      <c r="I88" s="234"/>
      <c r="J88" s="234"/>
      <c r="K88" s="233"/>
      <c r="L88" s="233"/>
      <c r="M88" s="233"/>
      <c r="N88" s="233"/>
      <c r="O88" s="233"/>
      <c r="P88" s="233"/>
      <c r="Q88" s="233"/>
      <c r="R88" s="233"/>
      <c r="S88" s="233"/>
      <c r="T88" s="233"/>
      <c r="U88" s="230"/>
      <c r="V88" s="230"/>
      <c r="W88" s="230"/>
      <c r="X88" s="230"/>
      <c r="Y88" s="230"/>
      <c r="Z88" s="230"/>
      <c r="AA88" s="230"/>
      <c r="AB88" s="230"/>
      <c r="AC88" s="230"/>
    </row>
    <row r="89">
      <c r="A89" s="231" t="s">
        <v>2371</v>
      </c>
      <c r="B89" s="232" t="s">
        <v>2354</v>
      </c>
      <c r="C89" s="232" t="s">
        <v>2338</v>
      </c>
      <c r="D89" s="232"/>
      <c r="E89" s="233"/>
      <c r="F89" s="232"/>
      <c r="G89" s="234"/>
      <c r="H89" s="234"/>
      <c r="I89" s="234"/>
      <c r="J89" s="234"/>
      <c r="K89" s="233"/>
      <c r="L89" s="233"/>
      <c r="M89" s="233"/>
      <c r="N89" s="233"/>
      <c r="O89" s="233"/>
      <c r="P89" s="233"/>
      <c r="Q89" s="233"/>
      <c r="R89" s="233"/>
      <c r="S89" s="233"/>
      <c r="T89" s="233"/>
      <c r="U89" s="230"/>
      <c r="V89" s="230"/>
      <c r="W89" s="230"/>
      <c r="X89" s="230"/>
      <c r="Y89" s="230"/>
      <c r="Z89" s="230"/>
      <c r="AA89" s="230"/>
      <c r="AB89" s="230"/>
      <c r="AC89" s="230"/>
    </row>
    <row r="90">
      <c r="A90" s="231" t="s">
        <v>2372</v>
      </c>
      <c r="B90" s="232" t="s">
        <v>2354</v>
      </c>
      <c r="C90" s="232" t="s">
        <v>2338</v>
      </c>
      <c r="D90" s="232"/>
      <c r="E90" s="233"/>
      <c r="F90" s="232"/>
      <c r="G90" s="234"/>
      <c r="H90" s="234"/>
      <c r="I90" s="234"/>
      <c r="J90" s="234"/>
      <c r="K90" s="233"/>
      <c r="L90" s="233"/>
      <c r="M90" s="233"/>
      <c r="N90" s="233"/>
      <c r="O90" s="233"/>
      <c r="P90" s="233"/>
      <c r="Q90" s="233"/>
      <c r="R90" s="233"/>
      <c r="S90" s="233"/>
      <c r="T90" s="233"/>
      <c r="U90" s="230"/>
      <c r="V90" s="230"/>
      <c r="W90" s="230"/>
      <c r="X90" s="230"/>
      <c r="Y90" s="230"/>
      <c r="Z90" s="230"/>
      <c r="AA90" s="230"/>
      <c r="AB90" s="230"/>
      <c r="AC90" s="230"/>
    </row>
    <row r="91">
      <c r="A91" s="231" t="s">
        <v>2373</v>
      </c>
      <c r="B91" s="232" t="s">
        <v>2354</v>
      </c>
      <c r="C91" s="232" t="s">
        <v>2338</v>
      </c>
      <c r="D91" s="232"/>
      <c r="E91" s="233"/>
      <c r="F91" s="232"/>
      <c r="G91" s="234"/>
      <c r="H91" s="234"/>
      <c r="I91" s="234"/>
      <c r="J91" s="234"/>
      <c r="K91" s="233"/>
      <c r="L91" s="233"/>
      <c r="M91" s="233"/>
      <c r="N91" s="233"/>
      <c r="O91" s="233"/>
      <c r="P91" s="233"/>
      <c r="Q91" s="233"/>
      <c r="R91" s="233"/>
      <c r="S91" s="233"/>
      <c r="T91" s="233"/>
      <c r="U91" s="230"/>
      <c r="V91" s="230"/>
      <c r="W91" s="230"/>
      <c r="X91" s="230"/>
      <c r="Y91" s="230"/>
      <c r="Z91" s="230"/>
      <c r="AA91" s="230"/>
      <c r="AB91" s="230"/>
      <c r="AC91" s="230"/>
    </row>
    <row r="92">
      <c r="A92" s="231" t="s">
        <v>2374</v>
      </c>
      <c r="B92" s="232" t="s">
        <v>2354</v>
      </c>
      <c r="C92" s="232" t="s">
        <v>2338</v>
      </c>
      <c r="D92" s="232"/>
      <c r="E92" s="233"/>
      <c r="F92" s="232"/>
      <c r="G92" s="234"/>
      <c r="H92" s="234"/>
      <c r="I92" s="234"/>
      <c r="J92" s="234"/>
      <c r="K92" s="233"/>
      <c r="L92" s="233"/>
      <c r="M92" s="233"/>
      <c r="N92" s="233"/>
      <c r="O92" s="233"/>
      <c r="P92" s="233"/>
      <c r="Q92" s="233"/>
      <c r="R92" s="233"/>
      <c r="S92" s="233"/>
      <c r="T92" s="233"/>
      <c r="U92" s="230"/>
      <c r="V92" s="230"/>
      <c r="W92" s="230"/>
      <c r="X92" s="230"/>
      <c r="Y92" s="230"/>
      <c r="Z92" s="230"/>
      <c r="AA92" s="230"/>
      <c r="AB92" s="230"/>
      <c r="AC92" s="230"/>
    </row>
    <row r="93">
      <c r="A93" s="231" t="s">
        <v>2375</v>
      </c>
      <c r="B93" s="232" t="s">
        <v>2354</v>
      </c>
      <c r="C93" s="232" t="s">
        <v>2338</v>
      </c>
      <c r="D93" s="232"/>
      <c r="E93" s="233"/>
      <c r="F93" s="232"/>
      <c r="G93" s="234"/>
      <c r="H93" s="234"/>
      <c r="I93" s="234"/>
      <c r="J93" s="234"/>
      <c r="K93" s="233"/>
      <c r="L93" s="233"/>
      <c r="M93" s="233"/>
      <c r="N93" s="233"/>
      <c r="O93" s="233"/>
      <c r="P93" s="233"/>
      <c r="Q93" s="233"/>
      <c r="R93" s="233"/>
      <c r="S93" s="233"/>
      <c r="T93" s="233"/>
      <c r="U93" s="230"/>
      <c r="V93" s="230"/>
      <c r="W93" s="230"/>
      <c r="X93" s="230"/>
      <c r="Y93" s="230"/>
      <c r="Z93" s="230"/>
      <c r="AA93" s="230"/>
      <c r="AB93" s="230"/>
      <c r="AC93" s="230"/>
    </row>
    <row r="94">
      <c r="A94" s="231" t="s">
        <v>2376</v>
      </c>
      <c r="B94" s="232" t="s">
        <v>2354</v>
      </c>
      <c r="C94" s="232" t="s">
        <v>2338</v>
      </c>
      <c r="D94" s="232"/>
      <c r="E94" s="233"/>
      <c r="F94" s="232"/>
      <c r="G94" s="234"/>
      <c r="H94" s="234"/>
      <c r="I94" s="234"/>
      <c r="J94" s="234"/>
      <c r="K94" s="233"/>
      <c r="L94" s="233"/>
      <c r="M94" s="233"/>
      <c r="N94" s="233"/>
      <c r="O94" s="233"/>
      <c r="P94" s="233"/>
      <c r="Q94" s="233"/>
      <c r="R94" s="233"/>
      <c r="S94" s="233"/>
      <c r="T94" s="233"/>
      <c r="U94" s="230"/>
      <c r="V94" s="230"/>
      <c r="W94" s="230"/>
      <c r="X94" s="230"/>
      <c r="Y94" s="230"/>
      <c r="Z94" s="230"/>
      <c r="AA94" s="230"/>
      <c r="AB94" s="230"/>
      <c r="AC94" s="230"/>
    </row>
    <row r="95">
      <c r="A95" s="231" t="s">
        <v>2377</v>
      </c>
      <c r="B95" s="232" t="s">
        <v>2354</v>
      </c>
      <c r="C95" s="232" t="s">
        <v>2338</v>
      </c>
      <c r="D95" s="232"/>
      <c r="E95" s="233"/>
      <c r="F95" s="232"/>
      <c r="G95" s="234"/>
      <c r="H95" s="234"/>
      <c r="I95" s="234"/>
      <c r="J95" s="234"/>
      <c r="K95" s="233"/>
      <c r="L95" s="233"/>
      <c r="M95" s="233"/>
      <c r="N95" s="233"/>
      <c r="O95" s="233"/>
      <c r="P95" s="233"/>
      <c r="Q95" s="233"/>
      <c r="R95" s="233"/>
      <c r="S95" s="233"/>
      <c r="T95" s="233"/>
      <c r="U95" s="230"/>
      <c r="V95" s="230"/>
      <c r="W95" s="230"/>
      <c r="X95" s="230"/>
      <c r="Y95" s="230"/>
      <c r="Z95" s="230"/>
      <c r="AA95" s="230"/>
      <c r="AB95" s="230"/>
      <c r="AC95" s="230"/>
    </row>
    <row r="96">
      <c r="A96" s="231" t="s">
        <v>2378</v>
      </c>
      <c r="B96" s="232" t="s">
        <v>2354</v>
      </c>
      <c r="C96" s="232" t="s">
        <v>2338</v>
      </c>
      <c r="D96" s="232"/>
      <c r="E96" s="233"/>
      <c r="F96" s="232"/>
      <c r="G96" s="234"/>
      <c r="H96" s="234"/>
      <c r="I96" s="234"/>
      <c r="J96" s="234"/>
      <c r="K96" s="233"/>
      <c r="L96" s="233"/>
      <c r="M96" s="233"/>
      <c r="N96" s="233"/>
      <c r="O96" s="233"/>
      <c r="P96" s="233"/>
      <c r="Q96" s="233"/>
      <c r="R96" s="233"/>
      <c r="S96" s="233"/>
      <c r="T96" s="233"/>
      <c r="U96" s="230"/>
      <c r="V96" s="230"/>
      <c r="W96" s="230"/>
      <c r="X96" s="230"/>
      <c r="Y96" s="230"/>
      <c r="Z96" s="230"/>
      <c r="AA96" s="230"/>
      <c r="AB96" s="230"/>
      <c r="AC96" s="230"/>
    </row>
    <row r="97">
      <c r="A97" s="231" t="s">
        <v>2379</v>
      </c>
      <c r="B97" s="232" t="s">
        <v>2354</v>
      </c>
      <c r="C97" s="232" t="s">
        <v>2338</v>
      </c>
      <c r="D97" s="232"/>
      <c r="E97" s="233"/>
      <c r="F97" s="232"/>
      <c r="G97" s="234"/>
      <c r="H97" s="234"/>
      <c r="I97" s="234"/>
      <c r="J97" s="234"/>
      <c r="K97" s="233"/>
      <c r="L97" s="233"/>
      <c r="M97" s="233"/>
      <c r="N97" s="233"/>
      <c r="O97" s="233"/>
      <c r="P97" s="233"/>
      <c r="Q97" s="233"/>
      <c r="R97" s="233"/>
      <c r="S97" s="233"/>
      <c r="T97" s="233"/>
      <c r="U97" s="230"/>
      <c r="V97" s="230"/>
      <c r="W97" s="230"/>
      <c r="X97" s="230"/>
      <c r="Y97" s="230"/>
      <c r="Z97" s="230"/>
      <c r="AA97" s="230"/>
      <c r="AB97" s="230"/>
      <c r="AC97" s="230"/>
    </row>
    <row r="98">
      <c r="A98" s="231" t="s">
        <v>2380</v>
      </c>
      <c r="B98" s="232" t="s">
        <v>2354</v>
      </c>
      <c r="C98" s="232" t="s">
        <v>2338</v>
      </c>
      <c r="D98" s="232"/>
      <c r="E98" s="233"/>
      <c r="F98" s="232"/>
      <c r="G98" s="234"/>
      <c r="H98" s="234"/>
      <c r="I98" s="234"/>
      <c r="J98" s="234"/>
      <c r="K98" s="233"/>
      <c r="L98" s="233"/>
      <c r="M98" s="233"/>
      <c r="N98" s="233"/>
      <c r="O98" s="233"/>
      <c r="P98" s="233"/>
      <c r="Q98" s="233"/>
      <c r="R98" s="233"/>
      <c r="S98" s="233"/>
      <c r="T98" s="233"/>
      <c r="U98" s="230"/>
      <c r="V98" s="230"/>
      <c r="W98" s="230"/>
      <c r="X98" s="230"/>
      <c r="Y98" s="230"/>
      <c r="Z98" s="230"/>
      <c r="AA98" s="230"/>
      <c r="AB98" s="230"/>
      <c r="AC98" s="230"/>
    </row>
    <row r="99">
      <c r="A99" s="231" t="s">
        <v>2381</v>
      </c>
      <c r="B99" s="232" t="s">
        <v>2354</v>
      </c>
      <c r="C99" s="232" t="s">
        <v>2338</v>
      </c>
      <c r="D99" s="232"/>
      <c r="E99" s="233"/>
      <c r="F99" s="232"/>
      <c r="G99" s="234"/>
      <c r="H99" s="234"/>
      <c r="I99" s="234"/>
      <c r="J99" s="234"/>
      <c r="K99" s="233"/>
      <c r="L99" s="233"/>
      <c r="M99" s="233"/>
      <c r="N99" s="233"/>
      <c r="O99" s="233"/>
      <c r="P99" s="233"/>
      <c r="Q99" s="233"/>
      <c r="R99" s="233"/>
      <c r="S99" s="233"/>
      <c r="T99" s="233"/>
      <c r="U99" s="230"/>
      <c r="V99" s="230"/>
      <c r="W99" s="230"/>
      <c r="X99" s="230"/>
      <c r="Y99" s="230"/>
      <c r="Z99" s="230"/>
      <c r="AA99" s="230"/>
      <c r="AB99" s="230"/>
      <c r="AC99" s="230"/>
    </row>
    <row r="100">
      <c r="A100" s="231" t="s">
        <v>2382</v>
      </c>
      <c r="B100" s="232" t="s">
        <v>2354</v>
      </c>
      <c r="C100" s="232" t="s">
        <v>2338</v>
      </c>
      <c r="D100" s="232"/>
      <c r="E100" s="233"/>
      <c r="F100" s="232"/>
      <c r="G100" s="234"/>
      <c r="H100" s="234"/>
      <c r="I100" s="234"/>
      <c r="J100" s="234"/>
      <c r="K100" s="233"/>
      <c r="L100" s="233"/>
      <c r="M100" s="233"/>
      <c r="N100" s="233"/>
      <c r="O100" s="233"/>
      <c r="P100" s="233"/>
      <c r="Q100" s="233"/>
      <c r="R100" s="233"/>
      <c r="S100" s="233"/>
      <c r="T100" s="233"/>
      <c r="U100" s="230"/>
      <c r="V100" s="230"/>
      <c r="W100" s="230"/>
      <c r="X100" s="230"/>
      <c r="Y100" s="230"/>
      <c r="Z100" s="230"/>
      <c r="AA100" s="230"/>
      <c r="AB100" s="230"/>
      <c r="AC100" s="230"/>
    </row>
    <row r="101">
      <c r="A101" s="231" t="s">
        <v>2383</v>
      </c>
      <c r="B101" s="232" t="s">
        <v>2354</v>
      </c>
      <c r="C101" s="232" t="s">
        <v>2338</v>
      </c>
      <c r="D101" s="232"/>
      <c r="E101" s="233"/>
      <c r="F101" s="232"/>
      <c r="G101" s="234"/>
      <c r="H101" s="234"/>
      <c r="I101" s="234"/>
      <c r="J101" s="234"/>
      <c r="K101" s="233"/>
      <c r="L101" s="233"/>
      <c r="M101" s="233"/>
      <c r="N101" s="233"/>
      <c r="O101" s="233"/>
      <c r="P101" s="233"/>
      <c r="Q101" s="233"/>
      <c r="R101" s="233"/>
      <c r="S101" s="233"/>
      <c r="T101" s="233"/>
      <c r="U101" s="230"/>
      <c r="V101" s="230"/>
      <c r="W101" s="230"/>
      <c r="X101" s="230"/>
      <c r="Y101" s="230"/>
      <c r="Z101" s="230"/>
      <c r="AA101" s="230"/>
      <c r="AB101" s="230"/>
      <c r="AC101" s="230"/>
    </row>
    <row r="102">
      <c r="A102" s="231" t="s">
        <v>2384</v>
      </c>
      <c r="B102" s="232" t="s">
        <v>2354</v>
      </c>
      <c r="C102" s="232" t="s">
        <v>2338</v>
      </c>
      <c r="D102" s="232"/>
      <c r="E102" s="233"/>
      <c r="F102" s="232"/>
      <c r="G102" s="234"/>
      <c r="H102" s="234"/>
      <c r="I102" s="234"/>
      <c r="J102" s="234"/>
      <c r="K102" s="233"/>
      <c r="L102" s="233"/>
      <c r="M102" s="233"/>
      <c r="N102" s="233"/>
      <c r="O102" s="233"/>
      <c r="P102" s="233"/>
      <c r="Q102" s="233"/>
      <c r="R102" s="233"/>
      <c r="S102" s="233"/>
      <c r="T102" s="233"/>
      <c r="U102" s="230"/>
      <c r="V102" s="230"/>
      <c r="W102" s="230"/>
      <c r="X102" s="230"/>
      <c r="Y102" s="230"/>
      <c r="Z102" s="230"/>
      <c r="AA102" s="230"/>
      <c r="AB102" s="230"/>
      <c r="AC102" s="230"/>
    </row>
    <row r="103">
      <c r="A103" s="231" t="s">
        <v>2385</v>
      </c>
      <c r="B103" s="232" t="s">
        <v>2354</v>
      </c>
      <c r="C103" s="232" t="s">
        <v>2338</v>
      </c>
      <c r="D103" s="232"/>
      <c r="E103" s="233"/>
      <c r="F103" s="232"/>
      <c r="G103" s="234"/>
      <c r="H103" s="234"/>
      <c r="I103" s="234"/>
      <c r="J103" s="234"/>
      <c r="K103" s="233"/>
      <c r="L103" s="233"/>
      <c r="M103" s="233"/>
      <c r="N103" s="233"/>
      <c r="O103" s="233"/>
      <c r="P103" s="233"/>
      <c r="Q103" s="233"/>
      <c r="R103" s="233"/>
      <c r="S103" s="233"/>
      <c r="T103" s="233"/>
      <c r="U103" s="230"/>
      <c r="V103" s="230"/>
      <c r="W103" s="230"/>
      <c r="X103" s="230"/>
      <c r="Y103" s="230"/>
      <c r="Z103" s="230"/>
      <c r="AA103" s="230"/>
      <c r="AB103" s="230"/>
      <c r="AC103" s="230"/>
    </row>
    <row r="104">
      <c r="A104" s="231" t="s">
        <v>2386</v>
      </c>
      <c r="B104" s="232" t="s">
        <v>2354</v>
      </c>
      <c r="C104" s="232" t="s">
        <v>2338</v>
      </c>
      <c r="D104" s="232"/>
      <c r="E104" s="233"/>
      <c r="F104" s="232"/>
      <c r="G104" s="234"/>
      <c r="H104" s="234"/>
      <c r="I104" s="234"/>
      <c r="J104" s="234"/>
      <c r="K104" s="233"/>
      <c r="L104" s="233"/>
      <c r="M104" s="233"/>
      <c r="N104" s="233"/>
      <c r="O104" s="233"/>
      <c r="P104" s="233"/>
      <c r="Q104" s="233"/>
      <c r="R104" s="233"/>
      <c r="S104" s="233"/>
      <c r="T104" s="233"/>
      <c r="U104" s="230"/>
      <c r="V104" s="230"/>
      <c r="W104" s="230"/>
      <c r="X104" s="230"/>
      <c r="Y104" s="230"/>
      <c r="Z104" s="230"/>
      <c r="AA104" s="230"/>
      <c r="AB104" s="230"/>
      <c r="AC104" s="230"/>
    </row>
    <row r="105">
      <c r="A105" s="231" t="s">
        <v>2387</v>
      </c>
      <c r="B105" s="232" t="s">
        <v>2354</v>
      </c>
      <c r="C105" s="232" t="s">
        <v>2338</v>
      </c>
      <c r="D105" s="232"/>
      <c r="E105" s="233"/>
      <c r="F105" s="232"/>
      <c r="G105" s="234"/>
      <c r="H105" s="234"/>
      <c r="I105" s="234"/>
      <c r="J105" s="234"/>
      <c r="K105" s="233"/>
      <c r="L105" s="233"/>
      <c r="M105" s="233"/>
      <c r="N105" s="233"/>
      <c r="O105" s="233"/>
      <c r="P105" s="233"/>
      <c r="Q105" s="233"/>
      <c r="R105" s="233"/>
      <c r="S105" s="233"/>
      <c r="T105" s="233"/>
      <c r="U105" s="230"/>
      <c r="V105" s="230"/>
      <c r="W105" s="230"/>
      <c r="X105" s="230"/>
      <c r="Y105" s="230"/>
      <c r="Z105" s="230"/>
      <c r="AA105" s="230"/>
      <c r="AB105" s="230"/>
      <c r="AC105" s="230"/>
    </row>
    <row r="106">
      <c r="A106" s="231" t="s">
        <v>2388</v>
      </c>
      <c r="B106" s="232" t="s">
        <v>2354</v>
      </c>
      <c r="C106" s="232" t="s">
        <v>2338</v>
      </c>
      <c r="D106" s="232"/>
      <c r="E106" s="233"/>
      <c r="F106" s="232"/>
      <c r="G106" s="234"/>
      <c r="H106" s="234"/>
      <c r="I106" s="234"/>
      <c r="J106" s="234"/>
      <c r="K106" s="233"/>
      <c r="L106" s="233"/>
      <c r="M106" s="233"/>
      <c r="N106" s="233"/>
      <c r="O106" s="233"/>
      <c r="P106" s="233"/>
      <c r="Q106" s="233"/>
      <c r="R106" s="233"/>
      <c r="S106" s="233"/>
      <c r="T106" s="233"/>
      <c r="U106" s="230"/>
      <c r="V106" s="230"/>
      <c r="W106" s="230"/>
      <c r="X106" s="230"/>
      <c r="Y106" s="230"/>
      <c r="Z106" s="230"/>
      <c r="AA106" s="230"/>
      <c r="AB106" s="230"/>
      <c r="AC106" s="230"/>
    </row>
    <row r="107">
      <c r="A107" s="231" t="s">
        <v>2389</v>
      </c>
      <c r="B107" s="232" t="s">
        <v>2354</v>
      </c>
      <c r="C107" s="232" t="s">
        <v>2338</v>
      </c>
      <c r="D107" s="232"/>
      <c r="E107" s="233"/>
      <c r="F107" s="232"/>
      <c r="G107" s="234"/>
      <c r="H107" s="234"/>
      <c r="I107" s="234"/>
      <c r="J107" s="234"/>
      <c r="K107" s="233"/>
      <c r="L107" s="233"/>
      <c r="M107" s="233"/>
      <c r="N107" s="233"/>
      <c r="O107" s="233"/>
      <c r="P107" s="233"/>
      <c r="Q107" s="233"/>
      <c r="R107" s="233"/>
      <c r="S107" s="233"/>
      <c r="T107" s="233"/>
      <c r="U107" s="230"/>
      <c r="V107" s="230"/>
      <c r="W107" s="230"/>
      <c r="X107" s="230"/>
      <c r="Y107" s="230"/>
      <c r="Z107" s="230"/>
      <c r="AA107" s="230"/>
      <c r="AB107" s="230"/>
      <c r="AC107" s="230"/>
    </row>
    <row r="108">
      <c r="A108" s="231" t="s">
        <v>2390</v>
      </c>
      <c r="B108" s="232" t="s">
        <v>2354</v>
      </c>
      <c r="C108" s="232" t="s">
        <v>2338</v>
      </c>
      <c r="D108" s="232"/>
      <c r="E108" s="233"/>
      <c r="F108" s="232"/>
      <c r="G108" s="234"/>
      <c r="H108" s="234"/>
      <c r="I108" s="234"/>
      <c r="J108" s="234"/>
      <c r="K108" s="233"/>
      <c r="L108" s="233"/>
      <c r="M108" s="233"/>
      <c r="N108" s="233"/>
      <c r="O108" s="233"/>
      <c r="P108" s="233"/>
      <c r="Q108" s="233"/>
      <c r="R108" s="233"/>
      <c r="S108" s="233"/>
      <c r="T108" s="233"/>
      <c r="U108" s="230"/>
      <c r="V108" s="230"/>
      <c r="W108" s="230"/>
      <c r="X108" s="230"/>
      <c r="Y108" s="230"/>
      <c r="Z108" s="230"/>
      <c r="AA108" s="230"/>
      <c r="AB108" s="230"/>
      <c r="AC108" s="230"/>
    </row>
    <row r="109">
      <c r="A109" s="231" t="s">
        <v>2391</v>
      </c>
      <c r="B109" s="232" t="s">
        <v>2354</v>
      </c>
      <c r="C109" s="232" t="s">
        <v>2338</v>
      </c>
      <c r="D109" s="232"/>
      <c r="E109" s="233"/>
      <c r="F109" s="232"/>
      <c r="G109" s="234"/>
      <c r="H109" s="234"/>
      <c r="I109" s="234"/>
      <c r="J109" s="234"/>
      <c r="K109" s="233"/>
      <c r="L109" s="233"/>
      <c r="M109" s="233"/>
      <c r="N109" s="233"/>
      <c r="O109" s="233"/>
      <c r="P109" s="233"/>
      <c r="Q109" s="233"/>
      <c r="R109" s="233"/>
      <c r="S109" s="233"/>
      <c r="T109" s="233"/>
      <c r="U109" s="230"/>
      <c r="V109" s="230"/>
      <c r="W109" s="230"/>
      <c r="X109" s="230"/>
      <c r="Y109" s="230"/>
      <c r="Z109" s="230"/>
      <c r="AA109" s="230"/>
      <c r="AB109" s="230"/>
      <c r="AC109" s="230"/>
    </row>
    <row r="110">
      <c r="A110" s="231" t="s">
        <v>2392</v>
      </c>
      <c r="B110" s="232" t="s">
        <v>2354</v>
      </c>
      <c r="C110" s="232" t="s">
        <v>2338</v>
      </c>
      <c r="D110" s="232"/>
      <c r="E110" s="233"/>
      <c r="F110" s="232"/>
      <c r="G110" s="234"/>
      <c r="H110" s="234"/>
      <c r="I110" s="234"/>
      <c r="J110" s="234"/>
      <c r="K110" s="233"/>
      <c r="L110" s="233"/>
      <c r="M110" s="233"/>
      <c r="N110" s="233"/>
      <c r="O110" s="233"/>
      <c r="P110" s="233"/>
      <c r="Q110" s="233"/>
      <c r="R110" s="233"/>
      <c r="S110" s="233"/>
      <c r="T110" s="233"/>
      <c r="U110" s="230"/>
      <c r="V110" s="230"/>
      <c r="W110" s="230"/>
      <c r="X110" s="230"/>
      <c r="Y110" s="230"/>
      <c r="Z110" s="230"/>
      <c r="AA110" s="230"/>
      <c r="AB110" s="230"/>
      <c r="AC110" s="230"/>
    </row>
    <row r="111">
      <c r="A111" s="231" t="s">
        <v>2393</v>
      </c>
      <c r="B111" s="232" t="s">
        <v>2354</v>
      </c>
      <c r="C111" s="232" t="s">
        <v>2338</v>
      </c>
      <c r="D111" s="232"/>
      <c r="E111" s="233"/>
      <c r="F111" s="232"/>
      <c r="G111" s="234"/>
      <c r="H111" s="234"/>
      <c r="I111" s="234"/>
      <c r="J111" s="234"/>
      <c r="K111" s="233"/>
      <c r="L111" s="233"/>
      <c r="M111" s="233"/>
      <c r="N111" s="233"/>
      <c r="O111" s="233"/>
      <c r="P111" s="233"/>
      <c r="Q111" s="233"/>
      <c r="R111" s="233"/>
      <c r="S111" s="233"/>
      <c r="T111" s="233"/>
      <c r="U111" s="230"/>
      <c r="V111" s="230"/>
      <c r="W111" s="230"/>
      <c r="X111" s="230"/>
      <c r="Y111" s="230"/>
      <c r="Z111" s="230"/>
      <c r="AA111" s="230"/>
      <c r="AB111" s="230"/>
      <c r="AC111" s="230"/>
    </row>
    <row r="112">
      <c r="A112" s="231" t="s">
        <v>2394</v>
      </c>
      <c r="B112" s="232" t="s">
        <v>2354</v>
      </c>
      <c r="C112" s="232" t="s">
        <v>2338</v>
      </c>
      <c r="D112" s="232"/>
      <c r="E112" s="233"/>
      <c r="F112" s="232"/>
      <c r="G112" s="234"/>
      <c r="H112" s="234"/>
      <c r="I112" s="234"/>
      <c r="J112" s="234"/>
      <c r="K112" s="233"/>
      <c r="L112" s="233"/>
      <c r="M112" s="233"/>
      <c r="N112" s="233"/>
      <c r="O112" s="233"/>
      <c r="P112" s="233"/>
      <c r="Q112" s="233"/>
      <c r="R112" s="233"/>
      <c r="S112" s="233"/>
      <c r="T112" s="233"/>
      <c r="U112" s="230"/>
      <c r="V112" s="230"/>
      <c r="W112" s="230"/>
      <c r="X112" s="230"/>
      <c r="Y112" s="230"/>
      <c r="Z112" s="230"/>
      <c r="AA112" s="230"/>
      <c r="AB112" s="230"/>
      <c r="AC112" s="230"/>
    </row>
    <row r="113">
      <c r="A113" s="231" t="s">
        <v>2395</v>
      </c>
      <c r="B113" s="232" t="s">
        <v>2354</v>
      </c>
      <c r="C113" s="232" t="s">
        <v>2338</v>
      </c>
      <c r="D113" s="232"/>
      <c r="E113" s="233"/>
      <c r="F113" s="232"/>
      <c r="G113" s="234"/>
      <c r="H113" s="234"/>
      <c r="I113" s="234"/>
      <c r="J113" s="234"/>
      <c r="K113" s="233"/>
      <c r="L113" s="233"/>
      <c r="M113" s="233"/>
      <c r="N113" s="233"/>
      <c r="O113" s="233"/>
      <c r="P113" s="233"/>
      <c r="Q113" s="233"/>
      <c r="R113" s="233"/>
      <c r="S113" s="233"/>
      <c r="T113" s="233"/>
      <c r="U113" s="230"/>
      <c r="V113" s="230"/>
      <c r="W113" s="230"/>
      <c r="X113" s="230"/>
      <c r="Y113" s="230"/>
      <c r="Z113" s="230"/>
      <c r="AA113" s="230"/>
      <c r="AB113" s="230"/>
      <c r="AC113" s="230"/>
    </row>
    <row r="114">
      <c r="A114" s="231" t="s">
        <v>2396</v>
      </c>
      <c r="B114" s="232" t="s">
        <v>2354</v>
      </c>
      <c r="C114" s="232" t="s">
        <v>2338</v>
      </c>
      <c r="D114" s="232"/>
      <c r="E114" s="233"/>
      <c r="F114" s="232"/>
      <c r="G114" s="234"/>
      <c r="H114" s="234"/>
      <c r="I114" s="234"/>
      <c r="J114" s="234"/>
      <c r="K114" s="233"/>
      <c r="L114" s="233"/>
      <c r="M114" s="233"/>
      <c r="N114" s="233"/>
      <c r="O114" s="233"/>
      <c r="P114" s="233"/>
      <c r="Q114" s="233"/>
      <c r="R114" s="233"/>
      <c r="S114" s="233"/>
      <c r="T114" s="233"/>
      <c r="U114" s="230"/>
      <c r="V114" s="230"/>
      <c r="W114" s="230"/>
      <c r="X114" s="230"/>
      <c r="Y114" s="230"/>
      <c r="Z114" s="230"/>
      <c r="AA114" s="230"/>
      <c r="AB114" s="230"/>
      <c r="AC114" s="230"/>
    </row>
    <row r="115">
      <c r="A115" s="231" t="s">
        <v>2397</v>
      </c>
      <c r="B115" s="232" t="s">
        <v>2354</v>
      </c>
      <c r="C115" s="232" t="s">
        <v>2338</v>
      </c>
      <c r="D115" s="232"/>
      <c r="E115" s="233"/>
      <c r="F115" s="232"/>
      <c r="G115" s="234"/>
      <c r="H115" s="234"/>
      <c r="I115" s="234"/>
      <c r="J115" s="234"/>
      <c r="K115" s="233"/>
      <c r="L115" s="233"/>
      <c r="M115" s="233"/>
      <c r="N115" s="233"/>
      <c r="O115" s="233"/>
      <c r="P115" s="233"/>
      <c r="Q115" s="233"/>
      <c r="R115" s="233"/>
      <c r="S115" s="233"/>
      <c r="T115" s="233"/>
      <c r="U115" s="230"/>
      <c r="V115" s="230"/>
      <c r="W115" s="230"/>
      <c r="X115" s="230"/>
      <c r="Y115" s="230"/>
      <c r="Z115" s="230"/>
      <c r="AA115" s="230"/>
      <c r="AB115" s="230"/>
      <c r="AC115" s="230"/>
    </row>
    <row r="116">
      <c r="A116" s="231" t="s">
        <v>2398</v>
      </c>
      <c r="B116" s="232" t="s">
        <v>2354</v>
      </c>
      <c r="C116" s="232" t="s">
        <v>2338</v>
      </c>
      <c r="D116" s="232"/>
      <c r="E116" s="233"/>
      <c r="F116" s="232"/>
      <c r="G116" s="234"/>
      <c r="H116" s="234"/>
      <c r="I116" s="234"/>
      <c r="J116" s="234"/>
      <c r="K116" s="233"/>
      <c r="L116" s="233"/>
      <c r="M116" s="233"/>
      <c r="N116" s="233"/>
      <c r="O116" s="233"/>
      <c r="P116" s="233"/>
      <c r="Q116" s="233"/>
      <c r="R116" s="233"/>
      <c r="S116" s="233"/>
      <c r="T116" s="233"/>
      <c r="U116" s="230"/>
      <c r="V116" s="230"/>
      <c r="W116" s="230"/>
      <c r="X116" s="230"/>
      <c r="Y116" s="230"/>
      <c r="Z116" s="230"/>
      <c r="AA116" s="230"/>
      <c r="AB116" s="230"/>
      <c r="AC116" s="230"/>
    </row>
    <row r="117">
      <c r="A117" s="231" t="s">
        <v>2399</v>
      </c>
      <c r="B117" s="232" t="s">
        <v>2354</v>
      </c>
      <c r="C117" s="232" t="s">
        <v>2338</v>
      </c>
      <c r="D117" s="232"/>
      <c r="E117" s="233"/>
      <c r="F117" s="232"/>
      <c r="G117" s="234"/>
      <c r="H117" s="234"/>
      <c r="I117" s="234"/>
      <c r="J117" s="234"/>
      <c r="K117" s="233"/>
      <c r="L117" s="233"/>
      <c r="M117" s="233"/>
      <c r="N117" s="233"/>
      <c r="O117" s="233"/>
      <c r="P117" s="233"/>
      <c r="Q117" s="233"/>
      <c r="R117" s="233"/>
      <c r="S117" s="233"/>
      <c r="T117" s="233"/>
      <c r="U117" s="230"/>
      <c r="V117" s="230"/>
      <c r="W117" s="230"/>
      <c r="X117" s="230"/>
      <c r="Y117" s="230"/>
      <c r="Z117" s="230"/>
      <c r="AA117" s="230"/>
      <c r="AB117" s="230"/>
      <c r="AC117" s="230"/>
    </row>
    <row r="118">
      <c r="A118" s="231" t="s">
        <v>2400</v>
      </c>
      <c r="B118" s="232" t="s">
        <v>2354</v>
      </c>
      <c r="C118" s="232" t="s">
        <v>2338</v>
      </c>
      <c r="D118" s="232"/>
      <c r="E118" s="233"/>
      <c r="F118" s="232"/>
      <c r="G118" s="234"/>
      <c r="H118" s="234"/>
      <c r="I118" s="234"/>
      <c r="J118" s="234"/>
      <c r="K118" s="233"/>
      <c r="L118" s="233"/>
      <c r="M118" s="233"/>
      <c r="N118" s="233"/>
      <c r="O118" s="233"/>
      <c r="P118" s="233"/>
      <c r="Q118" s="233"/>
      <c r="R118" s="233"/>
      <c r="S118" s="233"/>
      <c r="T118" s="233"/>
      <c r="U118" s="230"/>
      <c r="V118" s="230"/>
      <c r="W118" s="230"/>
      <c r="X118" s="230"/>
      <c r="Y118" s="230"/>
      <c r="Z118" s="230"/>
      <c r="AA118" s="230"/>
      <c r="AB118" s="230"/>
      <c r="AC118" s="230"/>
    </row>
    <row r="119">
      <c r="A119" s="231" t="s">
        <v>2401</v>
      </c>
      <c r="B119" s="232" t="s">
        <v>2354</v>
      </c>
      <c r="C119" s="232" t="s">
        <v>2338</v>
      </c>
      <c r="D119" s="232"/>
      <c r="E119" s="233"/>
      <c r="F119" s="232"/>
      <c r="G119" s="234"/>
      <c r="H119" s="234"/>
      <c r="I119" s="234"/>
      <c r="J119" s="234"/>
      <c r="K119" s="233"/>
      <c r="L119" s="233"/>
      <c r="M119" s="233"/>
      <c r="N119" s="233"/>
      <c r="O119" s="233"/>
      <c r="P119" s="233"/>
      <c r="Q119" s="233"/>
      <c r="R119" s="233"/>
      <c r="S119" s="233"/>
      <c r="T119" s="233"/>
      <c r="U119" s="230"/>
      <c r="V119" s="230"/>
      <c r="W119" s="230"/>
      <c r="X119" s="230"/>
      <c r="Y119" s="230"/>
      <c r="Z119" s="230"/>
      <c r="AA119" s="230"/>
      <c r="AB119" s="230"/>
      <c r="AC119" s="230"/>
    </row>
    <row r="120">
      <c r="A120" s="231" t="s">
        <v>2402</v>
      </c>
      <c r="B120" s="232" t="s">
        <v>2354</v>
      </c>
      <c r="C120" s="232" t="s">
        <v>2338</v>
      </c>
      <c r="D120" s="232"/>
      <c r="E120" s="233"/>
      <c r="F120" s="232"/>
      <c r="G120" s="234"/>
      <c r="H120" s="234"/>
      <c r="I120" s="234"/>
      <c r="J120" s="234"/>
      <c r="K120" s="233"/>
      <c r="L120" s="233"/>
      <c r="M120" s="233"/>
      <c r="N120" s="233"/>
      <c r="O120" s="233"/>
      <c r="P120" s="233"/>
      <c r="Q120" s="233"/>
      <c r="R120" s="233"/>
      <c r="S120" s="233"/>
      <c r="T120" s="233"/>
      <c r="U120" s="230"/>
      <c r="V120" s="230"/>
      <c r="W120" s="230"/>
      <c r="X120" s="230"/>
      <c r="Y120" s="230"/>
      <c r="Z120" s="230"/>
      <c r="AA120" s="230"/>
      <c r="AB120" s="230"/>
      <c r="AC120" s="230"/>
    </row>
    <row r="121">
      <c r="A121" s="233"/>
      <c r="B121" s="230"/>
      <c r="C121" s="230"/>
      <c r="D121" s="230"/>
      <c r="E121" s="230"/>
      <c r="F121" s="230"/>
      <c r="G121" s="230"/>
      <c r="H121" s="230"/>
      <c r="I121" s="230"/>
      <c r="J121" s="230"/>
      <c r="K121" s="230"/>
      <c r="L121" s="230"/>
      <c r="M121" s="230"/>
      <c r="N121" s="230"/>
      <c r="O121" s="230"/>
      <c r="P121" s="230"/>
      <c r="Q121" s="230"/>
      <c r="R121" s="230"/>
      <c r="S121" s="230"/>
      <c r="T121" s="230"/>
      <c r="U121" s="230"/>
      <c r="V121" s="230"/>
      <c r="W121" s="230"/>
      <c r="X121" s="230"/>
      <c r="Y121" s="230"/>
      <c r="Z121" s="230"/>
      <c r="AA121" s="230"/>
      <c r="AB121" s="230"/>
      <c r="AC121" s="230"/>
    </row>
    <row r="122">
      <c r="A122" s="233" t="s">
        <v>2257</v>
      </c>
      <c r="B122" s="230"/>
      <c r="C122" s="230"/>
      <c r="D122" s="230"/>
      <c r="E122" s="230"/>
      <c r="F122" s="230"/>
      <c r="G122" s="230"/>
      <c r="H122" s="230"/>
      <c r="I122" s="230"/>
      <c r="J122" s="230"/>
      <c r="K122" s="230"/>
      <c r="L122" s="230"/>
      <c r="M122" s="230"/>
      <c r="N122" s="230"/>
      <c r="O122" s="230"/>
      <c r="P122" s="230"/>
      <c r="Q122" s="230"/>
      <c r="R122" s="230"/>
      <c r="S122" s="230"/>
      <c r="T122" s="230"/>
      <c r="U122" s="230"/>
      <c r="V122" s="230"/>
      <c r="W122" s="230"/>
      <c r="X122" s="230"/>
      <c r="Y122" s="230"/>
      <c r="Z122" s="230"/>
      <c r="AA122" s="230"/>
      <c r="AB122" s="230"/>
      <c r="AC122" s="230"/>
    </row>
    <row r="123">
      <c r="A123" s="233" t="s">
        <v>2257</v>
      </c>
      <c r="B123" s="230"/>
      <c r="C123" s="230"/>
      <c r="D123" s="230"/>
      <c r="E123" s="230"/>
      <c r="F123" s="230"/>
      <c r="G123" s="230"/>
      <c r="H123" s="230"/>
      <c r="I123" s="230"/>
      <c r="J123" s="230"/>
      <c r="K123" s="230"/>
      <c r="L123" s="230"/>
      <c r="M123" s="230"/>
      <c r="N123" s="230"/>
      <c r="O123" s="230"/>
      <c r="P123" s="230"/>
      <c r="Q123" s="230"/>
      <c r="R123" s="230"/>
      <c r="S123" s="230"/>
      <c r="T123" s="230"/>
      <c r="U123" s="230"/>
      <c r="V123" s="230"/>
      <c r="W123" s="230"/>
      <c r="X123" s="230"/>
      <c r="Y123" s="230"/>
      <c r="Z123" s="230"/>
      <c r="AA123" s="230"/>
      <c r="AB123" s="230"/>
      <c r="AC123" s="230"/>
    </row>
    <row r="124">
      <c r="A124" s="233"/>
      <c r="B124" s="230"/>
      <c r="C124" s="230"/>
      <c r="D124" s="230"/>
      <c r="E124" s="230"/>
      <c r="F124" s="230"/>
      <c r="G124" s="230"/>
      <c r="H124" s="230"/>
      <c r="I124" s="230"/>
      <c r="J124" s="230"/>
      <c r="K124" s="230"/>
      <c r="L124" s="230"/>
      <c r="M124" s="230"/>
      <c r="N124" s="230"/>
      <c r="O124" s="230"/>
      <c r="P124" s="230"/>
      <c r="Q124" s="230"/>
      <c r="R124" s="230"/>
      <c r="S124" s="230"/>
      <c r="T124" s="230"/>
      <c r="U124" s="230"/>
      <c r="V124" s="230"/>
      <c r="W124" s="230"/>
      <c r="X124" s="230"/>
      <c r="Y124" s="230"/>
      <c r="Z124" s="230"/>
      <c r="AA124" s="230"/>
      <c r="AB124" s="230"/>
      <c r="AC124" s="230"/>
    </row>
    <row r="125">
      <c r="A125" s="233"/>
      <c r="B125" s="230"/>
      <c r="C125" s="230"/>
      <c r="D125" s="230"/>
      <c r="E125" s="230"/>
      <c r="F125" s="230"/>
      <c r="G125" s="230"/>
      <c r="H125" s="230"/>
      <c r="I125" s="230"/>
      <c r="J125" s="230"/>
      <c r="K125" s="230"/>
      <c r="L125" s="230"/>
      <c r="M125" s="230"/>
      <c r="N125" s="230"/>
      <c r="O125" s="230"/>
      <c r="P125" s="230"/>
      <c r="Q125" s="230"/>
      <c r="R125" s="230"/>
      <c r="S125" s="230"/>
      <c r="T125" s="230"/>
      <c r="U125" s="230"/>
      <c r="V125" s="230"/>
      <c r="W125" s="230"/>
      <c r="X125" s="230"/>
      <c r="Y125" s="230"/>
      <c r="Z125" s="230"/>
      <c r="AA125" s="230"/>
      <c r="AB125" s="230"/>
      <c r="AC125" s="230"/>
    </row>
    <row r="126">
      <c r="A126" s="233"/>
      <c r="B126" s="230"/>
      <c r="C126" s="230"/>
      <c r="D126" s="230"/>
      <c r="E126" s="230"/>
      <c r="F126" s="230"/>
      <c r="G126" s="230"/>
      <c r="H126" s="230"/>
      <c r="I126" s="230"/>
      <c r="J126" s="230"/>
      <c r="K126" s="230"/>
      <c r="L126" s="230"/>
      <c r="M126" s="230"/>
      <c r="N126" s="230"/>
      <c r="O126" s="230"/>
      <c r="P126" s="230"/>
      <c r="Q126" s="230"/>
      <c r="R126" s="230"/>
      <c r="S126" s="230"/>
      <c r="T126" s="230"/>
      <c r="U126" s="230"/>
      <c r="V126" s="230"/>
      <c r="W126" s="230"/>
      <c r="X126" s="230"/>
      <c r="Y126" s="230"/>
      <c r="Z126" s="230"/>
      <c r="AA126" s="230"/>
      <c r="AB126" s="230"/>
      <c r="AC126" s="230"/>
    </row>
    <row r="127">
      <c r="A127" s="233"/>
      <c r="B127" s="230"/>
      <c r="C127" s="230"/>
      <c r="D127" s="230"/>
      <c r="E127" s="230"/>
      <c r="F127" s="230"/>
      <c r="G127" s="230"/>
      <c r="H127" s="230"/>
      <c r="I127" s="230"/>
      <c r="J127" s="230"/>
      <c r="K127" s="230"/>
      <c r="L127" s="230"/>
      <c r="M127" s="230"/>
      <c r="N127" s="230"/>
      <c r="O127" s="230"/>
      <c r="P127" s="230"/>
      <c r="Q127" s="230"/>
      <c r="R127" s="230"/>
      <c r="S127" s="230"/>
      <c r="T127" s="230"/>
      <c r="U127" s="230"/>
      <c r="V127" s="230"/>
      <c r="W127" s="230"/>
      <c r="X127" s="230"/>
      <c r="Y127" s="230"/>
      <c r="Z127" s="230"/>
      <c r="AA127" s="230"/>
      <c r="AB127" s="230"/>
      <c r="AC127" s="230"/>
    </row>
    <row r="128">
      <c r="A128" s="233"/>
      <c r="B128" s="230"/>
      <c r="C128" s="230"/>
      <c r="D128" s="230"/>
      <c r="E128" s="230"/>
      <c r="F128" s="230"/>
      <c r="G128" s="230"/>
      <c r="H128" s="230"/>
      <c r="I128" s="230"/>
      <c r="J128" s="230"/>
      <c r="K128" s="230"/>
      <c r="L128" s="230"/>
      <c r="M128" s="230"/>
      <c r="N128" s="230"/>
      <c r="O128" s="230"/>
      <c r="P128" s="230"/>
      <c r="Q128" s="230"/>
      <c r="R128" s="230"/>
      <c r="S128" s="230"/>
      <c r="T128" s="230"/>
      <c r="U128" s="230"/>
      <c r="V128" s="230"/>
      <c r="W128" s="230"/>
      <c r="X128" s="230"/>
      <c r="Y128" s="230"/>
      <c r="Z128" s="230"/>
      <c r="AA128" s="230"/>
      <c r="AB128" s="230"/>
      <c r="AC128" s="230"/>
    </row>
    <row r="129">
      <c r="A129" s="233"/>
      <c r="B129" s="230"/>
      <c r="C129" s="230"/>
      <c r="D129" s="230"/>
      <c r="E129" s="230"/>
      <c r="F129" s="230"/>
      <c r="G129" s="230"/>
      <c r="H129" s="230"/>
      <c r="I129" s="230"/>
      <c r="J129" s="230"/>
      <c r="K129" s="230"/>
      <c r="L129" s="230"/>
      <c r="M129" s="230"/>
      <c r="N129" s="230"/>
      <c r="O129" s="230"/>
      <c r="P129" s="230"/>
      <c r="Q129" s="230"/>
      <c r="R129" s="230"/>
      <c r="S129" s="230"/>
      <c r="T129" s="230"/>
      <c r="U129" s="230"/>
      <c r="V129" s="230"/>
      <c r="W129" s="230"/>
      <c r="X129" s="230"/>
      <c r="Y129" s="230"/>
      <c r="Z129" s="230"/>
      <c r="AA129" s="230"/>
      <c r="AB129" s="230"/>
      <c r="AC129" s="230"/>
    </row>
    <row r="130">
      <c r="A130" s="233"/>
      <c r="B130" s="230"/>
      <c r="C130" s="230"/>
      <c r="D130" s="230"/>
      <c r="E130" s="230"/>
      <c r="F130" s="230"/>
      <c r="G130" s="230"/>
      <c r="H130" s="230"/>
      <c r="I130" s="230"/>
      <c r="J130" s="230"/>
      <c r="K130" s="230"/>
      <c r="L130" s="230"/>
      <c r="M130" s="230"/>
      <c r="N130" s="230"/>
      <c r="O130" s="230"/>
      <c r="P130" s="230"/>
      <c r="Q130" s="230"/>
      <c r="R130" s="230"/>
      <c r="S130" s="230"/>
      <c r="T130" s="230"/>
      <c r="U130" s="230"/>
      <c r="V130" s="230"/>
      <c r="W130" s="230"/>
      <c r="X130" s="230"/>
      <c r="Y130" s="230"/>
      <c r="Z130" s="230"/>
      <c r="AA130" s="230"/>
      <c r="AB130" s="230"/>
      <c r="AC130" s="230"/>
    </row>
    <row r="131">
      <c r="A131" s="233"/>
      <c r="B131" s="230"/>
      <c r="C131" s="230"/>
      <c r="D131" s="230"/>
      <c r="E131" s="230"/>
      <c r="F131" s="230"/>
      <c r="G131" s="230"/>
      <c r="H131" s="230"/>
      <c r="I131" s="230"/>
      <c r="J131" s="230"/>
      <c r="K131" s="230"/>
      <c r="L131" s="230"/>
      <c r="M131" s="230"/>
      <c r="N131" s="230"/>
      <c r="O131" s="230"/>
      <c r="P131" s="230"/>
      <c r="Q131" s="230"/>
      <c r="R131" s="230"/>
      <c r="S131" s="230"/>
      <c r="T131" s="230"/>
      <c r="U131" s="230"/>
      <c r="V131" s="230"/>
      <c r="W131" s="230"/>
      <c r="X131" s="230"/>
      <c r="Y131" s="230"/>
      <c r="Z131" s="230"/>
      <c r="AA131" s="230"/>
      <c r="AB131" s="230"/>
      <c r="AC131" s="230"/>
    </row>
    <row r="132">
      <c r="A132" s="233"/>
      <c r="B132" s="230"/>
      <c r="C132" s="230"/>
      <c r="D132" s="230"/>
      <c r="E132" s="230"/>
      <c r="F132" s="230"/>
      <c r="G132" s="230"/>
      <c r="H132" s="230"/>
      <c r="I132" s="230"/>
      <c r="J132" s="230"/>
      <c r="K132" s="230"/>
      <c r="L132" s="230"/>
      <c r="M132" s="230"/>
      <c r="N132" s="230"/>
      <c r="O132" s="230"/>
      <c r="P132" s="230"/>
      <c r="Q132" s="230"/>
      <c r="R132" s="230"/>
      <c r="S132" s="230"/>
      <c r="T132" s="230"/>
      <c r="U132" s="230"/>
      <c r="V132" s="230"/>
      <c r="W132" s="230"/>
      <c r="X132" s="230"/>
      <c r="Y132" s="230"/>
      <c r="Z132" s="230"/>
      <c r="AA132" s="230"/>
      <c r="AB132" s="230"/>
      <c r="AC132" s="230"/>
    </row>
    <row r="133">
      <c r="A133" s="233"/>
      <c r="B133" s="230"/>
      <c r="C133" s="230"/>
      <c r="D133" s="230"/>
      <c r="E133" s="230"/>
      <c r="F133" s="230"/>
      <c r="G133" s="230"/>
      <c r="H133" s="230"/>
      <c r="I133" s="230"/>
      <c r="J133" s="230"/>
      <c r="K133" s="230"/>
      <c r="L133" s="230"/>
      <c r="M133" s="230"/>
      <c r="N133" s="230"/>
      <c r="O133" s="230"/>
      <c r="P133" s="230"/>
      <c r="Q133" s="230"/>
      <c r="R133" s="230"/>
      <c r="S133" s="230"/>
      <c r="T133" s="230"/>
      <c r="U133" s="230"/>
      <c r="V133" s="230"/>
      <c r="W133" s="230"/>
      <c r="X133" s="230"/>
      <c r="Y133" s="230"/>
      <c r="Z133" s="230"/>
      <c r="AA133" s="230"/>
      <c r="AB133" s="230"/>
      <c r="AC133" s="230"/>
    </row>
    <row r="134">
      <c r="A134" s="233"/>
      <c r="B134" s="230"/>
      <c r="C134" s="230"/>
      <c r="D134" s="230"/>
      <c r="E134" s="230"/>
      <c r="F134" s="230"/>
      <c r="G134" s="230"/>
      <c r="H134" s="230"/>
      <c r="I134" s="230"/>
      <c r="J134" s="230"/>
      <c r="K134" s="230"/>
      <c r="L134" s="230"/>
      <c r="M134" s="230"/>
      <c r="N134" s="230"/>
      <c r="O134" s="230"/>
      <c r="P134" s="230"/>
      <c r="Q134" s="230"/>
      <c r="R134" s="230"/>
      <c r="S134" s="230"/>
      <c r="T134" s="230"/>
      <c r="U134" s="230"/>
      <c r="V134" s="230"/>
      <c r="W134" s="230"/>
      <c r="X134" s="230"/>
      <c r="Y134" s="230"/>
      <c r="Z134" s="230"/>
      <c r="AA134" s="230"/>
      <c r="AB134" s="230"/>
      <c r="AC134" s="230"/>
    </row>
    <row r="135">
      <c r="A135" s="233"/>
      <c r="B135" s="230"/>
      <c r="C135" s="230"/>
      <c r="D135" s="230"/>
      <c r="E135" s="230"/>
      <c r="F135" s="230"/>
      <c r="G135" s="230"/>
      <c r="H135" s="230"/>
      <c r="I135" s="230"/>
      <c r="J135" s="230"/>
      <c r="K135" s="230"/>
      <c r="L135" s="230"/>
      <c r="M135" s="230"/>
      <c r="N135" s="230"/>
      <c r="O135" s="230"/>
      <c r="P135" s="230"/>
      <c r="Q135" s="230"/>
      <c r="R135" s="230"/>
      <c r="S135" s="230"/>
      <c r="T135" s="230"/>
      <c r="U135" s="230"/>
      <c r="V135" s="230"/>
      <c r="W135" s="230"/>
      <c r="X135" s="230"/>
      <c r="Y135" s="230"/>
      <c r="Z135" s="230"/>
      <c r="AA135" s="230"/>
      <c r="AB135" s="230"/>
      <c r="AC135" s="230"/>
    </row>
    <row r="136">
      <c r="A136" s="233"/>
      <c r="B136" s="230"/>
      <c r="C136" s="230"/>
      <c r="D136" s="230"/>
      <c r="E136" s="230"/>
      <c r="F136" s="230"/>
      <c r="G136" s="230"/>
      <c r="H136" s="230"/>
      <c r="I136" s="230"/>
      <c r="J136" s="230"/>
      <c r="K136" s="230"/>
      <c r="L136" s="230"/>
      <c r="M136" s="230"/>
      <c r="N136" s="230"/>
      <c r="O136" s="230"/>
      <c r="P136" s="230"/>
      <c r="Q136" s="230"/>
      <c r="R136" s="230"/>
      <c r="S136" s="230"/>
      <c r="T136" s="230"/>
      <c r="U136" s="230"/>
      <c r="V136" s="230"/>
      <c r="W136" s="230"/>
      <c r="X136" s="230"/>
      <c r="Y136" s="230"/>
      <c r="Z136" s="230"/>
      <c r="AA136" s="230"/>
      <c r="AB136" s="230"/>
      <c r="AC136" s="230"/>
    </row>
    <row r="137">
      <c r="A137" s="233"/>
      <c r="B137" s="230"/>
      <c r="C137" s="230"/>
      <c r="D137" s="230"/>
      <c r="E137" s="230"/>
      <c r="F137" s="230"/>
      <c r="G137" s="230"/>
      <c r="H137" s="230"/>
      <c r="I137" s="230"/>
      <c r="J137" s="230"/>
      <c r="K137" s="230"/>
      <c r="L137" s="230"/>
      <c r="M137" s="230"/>
      <c r="N137" s="230"/>
      <c r="O137" s="230"/>
      <c r="P137" s="230"/>
      <c r="Q137" s="230"/>
      <c r="R137" s="230"/>
      <c r="S137" s="230"/>
      <c r="T137" s="230"/>
      <c r="U137" s="230"/>
      <c r="V137" s="230"/>
      <c r="W137" s="230"/>
      <c r="X137" s="230"/>
      <c r="Y137" s="230"/>
      <c r="Z137" s="230"/>
      <c r="AA137" s="230"/>
      <c r="AB137" s="230"/>
      <c r="AC137" s="230"/>
    </row>
    <row r="138">
      <c r="A138" s="233"/>
      <c r="B138" s="230"/>
      <c r="C138" s="230"/>
      <c r="D138" s="230"/>
      <c r="E138" s="230"/>
      <c r="F138" s="230"/>
      <c r="G138" s="230"/>
      <c r="H138" s="230"/>
      <c r="I138" s="230"/>
      <c r="J138" s="230"/>
      <c r="K138" s="230"/>
      <c r="L138" s="230"/>
      <c r="M138" s="230"/>
      <c r="N138" s="230"/>
      <c r="O138" s="230"/>
      <c r="P138" s="230"/>
      <c r="Q138" s="230"/>
      <c r="R138" s="230"/>
      <c r="S138" s="230"/>
      <c r="T138" s="230"/>
      <c r="U138" s="230"/>
      <c r="V138" s="230"/>
      <c r="W138" s="230"/>
      <c r="X138" s="230"/>
      <c r="Y138" s="230"/>
      <c r="Z138" s="230"/>
      <c r="AA138" s="230"/>
      <c r="AB138" s="230"/>
      <c r="AC138" s="230"/>
    </row>
    <row r="139">
      <c r="A139" s="233"/>
      <c r="B139" s="230"/>
      <c r="C139" s="230"/>
      <c r="D139" s="230"/>
      <c r="E139" s="230"/>
      <c r="F139" s="230"/>
      <c r="G139" s="230"/>
      <c r="H139" s="230"/>
      <c r="I139" s="230"/>
      <c r="J139" s="230"/>
      <c r="K139" s="230"/>
      <c r="L139" s="230"/>
      <c r="M139" s="230"/>
      <c r="N139" s="230"/>
      <c r="O139" s="230"/>
      <c r="P139" s="230"/>
      <c r="Q139" s="230"/>
      <c r="R139" s="230"/>
      <c r="S139" s="230"/>
      <c r="T139" s="230"/>
      <c r="U139" s="230"/>
      <c r="V139" s="230"/>
      <c r="W139" s="230"/>
      <c r="X139" s="230"/>
      <c r="Y139" s="230"/>
      <c r="Z139" s="230"/>
      <c r="AA139" s="230"/>
      <c r="AB139" s="230"/>
      <c r="AC139" s="230"/>
    </row>
    <row r="140">
      <c r="A140" s="233"/>
      <c r="B140" s="230"/>
      <c r="C140" s="230"/>
      <c r="D140" s="230"/>
      <c r="E140" s="230"/>
      <c r="F140" s="230"/>
      <c r="G140" s="230"/>
      <c r="H140" s="230"/>
      <c r="I140" s="230"/>
      <c r="J140" s="230"/>
      <c r="K140" s="230"/>
      <c r="L140" s="230"/>
      <c r="M140" s="230"/>
      <c r="N140" s="230"/>
      <c r="O140" s="230"/>
      <c r="P140" s="230"/>
      <c r="Q140" s="230"/>
      <c r="R140" s="230"/>
      <c r="S140" s="230"/>
      <c r="T140" s="230"/>
      <c r="U140" s="230"/>
      <c r="V140" s="230"/>
      <c r="W140" s="230"/>
      <c r="X140" s="230"/>
      <c r="Y140" s="230"/>
      <c r="Z140" s="230"/>
      <c r="AA140" s="230"/>
      <c r="AB140" s="230"/>
      <c r="AC140" s="230"/>
    </row>
    <row r="141">
      <c r="A141" s="233"/>
      <c r="B141" s="230"/>
      <c r="C141" s="230"/>
      <c r="D141" s="230"/>
      <c r="E141" s="230"/>
      <c r="F141" s="230"/>
      <c r="G141" s="230"/>
      <c r="H141" s="230"/>
      <c r="I141" s="230"/>
      <c r="J141" s="230"/>
      <c r="K141" s="230"/>
      <c r="L141" s="230"/>
      <c r="M141" s="230"/>
      <c r="N141" s="230"/>
      <c r="O141" s="230"/>
      <c r="P141" s="230"/>
      <c r="Q141" s="230"/>
      <c r="R141" s="230"/>
      <c r="S141" s="230"/>
      <c r="T141" s="230"/>
      <c r="U141" s="230"/>
      <c r="V141" s="230"/>
      <c r="W141" s="230"/>
      <c r="X141" s="230"/>
      <c r="Y141" s="230"/>
      <c r="Z141" s="230"/>
      <c r="AA141" s="230"/>
      <c r="AB141" s="230"/>
      <c r="AC141" s="230"/>
    </row>
    <row r="142">
      <c r="A142" s="233"/>
      <c r="B142" s="230"/>
      <c r="C142" s="230"/>
      <c r="D142" s="230"/>
      <c r="E142" s="230"/>
      <c r="F142" s="230"/>
      <c r="G142" s="230"/>
      <c r="H142" s="230"/>
      <c r="I142" s="230"/>
      <c r="J142" s="230"/>
      <c r="K142" s="230"/>
      <c r="L142" s="230"/>
      <c r="M142" s="230"/>
      <c r="N142" s="230"/>
      <c r="O142" s="230"/>
      <c r="P142" s="230"/>
      <c r="Q142" s="230"/>
      <c r="R142" s="230"/>
      <c r="S142" s="230"/>
      <c r="T142" s="230"/>
      <c r="U142" s="230"/>
      <c r="V142" s="230"/>
      <c r="W142" s="230"/>
      <c r="X142" s="230"/>
      <c r="Y142" s="230"/>
      <c r="Z142" s="230"/>
      <c r="AA142" s="230"/>
      <c r="AB142" s="230"/>
      <c r="AC142" s="230"/>
    </row>
    <row r="143">
      <c r="A143" s="233"/>
      <c r="B143" s="230"/>
      <c r="C143" s="230"/>
      <c r="D143" s="230"/>
      <c r="E143" s="230"/>
      <c r="F143" s="230"/>
      <c r="G143" s="230"/>
      <c r="H143" s="230"/>
      <c r="I143" s="230"/>
      <c r="J143" s="230"/>
      <c r="K143" s="230"/>
      <c r="L143" s="230"/>
      <c r="M143" s="230"/>
      <c r="N143" s="230"/>
      <c r="O143" s="230"/>
      <c r="P143" s="230"/>
      <c r="Q143" s="230"/>
      <c r="R143" s="230"/>
      <c r="S143" s="230"/>
      <c r="T143" s="230"/>
      <c r="U143" s="230"/>
      <c r="V143" s="230"/>
      <c r="W143" s="230"/>
      <c r="X143" s="230"/>
      <c r="Y143" s="230"/>
      <c r="Z143" s="230"/>
      <c r="AA143" s="230"/>
      <c r="AB143" s="230"/>
      <c r="AC143" s="230"/>
    </row>
    <row r="144">
      <c r="A144" s="233"/>
      <c r="B144" s="230"/>
      <c r="C144" s="230"/>
      <c r="D144" s="230"/>
      <c r="E144" s="230"/>
      <c r="F144" s="230"/>
      <c r="G144" s="230"/>
      <c r="H144" s="230"/>
      <c r="I144" s="230"/>
      <c r="J144" s="230"/>
      <c r="K144" s="230"/>
      <c r="L144" s="230"/>
      <c r="M144" s="230"/>
      <c r="N144" s="230"/>
      <c r="O144" s="230"/>
      <c r="P144" s="230"/>
      <c r="Q144" s="230"/>
      <c r="R144" s="230"/>
      <c r="S144" s="230"/>
      <c r="T144" s="230"/>
      <c r="U144" s="230"/>
      <c r="V144" s="230"/>
      <c r="W144" s="230"/>
      <c r="X144" s="230"/>
      <c r="Y144" s="230"/>
      <c r="Z144" s="230"/>
      <c r="AA144" s="230"/>
      <c r="AB144" s="230"/>
      <c r="AC144" s="230"/>
    </row>
    <row r="145">
      <c r="A145" s="233"/>
      <c r="B145" s="230"/>
      <c r="C145" s="230"/>
      <c r="D145" s="230"/>
      <c r="E145" s="230"/>
      <c r="F145" s="230"/>
      <c r="G145" s="230"/>
      <c r="H145" s="230"/>
      <c r="I145" s="230"/>
      <c r="J145" s="230"/>
      <c r="K145" s="230"/>
      <c r="L145" s="230"/>
      <c r="M145" s="230"/>
      <c r="N145" s="230"/>
      <c r="O145" s="230"/>
      <c r="P145" s="230"/>
      <c r="Q145" s="230"/>
      <c r="R145" s="230"/>
      <c r="S145" s="230"/>
      <c r="T145" s="230"/>
      <c r="U145" s="230"/>
      <c r="V145" s="230"/>
      <c r="W145" s="230"/>
      <c r="X145" s="230"/>
      <c r="Y145" s="230"/>
      <c r="Z145" s="230"/>
      <c r="AA145" s="230"/>
      <c r="AB145" s="230"/>
      <c r="AC145" s="230"/>
    </row>
    <row r="146">
      <c r="A146" s="233"/>
      <c r="B146" s="230"/>
      <c r="C146" s="230"/>
      <c r="D146" s="230"/>
      <c r="E146" s="230"/>
      <c r="F146" s="230"/>
      <c r="G146" s="230"/>
      <c r="H146" s="230"/>
      <c r="I146" s="230"/>
      <c r="J146" s="230"/>
      <c r="K146" s="230"/>
      <c r="L146" s="230"/>
      <c r="M146" s="230"/>
      <c r="N146" s="230"/>
      <c r="O146" s="230"/>
      <c r="P146" s="230"/>
      <c r="Q146" s="230"/>
      <c r="R146" s="230"/>
      <c r="S146" s="230"/>
      <c r="T146" s="230"/>
      <c r="U146" s="230"/>
      <c r="V146" s="230"/>
      <c r="W146" s="230"/>
      <c r="X146" s="230"/>
      <c r="Y146" s="230"/>
      <c r="Z146" s="230"/>
      <c r="AA146" s="230"/>
      <c r="AB146" s="230"/>
      <c r="AC146" s="230"/>
    </row>
    <row r="147">
      <c r="A147" s="233"/>
      <c r="B147" s="230"/>
      <c r="C147" s="230"/>
      <c r="D147" s="230"/>
      <c r="E147" s="230"/>
      <c r="F147" s="230"/>
      <c r="G147" s="230"/>
      <c r="H147" s="230"/>
      <c r="I147" s="230"/>
      <c r="J147" s="230"/>
      <c r="K147" s="230"/>
      <c r="L147" s="230"/>
      <c r="M147" s="230"/>
      <c r="N147" s="230"/>
      <c r="O147" s="230"/>
      <c r="P147" s="230"/>
      <c r="Q147" s="230"/>
      <c r="R147" s="230"/>
      <c r="S147" s="230"/>
      <c r="T147" s="230"/>
      <c r="U147" s="230"/>
      <c r="V147" s="230"/>
      <c r="W147" s="230"/>
      <c r="X147" s="230"/>
      <c r="Y147" s="230"/>
      <c r="Z147" s="230"/>
      <c r="AA147" s="230"/>
      <c r="AB147" s="230"/>
      <c r="AC147" s="230"/>
    </row>
    <row r="148">
      <c r="A148" s="233"/>
      <c r="B148" s="230"/>
      <c r="C148" s="230"/>
      <c r="D148" s="230"/>
      <c r="E148" s="230"/>
      <c r="F148" s="230"/>
      <c r="G148" s="230"/>
      <c r="H148" s="230"/>
      <c r="I148" s="230"/>
      <c r="J148" s="230"/>
      <c r="K148" s="230"/>
      <c r="L148" s="230"/>
      <c r="M148" s="230"/>
      <c r="N148" s="230"/>
      <c r="O148" s="230"/>
      <c r="P148" s="230"/>
      <c r="Q148" s="230"/>
      <c r="R148" s="230"/>
      <c r="S148" s="230"/>
      <c r="T148" s="230"/>
      <c r="U148" s="230"/>
      <c r="V148" s="230"/>
      <c r="W148" s="230"/>
      <c r="X148" s="230"/>
      <c r="Y148" s="230"/>
      <c r="Z148" s="230"/>
      <c r="AA148" s="230"/>
      <c r="AB148" s="230"/>
      <c r="AC148" s="230"/>
    </row>
    <row r="149">
      <c r="A149" s="233"/>
      <c r="B149" s="230"/>
      <c r="C149" s="230"/>
      <c r="D149" s="230"/>
      <c r="E149" s="230"/>
      <c r="F149" s="230"/>
      <c r="G149" s="230"/>
      <c r="H149" s="230"/>
      <c r="I149" s="230"/>
      <c r="J149" s="230"/>
      <c r="K149" s="230"/>
      <c r="L149" s="230"/>
      <c r="M149" s="230"/>
      <c r="N149" s="230"/>
      <c r="O149" s="230"/>
      <c r="P149" s="230"/>
      <c r="Q149" s="230"/>
      <c r="R149" s="230"/>
      <c r="S149" s="230"/>
      <c r="T149" s="230"/>
      <c r="U149" s="230"/>
      <c r="V149" s="230"/>
      <c r="W149" s="230"/>
      <c r="X149" s="230"/>
      <c r="Y149" s="230"/>
      <c r="Z149" s="230"/>
      <c r="AA149" s="230"/>
      <c r="AB149" s="230"/>
      <c r="AC149" s="230"/>
    </row>
    <row r="150">
      <c r="A150" s="233"/>
      <c r="B150" s="230"/>
      <c r="C150" s="230"/>
      <c r="D150" s="230"/>
      <c r="E150" s="230"/>
      <c r="F150" s="230"/>
      <c r="G150" s="230"/>
      <c r="H150" s="230"/>
      <c r="I150" s="230"/>
      <c r="J150" s="230"/>
      <c r="K150" s="230"/>
      <c r="L150" s="230"/>
      <c r="M150" s="230"/>
      <c r="N150" s="230"/>
      <c r="O150" s="230"/>
      <c r="P150" s="230"/>
      <c r="Q150" s="230"/>
      <c r="R150" s="230"/>
      <c r="S150" s="230"/>
      <c r="T150" s="230"/>
      <c r="U150" s="230"/>
      <c r="V150" s="230"/>
      <c r="W150" s="230"/>
      <c r="X150" s="230"/>
      <c r="Y150" s="230"/>
      <c r="Z150" s="230"/>
      <c r="AA150" s="230"/>
      <c r="AB150" s="230"/>
      <c r="AC150" s="230"/>
    </row>
    <row r="151">
      <c r="A151" s="233"/>
      <c r="B151" s="230"/>
      <c r="C151" s="230"/>
      <c r="D151" s="230"/>
      <c r="E151" s="230"/>
      <c r="F151" s="230"/>
      <c r="G151" s="230"/>
      <c r="H151" s="230"/>
      <c r="I151" s="230"/>
      <c r="J151" s="230"/>
      <c r="K151" s="230"/>
      <c r="L151" s="230"/>
      <c r="M151" s="230"/>
      <c r="N151" s="230"/>
      <c r="O151" s="230"/>
      <c r="P151" s="230"/>
      <c r="Q151" s="230"/>
      <c r="R151" s="230"/>
      <c r="S151" s="230"/>
      <c r="T151" s="230"/>
      <c r="U151" s="230"/>
      <c r="V151" s="230"/>
      <c r="W151" s="230"/>
      <c r="X151" s="230"/>
      <c r="Y151" s="230"/>
      <c r="Z151" s="230"/>
      <c r="AA151" s="230"/>
      <c r="AB151" s="230"/>
      <c r="AC151" s="230"/>
    </row>
    <row r="152">
      <c r="A152" s="233"/>
      <c r="B152" s="230"/>
      <c r="C152" s="230"/>
      <c r="D152" s="230"/>
      <c r="E152" s="230"/>
      <c r="F152" s="230"/>
      <c r="G152" s="230"/>
      <c r="H152" s="230"/>
      <c r="I152" s="230"/>
      <c r="J152" s="230"/>
      <c r="K152" s="230"/>
      <c r="L152" s="230"/>
      <c r="M152" s="230"/>
      <c r="N152" s="230"/>
      <c r="O152" s="230"/>
      <c r="P152" s="230"/>
      <c r="Q152" s="230"/>
      <c r="R152" s="230"/>
      <c r="S152" s="230"/>
      <c r="T152" s="230"/>
      <c r="U152" s="230"/>
      <c r="V152" s="230"/>
      <c r="W152" s="230"/>
      <c r="X152" s="230"/>
      <c r="Y152" s="230"/>
      <c r="Z152" s="230"/>
      <c r="AA152" s="230"/>
      <c r="AB152" s="230"/>
      <c r="AC152" s="230"/>
    </row>
    <row r="153">
      <c r="A153" s="233"/>
      <c r="B153" s="230"/>
      <c r="C153" s="230"/>
      <c r="D153" s="230"/>
      <c r="E153" s="230"/>
      <c r="F153" s="230"/>
      <c r="G153" s="230"/>
      <c r="H153" s="230"/>
      <c r="I153" s="230"/>
      <c r="J153" s="230"/>
      <c r="K153" s="230"/>
      <c r="L153" s="230"/>
      <c r="M153" s="230"/>
      <c r="N153" s="230"/>
      <c r="O153" s="230"/>
      <c r="P153" s="230"/>
      <c r="Q153" s="230"/>
      <c r="R153" s="230"/>
      <c r="S153" s="230"/>
      <c r="T153" s="230"/>
      <c r="U153" s="230"/>
      <c r="V153" s="230"/>
      <c r="W153" s="230"/>
      <c r="X153" s="230"/>
      <c r="Y153" s="230"/>
      <c r="Z153" s="230"/>
      <c r="AA153" s="230"/>
      <c r="AB153" s="230"/>
      <c r="AC153" s="230"/>
    </row>
    <row r="154">
      <c r="A154" s="233"/>
      <c r="B154" s="230"/>
      <c r="C154" s="230"/>
      <c r="D154" s="230"/>
      <c r="E154" s="230"/>
      <c r="F154" s="230"/>
      <c r="G154" s="230"/>
      <c r="H154" s="230"/>
      <c r="I154" s="230"/>
      <c r="J154" s="230"/>
      <c r="K154" s="230"/>
      <c r="L154" s="230"/>
      <c r="M154" s="230"/>
      <c r="N154" s="230"/>
      <c r="O154" s="230"/>
      <c r="P154" s="230"/>
      <c r="Q154" s="230"/>
      <c r="R154" s="230"/>
      <c r="S154" s="230"/>
      <c r="T154" s="230"/>
      <c r="U154" s="230"/>
      <c r="V154" s="230"/>
      <c r="W154" s="230"/>
      <c r="X154" s="230"/>
      <c r="Y154" s="230"/>
      <c r="Z154" s="230"/>
      <c r="AA154" s="230"/>
      <c r="AB154" s="230"/>
      <c r="AC154" s="230"/>
    </row>
    <row r="155">
      <c r="A155" s="233"/>
      <c r="B155" s="230"/>
      <c r="C155" s="230"/>
      <c r="D155" s="230"/>
      <c r="E155" s="230"/>
      <c r="F155" s="230"/>
      <c r="G155" s="230"/>
      <c r="H155" s="230"/>
      <c r="I155" s="230"/>
      <c r="J155" s="230"/>
      <c r="K155" s="230"/>
      <c r="L155" s="230"/>
      <c r="M155" s="230"/>
      <c r="N155" s="230"/>
      <c r="O155" s="230"/>
      <c r="P155" s="230"/>
      <c r="Q155" s="230"/>
      <c r="R155" s="230"/>
      <c r="S155" s="230"/>
      <c r="T155" s="230"/>
      <c r="U155" s="230"/>
      <c r="V155" s="230"/>
      <c r="W155" s="230"/>
      <c r="X155" s="230"/>
      <c r="Y155" s="230"/>
      <c r="Z155" s="230"/>
      <c r="AA155" s="230"/>
      <c r="AB155" s="230"/>
      <c r="AC155" s="230"/>
    </row>
    <row r="156">
      <c r="A156" s="233"/>
      <c r="B156" s="230"/>
      <c r="C156" s="230"/>
      <c r="D156" s="230"/>
      <c r="E156" s="230"/>
      <c r="F156" s="230"/>
      <c r="G156" s="230"/>
      <c r="H156" s="230"/>
      <c r="I156" s="230"/>
      <c r="J156" s="230"/>
      <c r="K156" s="230"/>
      <c r="L156" s="230"/>
      <c r="M156" s="230"/>
      <c r="N156" s="230"/>
      <c r="O156" s="230"/>
      <c r="P156" s="230"/>
      <c r="Q156" s="230"/>
      <c r="R156" s="230"/>
      <c r="S156" s="230"/>
      <c r="T156" s="230"/>
      <c r="U156" s="230"/>
      <c r="V156" s="230"/>
      <c r="W156" s="230"/>
      <c r="X156" s="230"/>
      <c r="Y156" s="230"/>
      <c r="Z156" s="230"/>
      <c r="AA156" s="230"/>
      <c r="AB156" s="230"/>
      <c r="AC156" s="230"/>
    </row>
    <row r="157">
      <c r="A157" s="233"/>
      <c r="B157" s="230"/>
      <c r="C157" s="230"/>
      <c r="D157" s="230"/>
      <c r="E157" s="230"/>
      <c r="F157" s="230"/>
      <c r="G157" s="230"/>
      <c r="H157" s="230"/>
      <c r="I157" s="230"/>
      <c r="J157" s="230"/>
      <c r="K157" s="230"/>
      <c r="L157" s="230"/>
      <c r="M157" s="230"/>
      <c r="N157" s="230"/>
      <c r="O157" s="230"/>
      <c r="P157" s="230"/>
      <c r="Q157" s="230"/>
      <c r="R157" s="230"/>
      <c r="S157" s="230"/>
      <c r="T157" s="230"/>
      <c r="U157" s="230"/>
      <c r="V157" s="230"/>
      <c r="W157" s="230"/>
      <c r="X157" s="230"/>
      <c r="Y157" s="230"/>
      <c r="Z157" s="230"/>
      <c r="AA157" s="230"/>
      <c r="AB157" s="230"/>
      <c r="AC157" s="230"/>
    </row>
    <row r="158">
      <c r="A158" s="233"/>
      <c r="B158" s="230"/>
      <c r="C158" s="230"/>
      <c r="D158" s="230"/>
      <c r="E158" s="230"/>
      <c r="F158" s="230"/>
      <c r="G158" s="230"/>
      <c r="H158" s="230"/>
      <c r="I158" s="230"/>
      <c r="J158" s="230"/>
      <c r="K158" s="230"/>
      <c r="L158" s="230"/>
      <c r="M158" s="230"/>
      <c r="N158" s="230"/>
      <c r="O158" s="230"/>
      <c r="P158" s="230"/>
      <c r="Q158" s="230"/>
      <c r="R158" s="230"/>
      <c r="S158" s="230"/>
      <c r="T158" s="230"/>
      <c r="U158" s="230"/>
      <c r="V158" s="230"/>
      <c r="W158" s="230"/>
      <c r="X158" s="230"/>
      <c r="Y158" s="230"/>
      <c r="Z158" s="230"/>
      <c r="AA158" s="230"/>
      <c r="AB158" s="230"/>
      <c r="AC158" s="230"/>
    </row>
    <row r="159">
      <c r="A159" s="233"/>
      <c r="B159" s="230"/>
      <c r="C159" s="230"/>
      <c r="D159" s="230"/>
      <c r="E159" s="230"/>
      <c r="F159" s="230"/>
      <c r="G159" s="230"/>
      <c r="H159" s="230"/>
      <c r="I159" s="230"/>
      <c r="J159" s="230"/>
      <c r="K159" s="230"/>
      <c r="L159" s="230"/>
      <c r="M159" s="230"/>
      <c r="N159" s="230"/>
      <c r="O159" s="230"/>
      <c r="P159" s="230"/>
      <c r="Q159" s="230"/>
      <c r="R159" s="230"/>
      <c r="S159" s="230"/>
      <c r="T159" s="230"/>
      <c r="U159" s="230"/>
      <c r="V159" s="230"/>
      <c r="W159" s="230"/>
      <c r="X159" s="230"/>
      <c r="Y159" s="230"/>
      <c r="Z159" s="230"/>
      <c r="AA159" s="230"/>
      <c r="AB159" s="230"/>
      <c r="AC159" s="230"/>
    </row>
    <row r="160">
      <c r="A160" s="233"/>
      <c r="B160" s="230"/>
      <c r="C160" s="230"/>
      <c r="D160" s="230"/>
      <c r="E160" s="230"/>
      <c r="F160" s="230"/>
      <c r="G160" s="230"/>
      <c r="H160" s="230"/>
      <c r="I160" s="230"/>
      <c r="J160" s="230"/>
      <c r="K160" s="230"/>
      <c r="L160" s="230"/>
      <c r="M160" s="230"/>
      <c r="N160" s="230"/>
      <c r="O160" s="230"/>
      <c r="P160" s="230"/>
      <c r="Q160" s="230"/>
      <c r="R160" s="230"/>
      <c r="S160" s="230"/>
      <c r="T160" s="230"/>
      <c r="U160" s="230"/>
      <c r="V160" s="230"/>
      <c r="W160" s="230"/>
      <c r="X160" s="230"/>
      <c r="Y160" s="230"/>
      <c r="Z160" s="230"/>
      <c r="AA160" s="230"/>
      <c r="AB160" s="230"/>
      <c r="AC160" s="230"/>
    </row>
    <row r="161">
      <c r="A161" s="233"/>
      <c r="B161" s="230"/>
      <c r="C161" s="230"/>
      <c r="D161" s="230"/>
      <c r="E161" s="230"/>
      <c r="F161" s="230"/>
      <c r="G161" s="230"/>
      <c r="H161" s="230"/>
      <c r="I161" s="230"/>
      <c r="J161" s="230"/>
      <c r="K161" s="230"/>
      <c r="L161" s="230"/>
      <c r="M161" s="230"/>
      <c r="N161" s="230"/>
      <c r="O161" s="230"/>
      <c r="P161" s="230"/>
      <c r="Q161" s="230"/>
      <c r="R161" s="230"/>
      <c r="S161" s="230"/>
      <c r="T161" s="230"/>
      <c r="U161" s="230"/>
      <c r="V161" s="230"/>
      <c r="W161" s="230"/>
      <c r="X161" s="230"/>
      <c r="Y161" s="230"/>
      <c r="Z161" s="230"/>
      <c r="AA161" s="230"/>
      <c r="AB161" s="230"/>
      <c r="AC161" s="230"/>
    </row>
    <row r="162">
      <c r="A162" s="233"/>
      <c r="B162" s="230"/>
      <c r="C162" s="230"/>
      <c r="D162" s="230"/>
      <c r="E162" s="230"/>
      <c r="F162" s="230"/>
      <c r="G162" s="230"/>
      <c r="H162" s="230"/>
      <c r="I162" s="230"/>
      <c r="J162" s="230"/>
      <c r="K162" s="230"/>
      <c r="L162" s="230"/>
      <c r="M162" s="230"/>
      <c r="N162" s="230"/>
      <c r="O162" s="230"/>
      <c r="P162" s="230"/>
      <c r="Q162" s="230"/>
      <c r="R162" s="230"/>
      <c r="S162" s="230"/>
      <c r="T162" s="230"/>
      <c r="U162" s="230"/>
      <c r="V162" s="230"/>
      <c r="W162" s="230"/>
      <c r="X162" s="230"/>
      <c r="Y162" s="230"/>
      <c r="Z162" s="230"/>
      <c r="AA162" s="230"/>
      <c r="AB162" s="230"/>
      <c r="AC162" s="230"/>
    </row>
    <row r="163">
      <c r="A163" s="233"/>
      <c r="B163" s="230"/>
      <c r="C163" s="230"/>
      <c r="D163" s="230"/>
      <c r="E163" s="230"/>
      <c r="F163" s="230"/>
      <c r="G163" s="230"/>
      <c r="H163" s="230"/>
      <c r="I163" s="230"/>
      <c r="J163" s="230"/>
      <c r="K163" s="230"/>
      <c r="L163" s="230"/>
      <c r="M163" s="230"/>
      <c r="N163" s="230"/>
      <c r="O163" s="230"/>
      <c r="P163" s="230"/>
      <c r="Q163" s="230"/>
      <c r="R163" s="230"/>
      <c r="S163" s="230"/>
      <c r="T163" s="230"/>
      <c r="U163" s="230"/>
      <c r="V163" s="230"/>
      <c r="W163" s="230"/>
      <c r="X163" s="230"/>
      <c r="Y163" s="230"/>
      <c r="Z163" s="230"/>
      <c r="AA163" s="230"/>
      <c r="AB163" s="230"/>
      <c r="AC163" s="230"/>
    </row>
    <row r="164">
      <c r="A164" s="233"/>
      <c r="B164" s="230"/>
      <c r="C164" s="230"/>
      <c r="D164" s="230"/>
      <c r="E164" s="230"/>
      <c r="F164" s="230"/>
      <c r="G164" s="230"/>
      <c r="H164" s="230"/>
      <c r="I164" s="230"/>
      <c r="J164" s="230"/>
      <c r="K164" s="230"/>
      <c r="L164" s="230"/>
      <c r="M164" s="230"/>
      <c r="N164" s="230"/>
      <c r="O164" s="230"/>
      <c r="P164" s="230"/>
      <c r="Q164" s="230"/>
      <c r="R164" s="230"/>
      <c r="S164" s="230"/>
      <c r="T164" s="230"/>
      <c r="U164" s="230"/>
      <c r="V164" s="230"/>
      <c r="W164" s="230"/>
      <c r="X164" s="230"/>
      <c r="Y164" s="230"/>
      <c r="Z164" s="230"/>
      <c r="AA164" s="230"/>
      <c r="AB164" s="230"/>
      <c r="AC164" s="230"/>
    </row>
    <row r="165">
      <c r="A165" s="233"/>
      <c r="B165" s="230"/>
      <c r="C165" s="230"/>
      <c r="D165" s="230"/>
      <c r="E165" s="230"/>
      <c r="F165" s="230"/>
      <c r="G165" s="230"/>
      <c r="H165" s="230"/>
      <c r="I165" s="230"/>
      <c r="J165" s="230"/>
      <c r="K165" s="230"/>
      <c r="L165" s="230"/>
      <c r="M165" s="230"/>
      <c r="N165" s="230"/>
      <c r="O165" s="230"/>
      <c r="P165" s="230"/>
      <c r="Q165" s="230"/>
      <c r="R165" s="230"/>
      <c r="S165" s="230"/>
      <c r="T165" s="230"/>
      <c r="U165" s="230"/>
      <c r="V165" s="230"/>
      <c r="W165" s="230"/>
      <c r="X165" s="230"/>
      <c r="Y165" s="230"/>
      <c r="Z165" s="230"/>
      <c r="AA165" s="230"/>
      <c r="AB165" s="230"/>
      <c r="AC165" s="230"/>
    </row>
    <row r="166">
      <c r="A166" s="233"/>
      <c r="B166" s="230"/>
      <c r="C166" s="230"/>
      <c r="D166" s="230"/>
      <c r="E166" s="230"/>
      <c r="F166" s="230"/>
      <c r="G166" s="230"/>
      <c r="H166" s="230"/>
      <c r="I166" s="230"/>
      <c r="J166" s="230"/>
      <c r="K166" s="230"/>
      <c r="L166" s="230"/>
      <c r="M166" s="230"/>
      <c r="N166" s="230"/>
      <c r="O166" s="230"/>
      <c r="P166" s="230"/>
      <c r="Q166" s="230"/>
      <c r="R166" s="230"/>
      <c r="S166" s="230"/>
      <c r="T166" s="230"/>
      <c r="U166" s="230"/>
      <c r="V166" s="230"/>
      <c r="W166" s="230"/>
      <c r="X166" s="230"/>
      <c r="Y166" s="230"/>
      <c r="Z166" s="230"/>
      <c r="AA166" s="230"/>
      <c r="AB166" s="230"/>
      <c r="AC166" s="230"/>
    </row>
    <row r="167">
      <c r="A167" s="233"/>
      <c r="B167" s="230"/>
      <c r="C167" s="230"/>
      <c r="D167" s="230"/>
      <c r="E167" s="230"/>
      <c r="F167" s="230"/>
      <c r="G167" s="230"/>
      <c r="H167" s="230"/>
      <c r="I167" s="230"/>
      <c r="J167" s="230"/>
      <c r="K167" s="230"/>
      <c r="L167" s="230"/>
      <c r="M167" s="230"/>
      <c r="N167" s="230"/>
      <c r="O167" s="230"/>
      <c r="P167" s="230"/>
      <c r="Q167" s="230"/>
      <c r="R167" s="230"/>
      <c r="S167" s="230"/>
      <c r="T167" s="230"/>
      <c r="U167" s="230"/>
      <c r="V167" s="230"/>
      <c r="W167" s="230"/>
      <c r="X167" s="230"/>
      <c r="Y167" s="230"/>
      <c r="Z167" s="230"/>
      <c r="AA167" s="230"/>
      <c r="AB167" s="230"/>
      <c r="AC167" s="230"/>
    </row>
    <row r="168">
      <c r="A168" s="233"/>
      <c r="B168" s="230"/>
      <c r="C168" s="230"/>
      <c r="D168" s="230"/>
      <c r="E168" s="230"/>
      <c r="F168" s="230"/>
      <c r="G168" s="230"/>
      <c r="H168" s="230"/>
      <c r="I168" s="230"/>
      <c r="J168" s="230"/>
      <c r="K168" s="230"/>
      <c r="L168" s="230"/>
      <c r="M168" s="230"/>
      <c r="N168" s="230"/>
      <c r="O168" s="230"/>
      <c r="P168" s="230"/>
      <c r="Q168" s="230"/>
      <c r="R168" s="230"/>
      <c r="S168" s="230"/>
      <c r="T168" s="230"/>
      <c r="U168" s="230"/>
      <c r="V168" s="230"/>
      <c r="W168" s="230"/>
      <c r="X168" s="230"/>
      <c r="Y168" s="230"/>
      <c r="Z168" s="230"/>
      <c r="AA168" s="230"/>
      <c r="AB168" s="230"/>
      <c r="AC168" s="230"/>
    </row>
    <row r="169">
      <c r="A169" s="233"/>
      <c r="B169" s="230"/>
      <c r="C169" s="230"/>
      <c r="D169" s="230"/>
      <c r="E169" s="230"/>
      <c r="F169" s="230"/>
      <c r="G169" s="230"/>
      <c r="H169" s="230"/>
      <c r="I169" s="230"/>
      <c r="J169" s="230"/>
      <c r="K169" s="230"/>
      <c r="L169" s="230"/>
      <c r="M169" s="230"/>
      <c r="N169" s="230"/>
      <c r="O169" s="230"/>
      <c r="P169" s="230"/>
      <c r="Q169" s="230"/>
      <c r="R169" s="230"/>
      <c r="S169" s="230"/>
      <c r="T169" s="230"/>
      <c r="U169" s="230"/>
      <c r="V169" s="230"/>
      <c r="W169" s="230"/>
      <c r="X169" s="230"/>
      <c r="Y169" s="230"/>
      <c r="Z169" s="230"/>
      <c r="AA169" s="230"/>
      <c r="AB169" s="230"/>
      <c r="AC169" s="230"/>
    </row>
    <row r="170">
      <c r="A170" s="233"/>
      <c r="B170" s="230"/>
      <c r="C170" s="230"/>
      <c r="D170" s="230"/>
      <c r="E170" s="230"/>
      <c r="F170" s="230"/>
      <c r="G170" s="230"/>
      <c r="H170" s="230"/>
      <c r="I170" s="230"/>
      <c r="J170" s="230"/>
      <c r="K170" s="230"/>
      <c r="L170" s="230"/>
      <c r="M170" s="230"/>
      <c r="N170" s="230"/>
      <c r="O170" s="230"/>
      <c r="P170" s="230"/>
      <c r="Q170" s="230"/>
      <c r="R170" s="230"/>
      <c r="S170" s="230"/>
      <c r="T170" s="230"/>
      <c r="U170" s="230"/>
      <c r="V170" s="230"/>
      <c r="W170" s="230"/>
      <c r="X170" s="230"/>
      <c r="Y170" s="230"/>
      <c r="Z170" s="230"/>
      <c r="AA170" s="230"/>
      <c r="AB170" s="230"/>
      <c r="AC170" s="230"/>
    </row>
    <row r="171">
      <c r="A171" s="233"/>
      <c r="B171" s="230"/>
      <c r="C171" s="230"/>
      <c r="D171" s="230"/>
      <c r="E171" s="230"/>
      <c r="F171" s="230"/>
      <c r="G171" s="230"/>
      <c r="H171" s="230"/>
      <c r="I171" s="230"/>
      <c r="J171" s="230"/>
      <c r="K171" s="230"/>
      <c r="L171" s="230"/>
      <c r="M171" s="230"/>
      <c r="N171" s="230"/>
      <c r="O171" s="230"/>
      <c r="P171" s="230"/>
      <c r="Q171" s="230"/>
      <c r="R171" s="230"/>
      <c r="S171" s="230"/>
      <c r="T171" s="230"/>
      <c r="U171" s="230"/>
      <c r="V171" s="230"/>
      <c r="W171" s="230"/>
      <c r="X171" s="230"/>
      <c r="Y171" s="230"/>
      <c r="Z171" s="230"/>
      <c r="AA171" s="230"/>
      <c r="AB171" s="230"/>
      <c r="AC171" s="230"/>
    </row>
    <row r="172">
      <c r="A172" s="233"/>
      <c r="B172" s="230"/>
      <c r="C172" s="230"/>
      <c r="D172" s="230"/>
      <c r="E172" s="230"/>
      <c r="F172" s="230"/>
      <c r="G172" s="230"/>
      <c r="H172" s="230"/>
      <c r="I172" s="230"/>
      <c r="J172" s="230"/>
      <c r="K172" s="230"/>
      <c r="L172" s="230"/>
      <c r="M172" s="230"/>
      <c r="N172" s="230"/>
      <c r="O172" s="230"/>
      <c r="P172" s="230"/>
      <c r="Q172" s="230"/>
      <c r="R172" s="230"/>
      <c r="S172" s="230"/>
      <c r="T172" s="230"/>
      <c r="U172" s="230"/>
      <c r="V172" s="230"/>
      <c r="W172" s="230"/>
      <c r="X172" s="230"/>
      <c r="Y172" s="230"/>
      <c r="Z172" s="230"/>
      <c r="AA172" s="230"/>
      <c r="AB172" s="230"/>
      <c r="AC172" s="230"/>
    </row>
    <row r="173">
      <c r="A173" s="233"/>
      <c r="B173" s="230"/>
      <c r="C173" s="230"/>
      <c r="D173" s="230"/>
      <c r="E173" s="230"/>
      <c r="F173" s="230"/>
      <c r="G173" s="230"/>
      <c r="H173" s="230"/>
      <c r="I173" s="230"/>
      <c r="J173" s="230"/>
      <c r="K173" s="230"/>
      <c r="L173" s="230"/>
      <c r="M173" s="230"/>
      <c r="N173" s="230"/>
      <c r="O173" s="230"/>
      <c r="P173" s="230"/>
      <c r="Q173" s="230"/>
      <c r="R173" s="230"/>
      <c r="S173" s="230"/>
      <c r="T173" s="230"/>
      <c r="U173" s="230"/>
      <c r="V173" s="230"/>
      <c r="W173" s="230"/>
      <c r="X173" s="230"/>
      <c r="Y173" s="230"/>
      <c r="Z173" s="230"/>
      <c r="AA173" s="230"/>
      <c r="AB173" s="230"/>
      <c r="AC173" s="230"/>
    </row>
    <row r="174">
      <c r="A174" s="233"/>
      <c r="B174" s="230"/>
      <c r="C174" s="230"/>
      <c r="D174" s="230"/>
      <c r="E174" s="230"/>
      <c r="F174" s="230"/>
      <c r="G174" s="230"/>
      <c r="H174" s="230"/>
      <c r="I174" s="230"/>
      <c r="J174" s="230"/>
      <c r="K174" s="230"/>
      <c r="L174" s="230"/>
      <c r="M174" s="230"/>
      <c r="N174" s="230"/>
      <c r="O174" s="230"/>
      <c r="P174" s="230"/>
      <c r="Q174" s="230"/>
      <c r="R174" s="230"/>
      <c r="S174" s="230"/>
      <c r="T174" s="230"/>
      <c r="U174" s="230"/>
      <c r="V174" s="230"/>
      <c r="W174" s="230"/>
      <c r="X174" s="230"/>
      <c r="Y174" s="230"/>
      <c r="Z174" s="230"/>
      <c r="AA174" s="230"/>
      <c r="AB174" s="230"/>
      <c r="AC174" s="230"/>
    </row>
    <row r="175">
      <c r="A175" s="233"/>
      <c r="B175" s="230"/>
      <c r="C175" s="230"/>
      <c r="D175" s="230"/>
      <c r="E175" s="230"/>
      <c r="F175" s="230"/>
      <c r="G175" s="230"/>
      <c r="H175" s="230"/>
      <c r="I175" s="230"/>
      <c r="J175" s="230"/>
      <c r="K175" s="230"/>
      <c r="L175" s="230"/>
      <c r="M175" s="230"/>
      <c r="N175" s="230"/>
      <c r="O175" s="230"/>
      <c r="P175" s="230"/>
      <c r="Q175" s="230"/>
      <c r="R175" s="230"/>
      <c r="S175" s="230"/>
      <c r="T175" s="230"/>
      <c r="U175" s="230"/>
      <c r="V175" s="230"/>
      <c r="W175" s="230"/>
      <c r="X175" s="230"/>
      <c r="Y175" s="230"/>
      <c r="Z175" s="230"/>
      <c r="AA175" s="230"/>
      <c r="AB175" s="230"/>
      <c r="AC175" s="230"/>
    </row>
    <row r="176">
      <c r="A176" s="233"/>
      <c r="B176" s="230"/>
      <c r="C176" s="230"/>
      <c r="D176" s="230"/>
      <c r="E176" s="230"/>
      <c r="F176" s="230"/>
      <c r="G176" s="230"/>
      <c r="H176" s="230"/>
      <c r="I176" s="230"/>
      <c r="J176" s="230"/>
      <c r="K176" s="230"/>
      <c r="L176" s="230"/>
      <c r="M176" s="230"/>
      <c r="N176" s="230"/>
      <c r="O176" s="230"/>
      <c r="P176" s="230"/>
      <c r="Q176" s="230"/>
      <c r="R176" s="230"/>
      <c r="S176" s="230"/>
      <c r="T176" s="230"/>
      <c r="U176" s="230"/>
      <c r="V176" s="230"/>
      <c r="W176" s="230"/>
      <c r="X176" s="230"/>
      <c r="Y176" s="230"/>
      <c r="Z176" s="230"/>
      <c r="AA176" s="230"/>
      <c r="AB176" s="230"/>
      <c r="AC176" s="230"/>
    </row>
    <row r="177">
      <c r="A177" s="233"/>
      <c r="B177" s="230"/>
      <c r="C177" s="230"/>
      <c r="D177" s="230"/>
      <c r="E177" s="230"/>
      <c r="F177" s="230"/>
      <c r="G177" s="230"/>
      <c r="H177" s="230"/>
      <c r="I177" s="230"/>
      <c r="J177" s="230"/>
      <c r="K177" s="230"/>
      <c r="L177" s="230"/>
      <c r="M177" s="230"/>
      <c r="N177" s="230"/>
      <c r="O177" s="230"/>
      <c r="P177" s="230"/>
      <c r="Q177" s="230"/>
      <c r="R177" s="230"/>
      <c r="S177" s="230"/>
      <c r="T177" s="230"/>
      <c r="U177" s="230"/>
      <c r="V177" s="230"/>
      <c r="W177" s="230"/>
      <c r="X177" s="230"/>
      <c r="Y177" s="230"/>
      <c r="Z177" s="230"/>
      <c r="AA177" s="230"/>
      <c r="AB177" s="230"/>
      <c r="AC177" s="230"/>
    </row>
    <row r="178">
      <c r="A178" s="233"/>
      <c r="B178" s="230"/>
      <c r="C178" s="230"/>
      <c r="D178" s="230"/>
      <c r="E178" s="230"/>
      <c r="F178" s="230"/>
      <c r="G178" s="230"/>
      <c r="H178" s="230"/>
      <c r="I178" s="230"/>
      <c r="J178" s="230"/>
      <c r="K178" s="230"/>
      <c r="L178" s="230"/>
      <c r="M178" s="230"/>
      <c r="N178" s="230"/>
      <c r="O178" s="230"/>
      <c r="P178" s="230"/>
      <c r="Q178" s="230"/>
      <c r="R178" s="230"/>
      <c r="S178" s="230"/>
      <c r="T178" s="230"/>
      <c r="U178" s="230"/>
      <c r="V178" s="230"/>
      <c r="W178" s="230"/>
      <c r="X178" s="230"/>
      <c r="Y178" s="230"/>
      <c r="Z178" s="230"/>
      <c r="AA178" s="230"/>
      <c r="AB178" s="230"/>
      <c r="AC178" s="230"/>
    </row>
    <row r="179">
      <c r="A179" s="233"/>
      <c r="B179" s="230"/>
      <c r="C179" s="230"/>
      <c r="D179" s="230"/>
      <c r="E179" s="230"/>
      <c r="F179" s="230"/>
      <c r="G179" s="230"/>
      <c r="H179" s="230"/>
      <c r="I179" s="230"/>
      <c r="J179" s="230"/>
      <c r="K179" s="230"/>
      <c r="L179" s="230"/>
      <c r="M179" s="230"/>
      <c r="N179" s="230"/>
      <c r="O179" s="230"/>
      <c r="P179" s="230"/>
      <c r="Q179" s="230"/>
      <c r="R179" s="230"/>
      <c r="S179" s="230"/>
      <c r="T179" s="230"/>
      <c r="U179" s="230"/>
      <c r="V179" s="230"/>
      <c r="W179" s="230"/>
      <c r="X179" s="230"/>
      <c r="Y179" s="230"/>
      <c r="Z179" s="230"/>
      <c r="AA179" s="230"/>
      <c r="AB179" s="230"/>
      <c r="AC179" s="230"/>
    </row>
    <row r="180">
      <c r="A180" s="233"/>
      <c r="B180" s="230"/>
      <c r="C180" s="230"/>
      <c r="D180" s="230"/>
      <c r="E180" s="230"/>
      <c r="F180" s="230"/>
      <c r="G180" s="230"/>
      <c r="H180" s="230"/>
      <c r="I180" s="230"/>
      <c r="J180" s="230"/>
      <c r="K180" s="230"/>
      <c r="L180" s="230"/>
      <c r="M180" s="230"/>
      <c r="N180" s="230"/>
      <c r="O180" s="230"/>
      <c r="P180" s="230"/>
      <c r="Q180" s="230"/>
      <c r="R180" s="230"/>
      <c r="S180" s="230"/>
      <c r="T180" s="230"/>
      <c r="U180" s="230"/>
      <c r="V180" s="230"/>
      <c r="W180" s="230"/>
      <c r="X180" s="230"/>
      <c r="Y180" s="230"/>
      <c r="Z180" s="230"/>
      <c r="AA180" s="230"/>
      <c r="AB180" s="230"/>
      <c r="AC180" s="230"/>
    </row>
    <row r="181">
      <c r="A181" s="233"/>
      <c r="B181" s="230"/>
      <c r="C181" s="230"/>
      <c r="D181" s="230"/>
      <c r="E181" s="230"/>
      <c r="F181" s="230"/>
      <c r="G181" s="230"/>
      <c r="H181" s="230"/>
      <c r="I181" s="230"/>
      <c r="J181" s="230"/>
      <c r="K181" s="230"/>
      <c r="L181" s="230"/>
      <c r="M181" s="230"/>
      <c r="N181" s="230"/>
      <c r="O181" s="230"/>
      <c r="P181" s="230"/>
      <c r="Q181" s="230"/>
      <c r="R181" s="230"/>
      <c r="S181" s="230"/>
      <c r="T181" s="230"/>
      <c r="U181" s="230"/>
      <c r="V181" s="230"/>
      <c r="W181" s="230"/>
      <c r="X181" s="230"/>
      <c r="Y181" s="230"/>
      <c r="Z181" s="230"/>
      <c r="AA181" s="230"/>
      <c r="AB181" s="230"/>
      <c r="AC181" s="230"/>
    </row>
    <row r="182">
      <c r="A182" s="233"/>
      <c r="B182" s="230"/>
      <c r="C182" s="230"/>
      <c r="D182" s="230"/>
      <c r="E182" s="230"/>
      <c r="F182" s="230"/>
      <c r="G182" s="230"/>
      <c r="H182" s="230"/>
      <c r="I182" s="230"/>
      <c r="J182" s="230"/>
      <c r="K182" s="230"/>
      <c r="L182" s="230"/>
      <c r="M182" s="230"/>
      <c r="N182" s="230"/>
      <c r="O182" s="230"/>
      <c r="P182" s="230"/>
      <c r="Q182" s="230"/>
      <c r="R182" s="230"/>
      <c r="S182" s="230"/>
      <c r="T182" s="230"/>
      <c r="U182" s="230"/>
      <c r="V182" s="230"/>
      <c r="W182" s="230"/>
      <c r="X182" s="230"/>
      <c r="Y182" s="230"/>
      <c r="Z182" s="230"/>
      <c r="AA182" s="230"/>
      <c r="AB182" s="230"/>
      <c r="AC182" s="230"/>
    </row>
    <row r="183">
      <c r="A183" s="233"/>
      <c r="B183" s="230"/>
      <c r="C183" s="230"/>
      <c r="D183" s="230"/>
      <c r="E183" s="230"/>
      <c r="F183" s="230"/>
      <c r="G183" s="230"/>
      <c r="H183" s="230"/>
      <c r="I183" s="230"/>
      <c r="J183" s="230"/>
      <c r="K183" s="230"/>
      <c r="L183" s="230"/>
      <c r="M183" s="230"/>
      <c r="N183" s="230"/>
      <c r="O183" s="230"/>
      <c r="P183" s="230"/>
      <c r="Q183" s="230"/>
      <c r="R183" s="230"/>
      <c r="S183" s="230"/>
      <c r="T183" s="230"/>
      <c r="U183" s="230"/>
      <c r="V183" s="230"/>
      <c r="W183" s="230"/>
      <c r="X183" s="230"/>
      <c r="Y183" s="230"/>
      <c r="Z183" s="230"/>
      <c r="AA183" s="230"/>
      <c r="AB183" s="230"/>
      <c r="AC183" s="230"/>
    </row>
    <row r="184">
      <c r="A184" s="233"/>
      <c r="B184" s="230"/>
      <c r="C184" s="230"/>
      <c r="D184" s="230"/>
      <c r="E184" s="230"/>
      <c r="F184" s="230"/>
      <c r="G184" s="230"/>
      <c r="H184" s="230"/>
      <c r="I184" s="230"/>
      <c r="J184" s="230"/>
      <c r="K184" s="230"/>
      <c r="L184" s="230"/>
      <c r="M184" s="230"/>
      <c r="N184" s="230"/>
      <c r="O184" s="230"/>
      <c r="P184" s="230"/>
      <c r="Q184" s="230"/>
      <c r="R184" s="230"/>
      <c r="S184" s="230"/>
      <c r="T184" s="230"/>
      <c r="U184" s="230"/>
      <c r="V184" s="230"/>
      <c r="W184" s="230"/>
      <c r="X184" s="230"/>
      <c r="Y184" s="230"/>
      <c r="Z184" s="230"/>
      <c r="AA184" s="230"/>
      <c r="AB184" s="230"/>
      <c r="AC184" s="230"/>
    </row>
    <row r="185">
      <c r="A185" s="233"/>
      <c r="B185" s="230"/>
      <c r="C185" s="230"/>
      <c r="D185" s="230"/>
      <c r="E185" s="230"/>
      <c r="F185" s="230"/>
      <c r="G185" s="230"/>
      <c r="H185" s="230"/>
      <c r="I185" s="230"/>
      <c r="J185" s="230"/>
      <c r="K185" s="230"/>
      <c r="L185" s="230"/>
      <c r="M185" s="230"/>
      <c r="N185" s="230"/>
      <c r="O185" s="230"/>
      <c r="P185" s="230"/>
      <c r="Q185" s="230"/>
      <c r="R185" s="230"/>
      <c r="S185" s="230"/>
      <c r="T185" s="230"/>
      <c r="U185" s="230"/>
      <c r="V185" s="230"/>
      <c r="W185" s="230"/>
      <c r="X185" s="230"/>
      <c r="Y185" s="230"/>
      <c r="Z185" s="230"/>
      <c r="AA185" s="230"/>
      <c r="AB185" s="230"/>
      <c r="AC185" s="230"/>
    </row>
    <row r="186">
      <c r="A186" s="233"/>
      <c r="B186" s="230"/>
      <c r="C186" s="230"/>
      <c r="D186" s="230"/>
      <c r="E186" s="230"/>
      <c r="F186" s="230"/>
      <c r="G186" s="230"/>
      <c r="H186" s="230"/>
      <c r="I186" s="230"/>
      <c r="J186" s="230"/>
      <c r="K186" s="230"/>
      <c r="L186" s="230"/>
      <c r="M186" s="230"/>
      <c r="N186" s="230"/>
      <c r="O186" s="230"/>
      <c r="P186" s="230"/>
      <c r="Q186" s="230"/>
      <c r="R186" s="230"/>
      <c r="S186" s="230"/>
      <c r="T186" s="230"/>
      <c r="U186" s="230"/>
      <c r="V186" s="230"/>
      <c r="W186" s="230"/>
      <c r="X186" s="230"/>
      <c r="Y186" s="230"/>
      <c r="Z186" s="230"/>
      <c r="AA186" s="230"/>
      <c r="AB186" s="230"/>
      <c r="AC186" s="230"/>
    </row>
    <row r="187">
      <c r="A187" s="233"/>
      <c r="B187" s="230"/>
      <c r="C187" s="230"/>
      <c r="D187" s="230"/>
      <c r="E187" s="230"/>
      <c r="F187" s="230"/>
      <c r="G187" s="230"/>
      <c r="H187" s="230"/>
      <c r="I187" s="230"/>
      <c r="J187" s="230"/>
      <c r="K187" s="230"/>
      <c r="L187" s="230"/>
      <c r="M187" s="230"/>
      <c r="N187" s="230"/>
      <c r="O187" s="230"/>
      <c r="P187" s="230"/>
      <c r="Q187" s="230"/>
      <c r="R187" s="230"/>
      <c r="S187" s="230"/>
      <c r="T187" s="230"/>
      <c r="U187" s="230"/>
      <c r="V187" s="230"/>
      <c r="W187" s="230"/>
      <c r="X187" s="230"/>
      <c r="Y187" s="230"/>
      <c r="Z187" s="230"/>
      <c r="AA187" s="230"/>
      <c r="AB187" s="230"/>
      <c r="AC187" s="230"/>
    </row>
    <row r="188">
      <c r="A188" s="233"/>
      <c r="B188" s="230"/>
      <c r="C188" s="230"/>
      <c r="D188" s="230"/>
      <c r="E188" s="230"/>
      <c r="F188" s="230"/>
      <c r="G188" s="230"/>
      <c r="H188" s="230"/>
      <c r="I188" s="230"/>
      <c r="J188" s="230"/>
      <c r="K188" s="230"/>
      <c r="L188" s="230"/>
      <c r="M188" s="230"/>
      <c r="N188" s="230"/>
      <c r="O188" s="230"/>
      <c r="P188" s="230"/>
      <c r="Q188" s="230"/>
      <c r="R188" s="230"/>
      <c r="S188" s="230"/>
      <c r="T188" s="230"/>
      <c r="U188" s="230"/>
      <c r="V188" s="230"/>
      <c r="W188" s="230"/>
      <c r="X188" s="230"/>
      <c r="Y188" s="230"/>
      <c r="Z188" s="230"/>
      <c r="AA188" s="230"/>
      <c r="AB188" s="230"/>
      <c r="AC188" s="230"/>
    </row>
    <row r="189">
      <c r="A189" s="233"/>
      <c r="B189" s="230"/>
      <c r="C189" s="230"/>
      <c r="D189" s="230"/>
      <c r="E189" s="230"/>
      <c r="F189" s="230"/>
      <c r="G189" s="230"/>
      <c r="H189" s="230"/>
      <c r="I189" s="230"/>
      <c r="J189" s="230"/>
      <c r="K189" s="230"/>
      <c r="L189" s="230"/>
      <c r="M189" s="230"/>
      <c r="N189" s="230"/>
      <c r="O189" s="230"/>
      <c r="P189" s="230"/>
      <c r="Q189" s="230"/>
      <c r="R189" s="230"/>
      <c r="S189" s="230"/>
      <c r="T189" s="230"/>
      <c r="U189" s="230"/>
      <c r="V189" s="230"/>
      <c r="W189" s="230"/>
      <c r="X189" s="230"/>
      <c r="Y189" s="230"/>
      <c r="Z189" s="230"/>
      <c r="AA189" s="230"/>
      <c r="AB189" s="230"/>
      <c r="AC189" s="230"/>
    </row>
    <row r="190">
      <c r="A190" s="233"/>
      <c r="B190" s="230"/>
      <c r="C190" s="230"/>
      <c r="D190" s="230"/>
      <c r="E190" s="230"/>
      <c r="F190" s="230"/>
      <c r="G190" s="230"/>
      <c r="H190" s="230"/>
      <c r="I190" s="230"/>
      <c r="J190" s="230"/>
      <c r="K190" s="230"/>
      <c r="L190" s="230"/>
      <c r="M190" s="230"/>
      <c r="N190" s="230"/>
      <c r="O190" s="230"/>
      <c r="P190" s="230"/>
      <c r="Q190" s="230"/>
      <c r="R190" s="230"/>
      <c r="S190" s="230"/>
      <c r="T190" s="230"/>
      <c r="U190" s="230"/>
      <c r="V190" s="230"/>
      <c r="W190" s="230"/>
      <c r="X190" s="230"/>
      <c r="Y190" s="230"/>
      <c r="Z190" s="230"/>
      <c r="AA190" s="230"/>
      <c r="AB190" s="230"/>
      <c r="AC190" s="230"/>
    </row>
    <row r="191">
      <c r="A191" s="233"/>
      <c r="B191" s="230"/>
      <c r="C191" s="230"/>
      <c r="D191" s="230"/>
      <c r="E191" s="230"/>
      <c r="F191" s="230"/>
      <c r="G191" s="230"/>
      <c r="H191" s="230"/>
      <c r="I191" s="230"/>
      <c r="J191" s="230"/>
      <c r="K191" s="230"/>
      <c r="L191" s="230"/>
      <c r="M191" s="230"/>
      <c r="N191" s="230"/>
      <c r="O191" s="230"/>
      <c r="P191" s="230"/>
      <c r="Q191" s="230"/>
      <c r="R191" s="230"/>
      <c r="S191" s="230"/>
      <c r="T191" s="230"/>
      <c r="U191" s="230"/>
      <c r="V191" s="230"/>
      <c r="W191" s="230"/>
      <c r="X191" s="230"/>
      <c r="Y191" s="230"/>
      <c r="Z191" s="230"/>
      <c r="AA191" s="230"/>
      <c r="AB191" s="230"/>
      <c r="AC191" s="230"/>
    </row>
    <row r="192">
      <c r="A192" s="233"/>
      <c r="B192" s="230"/>
      <c r="C192" s="230"/>
      <c r="D192" s="230"/>
      <c r="E192" s="230"/>
      <c r="F192" s="230"/>
      <c r="G192" s="230"/>
      <c r="H192" s="230"/>
      <c r="I192" s="230"/>
      <c r="J192" s="230"/>
      <c r="K192" s="230"/>
      <c r="L192" s="230"/>
      <c r="M192" s="230"/>
      <c r="N192" s="230"/>
      <c r="O192" s="230"/>
      <c r="P192" s="230"/>
      <c r="Q192" s="230"/>
      <c r="R192" s="230"/>
      <c r="S192" s="230"/>
      <c r="T192" s="230"/>
      <c r="U192" s="230"/>
      <c r="V192" s="230"/>
      <c r="W192" s="230"/>
      <c r="X192" s="230"/>
      <c r="Y192" s="230"/>
      <c r="Z192" s="230"/>
      <c r="AA192" s="230"/>
      <c r="AB192" s="230"/>
      <c r="AC192" s="230"/>
    </row>
    <row r="193">
      <c r="A193" s="233"/>
      <c r="B193" s="230"/>
      <c r="C193" s="230"/>
      <c r="D193" s="230"/>
      <c r="E193" s="230"/>
      <c r="F193" s="230"/>
      <c r="G193" s="230"/>
      <c r="H193" s="230"/>
      <c r="I193" s="230"/>
      <c r="J193" s="230"/>
      <c r="K193" s="230"/>
      <c r="L193" s="230"/>
      <c r="M193" s="230"/>
      <c r="N193" s="230"/>
      <c r="O193" s="230"/>
      <c r="P193" s="230"/>
      <c r="Q193" s="230"/>
      <c r="R193" s="230"/>
      <c r="S193" s="230"/>
      <c r="T193" s="230"/>
      <c r="U193" s="230"/>
      <c r="V193" s="230"/>
      <c r="W193" s="230"/>
      <c r="X193" s="230"/>
      <c r="Y193" s="230"/>
      <c r="Z193" s="230"/>
      <c r="AA193" s="230"/>
      <c r="AB193" s="230"/>
      <c r="AC193" s="230"/>
    </row>
    <row r="194">
      <c r="A194" s="233"/>
      <c r="B194" s="230"/>
      <c r="C194" s="230"/>
      <c r="D194" s="230"/>
      <c r="E194" s="230"/>
      <c r="F194" s="230"/>
      <c r="G194" s="230"/>
      <c r="H194" s="230"/>
      <c r="I194" s="230"/>
      <c r="J194" s="230"/>
      <c r="K194" s="230"/>
      <c r="L194" s="230"/>
      <c r="M194" s="230"/>
      <c r="N194" s="230"/>
      <c r="O194" s="230"/>
      <c r="P194" s="230"/>
      <c r="Q194" s="230"/>
      <c r="R194" s="230"/>
      <c r="S194" s="230"/>
      <c r="T194" s="230"/>
      <c r="U194" s="230"/>
      <c r="V194" s="230"/>
      <c r="W194" s="230"/>
      <c r="X194" s="230"/>
      <c r="Y194" s="230"/>
      <c r="Z194" s="230"/>
      <c r="AA194" s="230"/>
      <c r="AB194" s="230"/>
      <c r="AC194" s="230"/>
    </row>
    <row r="195">
      <c r="A195" s="233"/>
      <c r="B195" s="230"/>
      <c r="C195" s="230"/>
      <c r="D195" s="230"/>
      <c r="E195" s="230"/>
      <c r="F195" s="230"/>
      <c r="G195" s="230"/>
      <c r="H195" s="230"/>
      <c r="I195" s="230"/>
      <c r="J195" s="230"/>
      <c r="K195" s="230"/>
      <c r="L195" s="230"/>
      <c r="M195" s="230"/>
      <c r="N195" s="230"/>
      <c r="O195" s="230"/>
      <c r="P195" s="230"/>
      <c r="Q195" s="230"/>
      <c r="R195" s="230"/>
      <c r="S195" s="230"/>
      <c r="T195" s="230"/>
      <c r="U195" s="230"/>
      <c r="V195" s="230"/>
      <c r="W195" s="230"/>
      <c r="X195" s="230"/>
      <c r="Y195" s="230"/>
      <c r="Z195" s="230"/>
      <c r="AA195" s="230"/>
      <c r="AB195" s="230"/>
      <c r="AC195" s="230"/>
    </row>
    <row r="196">
      <c r="A196" s="233"/>
      <c r="B196" s="230"/>
      <c r="C196" s="230"/>
      <c r="D196" s="230"/>
      <c r="E196" s="230"/>
      <c r="F196" s="230"/>
      <c r="G196" s="230"/>
      <c r="H196" s="230"/>
      <c r="I196" s="230"/>
      <c r="J196" s="230"/>
      <c r="K196" s="230"/>
      <c r="L196" s="230"/>
      <c r="M196" s="230"/>
      <c r="N196" s="230"/>
      <c r="O196" s="230"/>
      <c r="P196" s="230"/>
      <c r="Q196" s="230"/>
      <c r="R196" s="230"/>
      <c r="S196" s="230"/>
      <c r="T196" s="230"/>
      <c r="U196" s="230"/>
      <c r="V196" s="230"/>
      <c r="W196" s="230"/>
      <c r="X196" s="230"/>
      <c r="Y196" s="230"/>
      <c r="Z196" s="230"/>
      <c r="AA196" s="230"/>
      <c r="AB196" s="230"/>
      <c r="AC196" s="230"/>
    </row>
    <row r="197">
      <c r="A197" s="233"/>
      <c r="B197" s="230"/>
      <c r="C197" s="230"/>
      <c r="D197" s="230"/>
      <c r="E197" s="230"/>
      <c r="F197" s="230"/>
      <c r="G197" s="230"/>
      <c r="H197" s="230"/>
      <c r="I197" s="230"/>
      <c r="J197" s="230"/>
      <c r="K197" s="230"/>
      <c r="L197" s="230"/>
      <c r="M197" s="230"/>
      <c r="N197" s="230"/>
      <c r="O197" s="230"/>
      <c r="P197" s="230"/>
      <c r="Q197" s="230"/>
      <c r="R197" s="230"/>
      <c r="S197" s="230"/>
      <c r="T197" s="230"/>
      <c r="U197" s="230"/>
      <c r="V197" s="230"/>
      <c r="W197" s="230"/>
      <c r="X197" s="230"/>
      <c r="Y197" s="230"/>
      <c r="Z197" s="230"/>
      <c r="AA197" s="230"/>
      <c r="AB197" s="230"/>
      <c r="AC197" s="230"/>
    </row>
    <row r="198">
      <c r="A198" s="233"/>
      <c r="B198" s="230"/>
      <c r="C198" s="230"/>
      <c r="D198" s="230"/>
      <c r="E198" s="230"/>
      <c r="F198" s="230"/>
      <c r="G198" s="230"/>
      <c r="H198" s="230"/>
      <c r="I198" s="230"/>
      <c r="J198" s="230"/>
      <c r="K198" s="230"/>
      <c r="L198" s="230"/>
      <c r="M198" s="230"/>
      <c r="N198" s="230"/>
      <c r="O198" s="230"/>
      <c r="P198" s="230"/>
      <c r="Q198" s="230"/>
      <c r="R198" s="230"/>
      <c r="S198" s="230"/>
      <c r="T198" s="230"/>
      <c r="U198" s="230"/>
      <c r="V198" s="230"/>
      <c r="W198" s="230"/>
      <c r="X198" s="230"/>
      <c r="Y198" s="230"/>
      <c r="Z198" s="230"/>
      <c r="AA198" s="230"/>
      <c r="AB198" s="230"/>
      <c r="AC198" s="230"/>
    </row>
    <row r="199">
      <c r="A199" s="233"/>
      <c r="B199" s="230"/>
      <c r="C199" s="230"/>
      <c r="D199" s="230"/>
      <c r="E199" s="230"/>
      <c r="F199" s="230"/>
      <c r="G199" s="230"/>
      <c r="H199" s="230"/>
      <c r="I199" s="230"/>
      <c r="J199" s="230"/>
      <c r="K199" s="230"/>
      <c r="L199" s="230"/>
      <c r="M199" s="230"/>
      <c r="N199" s="230"/>
      <c r="O199" s="230"/>
      <c r="P199" s="230"/>
      <c r="Q199" s="230"/>
      <c r="R199" s="230"/>
      <c r="S199" s="230"/>
      <c r="T199" s="230"/>
      <c r="U199" s="230"/>
      <c r="V199" s="230"/>
      <c r="W199" s="230"/>
      <c r="X199" s="230"/>
      <c r="Y199" s="230"/>
      <c r="Z199" s="230"/>
      <c r="AA199" s="230"/>
      <c r="AB199" s="230"/>
      <c r="AC199" s="230"/>
    </row>
    <row r="200">
      <c r="A200" s="233"/>
      <c r="B200" s="230"/>
      <c r="C200" s="230"/>
      <c r="D200" s="230"/>
      <c r="E200" s="230"/>
      <c r="F200" s="230"/>
      <c r="G200" s="230"/>
      <c r="H200" s="230"/>
      <c r="I200" s="230"/>
      <c r="J200" s="230"/>
      <c r="K200" s="230"/>
      <c r="L200" s="230"/>
      <c r="M200" s="230"/>
      <c r="N200" s="230"/>
      <c r="O200" s="230"/>
      <c r="P200" s="230"/>
      <c r="Q200" s="230"/>
      <c r="R200" s="230"/>
      <c r="S200" s="230"/>
      <c r="T200" s="230"/>
      <c r="U200" s="230"/>
      <c r="V200" s="230"/>
      <c r="W200" s="230"/>
      <c r="X200" s="230"/>
      <c r="Y200" s="230"/>
      <c r="Z200" s="230"/>
      <c r="AA200" s="230"/>
      <c r="AB200" s="230"/>
      <c r="AC200" s="230"/>
    </row>
    <row r="201">
      <c r="A201" s="233"/>
      <c r="B201" s="230"/>
      <c r="C201" s="230"/>
      <c r="D201" s="230"/>
      <c r="E201" s="230"/>
      <c r="F201" s="230"/>
      <c r="G201" s="230"/>
      <c r="H201" s="230"/>
      <c r="I201" s="230"/>
      <c r="J201" s="230"/>
      <c r="K201" s="230"/>
      <c r="L201" s="230"/>
      <c r="M201" s="230"/>
      <c r="N201" s="230"/>
      <c r="O201" s="230"/>
      <c r="P201" s="230"/>
      <c r="Q201" s="230"/>
      <c r="R201" s="230"/>
      <c r="S201" s="230"/>
      <c r="T201" s="230"/>
      <c r="U201" s="230"/>
      <c r="V201" s="230"/>
      <c r="W201" s="230"/>
      <c r="X201" s="230"/>
      <c r="Y201" s="230"/>
      <c r="Z201" s="230"/>
      <c r="AA201" s="230"/>
      <c r="AB201" s="230"/>
      <c r="AC201" s="230"/>
    </row>
    <row r="202">
      <c r="A202" s="233"/>
      <c r="B202" s="230"/>
      <c r="C202" s="230"/>
      <c r="D202" s="230"/>
      <c r="E202" s="230"/>
      <c r="F202" s="230"/>
      <c r="G202" s="230"/>
      <c r="H202" s="230"/>
      <c r="I202" s="230"/>
      <c r="J202" s="230"/>
      <c r="K202" s="230"/>
      <c r="L202" s="230"/>
      <c r="M202" s="230"/>
      <c r="N202" s="230"/>
      <c r="O202" s="230"/>
      <c r="P202" s="230"/>
      <c r="Q202" s="230"/>
      <c r="R202" s="230"/>
      <c r="S202" s="230"/>
      <c r="T202" s="230"/>
      <c r="U202" s="230"/>
      <c r="V202" s="230"/>
      <c r="W202" s="230"/>
      <c r="X202" s="230"/>
      <c r="Y202" s="230"/>
      <c r="Z202" s="230"/>
      <c r="AA202" s="230"/>
      <c r="AB202" s="230"/>
      <c r="AC202" s="230"/>
    </row>
    <row r="203">
      <c r="A203" s="233"/>
      <c r="B203" s="230"/>
      <c r="C203" s="230"/>
      <c r="D203" s="230"/>
      <c r="E203" s="230"/>
      <c r="F203" s="230"/>
      <c r="G203" s="230"/>
      <c r="H203" s="230"/>
      <c r="I203" s="230"/>
      <c r="J203" s="230"/>
      <c r="K203" s="230"/>
      <c r="L203" s="230"/>
      <c r="M203" s="230"/>
      <c r="N203" s="230"/>
      <c r="O203" s="230"/>
      <c r="P203" s="230"/>
      <c r="Q203" s="230"/>
      <c r="R203" s="230"/>
      <c r="S203" s="230"/>
      <c r="T203" s="230"/>
      <c r="U203" s="230"/>
      <c r="V203" s="230"/>
      <c r="W203" s="230"/>
      <c r="X203" s="230"/>
      <c r="Y203" s="230"/>
      <c r="Z203" s="230"/>
      <c r="AA203" s="230"/>
      <c r="AB203" s="230"/>
      <c r="AC203" s="230"/>
    </row>
    <row r="204">
      <c r="A204" s="233"/>
      <c r="B204" s="230"/>
      <c r="C204" s="230"/>
      <c r="D204" s="230"/>
      <c r="E204" s="230"/>
      <c r="F204" s="230"/>
      <c r="G204" s="230"/>
      <c r="H204" s="230"/>
      <c r="I204" s="230"/>
      <c r="J204" s="230"/>
      <c r="K204" s="230"/>
      <c r="L204" s="230"/>
      <c r="M204" s="230"/>
      <c r="N204" s="230"/>
      <c r="O204" s="230"/>
      <c r="P204" s="230"/>
      <c r="Q204" s="230"/>
      <c r="R204" s="230"/>
      <c r="S204" s="230"/>
      <c r="T204" s="230"/>
      <c r="U204" s="230"/>
      <c r="V204" s="230"/>
      <c r="W204" s="230"/>
      <c r="X204" s="230"/>
      <c r="Y204" s="230"/>
      <c r="Z204" s="230"/>
      <c r="AA204" s="230"/>
      <c r="AB204" s="230"/>
      <c r="AC204" s="230"/>
    </row>
    <row r="205">
      <c r="A205" s="233"/>
      <c r="B205" s="230"/>
      <c r="C205" s="230"/>
      <c r="D205" s="230"/>
      <c r="E205" s="230"/>
      <c r="F205" s="230"/>
      <c r="G205" s="230"/>
      <c r="H205" s="230"/>
      <c r="I205" s="230"/>
      <c r="J205" s="230"/>
      <c r="K205" s="230"/>
      <c r="L205" s="230"/>
      <c r="M205" s="230"/>
      <c r="N205" s="230"/>
      <c r="O205" s="230"/>
      <c r="P205" s="230"/>
      <c r="Q205" s="230"/>
      <c r="R205" s="230"/>
      <c r="S205" s="230"/>
      <c r="T205" s="230"/>
      <c r="U205" s="230"/>
      <c r="V205" s="230"/>
      <c r="W205" s="230"/>
      <c r="X205" s="230"/>
      <c r="Y205" s="230"/>
      <c r="Z205" s="230"/>
      <c r="AA205" s="230"/>
      <c r="AB205" s="230"/>
      <c r="AC205" s="230"/>
    </row>
    <row r="206">
      <c r="A206" s="233"/>
      <c r="B206" s="230"/>
      <c r="C206" s="230"/>
      <c r="D206" s="230"/>
      <c r="E206" s="230"/>
      <c r="F206" s="230"/>
      <c r="G206" s="230"/>
      <c r="H206" s="230"/>
      <c r="I206" s="230"/>
      <c r="J206" s="230"/>
      <c r="K206" s="230"/>
      <c r="L206" s="230"/>
      <c r="M206" s="230"/>
      <c r="N206" s="230"/>
      <c r="O206" s="230"/>
      <c r="P206" s="230"/>
      <c r="Q206" s="230"/>
      <c r="R206" s="230"/>
      <c r="S206" s="230"/>
      <c r="T206" s="230"/>
      <c r="U206" s="230"/>
      <c r="V206" s="230"/>
      <c r="W206" s="230"/>
      <c r="X206" s="230"/>
      <c r="Y206" s="230"/>
      <c r="Z206" s="230"/>
      <c r="AA206" s="230"/>
      <c r="AB206" s="230"/>
      <c r="AC206" s="230"/>
    </row>
    <row r="207">
      <c r="A207" s="233"/>
      <c r="B207" s="230"/>
      <c r="C207" s="230"/>
      <c r="D207" s="230"/>
      <c r="E207" s="230"/>
      <c r="F207" s="230"/>
      <c r="G207" s="230"/>
      <c r="H207" s="230"/>
      <c r="I207" s="230"/>
      <c r="J207" s="230"/>
      <c r="K207" s="230"/>
      <c r="L207" s="230"/>
      <c r="M207" s="230"/>
      <c r="N207" s="230"/>
      <c r="O207" s="230"/>
      <c r="P207" s="230"/>
      <c r="Q207" s="230"/>
      <c r="R207" s="230"/>
      <c r="S207" s="230"/>
      <c r="T207" s="230"/>
      <c r="U207" s="230"/>
      <c r="V207" s="230"/>
      <c r="W207" s="230"/>
      <c r="X207" s="230"/>
      <c r="Y207" s="230"/>
      <c r="Z207" s="230"/>
      <c r="AA207" s="230"/>
      <c r="AB207" s="230"/>
      <c r="AC207" s="230"/>
    </row>
    <row r="208">
      <c r="A208" s="233"/>
      <c r="B208" s="230"/>
      <c r="C208" s="230"/>
      <c r="D208" s="230"/>
      <c r="E208" s="230"/>
      <c r="F208" s="230"/>
      <c r="G208" s="230"/>
      <c r="H208" s="230"/>
      <c r="I208" s="230"/>
      <c r="J208" s="230"/>
      <c r="K208" s="230"/>
      <c r="L208" s="230"/>
      <c r="M208" s="230"/>
      <c r="N208" s="230"/>
      <c r="O208" s="230"/>
      <c r="P208" s="230"/>
      <c r="Q208" s="230"/>
      <c r="R208" s="230"/>
      <c r="S208" s="230"/>
      <c r="T208" s="230"/>
      <c r="U208" s="230"/>
      <c r="V208" s="230"/>
      <c r="W208" s="230"/>
      <c r="X208" s="230"/>
      <c r="Y208" s="230"/>
      <c r="Z208" s="230"/>
      <c r="AA208" s="230"/>
      <c r="AB208" s="230"/>
      <c r="AC208" s="230"/>
    </row>
    <row r="209">
      <c r="A209" s="233"/>
      <c r="B209" s="230"/>
      <c r="C209" s="230"/>
      <c r="D209" s="230"/>
      <c r="E209" s="230"/>
      <c r="F209" s="230"/>
      <c r="G209" s="230"/>
      <c r="H209" s="230"/>
      <c r="I209" s="230"/>
      <c r="J209" s="230"/>
      <c r="K209" s="230"/>
      <c r="L209" s="230"/>
      <c r="M209" s="230"/>
      <c r="N209" s="230"/>
      <c r="O209" s="230"/>
      <c r="P209" s="230"/>
      <c r="Q209" s="230"/>
      <c r="R209" s="230"/>
      <c r="S209" s="230"/>
      <c r="T209" s="230"/>
      <c r="U209" s="230"/>
      <c r="V209" s="230"/>
      <c r="W209" s="230"/>
      <c r="X209" s="230"/>
      <c r="Y209" s="230"/>
      <c r="Z209" s="230"/>
      <c r="AA209" s="230"/>
      <c r="AB209" s="230"/>
      <c r="AC209" s="230"/>
    </row>
    <row r="210">
      <c r="A210" s="233"/>
      <c r="B210" s="230"/>
      <c r="C210" s="230"/>
      <c r="D210" s="230"/>
      <c r="E210" s="230"/>
      <c r="F210" s="230"/>
      <c r="G210" s="230"/>
      <c r="H210" s="230"/>
      <c r="I210" s="230"/>
      <c r="J210" s="230"/>
      <c r="K210" s="230"/>
      <c r="L210" s="230"/>
      <c r="M210" s="230"/>
      <c r="N210" s="230"/>
      <c r="O210" s="230"/>
      <c r="P210" s="230"/>
      <c r="Q210" s="230"/>
      <c r="R210" s="230"/>
      <c r="S210" s="230"/>
      <c r="T210" s="230"/>
      <c r="U210" s="230"/>
      <c r="V210" s="230"/>
      <c r="W210" s="230"/>
      <c r="X210" s="230"/>
      <c r="Y210" s="230"/>
      <c r="Z210" s="230"/>
      <c r="AA210" s="230"/>
      <c r="AB210" s="230"/>
      <c r="AC210" s="230"/>
    </row>
    <row r="211">
      <c r="A211" s="233"/>
      <c r="B211" s="230"/>
      <c r="C211" s="230"/>
      <c r="D211" s="230"/>
      <c r="E211" s="230"/>
      <c r="F211" s="230"/>
      <c r="G211" s="230"/>
      <c r="H211" s="230"/>
      <c r="I211" s="230"/>
      <c r="J211" s="230"/>
      <c r="K211" s="230"/>
      <c r="L211" s="230"/>
      <c r="M211" s="230"/>
      <c r="N211" s="230"/>
      <c r="O211" s="230"/>
      <c r="P211" s="230"/>
      <c r="Q211" s="230"/>
      <c r="R211" s="230"/>
      <c r="S211" s="230"/>
      <c r="T211" s="230"/>
      <c r="U211" s="230"/>
      <c r="V211" s="230"/>
      <c r="W211" s="230"/>
      <c r="X211" s="230"/>
      <c r="Y211" s="230"/>
      <c r="Z211" s="230"/>
      <c r="AA211" s="230"/>
      <c r="AB211" s="230"/>
      <c r="AC211" s="230"/>
    </row>
    <row r="212">
      <c r="A212" s="233"/>
      <c r="B212" s="230"/>
      <c r="C212" s="230"/>
      <c r="D212" s="230"/>
      <c r="E212" s="230"/>
      <c r="F212" s="230"/>
      <c r="G212" s="230"/>
      <c r="H212" s="230"/>
      <c r="I212" s="230"/>
      <c r="J212" s="230"/>
      <c r="K212" s="230"/>
      <c r="L212" s="230"/>
      <c r="M212" s="230"/>
      <c r="N212" s="230"/>
      <c r="O212" s="230"/>
      <c r="P212" s="230"/>
      <c r="Q212" s="230"/>
      <c r="R212" s="230"/>
      <c r="S212" s="230"/>
      <c r="T212" s="230"/>
      <c r="U212" s="230"/>
      <c r="V212" s="230"/>
      <c r="W212" s="230"/>
      <c r="X212" s="230"/>
      <c r="Y212" s="230"/>
      <c r="Z212" s="230"/>
      <c r="AA212" s="230"/>
      <c r="AB212" s="230"/>
      <c r="AC212" s="230"/>
    </row>
    <row r="213">
      <c r="A213" s="233"/>
      <c r="B213" s="230"/>
      <c r="C213" s="230"/>
      <c r="D213" s="230"/>
      <c r="E213" s="230"/>
      <c r="F213" s="230"/>
      <c r="G213" s="230"/>
      <c r="H213" s="230"/>
      <c r="I213" s="230"/>
      <c r="J213" s="230"/>
      <c r="K213" s="230"/>
      <c r="L213" s="230"/>
      <c r="M213" s="230"/>
      <c r="N213" s="230"/>
      <c r="O213" s="230"/>
      <c r="P213" s="230"/>
      <c r="Q213" s="230"/>
      <c r="R213" s="230"/>
      <c r="S213" s="230"/>
      <c r="T213" s="230"/>
      <c r="U213" s="230"/>
      <c r="V213" s="230"/>
      <c r="W213" s="230"/>
      <c r="X213" s="230"/>
      <c r="Y213" s="230"/>
      <c r="Z213" s="230"/>
      <c r="AA213" s="230"/>
      <c r="AB213" s="230"/>
      <c r="AC213" s="230"/>
    </row>
    <row r="214">
      <c r="A214" s="233"/>
      <c r="B214" s="230"/>
      <c r="C214" s="230"/>
      <c r="D214" s="230"/>
      <c r="E214" s="230"/>
      <c r="F214" s="230"/>
      <c r="G214" s="230"/>
      <c r="H214" s="230"/>
      <c r="I214" s="230"/>
      <c r="J214" s="230"/>
      <c r="K214" s="230"/>
      <c r="L214" s="230"/>
      <c r="M214" s="230"/>
      <c r="N214" s="230"/>
      <c r="O214" s="230"/>
      <c r="P214" s="230"/>
      <c r="Q214" s="230"/>
      <c r="R214" s="230"/>
      <c r="S214" s="230"/>
      <c r="T214" s="230"/>
      <c r="U214" s="230"/>
      <c r="V214" s="230"/>
      <c r="W214" s="230"/>
      <c r="X214" s="230"/>
      <c r="Y214" s="230"/>
      <c r="Z214" s="230"/>
      <c r="AA214" s="230"/>
      <c r="AB214" s="230"/>
      <c r="AC214" s="230"/>
    </row>
    <row r="215">
      <c r="A215" s="233"/>
      <c r="B215" s="230"/>
      <c r="C215" s="230"/>
      <c r="D215" s="230"/>
      <c r="E215" s="230"/>
      <c r="F215" s="230"/>
      <c r="G215" s="230"/>
      <c r="H215" s="230"/>
      <c r="I215" s="230"/>
      <c r="J215" s="230"/>
      <c r="K215" s="230"/>
      <c r="L215" s="230"/>
      <c r="M215" s="230"/>
      <c r="N215" s="230"/>
      <c r="O215" s="230"/>
      <c r="P215" s="230"/>
      <c r="Q215" s="230"/>
      <c r="R215" s="230"/>
      <c r="S215" s="230"/>
      <c r="T215" s="230"/>
      <c r="U215" s="230"/>
      <c r="V215" s="230"/>
      <c r="W215" s="230"/>
      <c r="X215" s="230"/>
      <c r="Y215" s="230"/>
      <c r="Z215" s="230"/>
      <c r="AA215" s="230"/>
      <c r="AB215" s="230"/>
      <c r="AC215" s="230"/>
    </row>
    <row r="216">
      <c r="A216" s="233"/>
      <c r="B216" s="230"/>
      <c r="C216" s="230"/>
      <c r="D216" s="230"/>
      <c r="E216" s="230"/>
      <c r="F216" s="230"/>
      <c r="G216" s="230"/>
      <c r="H216" s="230"/>
      <c r="I216" s="230"/>
      <c r="J216" s="230"/>
      <c r="K216" s="230"/>
      <c r="L216" s="230"/>
      <c r="M216" s="230"/>
      <c r="N216" s="230"/>
      <c r="O216" s="230"/>
      <c r="P216" s="230"/>
      <c r="Q216" s="230"/>
      <c r="R216" s="230"/>
      <c r="S216" s="230"/>
      <c r="T216" s="230"/>
      <c r="U216" s="230"/>
      <c r="V216" s="230"/>
      <c r="W216" s="230"/>
      <c r="X216" s="230"/>
      <c r="Y216" s="230"/>
      <c r="Z216" s="230"/>
      <c r="AA216" s="230"/>
      <c r="AB216" s="230"/>
      <c r="AC216" s="230"/>
    </row>
    <row r="217">
      <c r="A217" s="233"/>
      <c r="B217" s="230"/>
      <c r="C217" s="230"/>
      <c r="D217" s="230"/>
      <c r="E217" s="230"/>
      <c r="F217" s="230"/>
      <c r="G217" s="230"/>
      <c r="H217" s="230"/>
      <c r="I217" s="230"/>
      <c r="J217" s="230"/>
      <c r="K217" s="230"/>
      <c r="L217" s="230"/>
      <c r="M217" s="230"/>
      <c r="N217" s="230"/>
      <c r="O217" s="230"/>
      <c r="P217" s="230"/>
      <c r="Q217" s="230"/>
      <c r="R217" s="230"/>
      <c r="S217" s="230"/>
      <c r="T217" s="230"/>
      <c r="U217" s="230"/>
      <c r="V217" s="230"/>
      <c r="W217" s="230"/>
      <c r="X217" s="230"/>
      <c r="Y217" s="230"/>
      <c r="Z217" s="230"/>
      <c r="AA217" s="230"/>
      <c r="AB217" s="230"/>
      <c r="AC217" s="230"/>
    </row>
    <row r="218">
      <c r="A218" s="233"/>
      <c r="B218" s="230"/>
      <c r="C218" s="230"/>
      <c r="D218" s="230"/>
      <c r="E218" s="230"/>
      <c r="F218" s="230"/>
      <c r="G218" s="230"/>
      <c r="H218" s="230"/>
      <c r="I218" s="230"/>
      <c r="J218" s="230"/>
      <c r="K218" s="230"/>
      <c r="L218" s="230"/>
      <c r="M218" s="230"/>
      <c r="N218" s="230"/>
      <c r="O218" s="230"/>
      <c r="P218" s="230"/>
      <c r="Q218" s="230"/>
      <c r="R218" s="230"/>
      <c r="S218" s="230"/>
      <c r="T218" s="230"/>
      <c r="U218" s="230"/>
      <c r="V218" s="230"/>
      <c r="W218" s="230"/>
      <c r="X218" s="230"/>
      <c r="Y218" s="230"/>
      <c r="Z218" s="230"/>
      <c r="AA218" s="230"/>
      <c r="AB218" s="230"/>
      <c r="AC218" s="230"/>
    </row>
    <row r="219">
      <c r="A219" s="233"/>
      <c r="B219" s="230"/>
      <c r="C219" s="230"/>
      <c r="D219" s="230"/>
      <c r="E219" s="230"/>
      <c r="F219" s="230"/>
      <c r="G219" s="230"/>
      <c r="H219" s="230"/>
      <c r="I219" s="230"/>
      <c r="J219" s="230"/>
      <c r="K219" s="230"/>
      <c r="L219" s="230"/>
      <c r="M219" s="230"/>
      <c r="N219" s="230"/>
      <c r="O219" s="230"/>
      <c r="P219" s="230"/>
      <c r="Q219" s="230"/>
      <c r="R219" s="230"/>
      <c r="S219" s="230"/>
      <c r="T219" s="230"/>
      <c r="U219" s="230"/>
      <c r="V219" s="230"/>
      <c r="W219" s="230"/>
      <c r="X219" s="230"/>
      <c r="Y219" s="230"/>
      <c r="Z219" s="230"/>
      <c r="AA219" s="230"/>
      <c r="AB219" s="230"/>
      <c r="AC219" s="230"/>
    </row>
    <row r="220">
      <c r="A220" s="233"/>
      <c r="B220" s="230"/>
      <c r="C220" s="230"/>
      <c r="D220" s="230"/>
      <c r="E220" s="230"/>
      <c r="F220" s="230"/>
      <c r="G220" s="230"/>
      <c r="H220" s="230"/>
      <c r="I220" s="230"/>
      <c r="J220" s="230"/>
      <c r="K220" s="230"/>
      <c r="L220" s="230"/>
      <c r="M220" s="230"/>
      <c r="N220" s="230"/>
      <c r="O220" s="230"/>
      <c r="P220" s="230"/>
      <c r="Q220" s="230"/>
      <c r="R220" s="230"/>
      <c r="S220" s="230"/>
      <c r="T220" s="230"/>
      <c r="U220" s="230"/>
      <c r="V220" s="230"/>
      <c r="W220" s="230"/>
      <c r="X220" s="230"/>
      <c r="Y220" s="230"/>
      <c r="Z220" s="230"/>
      <c r="AA220" s="230"/>
      <c r="AB220" s="230"/>
      <c r="AC220" s="230"/>
    </row>
    <row r="221">
      <c r="A221" s="233"/>
      <c r="B221" s="230"/>
      <c r="C221" s="230"/>
      <c r="D221" s="230"/>
      <c r="E221" s="230"/>
      <c r="F221" s="230"/>
      <c r="G221" s="230"/>
      <c r="H221" s="230"/>
      <c r="I221" s="230"/>
      <c r="J221" s="230"/>
      <c r="K221" s="230"/>
      <c r="L221" s="230"/>
      <c r="M221" s="230"/>
      <c r="N221" s="230"/>
      <c r="O221" s="230"/>
      <c r="P221" s="230"/>
      <c r="Q221" s="230"/>
      <c r="R221" s="230"/>
      <c r="S221" s="230"/>
      <c r="T221" s="230"/>
      <c r="U221" s="230"/>
      <c r="V221" s="230"/>
      <c r="W221" s="230"/>
      <c r="X221" s="230"/>
      <c r="Y221" s="230"/>
      <c r="Z221" s="230"/>
      <c r="AA221" s="230"/>
      <c r="AB221" s="230"/>
      <c r="AC221" s="230"/>
    </row>
    <row r="222">
      <c r="A222" s="233"/>
      <c r="B222" s="230"/>
      <c r="C222" s="230"/>
      <c r="D222" s="230"/>
      <c r="E222" s="230"/>
      <c r="F222" s="230"/>
      <c r="G222" s="230"/>
      <c r="H222" s="230"/>
      <c r="I222" s="230"/>
      <c r="J222" s="230"/>
      <c r="K222" s="230"/>
      <c r="L222" s="230"/>
      <c r="M222" s="230"/>
      <c r="N222" s="230"/>
      <c r="O222" s="230"/>
      <c r="P222" s="230"/>
      <c r="Q222" s="230"/>
      <c r="R222" s="230"/>
      <c r="S222" s="230"/>
      <c r="T222" s="230"/>
      <c r="U222" s="230"/>
      <c r="V222" s="230"/>
      <c r="W222" s="230"/>
      <c r="X222" s="230"/>
      <c r="Y222" s="230"/>
      <c r="Z222" s="230"/>
      <c r="AA222" s="230"/>
      <c r="AB222" s="230"/>
      <c r="AC222" s="230"/>
    </row>
    <row r="223">
      <c r="A223" s="233"/>
      <c r="B223" s="230"/>
      <c r="C223" s="230"/>
      <c r="D223" s="230"/>
      <c r="E223" s="230"/>
      <c r="F223" s="230"/>
      <c r="G223" s="230"/>
      <c r="H223" s="230"/>
      <c r="I223" s="230"/>
      <c r="J223" s="230"/>
      <c r="K223" s="230"/>
      <c r="L223" s="230"/>
      <c r="M223" s="230"/>
      <c r="N223" s="230"/>
      <c r="O223" s="230"/>
      <c r="P223" s="230"/>
      <c r="Q223" s="230"/>
      <c r="R223" s="230"/>
      <c r="S223" s="230"/>
      <c r="T223" s="230"/>
      <c r="U223" s="230"/>
      <c r="V223" s="230"/>
      <c r="W223" s="230"/>
      <c r="X223" s="230"/>
      <c r="Y223" s="230"/>
      <c r="Z223" s="230"/>
      <c r="AA223" s="230"/>
      <c r="AB223" s="230"/>
      <c r="AC223" s="230"/>
    </row>
    <row r="224">
      <c r="A224" s="233"/>
      <c r="B224" s="230"/>
      <c r="C224" s="230"/>
      <c r="D224" s="230"/>
      <c r="E224" s="230"/>
      <c r="F224" s="230"/>
      <c r="G224" s="230"/>
      <c r="H224" s="230"/>
      <c r="I224" s="230"/>
      <c r="J224" s="230"/>
      <c r="K224" s="230"/>
      <c r="L224" s="230"/>
      <c r="M224" s="230"/>
      <c r="N224" s="230"/>
      <c r="O224" s="230"/>
      <c r="P224" s="230"/>
      <c r="Q224" s="230"/>
      <c r="R224" s="230"/>
      <c r="S224" s="230"/>
      <c r="T224" s="230"/>
      <c r="U224" s="230"/>
      <c r="V224" s="230"/>
      <c r="W224" s="230"/>
      <c r="X224" s="230"/>
      <c r="Y224" s="230"/>
      <c r="Z224" s="230"/>
      <c r="AA224" s="230"/>
      <c r="AB224" s="230"/>
      <c r="AC224" s="230"/>
    </row>
    <row r="225">
      <c r="A225" s="233"/>
      <c r="B225" s="230"/>
      <c r="C225" s="230"/>
      <c r="D225" s="230"/>
      <c r="E225" s="230"/>
      <c r="F225" s="230"/>
      <c r="G225" s="230"/>
      <c r="H225" s="230"/>
      <c r="I225" s="230"/>
      <c r="J225" s="230"/>
      <c r="K225" s="230"/>
      <c r="L225" s="230"/>
      <c r="M225" s="230"/>
      <c r="N225" s="230"/>
      <c r="O225" s="230"/>
      <c r="P225" s="230"/>
      <c r="Q225" s="230"/>
      <c r="R225" s="230"/>
      <c r="S225" s="230"/>
      <c r="T225" s="230"/>
      <c r="U225" s="230"/>
      <c r="V225" s="230"/>
      <c r="W225" s="230"/>
      <c r="X225" s="230"/>
      <c r="Y225" s="230"/>
      <c r="Z225" s="230"/>
      <c r="AA225" s="230"/>
      <c r="AB225" s="230"/>
      <c r="AC225" s="230"/>
    </row>
    <row r="226">
      <c r="A226" s="233"/>
      <c r="B226" s="230"/>
      <c r="C226" s="230"/>
      <c r="D226" s="230"/>
      <c r="E226" s="230"/>
      <c r="F226" s="230"/>
      <c r="G226" s="230"/>
      <c r="H226" s="230"/>
      <c r="I226" s="230"/>
      <c r="J226" s="230"/>
      <c r="K226" s="230"/>
      <c r="L226" s="230"/>
      <c r="M226" s="230"/>
      <c r="N226" s="230"/>
      <c r="O226" s="230"/>
      <c r="P226" s="230"/>
      <c r="Q226" s="230"/>
      <c r="R226" s="230"/>
      <c r="S226" s="230"/>
      <c r="T226" s="230"/>
      <c r="U226" s="230"/>
      <c r="V226" s="230"/>
      <c r="W226" s="230"/>
      <c r="X226" s="230"/>
      <c r="Y226" s="230"/>
      <c r="Z226" s="230"/>
      <c r="AA226" s="230"/>
      <c r="AB226" s="230"/>
      <c r="AC226" s="230"/>
    </row>
    <row r="227">
      <c r="A227" s="233"/>
      <c r="B227" s="230"/>
      <c r="C227" s="230"/>
      <c r="D227" s="230"/>
      <c r="E227" s="230"/>
      <c r="F227" s="230"/>
      <c r="G227" s="230"/>
      <c r="H227" s="230"/>
      <c r="I227" s="230"/>
      <c r="J227" s="230"/>
      <c r="K227" s="230"/>
      <c r="L227" s="230"/>
      <c r="M227" s="230"/>
      <c r="N227" s="230"/>
      <c r="O227" s="230"/>
      <c r="P227" s="230"/>
      <c r="Q227" s="230"/>
      <c r="R227" s="230"/>
      <c r="S227" s="230"/>
      <c r="T227" s="230"/>
      <c r="U227" s="230"/>
      <c r="V227" s="230"/>
      <c r="W227" s="230"/>
      <c r="X227" s="230"/>
      <c r="Y227" s="230"/>
      <c r="Z227" s="230"/>
      <c r="AA227" s="230"/>
      <c r="AB227" s="230"/>
      <c r="AC227" s="230"/>
    </row>
    <row r="228">
      <c r="A228" s="233"/>
      <c r="B228" s="230"/>
      <c r="C228" s="230"/>
      <c r="D228" s="230"/>
      <c r="E228" s="230"/>
      <c r="F228" s="230"/>
      <c r="G228" s="230"/>
      <c r="H228" s="230"/>
      <c r="I228" s="230"/>
      <c r="J228" s="230"/>
      <c r="K228" s="230"/>
      <c r="L228" s="230"/>
      <c r="M228" s="230"/>
      <c r="N228" s="230"/>
      <c r="O228" s="230"/>
      <c r="P228" s="230"/>
      <c r="Q228" s="230"/>
      <c r="R228" s="230"/>
      <c r="S228" s="230"/>
      <c r="T228" s="230"/>
      <c r="U228" s="230"/>
      <c r="V228" s="230"/>
      <c r="W228" s="230"/>
      <c r="X228" s="230"/>
      <c r="Y228" s="230"/>
      <c r="Z228" s="230"/>
      <c r="AA228" s="230"/>
      <c r="AB228" s="230"/>
      <c r="AC228" s="230"/>
    </row>
    <row r="229">
      <c r="A229" s="233"/>
      <c r="B229" s="230"/>
      <c r="C229" s="230"/>
      <c r="D229" s="230"/>
      <c r="E229" s="230"/>
      <c r="F229" s="230"/>
      <c r="G229" s="230"/>
      <c r="H229" s="230"/>
      <c r="I229" s="230"/>
      <c r="J229" s="230"/>
      <c r="K229" s="230"/>
      <c r="L229" s="230"/>
      <c r="M229" s="230"/>
      <c r="N229" s="230"/>
      <c r="O229" s="230"/>
      <c r="P229" s="230"/>
      <c r="Q229" s="230"/>
      <c r="R229" s="230"/>
      <c r="S229" s="230"/>
      <c r="T229" s="230"/>
      <c r="U229" s="230"/>
      <c r="V229" s="230"/>
      <c r="W229" s="230"/>
      <c r="X229" s="230"/>
      <c r="Y229" s="230"/>
      <c r="Z229" s="230"/>
      <c r="AA229" s="230"/>
      <c r="AB229" s="230"/>
      <c r="AC229" s="230"/>
    </row>
    <row r="230">
      <c r="A230" s="233"/>
      <c r="B230" s="230"/>
      <c r="C230" s="230"/>
      <c r="D230" s="230"/>
      <c r="E230" s="230"/>
      <c r="F230" s="230"/>
      <c r="G230" s="230"/>
      <c r="H230" s="230"/>
      <c r="I230" s="230"/>
      <c r="J230" s="230"/>
      <c r="K230" s="230"/>
      <c r="L230" s="230"/>
      <c r="M230" s="230"/>
      <c r="N230" s="230"/>
      <c r="O230" s="230"/>
      <c r="P230" s="230"/>
      <c r="Q230" s="230"/>
      <c r="R230" s="230"/>
      <c r="S230" s="230"/>
      <c r="T230" s="230"/>
      <c r="U230" s="230"/>
      <c r="V230" s="230"/>
      <c r="W230" s="230"/>
      <c r="X230" s="230"/>
      <c r="Y230" s="230"/>
      <c r="Z230" s="230"/>
      <c r="AA230" s="230"/>
      <c r="AB230" s="230"/>
      <c r="AC230" s="230"/>
    </row>
    <row r="231">
      <c r="A231" s="233"/>
      <c r="B231" s="230"/>
      <c r="C231" s="230"/>
      <c r="D231" s="230"/>
      <c r="E231" s="230"/>
      <c r="F231" s="230"/>
      <c r="G231" s="230"/>
      <c r="H231" s="230"/>
      <c r="I231" s="230"/>
      <c r="J231" s="230"/>
      <c r="K231" s="230"/>
      <c r="L231" s="230"/>
      <c r="M231" s="230"/>
      <c r="N231" s="230"/>
      <c r="O231" s="230"/>
      <c r="P231" s="230"/>
      <c r="Q231" s="230"/>
      <c r="R231" s="230"/>
      <c r="S231" s="230"/>
      <c r="T231" s="230"/>
      <c r="U231" s="230"/>
      <c r="V231" s="230"/>
      <c r="W231" s="230"/>
      <c r="X231" s="230"/>
      <c r="Y231" s="230"/>
      <c r="Z231" s="230"/>
      <c r="AA231" s="230"/>
      <c r="AB231" s="230"/>
      <c r="AC231" s="230"/>
    </row>
    <row r="232">
      <c r="A232" s="233"/>
      <c r="B232" s="230"/>
      <c r="C232" s="230"/>
      <c r="D232" s="230"/>
      <c r="E232" s="230"/>
      <c r="F232" s="230"/>
      <c r="G232" s="230"/>
      <c r="H232" s="230"/>
      <c r="I232" s="230"/>
      <c r="J232" s="230"/>
      <c r="K232" s="230"/>
      <c r="L232" s="230"/>
      <c r="M232" s="230"/>
      <c r="N232" s="230"/>
      <c r="O232" s="230"/>
      <c r="P232" s="230"/>
      <c r="Q232" s="230"/>
      <c r="R232" s="230"/>
      <c r="S232" s="230"/>
      <c r="T232" s="230"/>
      <c r="U232" s="230"/>
      <c r="V232" s="230"/>
      <c r="W232" s="230"/>
      <c r="X232" s="230"/>
      <c r="Y232" s="230"/>
      <c r="Z232" s="230"/>
      <c r="AA232" s="230"/>
      <c r="AB232" s="230"/>
      <c r="AC232" s="230"/>
    </row>
    <row r="233">
      <c r="A233" s="233"/>
      <c r="B233" s="230"/>
      <c r="C233" s="230"/>
      <c r="D233" s="230"/>
      <c r="E233" s="230"/>
      <c r="F233" s="230"/>
      <c r="G233" s="230"/>
      <c r="H233" s="230"/>
      <c r="I233" s="230"/>
      <c r="J233" s="230"/>
      <c r="K233" s="230"/>
      <c r="L233" s="230"/>
      <c r="M233" s="230"/>
      <c r="N233" s="230"/>
      <c r="O233" s="230"/>
      <c r="P233" s="230"/>
      <c r="Q233" s="230"/>
      <c r="R233" s="230"/>
      <c r="S233" s="230"/>
      <c r="T233" s="230"/>
      <c r="U233" s="230"/>
      <c r="V233" s="230"/>
      <c r="W233" s="230"/>
      <c r="X233" s="230"/>
      <c r="Y233" s="230"/>
      <c r="Z233" s="230"/>
      <c r="AA233" s="230"/>
      <c r="AB233" s="230"/>
      <c r="AC233" s="230"/>
    </row>
    <row r="234">
      <c r="A234" s="233"/>
      <c r="B234" s="230"/>
      <c r="C234" s="230"/>
      <c r="D234" s="230"/>
      <c r="E234" s="230"/>
      <c r="F234" s="230"/>
      <c r="G234" s="230"/>
      <c r="H234" s="230"/>
      <c r="I234" s="230"/>
      <c r="J234" s="230"/>
      <c r="K234" s="230"/>
      <c r="L234" s="230"/>
      <c r="M234" s="230"/>
      <c r="N234" s="230"/>
      <c r="O234" s="230"/>
      <c r="P234" s="230"/>
      <c r="Q234" s="230"/>
      <c r="R234" s="230"/>
      <c r="S234" s="230"/>
      <c r="T234" s="230"/>
      <c r="U234" s="230"/>
      <c r="V234" s="230"/>
      <c r="W234" s="230"/>
      <c r="X234" s="230"/>
      <c r="Y234" s="230"/>
      <c r="Z234" s="230"/>
      <c r="AA234" s="230"/>
      <c r="AB234" s="230"/>
      <c r="AC234" s="230"/>
    </row>
    <row r="235">
      <c r="A235" s="233"/>
      <c r="B235" s="230"/>
      <c r="C235" s="230"/>
      <c r="D235" s="230"/>
      <c r="E235" s="230"/>
      <c r="F235" s="230"/>
      <c r="G235" s="230"/>
      <c r="H235" s="230"/>
      <c r="I235" s="230"/>
      <c r="J235" s="230"/>
      <c r="K235" s="230"/>
      <c r="L235" s="230"/>
      <c r="M235" s="230"/>
      <c r="N235" s="230"/>
      <c r="O235" s="230"/>
      <c r="P235" s="230"/>
      <c r="Q235" s="230"/>
      <c r="R235" s="230"/>
      <c r="S235" s="230"/>
      <c r="T235" s="230"/>
      <c r="U235" s="230"/>
      <c r="V235" s="230"/>
      <c r="W235" s="230"/>
      <c r="X235" s="230"/>
      <c r="Y235" s="230"/>
      <c r="Z235" s="230"/>
      <c r="AA235" s="230"/>
      <c r="AB235" s="230"/>
      <c r="AC235" s="230"/>
    </row>
    <row r="236">
      <c r="A236" s="233"/>
      <c r="B236" s="230"/>
      <c r="C236" s="230"/>
      <c r="D236" s="230"/>
      <c r="E236" s="230"/>
      <c r="F236" s="230"/>
      <c r="G236" s="230"/>
      <c r="H236" s="230"/>
      <c r="I236" s="230"/>
      <c r="J236" s="230"/>
      <c r="K236" s="230"/>
      <c r="L236" s="230"/>
      <c r="M236" s="230"/>
      <c r="N236" s="230"/>
      <c r="O236" s="230"/>
      <c r="P236" s="230"/>
      <c r="Q236" s="230"/>
      <c r="R236" s="230"/>
      <c r="S236" s="230"/>
      <c r="T236" s="230"/>
      <c r="U236" s="230"/>
      <c r="V236" s="230"/>
      <c r="W236" s="230"/>
      <c r="X236" s="230"/>
      <c r="Y236" s="230"/>
      <c r="Z236" s="230"/>
      <c r="AA236" s="230"/>
      <c r="AB236" s="230"/>
      <c r="AC236" s="230"/>
    </row>
    <row r="237">
      <c r="A237" s="233"/>
      <c r="B237" s="230"/>
      <c r="C237" s="230"/>
      <c r="D237" s="230"/>
      <c r="E237" s="230"/>
      <c r="F237" s="230"/>
      <c r="G237" s="230"/>
      <c r="H237" s="230"/>
      <c r="I237" s="230"/>
      <c r="J237" s="230"/>
      <c r="K237" s="230"/>
      <c r="L237" s="230"/>
      <c r="M237" s="230"/>
      <c r="N237" s="230"/>
      <c r="O237" s="230"/>
      <c r="P237" s="230"/>
      <c r="Q237" s="230"/>
      <c r="R237" s="230"/>
      <c r="S237" s="230"/>
      <c r="T237" s="230"/>
      <c r="U237" s="230"/>
      <c r="V237" s="230"/>
      <c r="W237" s="230"/>
      <c r="X237" s="230"/>
      <c r="Y237" s="230"/>
      <c r="Z237" s="230"/>
      <c r="AA237" s="230"/>
      <c r="AB237" s="230"/>
      <c r="AC237" s="230"/>
    </row>
    <row r="238">
      <c r="A238" s="233"/>
      <c r="B238" s="230"/>
      <c r="C238" s="230"/>
      <c r="D238" s="230"/>
      <c r="E238" s="230"/>
      <c r="F238" s="230"/>
      <c r="G238" s="230"/>
      <c r="H238" s="230"/>
      <c r="I238" s="230"/>
      <c r="J238" s="230"/>
      <c r="K238" s="230"/>
      <c r="L238" s="230"/>
      <c r="M238" s="230"/>
      <c r="N238" s="230"/>
      <c r="O238" s="230"/>
      <c r="P238" s="230"/>
      <c r="Q238" s="230"/>
      <c r="R238" s="230"/>
      <c r="S238" s="230"/>
      <c r="T238" s="230"/>
      <c r="U238" s="230"/>
      <c r="V238" s="230"/>
      <c r="W238" s="230"/>
      <c r="X238" s="230"/>
      <c r="Y238" s="230"/>
      <c r="Z238" s="230"/>
      <c r="AA238" s="230"/>
      <c r="AB238" s="230"/>
      <c r="AC238" s="230"/>
    </row>
    <row r="239">
      <c r="A239" s="233"/>
      <c r="B239" s="230"/>
      <c r="C239" s="230"/>
      <c r="D239" s="230"/>
      <c r="E239" s="230"/>
      <c r="F239" s="230"/>
      <c r="G239" s="230"/>
      <c r="H239" s="230"/>
      <c r="I239" s="230"/>
      <c r="J239" s="230"/>
      <c r="K239" s="230"/>
      <c r="L239" s="230"/>
      <c r="M239" s="230"/>
      <c r="N239" s="230"/>
      <c r="O239" s="230"/>
      <c r="P239" s="230"/>
      <c r="Q239" s="230"/>
      <c r="R239" s="230"/>
      <c r="S239" s="230"/>
      <c r="T239" s="230"/>
      <c r="U239" s="230"/>
      <c r="V239" s="230"/>
      <c r="W239" s="230"/>
      <c r="X239" s="230"/>
      <c r="Y239" s="230"/>
      <c r="Z239" s="230"/>
      <c r="AA239" s="230"/>
      <c r="AB239" s="230"/>
      <c r="AC239" s="230"/>
    </row>
    <row r="240">
      <c r="A240" s="233"/>
      <c r="B240" s="230"/>
      <c r="C240" s="230"/>
      <c r="D240" s="230"/>
      <c r="E240" s="230"/>
      <c r="F240" s="230"/>
      <c r="G240" s="230"/>
      <c r="H240" s="230"/>
      <c r="I240" s="230"/>
      <c r="J240" s="230"/>
      <c r="K240" s="230"/>
      <c r="L240" s="230"/>
      <c r="M240" s="230"/>
      <c r="N240" s="230"/>
      <c r="O240" s="230"/>
      <c r="P240" s="230"/>
      <c r="Q240" s="230"/>
      <c r="R240" s="230"/>
      <c r="S240" s="230"/>
      <c r="T240" s="230"/>
      <c r="U240" s="230"/>
      <c r="V240" s="230"/>
      <c r="W240" s="230"/>
      <c r="X240" s="230"/>
      <c r="Y240" s="230"/>
      <c r="Z240" s="230"/>
      <c r="AA240" s="230"/>
      <c r="AB240" s="230"/>
      <c r="AC240" s="230"/>
    </row>
    <row r="241">
      <c r="A241" s="233"/>
      <c r="B241" s="230"/>
      <c r="C241" s="230"/>
      <c r="D241" s="230"/>
      <c r="E241" s="230"/>
      <c r="F241" s="230"/>
      <c r="G241" s="230"/>
      <c r="H241" s="230"/>
      <c r="I241" s="230"/>
      <c r="J241" s="230"/>
      <c r="K241" s="230"/>
      <c r="L241" s="230"/>
      <c r="M241" s="230"/>
      <c r="N241" s="230"/>
      <c r="O241" s="230"/>
      <c r="P241" s="230"/>
      <c r="Q241" s="230"/>
      <c r="R241" s="230"/>
      <c r="S241" s="230"/>
      <c r="T241" s="230"/>
      <c r="U241" s="230"/>
      <c r="V241" s="230"/>
      <c r="W241" s="230"/>
      <c r="X241" s="230"/>
      <c r="Y241" s="230"/>
      <c r="Z241" s="230"/>
      <c r="AA241" s="230"/>
      <c r="AB241" s="230"/>
      <c r="AC241" s="230"/>
    </row>
    <row r="242">
      <c r="A242" s="233"/>
      <c r="B242" s="230"/>
      <c r="C242" s="230"/>
      <c r="D242" s="230"/>
      <c r="E242" s="230"/>
      <c r="F242" s="230"/>
      <c r="G242" s="230"/>
      <c r="H242" s="230"/>
      <c r="I242" s="230"/>
      <c r="J242" s="230"/>
      <c r="K242" s="230"/>
      <c r="L242" s="230"/>
      <c r="M242" s="230"/>
      <c r="N242" s="230"/>
      <c r="O242" s="230"/>
      <c r="P242" s="230"/>
      <c r="Q242" s="230"/>
      <c r="R242" s="230"/>
      <c r="S242" s="230"/>
      <c r="T242" s="230"/>
      <c r="U242" s="230"/>
      <c r="V242" s="230"/>
      <c r="W242" s="230"/>
      <c r="X242" s="230"/>
      <c r="Y242" s="230"/>
      <c r="Z242" s="230"/>
      <c r="AA242" s="230"/>
      <c r="AB242" s="230"/>
      <c r="AC242" s="230"/>
    </row>
    <row r="243">
      <c r="A243" s="233"/>
      <c r="B243" s="230"/>
      <c r="C243" s="230"/>
      <c r="D243" s="230"/>
      <c r="E243" s="230"/>
      <c r="F243" s="230"/>
      <c r="G243" s="230"/>
      <c r="H243" s="230"/>
      <c r="I243" s="230"/>
      <c r="J243" s="230"/>
      <c r="K243" s="230"/>
      <c r="L243" s="230"/>
      <c r="M243" s="230"/>
      <c r="N243" s="230"/>
      <c r="O243" s="230"/>
      <c r="P243" s="230"/>
      <c r="Q243" s="230"/>
      <c r="R243" s="230"/>
      <c r="S243" s="230"/>
      <c r="T243" s="230"/>
      <c r="U243" s="230"/>
      <c r="V243" s="230"/>
      <c r="W243" s="230"/>
      <c r="X243" s="230"/>
      <c r="Y243" s="230"/>
      <c r="Z243" s="230"/>
      <c r="AA243" s="230"/>
      <c r="AB243" s="230"/>
      <c r="AC243" s="230"/>
    </row>
    <row r="244">
      <c r="A244" s="233"/>
      <c r="B244" s="230"/>
      <c r="C244" s="230"/>
      <c r="D244" s="230"/>
      <c r="E244" s="230"/>
      <c r="F244" s="230"/>
      <c r="G244" s="230"/>
      <c r="H244" s="230"/>
      <c r="I244" s="230"/>
      <c r="J244" s="230"/>
      <c r="K244" s="230"/>
      <c r="L244" s="230"/>
      <c r="M244" s="230"/>
      <c r="N244" s="230"/>
      <c r="O244" s="230"/>
      <c r="P244" s="230"/>
      <c r="Q244" s="230"/>
      <c r="R244" s="230"/>
      <c r="S244" s="230"/>
      <c r="T244" s="230"/>
      <c r="U244" s="230"/>
      <c r="V244" s="230"/>
      <c r="W244" s="230"/>
      <c r="X244" s="230"/>
      <c r="Y244" s="230"/>
      <c r="Z244" s="230"/>
      <c r="AA244" s="230"/>
      <c r="AB244" s="230"/>
      <c r="AC244" s="230"/>
    </row>
    <row r="245">
      <c r="A245" s="233"/>
      <c r="B245" s="230"/>
      <c r="C245" s="230"/>
      <c r="D245" s="230"/>
      <c r="E245" s="230"/>
      <c r="F245" s="230"/>
      <c r="G245" s="230"/>
      <c r="H245" s="230"/>
      <c r="I245" s="230"/>
      <c r="J245" s="230"/>
      <c r="K245" s="230"/>
      <c r="L245" s="230"/>
      <c r="M245" s="230"/>
      <c r="N245" s="230"/>
      <c r="O245" s="230"/>
      <c r="P245" s="230"/>
      <c r="Q245" s="230"/>
      <c r="R245" s="230"/>
      <c r="S245" s="230"/>
      <c r="T245" s="230"/>
      <c r="U245" s="230"/>
      <c r="V245" s="230"/>
      <c r="W245" s="230"/>
      <c r="X245" s="230"/>
      <c r="Y245" s="230"/>
      <c r="Z245" s="230"/>
      <c r="AA245" s="230"/>
      <c r="AB245" s="230"/>
      <c r="AC245" s="230"/>
    </row>
    <row r="246">
      <c r="A246" s="233"/>
      <c r="B246" s="230"/>
      <c r="C246" s="230"/>
      <c r="D246" s="230"/>
      <c r="E246" s="230"/>
      <c r="F246" s="230"/>
      <c r="G246" s="230"/>
      <c r="H246" s="230"/>
      <c r="I246" s="230"/>
      <c r="J246" s="230"/>
      <c r="K246" s="230"/>
      <c r="L246" s="230"/>
      <c r="M246" s="230"/>
      <c r="N246" s="230"/>
      <c r="O246" s="230"/>
      <c r="P246" s="230"/>
      <c r="Q246" s="230"/>
      <c r="R246" s="230"/>
      <c r="S246" s="230"/>
      <c r="T246" s="230"/>
      <c r="U246" s="230"/>
      <c r="V246" s="230"/>
      <c r="W246" s="230"/>
      <c r="X246" s="230"/>
      <c r="Y246" s="230"/>
      <c r="Z246" s="230"/>
      <c r="AA246" s="230"/>
      <c r="AB246" s="230"/>
      <c r="AC246" s="230"/>
    </row>
    <row r="247">
      <c r="A247" s="233"/>
      <c r="B247" s="230"/>
      <c r="C247" s="230"/>
      <c r="D247" s="230"/>
      <c r="E247" s="230"/>
      <c r="F247" s="230"/>
      <c r="G247" s="230"/>
      <c r="H247" s="230"/>
      <c r="I247" s="230"/>
      <c r="J247" s="230"/>
      <c r="K247" s="230"/>
      <c r="L247" s="230"/>
      <c r="M247" s="230"/>
      <c r="N247" s="230"/>
      <c r="O247" s="230"/>
      <c r="P247" s="230"/>
      <c r="Q247" s="230"/>
      <c r="R247" s="230"/>
      <c r="S247" s="230"/>
      <c r="T247" s="230"/>
      <c r="U247" s="230"/>
      <c r="V247" s="230"/>
      <c r="W247" s="230"/>
      <c r="X247" s="230"/>
      <c r="Y247" s="230"/>
      <c r="Z247" s="230"/>
      <c r="AA247" s="230"/>
      <c r="AB247" s="230"/>
      <c r="AC247" s="230"/>
    </row>
    <row r="248">
      <c r="A248" s="233"/>
      <c r="B248" s="230"/>
      <c r="C248" s="230"/>
      <c r="D248" s="230"/>
      <c r="E248" s="230"/>
      <c r="F248" s="230"/>
      <c r="G248" s="230"/>
      <c r="H248" s="230"/>
      <c r="I248" s="230"/>
      <c r="J248" s="230"/>
      <c r="K248" s="230"/>
      <c r="L248" s="230"/>
      <c r="M248" s="230"/>
      <c r="N248" s="230"/>
      <c r="O248" s="230"/>
      <c r="P248" s="230"/>
      <c r="Q248" s="230"/>
      <c r="R248" s="230"/>
      <c r="S248" s="230"/>
      <c r="T248" s="230"/>
      <c r="U248" s="230"/>
      <c r="V248" s="230"/>
      <c r="W248" s="230"/>
      <c r="X248" s="230"/>
      <c r="Y248" s="230"/>
      <c r="Z248" s="230"/>
      <c r="AA248" s="230"/>
      <c r="AB248" s="230"/>
      <c r="AC248" s="230"/>
    </row>
    <row r="249">
      <c r="A249" s="233"/>
      <c r="B249" s="230"/>
      <c r="C249" s="230"/>
      <c r="D249" s="230"/>
      <c r="E249" s="230"/>
      <c r="F249" s="230"/>
      <c r="G249" s="230"/>
      <c r="H249" s="230"/>
      <c r="I249" s="230"/>
      <c r="J249" s="230"/>
      <c r="K249" s="230"/>
      <c r="L249" s="230"/>
      <c r="M249" s="230"/>
      <c r="N249" s="230"/>
      <c r="O249" s="230"/>
      <c r="P249" s="230"/>
      <c r="Q249" s="230"/>
      <c r="R249" s="230"/>
      <c r="S249" s="230"/>
      <c r="T249" s="230"/>
      <c r="U249" s="230"/>
      <c r="V249" s="230"/>
      <c r="W249" s="230"/>
      <c r="X249" s="230"/>
      <c r="Y249" s="230"/>
      <c r="Z249" s="230"/>
      <c r="AA249" s="230"/>
      <c r="AB249" s="230"/>
      <c r="AC249" s="230"/>
    </row>
    <row r="250">
      <c r="A250" s="233"/>
      <c r="B250" s="230"/>
      <c r="C250" s="230"/>
      <c r="D250" s="230"/>
      <c r="E250" s="230"/>
      <c r="F250" s="230"/>
      <c r="G250" s="230"/>
      <c r="H250" s="230"/>
      <c r="I250" s="230"/>
      <c r="J250" s="230"/>
      <c r="K250" s="230"/>
      <c r="L250" s="230"/>
      <c r="M250" s="230"/>
      <c r="N250" s="230"/>
      <c r="O250" s="230"/>
      <c r="P250" s="230"/>
      <c r="Q250" s="230"/>
      <c r="R250" s="230"/>
      <c r="S250" s="230"/>
      <c r="T250" s="230"/>
      <c r="U250" s="230"/>
      <c r="V250" s="230"/>
      <c r="W250" s="230"/>
      <c r="X250" s="230"/>
      <c r="Y250" s="230"/>
      <c r="Z250" s="230"/>
      <c r="AA250" s="230"/>
      <c r="AB250" s="230"/>
      <c r="AC250" s="230"/>
    </row>
    <row r="251">
      <c r="A251" s="233"/>
      <c r="B251" s="230"/>
      <c r="C251" s="230"/>
      <c r="D251" s="230"/>
      <c r="E251" s="230"/>
      <c r="F251" s="230"/>
      <c r="G251" s="230"/>
      <c r="H251" s="230"/>
      <c r="I251" s="230"/>
      <c r="J251" s="230"/>
      <c r="K251" s="230"/>
      <c r="L251" s="230"/>
      <c r="M251" s="230"/>
      <c r="N251" s="230"/>
      <c r="O251" s="230"/>
      <c r="P251" s="230"/>
      <c r="Q251" s="230"/>
      <c r="R251" s="230"/>
      <c r="S251" s="230"/>
      <c r="T251" s="230"/>
      <c r="U251" s="230"/>
      <c r="V251" s="230"/>
      <c r="W251" s="230"/>
      <c r="X251" s="230"/>
      <c r="Y251" s="230"/>
      <c r="Z251" s="230"/>
      <c r="AA251" s="230"/>
      <c r="AB251" s="230"/>
      <c r="AC251" s="230"/>
    </row>
    <row r="252">
      <c r="A252" s="233"/>
      <c r="B252" s="230"/>
      <c r="C252" s="230"/>
      <c r="D252" s="230"/>
      <c r="E252" s="230"/>
      <c r="F252" s="230"/>
      <c r="G252" s="230"/>
      <c r="H252" s="230"/>
      <c r="I252" s="230"/>
      <c r="J252" s="230"/>
      <c r="K252" s="230"/>
      <c r="L252" s="230"/>
      <c r="M252" s="230"/>
      <c r="N252" s="230"/>
      <c r="O252" s="230"/>
      <c r="P252" s="230"/>
      <c r="Q252" s="230"/>
      <c r="R252" s="230"/>
      <c r="S252" s="230"/>
      <c r="T252" s="230"/>
      <c r="U252" s="230"/>
      <c r="V252" s="230"/>
      <c r="W252" s="230"/>
      <c r="X252" s="230"/>
      <c r="Y252" s="230"/>
      <c r="Z252" s="230"/>
      <c r="AA252" s="230"/>
      <c r="AB252" s="230"/>
      <c r="AC252" s="230"/>
    </row>
    <row r="253">
      <c r="A253" s="233"/>
      <c r="B253" s="230"/>
      <c r="C253" s="230"/>
      <c r="D253" s="230"/>
      <c r="E253" s="230"/>
      <c r="F253" s="230"/>
      <c r="G253" s="230"/>
      <c r="H253" s="230"/>
      <c r="I253" s="230"/>
      <c r="J253" s="230"/>
      <c r="K253" s="230"/>
      <c r="L253" s="230"/>
      <c r="M253" s="230"/>
      <c r="N253" s="230"/>
      <c r="O253" s="230"/>
      <c r="P253" s="230"/>
      <c r="Q253" s="230"/>
      <c r="R253" s="230"/>
      <c r="S253" s="230"/>
      <c r="T253" s="230"/>
      <c r="U253" s="230"/>
      <c r="V253" s="230"/>
      <c r="W253" s="230"/>
      <c r="X253" s="230"/>
      <c r="Y253" s="230"/>
      <c r="Z253" s="230"/>
      <c r="AA253" s="230"/>
      <c r="AB253" s="230"/>
      <c r="AC253" s="230"/>
    </row>
    <row r="254">
      <c r="A254" s="233"/>
      <c r="B254" s="230"/>
      <c r="C254" s="230"/>
      <c r="D254" s="230"/>
      <c r="E254" s="230"/>
      <c r="F254" s="230"/>
      <c r="G254" s="230"/>
      <c r="H254" s="230"/>
      <c r="I254" s="230"/>
      <c r="J254" s="230"/>
      <c r="K254" s="230"/>
      <c r="L254" s="230"/>
      <c r="M254" s="230"/>
      <c r="N254" s="230"/>
      <c r="O254" s="230"/>
      <c r="P254" s="230"/>
      <c r="Q254" s="230"/>
      <c r="R254" s="230"/>
      <c r="S254" s="230"/>
      <c r="T254" s="230"/>
      <c r="U254" s="230"/>
      <c r="V254" s="230"/>
      <c r="W254" s="230"/>
      <c r="X254" s="230"/>
      <c r="Y254" s="230"/>
      <c r="Z254" s="230"/>
      <c r="AA254" s="230"/>
      <c r="AB254" s="230"/>
      <c r="AC254" s="230"/>
    </row>
    <row r="255">
      <c r="A255" s="233"/>
      <c r="B255" s="230"/>
      <c r="C255" s="230"/>
      <c r="D255" s="230"/>
      <c r="E255" s="230"/>
      <c r="F255" s="230"/>
      <c r="G255" s="230"/>
      <c r="H255" s="230"/>
      <c r="I255" s="230"/>
      <c r="J255" s="230"/>
      <c r="K255" s="230"/>
      <c r="L255" s="230"/>
      <c r="M255" s="230"/>
      <c r="N255" s="230"/>
      <c r="O255" s="230"/>
      <c r="P255" s="230"/>
      <c r="Q255" s="230"/>
      <c r="R255" s="230"/>
      <c r="S255" s="230"/>
      <c r="T255" s="230"/>
      <c r="U255" s="230"/>
      <c r="V255" s="230"/>
      <c r="W255" s="230"/>
      <c r="X255" s="230"/>
      <c r="Y255" s="230"/>
      <c r="Z255" s="230"/>
      <c r="AA255" s="230"/>
      <c r="AB255" s="230"/>
      <c r="AC255" s="230"/>
    </row>
    <row r="256">
      <c r="A256" s="233"/>
      <c r="B256" s="230"/>
      <c r="C256" s="230"/>
      <c r="D256" s="230"/>
      <c r="E256" s="230"/>
      <c r="F256" s="230"/>
      <c r="G256" s="230"/>
      <c r="H256" s="230"/>
      <c r="I256" s="230"/>
      <c r="J256" s="230"/>
      <c r="K256" s="230"/>
      <c r="L256" s="230"/>
      <c r="M256" s="230"/>
      <c r="N256" s="230"/>
      <c r="O256" s="230"/>
      <c r="P256" s="230"/>
      <c r="Q256" s="230"/>
      <c r="R256" s="230"/>
      <c r="S256" s="230"/>
      <c r="T256" s="230"/>
      <c r="U256" s="230"/>
      <c r="V256" s="230"/>
      <c r="W256" s="230"/>
      <c r="X256" s="230"/>
      <c r="Y256" s="230"/>
      <c r="Z256" s="230"/>
      <c r="AA256" s="230"/>
      <c r="AB256" s="230"/>
      <c r="AC256" s="230"/>
    </row>
    <row r="257">
      <c r="A257" s="233"/>
      <c r="B257" s="230"/>
      <c r="C257" s="230"/>
      <c r="D257" s="230"/>
      <c r="E257" s="230"/>
      <c r="F257" s="230"/>
      <c r="G257" s="230"/>
      <c r="H257" s="230"/>
      <c r="I257" s="230"/>
      <c r="J257" s="230"/>
      <c r="K257" s="230"/>
      <c r="L257" s="230"/>
      <c r="M257" s="230"/>
      <c r="N257" s="230"/>
      <c r="O257" s="230"/>
      <c r="P257" s="230"/>
      <c r="Q257" s="230"/>
      <c r="R257" s="230"/>
      <c r="S257" s="230"/>
      <c r="T257" s="230"/>
      <c r="U257" s="230"/>
      <c r="V257" s="230"/>
      <c r="W257" s="230"/>
      <c r="X257" s="230"/>
      <c r="Y257" s="230"/>
      <c r="Z257" s="230"/>
      <c r="AA257" s="230"/>
      <c r="AB257" s="230"/>
      <c r="AC257" s="230"/>
    </row>
    <row r="258">
      <c r="A258" s="233"/>
      <c r="B258" s="230"/>
      <c r="C258" s="230"/>
      <c r="D258" s="230"/>
      <c r="E258" s="230"/>
      <c r="F258" s="230"/>
      <c r="G258" s="230"/>
      <c r="H258" s="230"/>
      <c r="I258" s="230"/>
      <c r="J258" s="230"/>
      <c r="K258" s="230"/>
      <c r="L258" s="230"/>
      <c r="M258" s="230"/>
      <c r="N258" s="230"/>
      <c r="O258" s="230"/>
      <c r="P258" s="230"/>
      <c r="Q258" s="230"/>
      <c r="R258" s="230"/>
      <c r="S258" s="230"/>
      <c r="T258" s="230"/>
      <c r="U258" s="230"/>
      <c r="V258" s="230"/>
      <c r="W258" s="230"/>
      <c r="X258" s="230"/>
      <c r="Y258" s="230"/>
      <c r="Z258" s="230"/>
      <c r="AA258" s="230"/>
      <c r="AB258" s="230"/>
      <c r="AC258" s="230"/>
    </row>
    <row r="259">
      <c r="A259" s="233"/>
      <c r="B259" s="230"/>
      <c r="C259" s="230"/>
      <c r="D259" s="230"/>
      <c r="E259" s="230"/>
      <c r="F259" s="230"/>
      <c r="G259" s="230"/>
      <c r="H259" s="230"/>
      <c r="I259" s="230"/>
      <c r="J259" s="230"/>
      <c r="K259" s="230"/>
      <c r="L259" s="230"/>
      <c r="M259" s="230"/>
      <c r="N259" s="230"/>
      <c r="O259" s="230"/>
      <c r="P259" s="230"/>
      <c r="Q259" s="230"/>
      <c r="R259" s="230"/>
      <c r="S259" s="230"/>
      <c r="T259" s="230"/>
      <c r="U259" s="230"/>
      <c r="V259" s="230"/>
      <c r="W259" s="230"/>
      <c r="X259" s="230"/>
      <c r="Y259" s="230"/>
      <c r="Z259" s="230"/>
      <c r="AA259" s="230"/>
      <c r="AB259" s="230"/>
      <c r="AC259" s="230"/>
    </row>
    <row r="260">
      <c r="A260" s="233"/>
      <c r="B260" s="230"/>
      <c r="C260" s="230"/>
      <c r="D260" s="230"/>
      <c r="E260" s="230"/>
      <c r="F260" s="230"/>
      <c r="G260" s="230"/>
      <c r="H260" s="230"/>
      <c r="I260" s="230"/>
      <c r="J260" s="230"/>
      <c r="K260" s="230"/>
      <c r="L260" s="230"/>
      <c r="M260" s="230"/>
      <c r="N260" s="230"/>
      <c r="O260" s="230"/>
      <c r="P260" s="230"/>
      <c r="Q260" s="230"/>
      <c r="R260" s="230"/>
      <c r="S260" s="230"/>
      <c r="T260" s="230"/>
      <c r="U260" s="230"/>
      <c r="V260" s="230"/>
      <c r="W260" s="230"/>
      <c r="X260" s="230"/>
      <c r="Y260" s="230"/>
      <c r="Z260" s="230"/>
      <c r="AA260" s="230"/>
      <c r="AB260" s="230"/>
      <c r="AC260" s="230"/>
    </row>
    <row r="261">
      <c r="A261" s="233"/>
      <c r="B261" s="230"/>
      <c r="C261" s="230"/>
      <c r="D261" s="230"/>
      <c r="E261" s="230"/>
      <c r="F261" s="230"/>
      <c r="G261" s="230"/>
      <c r="H261" s="230"/>
      <c r="I261" s="230"/>
      <c r="J261" s="230"/>
      <c r="K261" s="230"/>
      <c r="L261" s="230"/>
      <c r="M261" s="230"/>
      <c r="N261" s="230"/>
      <c r="O261" s="230"/>
      <c r="P261" s="230"/>
      <c r="Q261" s="230"/>
      <c r="R261" s="230"/>
      <c r="S261" s="230"/>
      <c r="T261" s="230"/>
      <c r="U261" s="230"/>
      <c r="V261" s="230"/>
      <c r="W261" s="230"/>
      <c r="X261" s="230"/>
      <c r="Y261" s="230"/>
      <c r="Z261" s="230"/>
      <c r="AA261" s="230"/>
      <c r="AB261" s="230"/>
      <c r="AC261" s="230"/>
    </row>
    <row r="262">
      <c r="A262" s="233"/>
      <c r="B262" s="230"/>
      <c r="C262" s="230"/>
      <c r="D262" s="230"/>
      <c r="E262" s="230"/>
      <c r="F262" s="230"/>
      <c r="G262" s="230"/>
      <c r="H262" s="230"/>
      <c r="I262" s="230"/>
      <c r="J262" s="230"/>
      <c r="K262" s="230"/>
      <c r="L262" s="230"/>
      <c r="M262" s="230"/>
      <c r="N262" s="230"/>
      <c r="O262" s="230"/>
      <c r="P262" s="230"/>
      <c r="Q262" s="230"/>
      <c r="R262" s="230"/>
      <c r="S262" s="230"/>
      <c r="T262" s="230"/>
      <c r="U262" s="230"/>
      <c r="V262" s="230"/>
      <c r="W262" s="230"/>
      <c r="X262" s="230"/>
      <c r="Y262" s="230"/>
      <c r="Z262" s="230"/>
      <c r="AA262" s="230"/>
      <c r="AB262" s="230"/>
      <c r="AC262" s="230"/>
    </row>
    <row r="263">
      <c r="A263" s="233"/>
      <c r="B263" s="230"/>
      <c r="C263" s="230"/>
      <c r="D263" s="230"/>
      <c r="E263" s="230"/>
      <c r="F263" s="230"/>
      <c r="G263" s="230"/>
      <c r="H263" s="230"/>
      <c r="I263" s="230"/>
      <c r="J263" s="230"/>
      <c r="K263" s="230"/>
      <c r="L263" s="230"/>
      <c r="M263" s="230"/>
      <c r="N263" s="230"/>
      <c r="O263" s="230"/>
      <c r="P263" s="230"/>
      <c r="Q263" s="230"/>
      <c r="R263" s="230"/>
      <c r="S263" s="230"/>
      <c r="T263" s="230"/>
      <c r="U263" s="230"/>
      <c r="V263" s="230"/>
      <c r="W263" s="230"/>
      <c r="X263" s="230"/>
      <c r="Y263" s="230"/>
      <c r="Z263" s="230"/>
      <c r="AA263" s="230"/>
      <c r="AB263" s="230"/>
      <c r="AC263" s="230"/>
    </row>
    <row r="264">
      <c r="A264" s="233"/>
      <c r="B264" s="230"/>
      <c r="C264" s="230"/>
      <c r="D264" s="230"/>
      <c r="E264" s="230"/>
      <c r="F264" s="230"/>
      <c r="G264" s="230"/>
      <c r="H264" s="230"/>
      <c r="I264" s="230"/>
      <c r="J264" s="230"/>
      <c r="K264" s="230"/>
      <c r="L264" s="230"/>
      <c r="M264" s="230"/>
      <c r="N264" s="230"/>
      <c r="O264" s="230"/>
      <c r="P264" s="230"/>
      <c r="Q264" s="230"/>
      <c r="R264" s="230"/>
      <c r="S264" s="230"/>
      <c r="T264" s="230"/>
      <c r="U264" s="230"/>
      <c r="V264" s="230"/>
      <c r="W264" s="230"/>
      <c r="X264" s="230"/>
      <c r="Y264" s="230"/>
      <c r="Z264" s="230"/>
      <c r="AA264" s="230"/>
      <c r="AB264" s="230"/>
      <c r="AC264" s="230"/>
    </row>
    <row r="265">
      <c r="A265" s="233"/>
      <c r="B265" s="230"/>
      <c r="C265" s="230"/>
      <c r="D265" s="230"/>
      <c r="E265" s="230"/>
      <c r="F265" s="230"/>
      <c r="G265" s="230"/>
      <c r="H265" s="230"/>
      <c r="I265" s="230"/>
      <c r="J265" s="230"/>
      <c r="K265" s="230"/>
      <c r="L265" s="230"/>
      <c r="M265" s="230"/>
      <c r="N265" s="230"/>
      <c r="O265" s="230"/>
      <c r="P265" s="230"/>
      <c r="Q265" s="230"/>
      <c r="R265" s="230"/>
      <c r="S265" s="230"/>
      <c r="T265" s="230"/>
      <c r="U265" s="230"/>
      <c r="V265" s="230"/>
      <c r="W265" s="230"/>
      <c r="X265" s="230"/>
      <c r="Y265" s="230"/>
      <c r="Z265" s="230"/>
      <c r="AA265" s="230"/>
      <c r="AB265" s="230"/>
      <c r="AC265" s="230"/>
    </row>
    <row r="266">
      <c r="A266" s="233"/>
      <c r="B266" s="230"/>
      <c r="C266" s="230"/>
      <c r="D266" s="230"/>
      <c r="E266" s="230"/>
      <c r="F266" s="230"/>
      <c r="G266" s="230"/>
      <c r="H266" s="230"/>
      <c r="I266" s="230"/>
      <c r="J266" s="230"/>
      <c r="K266" s="230"/>
      <c r="L266" s="230"/>
      <c r="M266" s="230"/>
      <c r="N266" s="230"/>
      <c r="O266" s="230"/>
      <c r="P266" s="230"/>
      <c r="Q266" s="230"/>
      <c r="R266" s="230"/>
      <c r="S266" s="230"/>
      <c r="T266" s="230"/>
      <c r="U266" s="230"/>
      <c r="V266" s="230"/>
      <c r="W266" s="230"/>
      <c r="X266" s="230"/>
      <c r="Y266" s="230"/>
      <c r="Z266" s="230"/>
      <c r="AA266" s="230"/>
      <c r="AB266" s="230"/>
      <c r="AC266" s="230"/>
    </row>
    <row r="267">
      <c r="A267" s="233"/>
      <c r="B267" s="230"/>
      <c r="C267" s="230"/>
      <c r="D267" s="230"/>
      <c r="E267" s="230"/>
      <c r="F267" s="230"/>
      <c r="G267" s="230"/>
      <c r="H267" s="230"/>
      <c r="I267" s="230"/>
      <c r="J267" s="230"/>
      <c r="K267" s="230"/>
      <c r="L267" s="230"/>
      <c r="M267" s="230"/>
      <c r="N267" s="230"/>
      <c r="O267" s="230"/>
      <c r="P267" s="230"/>
      <c r="Q267" s="230"/>
      <c r="R267" s="230"/>
      <c r="S267" s="230"/>
      <c r="T267" s="230"/>
      <c r="U267" s="230"/>
      <c r="V267" s="230"/>
      <c r="W267" s="230"/>
      <c r="X267" s="230"/>
      <c r="Y267" s="230"/>
      <c r="Z267" s="230"/>
      <c r="AA267" s="230"/>
      <c r="AB267" s="230"/>
      <c r="AC267" s="230"/>
    </row>
    <row r="268">
      <c r="A268" s="233"/>
      <c r="B268" s="230"/>
      <c r="C268" s="230"/>
      <c r="D268" s="230"/>
      <c r="E268" s="230"/>
      <c r="F268" s="230"/>
      <c r="G268" s="230"/>
      <c r="H268" s="230"/>
      <c r="I268" s="230"/>
      <c r="J268" s="230"/>
      <c r="K268" s="230"/>
      <c r="L268" s="230"/>
      <c r="M268" s="230"/>
      <c r="N268" s="230"/>
      <c r="O268" s="230"/>
      <c r="P268" s="230"/>
      <c r="Q268" s="230"/>
      <c r="R268" s="230"/>
      <c r="S268" s="230"/>
      <c r="T268" s="230"/>
      <c r="U268" s="230"/>
      <c r="V268" s="230"/>
      <c r="W268" s="230"/>
      <c r="X268" s="230"/>
      <c r="Y268" s="230"/>
      <c r="Z268" s="230"/>
      <c r="AA268" s="230"/>
      <c r="AB268" s="230"/>
      <c r="AC268" s="230"/>
    </row>
    <row r="269">
      <c r="A269" s="233"/>
      <c r="B269" s="230"/>
      <c r="C269" s="230"/>
      <c r="D269" s="230"/>
      <c r="E269" s="230"/>
      <c r="F269" s="230"/>
      <c r="G269" s="230"/>
      <c r="H269" s="230"/>
      <c r="I269" s="230"/>
      <c r="J269" s="230"/>
      <c r="K269" s="230"/>
      <c r="L269" s="230"/>
      <c r="M269" s="230"/>
      <c r="N269" s="230"/>
      <c r="O269" s="230"/>
      <c r="P269" s="230"/>
      <c r="Q269" s="230"/>
      <c r="R269" s="230"/>
      <c r="S269" s="230"/>
      <c r="T269" s="230"/>
      <c r="U269" s="230"/>
      <c r="V269" s="230"/>
      <c r="W269" s="230"/>
      <c r="X269" s="230"/>
      <c r="Y269" s="230"/>
      <c r="Z269" s="230"/>
      <c r="AA269" s="230"/>
      <c r="AB269" s="230"/>
      <c r="AC269" s="230"/>
    </row>
    <row r="270">
      <c r="A270" s="233"/>
      <c r="B270" s="230"/>
      <c r="C270" s="230"/>
      <c r="D270" s="230"/>
      <c r="E270" s="230"/>
      <c r="F270" s="230"/>
      <c r="G270" s="230"/>
      <c r="H270" s="230"/>
      <c r="I270" s="230"/>
      <c r="J270" s="230"/>
      <c r="K270" s="230"/>
      <c r="L270" s="230"/>
      <c r="M270" s="230"/>
      <c r="N270" s="230"/>
      <c r="O270" s="230"/>
      <c r="P270" s="230"/>
      <c r="Q270" s="230"/>
      <c r="R270" s="230"/>
      <c r="S270" s="230"/>
      <c r="T270" s="230"/>
      <c r="U270" s="230"/>
      <c r="V270" s="230"/>
      <c r="W270" s="230"/>
      <c r="X270" s="230"/>
      <c r="Y270" s="230"/>
      <c r="Z270" s="230"/>
      <c r="AA270" s="230"/>
      <c r="AB270" s="230"/>
      <c r="AC270" s="230"/>
    </row>
    <row r="271">
      <c r="A271" s="233"/>
      <c r="B271" s="230"/>
      <c r="C271" s="230"/>
      <c r="D271" s="230"/>
      <c r="E271" s="230"/>
      <c r="F271" s="230"/>
      <c r="G271" s="230"/>
      <c r="H271" s="230"/>
      <c r="I271" s="230"/>
      <c r="J271" s="230"/>
      <c r="K271" s="230"/>
      <c r="L271" s="230"/>
      <c r="M271" s="230"/>
      <c r="N271" s="230"/>
      <c r="O271" s="230"/>
      <c r="P271" s="230"/>
      <c r="Q271" s="230"/>
      <c r="R271" s="230"/>
      <c r="S271" s="230"/>
      <c r="T271" s="230"/>
      <c r="U271" s="230"/>
      <c r="V271" s="230"/>
      <c r="W271" s="230"/>
      <c r="X271" s="230"/>
      <c r="Y271" s="230"/>
      <c r="Z271" s="230"/>
      <c r="AA271" s="230"/>
      <c r="AB271" s="230"/>
      <c r="AC271" s="230"/>
    </row>
    <row r="272">
      <c r="A272" s="233"/>
      <c r="B272" s="230"/>
      <c r="C272" s="230"/>
      <c r="D272" s="230"/>
      <c r="E272" s="230"/>
      <c r="F272" s="230"/>
      <c r="G272" s="230"/>
      <c r="H272" s="230"/>
      <c r="I272" s="230"/>
      <c r="J272" s="230"/>
      <c r="K272" s="230"/>
      <c r="L272" s="230"/>
      <c r="M272" s="230"/>
      <c r="N272" s="230"/>
      <c r="O272" s="230"/>
      <c r="P272" s="230"/>
      <c r="Q272" s="230"/>
      <c r="R272" s="230"/>
      <c r="S272" s="230"/>
      <c r="T272" s="230"/>
      <c r="U272" s="230"/>
      <c r="V272" s="230"/>
      <c r="W272" s="230"/>
      <c r="X272" s="230"/>
      <c r="Y272" s="230"/>
      <c r="Z272" s="230"/>
      <c r="AA272" s="230"/>
      <c r="AB272" s="230"/>
      <c r="AC272" s="230"/>
    </row>
    <row r="273">
      <c r="A273" s="233"/>
      <c r="B273" s="230"/>
      <c r="C273" s="230"/>
      <c r="D273" s="230"/>
      <c r="E273" s="230"/>
      <c r="F273" s="230"/>
      <c r="G273" s="230"/>
      <c r="H273" s="230"/>
      <c r="I273" s="230"/>
      <c r="J273" s="230"/>
      <c r="K273" s="230"/>
      <c r="L273" s="230"/>
      <c r="M273" s="230"/>
      <c r="N273" s="230"/>
      <c r="O273" s="230"/>
      <c r="P273" s="230"/>
      <c r="Q273" s="230"/>
      <c r="R273" s="230"/>
      <c r="S273" s="230"/>
      <c r="T273" s="230"/>
      <c r="U273" s="230"/>
      <c r="V273" s="230"/>
      <c r="W273" s="230"/>
      <c r="X273" s="230"/>
      <c r="Y273" s="230"/>
      <c r="Z273" s="230"/>
      <c r="AA273" s="230"/>
      <c r="AB273" s="230"/>
      <c r="AC273" s="230"/>
    </row>
    <row r="274">
      <c r="A274" s="233"/>
      <c r="B274" s="230"/>
      <c r="C274" s="230"/>
      <c r="D274" s="230"/>
      <c r="E274" s="230"/>
      <c r="F274" s="230"/>
      <c r="G274" s="230"/>
      <c r="H274" s="230"/>
      <c r="I274" s="230"/>
      <c r="J274" s="230"/>
      <c r="K274" s="230"/>
      <c r="L274" s="230"/>
      <c r="M274" s="230"/>
      <c r="N274" s="230"/>
      <c r="O274" s="230"/>
      <c r="P274" s="230"/>
      <c r="Q274" s="230"/>
      <c r="R274" s="230"/>
      <c r="S274" s="230"/>
      <c r="T274" s="230"/>
      <c r="U274" s="230"/>
      <c r="V274" s="230"/>
      <c r="W274" s="230"/>
      <c r="X274" s="230"/>
      <c r="Y274" s="230"/>
      <c r="Z274" s="230"/>
      <c r="AA274" s="230"/>
      <c r="AB274" s="230"/>
      <c r="AC274" s="230"/>
    </row>
    <row r="275">
      <c r="A275" s="233"/>
      <c r="B275" s="230"/>
      <c r="C275" s="230"/>
      <c r="D275" s="230"/>
      <c r="E275" s="230"/>
      <c r="F275" s="230"/>
      <c r="G275" s="230"/>
      <c r="H275" s="230"/>
      <c r="I275" s="230"/>
      <c r="J275" s="230"/>
      <c r="K275" s="230"/>
      <c r="L275" s="230"/>
      <c r="M275" s="230"/>
      <c r="N275" s="230"/>
      <c r="O275" s="230"/>
      <c r="P275" s="230"/>
      <c r="Q275" s="230"/>
      <c r="R275" s="230"/>
      <c r="S275" s="230"/>
      <c r="T275" s="230"/>
      <c r="U275" s="230"/>
      <c r="V275" s="230"/>
      <c r="W275" s="230"/>
      <c r="X275" s="230"/>
      <c r="Y275" s="230"/>
      <c r="Z275" s="230"/>
      <c r="AA275" s="230"/>
      <c r="AB275" s="230"/>
      <c r="AC275" s="230"/>
    </row>
    <row r="276">
      <c r="A276" s="233"/>
      <c r="B276" s="230"/>
      <c r="C276" s="230"/>
      <c r="D276" s="230"/>
      <c r="E276" s="230"/>
      <c r="F276" s="230"/>
      <c r="G276" s="230"/>
      <c r="H276" s="230"/>
      <c r="I276" s="230"/>
      <c r="J276" s="230"/>
      <c r="K276" s="230"/>
      <c r="L276" s="230"/>
      <c r="M276" s="230"/>
      <c r="N276" s="230"/>
      <c r="O276" s="230"/>
      <c r="P276" s="230"/>
      <c r="Q276" s="230"/>
      <c r="R276" s="230"/>
      <c r="S276" s="230"/>
      <c r="T276" s="230"/>
      <c r="U276" s="230"/>
      <c r="V276" s="230"/>
      <c r="W276" s="230"/>
      <c r="X276" s="230"/>
      <c r="Y276" s="230"/>
      <c r="Z276" s="230"/>
      <c r="AA276" s="230"/>
      <c r="AB276" s="230"/>
      <c r="AC276" s="230"/>
    </row>
    <row r="277">
      <c r="A277" s="233"/>
      <c r="B277" s="230"/>
      <c r="C277" s="230"/>
      <c r="D277" s="230"/>
      <c r="E277" s="230"/>
      <c r="F277" s="230"/>
      <c r="G277" s="230"/>
      <c r="H277" s="230"/>
      <c r="I277" s="230"/>
      <c r="J277" s="230"/>
      <c r="K277" s="230"/>
      <c r="L277" s="230"/>
      <c r="M277" s="230"/>
      <c r="N277" s="230"/>
      <c r="O277" s="230"/>
      <c r="P277" s="230"/>
      <c r="Q277" s="230"/>
      <c r="R277" s="230"/>
      <c r="S277" s="230"/>
      <c r="T277" s="230"/>
      <c r="U277" s="230"/>
      <c r="V277" s="230"/>
      <c r="W277" s="230"/>
      <c r="X277" s="230"/>
      <c r="Y277" s="230"/>
      <c r="Z277" s="230"/>
      <c r="AA277" s="230"/>
      <c r="AB277" s="230"/>
      <c r="AC277" s="230"/>
    </row>
    <row r="278">
      <c r="A278" s="233"/>
      <c r="B278" s="230"/>
      <c r="C278" s="230"/>
      <c r="D278" s="230"/>
      <c r="E278" s="230"/>
      <c r="F278" s="230"/>
      <c r="G278" s="230"/>
      <c r="H278" s="230"/>
      <c r="I278" s="230"/>
      <c r="J278" s="230"/>
      <c r="K278" s="230"/>
      <c r="L278" s="230"/>
      <c r="M278" s="230"/>
      <c r="N278" s="230"/>
      <c r="O278" s="230"/>
      <c r="P278" s="230"/>
      <c r="Q278" s="230"/>
      <c r="R278" s="230"/>
      <c r="S278" s="230"/>
      <c r="T278" s="230"/>
      <c r="U278" s="230"/>
      <c r="V278" s="230"/>
      <c r="W278" s="230"/>
      <c r="X278" s="230"/>
      <c r="Y278" s="230"/>
      <c r="Z278" s="230"/>
      <c r="AA278" s="230"/>
      <c r="AB278" s="230"/>
      <c r="AC278" s="230"/>
    </row>
    <row r="279">
      <c r="A279" s="233"/>
      <c r="B279" s="230"/>
      <c r="C279" s="230"/>
      <c r="D279" s="230"/>
      <c r="E279" s="230"/>
      <c r="F279" s="230"/>
      <c r="G279" s="230"/>
      <c r="H279" s="230"/>
      <c r="I279" s="230"/>
      <c r="J279" s="230"/>
      <c r="K279" s="230"/>
      <c r="L279" s="230"/>
      <c r="M279" s="230"/>
      <c r="N279" s="230"/>
      <c r="O279" s="230"/>
      <c r="P279" s="230"/>
      <c r="Q279" s="230"/>
      <c r="R279" s="230"/>
      <c r="S279" s="230"/>
      <c r="T279" s="230"/>
      <c r="U279" s="230"/>
      <c r="V279" s="230"/>
      <c r="W279" s="230"/>
      <c r="X279" s="230"/>
      <c r="Y279" s="230"/>
      <c r="Z279" s="230"/>
      <c r="AA279" s="230"/>
      <c r="AB279" s="230"/>
      <c r="AC279" s="230"/>
    </row>
    <row r="280">
      <c r="A280" s="233"/>
      <c r="B280" s="230"/>
      <c r="C280" s="230"/>
      <c r="D280" s="230"/>
      <c r="E280" s="230"/>
      <c r="F280" s="230"/>
      <c r="G280" s="230"/>
      <c r="H280" s="230"/>
      <c r="I280" s="230"/>
      <c r="J280" s="230"/>
      <c r="K280" s="230"/>
      <c r="L280" s="230"/>
      <c r="M280" s="230"/>
      <c r="N280" s="230"/>
      <c r="O280" s="230"/>
      <c r="P280" s="230"/>
      <c r="Q280" s="230"/>
      <c r="R280" s="230"/>
      <c r="S280" s="230"/>
      <c r="T280" s="230"/>
      <c r="U280" s="230"/>
      <c r="V280" s="230"/>
      <c r="W280" s="230"/>
      <c r="X280" s="230"/>
      <c r="Y280" s="230"/>
      <c r="Z280" s="230"/>
      <c r="AA280" s="230"/>
      <c r="AB280" s="230"/>
      <c r="AC280" s="230"/>
    </row>
    <row r="281">
      <c r="A281" s="233"/>
      <c r="B281" s="230"/>
      <c r="C281" s="230"/>
      <c r="D281" s="230"/>
      <c r="E281" s="230"/>
      <c r="F281" s="230"/>
      <c r="G281" s="230"/>
      <c r="H281" s="230"/>
      <c r="I281" s="230"/>
      <c r="J281" s="230"/>
      <c r="K281" s="230"/>
      <c r="L281" s="230"/>
      <c r="M281" s="230"/>
      <c r="N281" s="230"/>
      <c r="O281" s="230"/>
      <c r="P281" s="230"/>
      <c r="Q281" s="230"/>
      <c r="R281" s="230"/>
      <c r="S281" s="230"/>
      <c r="T281" s="230"/>
      <c r="U281" s="230"/>
      <c r="V281" s="230"/>
      <c r="W281" s="230"/>
      <c r="X281" s="230"/>
      <c r="Y281" s="230"/>
      <c r="Z281" s="230"/>
      <c r="AA281" s="230"/>
      <c r="AB281" s="230"/>
      <c r="AC281" s="230"/>
    </row>
    <row r="282">
      <c r="A282" s="233"/>
      <c r="B282" s="230"/>
      <c r="C282" s="230"/>
      <c r="D282" s="230"/>
      <c r="E282" s="230"/>
      <c r="F282" s="230"/>
      <c r="G282" s="230"/>
      <c r="H282" s="230"/>
      <c r="I282" s="230"/>
      <c r="J282" s="230"/>
      <c r="K282" s="230"/>
      <c r="L282" s="230"/>
      <c r="M282" s="230"/>
      <c r="N282" s="230"/>
      <c r="O282" s="230"/>
      <c r="P282" s="230"/>
      <c r="Q282" s="230"/>
      <c r="R282" s="230"/>
      <c r="S282" s="230"/>
      <c r="T282" s="230"/>
      <c r="U282" s="230"/>
      <c r="V282" s="230"/>
      <c r="W282" s="230"/>
      <c r="X282" s="230"/>
      <c r="Y282" s="230"/>
      <c r="Z282" s="230"/>
      <c r="AA282" s="230"/>
      <c r="AB282" s="230"/>
      <c r="AC282" s="230"/>
    </row>
    <row r="283">
      <c r="A283" s="233"/>
      <c r="B283" s="230"/>
      <c r="C283" s="230"/>
      <c r="D283" s="230"/>
      <c r="E283" s="230"/>
      <c r="F283" s="230"/>
      <c r="G283" s="230"/>
      <c r="H283" s="230"/>
      <c r="I283" s="230"/>
      <c r="J283" s="230"/>
      <c r="K283" s="230"/>
      <c r="L283" s="230"/>
      <c r="M283" s="230"/>
      <c r="N283" s="230"/>
      <c r="O283" s="230"/>
      <c r="P283" s="230"/>
      <c r="Q283" s="230"/>
      <c r="R283" s="230"/>
      <c r="S283" s="230"/>
      <c r="T283" s="230"/>
      <c r="U283" s="230"/>
      <c r="V283" s="230"/>
      <c r="W283" s="230"/>
      <c r="X283" s="230"/>
      <c r="Y283" s="230"/>
      <c r="Z283" s="230"/>
      <c r="AA283" s="230"/>
      <c r="AB283" s="230"/>
      <c r="AC283" s="230"/>
    </row>
    <row r="284">
      <c r="A284" s="233"/>
      <c r="B284" s="230"/>
      <c r="C284" s="230"/>
      <c r="D284" s="230"/>
      <c r="E284" s="230"/>
      <c r="F284" s="230"/>
      <c r="G284" s="230"/>
      <c r="H284" s="230"/>
      <c r="I284" s="230"/>
      <c r="J284" s="230"/>
      <c r="K284" s="230"/>
      <c r="L284" s="230"/>
      <c r="M284" s="230"/>
      <c r="N284" s="230"/>
      <c r="O284" s="230"/>
      <c r="P284" s="230"/>
      <c r="Q284" s="230"/>
      <c r="R284" s="230"/>
      <c r="S284" s="230"/>
      <c r="T284" s="230"/>
      <c r="U284" s="230"/>
      <c r="V284" s="230"/>
      <c r="W284" s="230"/>
      <c r="X284" s="230"/>
      <c r="Y284" s="230"/>
      <c r="Z284" s="230"/>
      <c r="AA284" s="230"/>
      <c r="AB284" s="230"/>
      <c r="AC284" s="230"/>
    </row>
    <row r="285">
      <c r="A285" s="233"/>
      <c r="B285" s="230"/>
      <c r="C285" s="230"/>
      <c r="D285" s="230"/>
      <c r="E285" s="230"/>
      <c r="F285" s="230"/>
      <c r="G285" s="230"/>
      <c r="H285" s="230"/>
      <c r="I285" s="230"/>
      <c r="J285" s="230"/>
      <c r="K285" s="230"/>
      <c r="L285" s="230"/>
      <c r="M285" s="230"/>
      <c r="N285" s="230"/>
      <c r="O285" s="230"/>
      <c r="P285" s="230"/>
      <c r="Q285" s="230"/>
      <c r="R285" s="230"/>
      <c r="S285" s="230"/>
      <c r="T285" s="230"/>
      <c r="U285" s="230"/>
      <c r="V285" s="230"/>
      <c r="W285" s="230"/>
      <c r="X285" s="230"/>
      <c r="Y285" s="230"/>
      <c r="Z285" s="230"/>
      <c r="AA285" s="230"/>
      <c r="AB285" s="230"/>
      <c r="AC285" s="230"/>
    </row>
    <row r="286">
      <c r="A286" s="233"/>
      <c r="B286" s="230"/>
      <c r="C286" s="230"/>
      <c r="D286" s="230"/>
      <c r="E286" s="230"/>
      <c r="F286" s="230"/>
      <c r="G286" s="230"/>
      <c r="H286" s="230"/>
      <c r="I286" s="230"/>
      <c r="J286" s="230"/>
      <c r="K286" s="230"/>
      <c r="L286" s="230"/>
      <c r="M286" s="230"/>
      <c r="N286" s="230"/>
      <c r="O286" s="230"/>
      <c r="P286" s="230"/>
      <c r="Q286" s="230"/>
      <c r="R286" s="230"/>
      <c r="S286" s="230"/>
      <c r="T286" s="230"/>
      <c r="U286" s="230"/>
      <c r="V286" s="230"/>
      <c r="W286" s="230"/>
      <c r="X286" s="230"/>
      <c r="Y286" s="230"/>
      <c r="Z286" s="230"/>
      <c r="AA286" s="230"/>
      <c r="AB286" s="230"/>
      <c r="AC286" s="230"/>
    </row>
    <row r="287">
      <c r="A287" s="233"/>
      <c r="B287" s="230"/>
      <c r="C287" s="230"/>
      <c r="D287" s="230"/>
      <c r="E287" s="230"/>
      <c r="F287" s="230"/>
      <c r="G287" s="230"/>
      <c r="H287" s="230"/>
      <c r="I287" s="230"/>
      <c r="J287" s="230"/>
      <c r="K287" s="230"/>
      <c r="L287" s="230"/>
      <c r="M287" s="230"/>
      <c r="N287" s="230"/>
      <c r="O287" s="230"/>
      <c r="P287" s="230"/>
      <c r="Q287" s="230"/>
      <c r="R287" s="230"/>
      <c r="S287" s="230"/>
      <c r="T287" s="230"/>
      <c r="U287" s="230"/>
      <c r="V287" s="230"/>
      <c r="W287" s="230"/>
      <c r="X287" s="230"/>
      <c r="Y287" s="230"/>
      <c r="Z287" s="230"/>
      <c r="AA287" s="230"/>
      <c r="AB287" s="230"/>
      <c r="AC287" s="230"/>
    </row>
    <row r="288">
      <c r="A288" s="233"/>
      <c r="B288" s="230"/>
      <c r="C288" s="230"/>
      <c r="D288" s="230"/>
      <c r="E288" s="230"/>
      <c r="F288" s="230"/>
      <c r="G288" s="230"/>
      <c r="H288" s="230"/>
      <c r="I288" s="230"/>
      <c r="J288" s="230"/>
      <c r="K288" s="230"/>
      <c r="L288" s="230"/>
      <c r="M288" s="230"/>
      <c r="N288" s="230"/>
      <c r="O288" s="230"/>
      <c r="P288" s="230"/>
      <c r="Q288" s="230"/>
      <c r="R288" s="230"/>
      <c r="S288" s="230"/>
      <c r="T288" s="230"/>
      <c r="U288" s="230"/>
      <c r="V288" s="230"/>
      <c r="W288" s="230"/>
      <c r="X288" s="230"/>
      <c r="Y288" s="230"/>
      <c r="Z288" s="230"/>
      <c r="AA288" s="230"/>
      <c r="AB288" s="230"/>
      <c r="AC288" s="230"/>
    </row>
    <row r="289">
      <c r="A289" s="233"/>
      <c r="B289" s="230"/>
      <c r="C289" s="230"/>
      <c r="D289" s="230"/>
      <c r="E289" s="230"/>
      <c r="F289" s="230"/>
      <c r="G289" s="230"/>
      <c r="H289" s="230"/>
      <c r="I289" s="230"/>
      <c r="J289" s="230"/>
      <c r="K289" s="230"/>
      <c r="L289" s="230"/>
      <c r="M289" s="230"/>
      <c r="N289" s="230"/>
      <c r="O289" s="230"/>
      <c r="P289" s="230"/>
      <c r="Q289" s="230"/>
      <c r="R289" s="230"/>
      <c r="S289" s="230"/>
      <c r="T289" s="230"/>
      <c r="U289" s="230"/>
      <c r="V289" s="230"/>
      <c r="W289" s="230"/>
      <c r="X289" s="230"/>
      <c r="Y289" s="230"/>
      <c r="Z289" s="230"/>
      <c r="AA289" s="230"/>
      <c r="AB289" s="230"/>
      <c r="AC289" s="230"/>
    </row>
    <row r="290">
      <c r="A290" s="233"/>
      <c r="B290" s="230"/>
      <c r="C290" s="230"/>
      <c r="D290" s="230"/>
      <c r="E290" s="230"/>
      <c r="F290" s="230"/>
      <c r="G290" s="230"/>
      <c r="H290" s="230"/>
      <c r="I290" s="230"/>
      <c r="J290" s="230"/>
      <c r="K290" s="230"/>
      <c r="L290" s="230"/>
      <c r="M290" s="230"/>
      <c r="N290" s="230"/>
      <c r="O290" s="230"/>
      <c r="P290" s="230"/>
      <c r="Q290" s="230"/>
      <c r="R290" s="230"/>
      <c r="S290" s="230"/>
      <c r="T290" s="230"/>
      <c r="U290" s="230"/>
      <c r="V290" s="230"/>
      <c r="W290" s="230"/>
      <c r="X290" s="230"/>
      <c r="Y290" s="230"/>
      <c r="Z290" s="230"/>
      <c r="AA290" s="230"/>
      <c r="AB290" s="230"/>
      <c r="AC290" s="230"/>
    </row>
    <row r="291">
      <c r="A291" s="233"/>
      <c r="B291" s="230"/>
      <c r="C291" s="230"/>
      <c r="D291" s="230"/>
      <c r="E291" s="230"/>
      <c r="F291" s="230"/>
      <c r="G291" s="230"/>
      <c r="H291" s="230"/>
      <c r="I291" s="230"/>
      <c r="J291" s="230"/>
      <c r="K291" s="230"/>
      <c r="L291" s="230"/>
      <c r="M291" s="230"/>
      <c r="N291" s="230"/>
      <c r="O291" s="230"/>
      <c r="P291" s="230"/>
      <c r="Q291" s="230"/>
      <c r="R291" s="230"/>
      <c r="S291" s="230"/>
      <c r="T291" s="230"/>
      <c r="U291" s="230"/>
      <c r="V291" s="230"/>
      <c r="W291" s="230"/>
      <c r="X291" s="230"/>
      <c r="Y291" s="230"/>
      <c r="Z291" s="230"/>
      <c r="AA291" s="230"/>
      <c r="AB291" s="230"/>
      <c r="AC291" s="230"/>
    </row>
    <row r="292">
      <c r="A292" s="233"/>
      <c r="B292" s="230"/>
      <c r="C292" s="230"/>
      <c r="D292" s="230"/>
      <c r="E292" s="230"/>
      <c r="F292" s="230"/>
      <c r="G292" s="230"/>
      <c r="H292" s="230"/>
      <c r="I292" s="230"/>
      <c r="J292" s="230"/>
      <c r="K292" s="230"/>
      <c r="L292" s="230"/>
      <c r="M292" s="230"/>
      <c r="N292" s="230"/>
      <c r="O292" s="230"/>
      <c r="P292" s="230"/>
      <c r="Q292" s="230"/>
      <c r="R292" s="230"/>
      <c r="S292" s="230"/>
      <c r="T292" s="230"/>
      <c r="U292" s="230"/>
      <c r="V292" s="230"/>
      <c r="W292" s="230"/>
      <c r="X292" s="230"/>
      <c r="Y292" s="230"/>
      <c r="Z292" s="230"/>
      <c r="AA292" s="230"/>
      <c r="AB292" s="230"/>
      <c r="AC292" s="230"/>
    </row>
    <row r="293">
      <c r="A293" s="233"/>
      <c r="B293" s="230"/>
      <c r="C293" s="230"/>
      <c r="D293" s="230"/>
      <c r="E293" s="230"/>
      <c r="F293" s="230"/>
      <c r="G293" s="230"/>
      <c r="H293" s="230"/>
      <c r="I293" s="230"/>
      <c r="J293" s="230"/>
      <c r="K293" s="230"/>
      <c r="L293" s="230"/>
      <c r="M293" s="230"/>
      <c r="N293" s="230"/>
      <c r="O293" s="230"/>
      <c r="P293" s="230"/>
      <c r="Q293" s="230"/>
      <c r="R293" s="230"/>
      <c r="S293" s="230"/>
      <c r="T293" s="230"/>
      <c r="U293" s="230"/>
      <c r="V293" s="230"/>
      <c r="W293" s="230"/>
      <c r="X293" s="230"/>
      <c r="Y293" s="230"/>
      <c r="Z293" s="230"/>
      <c r="AA293" s="230"/>
      <c r="AB293" s="230"/>
      <c r="AC293" s="230"/>
    </row>
    <row r="294">
      <c r="A294" s="233"/>
      <c r="B294" s="230"/>
      <c r="C294" s="230"/>
      <c r="D294" s="230"/>
      <c r="E294" s="230"/>
      <c r="F294" s="230"/>
      <c r="G294" s="230"/>
      <c r="H294" s="230"/>
      <c r="I294" s="230"/>
      <c r="J294" s="230"/>
      <c r="K294" s="230"/>
      <c r="L294" s="230"/>
      <c r="M294" s="230"/>
      <c r="N294" s="230"/>
      <c r="O294" s="230"/>
      <c r="P294" s="230"/>
      <c r="Q294" s="230"/>
      <c r="R294" s="230"/>
      <c r="S294" s="230"/>
      <c r="T294" s="230"/>
      <c r="U294" s="230"/>
      <c r="V294" s="230"/>
      <c r="W294" s="230"/>
      <c r="X294" s="230"/>
      <c r="Y294" s="230"/>
      <c r="Z294" s="230"/>
      <c r="AA294" s="230"/>
      <c r="AB294" s="230"/>
      <c r="AC294" s="230"/>
    </row>
    <row r="295">
      <c r="A295" s="233"/>
      <c r="B295" s="230"/>
      <c r="C295" s="230"/>
      <c r="D295" s="230"/>
      <c r="E295" s="230"/>
      <c r="F295" s="230"/>
      <c r="G295" s="230"/>
      <c r="H295" s="230"/>
      <c r="I295" s="230"/>
      <c r="J295" s="230"/>
      <c r="K295" s="230"/>
      <c r="L295" s="230"/>
      <c r="M295" s="230"/>
      <c r="N295" s="230"/>
      <c r="O295" s="230"/>
      <c r="P295" s="230"/>
      <c r="Q295" s="230"/>
      <c r="R295" s="230"/>
      <c r="S295" s="230"/>
      <c r="T295" s="230"/>
      <c r="U295" s="230"/>
      <c r="V295" s="230"/>
      <c r="W295" s="230"/>
      <c r="X295" s="230"/>
      <c r="Y295" s="230"/>
      <c r="Z295" s="230"/>
      <c r="AA295" s="230"/>
      <c r="AB295" s="230"/>
      <c r="AC295" s="230"/>
    </row>
    <row r="296">
      <c r="A296" s="233"/>
      <c r="B296" s="230"/>
      <c r="C296" s="230"/>
      <c r="D296" s="230"/>
      <c r="E296" s="230"/>
      <c r="F296" s="230"/>
      <c r="G296" s="230"/>
      <c r="H296" s="230"/>
      <c r="I296" s="230"/>
      <c r="J296" s="230"/>
      <c r="K296" s="230"/>
      <c r="L296" s="230"/>
      <c r="M296" s="230"/>
      <c r="N296" s="230"/>
      <c r="O296" s="230"/>
      <c r="P296" s="230"/>
      <c r="Q296" s="230"/>
      <c r="R296" s="230"/>
      <c r="S296" s="230"/>
      <c r="T296" s="230"/>
      <c r="U296" s="230"/>
      <c r="V296" s="230"/>
      <c r="W296" s="230"/>
      <c r="X296" s="230"/>
      <c r="Y296" s="230"/>
      <c r="Z296" s="230"/>
      <c r="AA296" s="230"/>
      <c r="AB296" s="230"/>
      <c r="AC296" s="230"/>
    </row>
    <row r="297">
      <c r="A297" s="233"/>
      <c r="B297" s="230"/>
      <c r="C297" s="230"/>
      <c r="D297" s="230"/>
      <c r="E297" s="230"/>
      <c r="F297" s="230"/>
      <c r="G297" s="230"/>
      <c r="H297" s="230"/>
      <c r="I297" s="230"/>
      <c r="J297" s="230"/>
      <c r="K297" s="230"/>
      <c r="L297" s="230"/>
      <c r="M297" s="230"/>
      <c r="N297" s="230"/>
      <c r="O297" s="230"/>
      <c r="P297" s="230"/>
      <c r="Q297" s="230"/>
      <c r="R297" s="230"/>
      <c r="S297" s="230"/>
      <c r="T297" s="230"/>
      <c r="U297" s="230"/>
      <c r="V297" s="230"/>
      <c r="W297" s="230"/>
      <c r="X297" s="230"/>
      <c r="Y297" s="230"/>
      <c r="Z297" s="230"/>
      <c r="AA297" s="230"/>
      <c r="AB297" s="230"/>
      <c r="AC297" s="230"/>
    </row>
    <row r="298">
      <c r="A298" s="233"/>
      <c r="B298" s="230"/>
      <c r="C298" s="230"/>
      <c r="D298" s="230"/>
      <c r="E298" s="230"/>
      <c r="F298" s="230"/>
      <c r="G298" s="230"/>
      <c r="H298" s="230"/>
      <c r="I298" s="230"/>
      <c r="J298" s="230"/>
      <c r="K298" s="230"/>
      <c r="L298" s="230"/>
      <c r="M298" s="230"/>
      <c r="N298" s="230"/>
      <c r="O298" s="230"/>
      <c r="P298" s="230"/>
      <c r="Q298" s="230"/>
      <c r="R298" s="230"/>
      <c r="S298" s="230"/>
      <c r="T298" s="230"/>
      <c r="U298" s="230"/>
      <c r="V298" s="230"/>
      <c r="W298" s="230"/>
      <c r="X298" s="230"/>
      <c r="Y298" s="230"/>
      <c r="Z298" s="230"/>
      <c r="AA298" s="230"/>
      <c r="AB298" s="230"/>
      <c r="AC298" s="230"/>
    </row>
    <row r="299">
      <c r="A299" s="233"/>
      <c r="B299" s="230"/>
      <c r="C299" s="230"/>
      <c r="D299" s="230"/>
      <c r="E299" s="230"/>
      <c r="F299" s="230"/>
      <c r="G299" s="230"/>
      <c r="H299" s="230"/>
      <c r="I299" s="230"/>
      <c r="J299" s="230"/>
      <c r="K299" s="230"/>
      <c r="L299" s="230"/>
      <c r="M299" s="230"/>
      <c r="N299" s="230"/>
      <c r="O299" s="230"/>
      <c r="P299" s="230"/>
      <c r="Q299" s="230"/>
      <c r="R299" s="230"/>
      <c r="S299" s="230"/>
      <c r="T299" s="230"/>
      <c r="U299" s="230"/>
      <c r="V299" s="230"/>
      <c r="W299" s="230"/>
      <c r="X299" s="230"/>
      <c r="Y299" s="230"/>
      <c r="Z299" s="230"/>
      <c r="AA299" s="230"/>
      <c r="AB299" s="230"/>
      <c r="AC299" s="230"/>
    </row>
    <row r="300">
      <c r="A300" s="233"/>
      <c r="B300" s="230"/>
      <c r="C300" s="230"/>
      <c r="D300" s="230"/>
      <c r="E300" s="230"/>
      <c r="F300" s="230"/>
      <c r="G300" s="230"/>
      <c r="H300" s="230"/>
      <c r="I300" s="230"/>
      <c r="J300" s="230"/>
      <c r="K300" s="230"/>
      <c r="L300" s="230"/>
      <c r="M300" s="230"/>
      <c r="N300" s="230"/>
      <c r="O300" s="230"/>
      <c r="P300" s="230"/>
      <c r="Q300" s="230"/>
      <c r="R300" s="230"/>
      <c r="S300" s="230"/>
      <c r="T300" s="230"/>
      <c r="U300" s="230"/>
      <c r="V300" s="230"/>
      <c r="W300" s="230"/>
      <c r="X300" s="230"/>
      <c r="Y300" s="230"/>
      <c r="Z300" s="230"/>
      <c r="AA300" s="230"/>
      <c r="AB300" s="230"/>
      <c r="AC300" s="230"/>
    </row>
    <row r="301">
      <c r="A301" s="233"/>
      <c r="B301" s="230"/>
      <c r="C301" s="230"/>
      <c r="D301" s="230"/>
      <c r="E301" s="230"/>
      <c r="F301" s="230"/>
      <c r="G301" s="230"/>
      <c r="H301" s="230"/>
      <c r="I301" s="230"/>
      <c r="J301" s="230"/>
      <c r="K301" s="230"/>
      <c r="L301" s="230"/>
      <c r="M301" s="230"/>
      <c r="N301" s="230"/>
      <c r="O301" s="230"/>
      <c r="P301" s="230"/>
      <c r="Q301" s="230"/>
      <c r="R301" s="230"/>
      <c r="S301" s="230"/>
      <c r="T301" s="230"/>
      <c r="U301" s="230"/>
      <c r="V301" s="230"/>
      <c r="W301" s="230"/>
      <c r="X301" s="230"/>
      <c r="Y301" s="230"/>
      <c r="Z301" s="230"/>
      <c r="AA301" s="230"/>
      <c r="AB301" s="230"/>
      <c r="AC301" s="230"/>
    </row>
    <row r="302">
      <c r="A302" s="233"/>
      <c r="B302" s="230"/>
      <c r="C302" s="230"/>
      <c r="D302" s="230"/>
      <c r="E302" s="230"/>
      <c r="F302" s="230"/>
      <c r="G302" s="230"/>
      <c r="H302" s="230"/>
      <c r="I302" s="230"/>
      <c r="J302" s="230"/>
      <c r="K302" s="230"/>
      <c r="L302" s="230"/>
      <c r="M302" s="230"/>
      <c r="N302" s="230"/>
      <c r="O302" s="230"/>
      <c r="P302" s="230"/>
      <c r="Q302" s="230"/>
      <c r="R302" s="230"/>
      <c r="S302" s="230"/>
      <c r="T302" s="230"/>
      <c r="U302" s="230"/>
      <c r="V302" s="230"/>
      <c r="W302" s="230"/>
      <c r="X302" s="230"/>
      <c r="Y302" s="230"/>
      <c r="Z302" s="230"/>
      <c r="AA302" s="230"/>
      <c r="AB302" s="230"/>
      <c r="AC302" s="230"/>
    </row>
    <row r="303">
      <c r="A303" s="233"/>
      <c r="B303" s="230"/>
      <c r="C303" s="230"/>
      <c r="D303" s="230"/>
      <c r="E303" s="230"/>
      <c r="F303" s="230"/>
      <c r="G303" s="230"/>
      <c r="H303" s="230"/>
      <c r="I303" s="230"/>
      <c r="J303" s="230"/>
      <c r="K303" s="230"/>
      <c r="L303" s="230"/>
      <c r="M303" s="230"/>
      <c r="N303" s="230"/>
      <c r="O303" s="230"/>
      <c r="P303" s="230"/>
      <c r="Q303" s="230"/>
      <c r="R303" s="230"/>
      <c r="S303" s="230"/>
      <c r="T303" s="230"/>
      <c r="U303" s="230"/>
      <c r="V303" s="230"/>
      <c r="W303" s="230"/>
      <c r="X303" s="230"/>
      <c r="Y303" s="230"/>
      <c r="Z303" s="230"/>
      <c r="AA303" s="230"/>
      <c r="AB303" s="230"/>
      <c r="AC303" s="230"/>
    </row>
    <row r="304">
      <c r="A304" s="233"/>
      <c r="B304" s="230"/>
      <c r="C304" s="230"/>
      <c r="D304" s="230"/>
      <c r="E304" s="230"/>
      <c r="F304" s="230"/>
      <c r="G304" s="230"/>
      <c r="H304" s="230"/>
      <c r="I304" s="230"/>
      <c r="J304" s="230"/>
      <c r="K304" s="230"/>
      <c r="L304" s="230"/>
      <c r="M304" s="230"/>
      <c r="N304" s="230"/>
      <c r="O304" s="230"/>
      <c r="P304" s="230"/>
      <c r="Q304" s="230"/>
      <c r="R304" s="230"/>
      <c r="S304" s="230"/>
      <c r="T304" s="230"/>
      <c r="U304" s="230"/>
      <c r="V304" s="230"/>
      <c r="W304" s="230"/>
      <c r="X304" s="230"/>
      <c r="Y304" s="230"/>
      <c r="Z304" s="230"/>
      <c r="AA304" s="230"/>
      <c r="AB304" s="230"/>
      <c r="AC304" s="230"/>
    </row>
    <row r="305">
      <c r="A305" s="233"/>
      <c r="B305" s="230"/>
      <c r="C305" s="230"/>
      <c r="D305" s="230"/>
      <c r="E305" s="230"/>
      <c r="F305" s="230"/>
      <c r="G305" s="230"/>
      <c r="H305" s="230"/>
      <c r="I305" s="230"/>
      <c r="J305" s="230"/>
      <c r="K305" s="230"/>
      <c r="L305" s="230"/>
      <c r="M305" s="230"/>
      <c r="N305" s="230"/>
      <c r="O305" s="230"/>
      <c r="P305" s="230"/>
      <c r="Q305" s="230"/>
      <c r="R305" s="230"/>
      <c r="S305" s="230"/>
      <c r="T305" s="230"/>
      <c r="U305" s="230"/>
      <c r="V305" s="230"/>
      <c r="W305" s="230"/>
      <c r="X305" s="230"/>
      <c r="Y305" s="230"/>
      <c r="Z305" s="230"/>
      <c r="AA305" s="230"/>
      <c r="AB305" s="230"/>
      <c r="AC305" s="230"/>
    </row>
    <row r="306">
      <c r="A306" s="233"/>
      <c r="B306" s="230"/>
      <c r="C306" s="230"/>
      <c r="D306" s="230"/>
      <c r="E306" s="230"/>
      <c r="F306" s="230"/>
      <c r="G306" s="230"/>
      <c r="H306" s="230"/>
      <c r="I306" s="230"/>
      <c r="J306" s="230"/>
      <c r="K306" s="230"/>
      <c r="L306" s="230"/>
      <c r="M306" s="230"/>
      <c r="N306" s="230"/>
      <c r="O306" s="230"/>
      <c r="P306" s="230"/>
      <c r="Q306" s="230"/>
      <c r="R306" s="230"/>
      <c r="S306" s="230"/>
      <c r="T306" s="230"/>
      <c r="U306" s="230"/>
      <c r="V306" s="230"/>
      <c r="W306" s="230"/>
      <c r="X306" s="230"/>
      <c r="Y306" s="230"/>
      <c r="Z306" s="230"/>
      <c r="AA306" s="230"/>
      <c r="AB306" s="230"/>
      <c r="AC306" s="230"/>
    </row>
    <row r="307">
      <c r="A307" s="233"/>
      <c r="B307" s="230"/>
      <c r="C307" s="230"/>
      <c r="D307" s="230"/>
      <c r="E307" s="230"/>
      <c r="F307" s="230"/>
      <c r="G307" s="230"/>
      <c r="H307" s="230"/>
      <c r="I307" s="230"/>
      <c r="J307" s="230"/>
      <c r="K307" s="230"/>
      <c r="L307" s="230"/>
      <c r="M307" s="230"/>
      <c r="N307" s="230"/>
      <c r="O307" s="230"/>
      <c r="P307" s="230"/>
      <c r="Q307" s="230"/>
      <c r="R307" s="230"/>
      <c r="S307" s="230"/>
      <c r="T307" s="230"/>
      <c r="U307" s="230"/>
      <c r="V307" s="230"/>
      <c r="W307" s="230"/>
      <c r="X307" s="230"/>
      <c r="Y307" s="230"/>
      <c r="Z307" s="230"/>
      <c r="AA307" s="230"/>
      <c r="AB307" s="230"/>
      <c r="AC307" s="230"/>
    </row>
    <row r="308">
      <c r="A308" s="233"/>
      <c r="B308" s="230"/>
      <c r="C308" s="230"/>
      <c r="D308" s="230"/>
      <c r="E308" s="230"/>
      <c r="F308" s="230"/>
      <c r="G308" s="230"/>
      <c r="H308" s="230"/>
      <c r="I308" s="230"/>
      <c r="J308" s="230"/>
      <c r="K308" s="230"/>
      <c r="L308" s="230"/>
      <c r="M308" s="230"/>
      <c r="N308" s="230"/>
      <c r="O308" s="230"/>
      <c r="P308" s="230"/>
      <c r="Q308" s="230"/>
      <c r="R308" s="230"/>
      <c r="S308" s="230"/>
      <c r="T308" s="230"/>
      <c r="U308" s="230"/>
      <c r="V308" s="230"/>
      <c r="W308" s="230"/>
      <c r="X308" s="230"/>
      <c r="Y308" s="230"/>
      <c r="Z308" s="230"/>
      <c r="AA308" s="230"/>
      <c r="AB308" s="230"/>
      <c r="AC308" s="230"/>
    </row>
    <row r="309">
      <c r="A309" s="233"/>
      <c r="B309" s="230"/>
      <c r="C309" s="230"/>
      <c r="D309" s="230"/>
      <c r="E309" s="230"/>
      <c r="F309" s="230"/>
      <c r="G309" s="230"/>
      <c r="H309" s="230"/>
      <c r="I309" s="230"/>
      <c r="J309" s="230"/>
      <c r="K309" s="230"/>
      <c r="L309" s="230"/>
      <c r="M309" s="230"/>
      <c r="N309" s="230"/>
      <c r="O309" s="230"/>
      <c r="P309" s="230"/>
      <c r="Q309" s="230"/>
      <c r="R309" s="230"/>
      <c r="S309" s="230"/>
      <c r="T309" s="230"/>
      <c r="U309" s="230"/>
      <c r="V309" s="230"/>
      <c r="W309" s="230"/>
      <c r="X309" s="230"/>
      <c r="Y309" s="230"/>
      <c r="Z309" s="230"/>
      <c r="AA309" s="230"/>
      <c r="AB309" s="230"/>
      <c r="AC309" s="230"/>
    </row>
    <row r="310">
      <c r="A310" s="233"/>
      <c r="B310" s="230"/>
      <c r="C310" s="230"/>
      <c r="D310" s="230"/>
      <c r="E310" s="230"/>
      <c r="F310" s="230"/>
      <c r="G310" s="230"/>
      <c r="H310" s="230"/>
      <c r="I310" s="230"/>
      <c r="J310" s="230"/>
      <c r="K310" s="230"/>
      <c r="L310" s="230"/>
      <c r="M310" s="230"/>
      <c r="N310" s="230"/>
      <c r="O310" s="230"/>
      <c r="P310" s="230"/>
      <c r="Q310" s="230"/>
      <c r="R310" s="230"/>
      <c r="S310" s="230"/>
      <c r="T310" s="230"/>
      <c r="U310" s="230"/>
      <c r="V310" s="230"/>
      <c r="W310" s="230"/>
      <c r="X310" s="230"/>
      <c r="Y310" s="230"/>
      <c r="Z310" s="230"/>
      <c r="AA310" s="230"/>
      <c r="AB310" s="230"/>
      <c r="AC310" s="230"/>
    </row>
    <row r="311">
      <c r="A311" s="233"/>
      <c r="B311" s="230"/>
      <c r="C311" s="230"/>
      <c r="D311" s="230"/>
      <c r="E311" s="230"/>
      <c r="F311" s="230"/>
      <c r="G311" s="230"/>
      <c r="H311" s="230"/>
      <c r="I311" s="230"/>
      <c r="J311" s="230"/>
      <c r="K311" s="230"/>
      <c r="L311" s="230"/>
      <c r="M311" s="230"/>
      <c r="N311" s="230"/>
      <c r="O311" s="230"/>
      <c r="P311" s="230"/>
      <c r="Q311" s="230"/>
      <c r="R311" s="230"/>
      <c r="S311" s="230"/>
      <c r="T311" s="230"/>
      <c r="U311" s="230"/>
      <c r="V311" s="230"/>
      <c r="W311" s="230"/>
      <c r="X311" s="230"/>
      <c r="Y311" s="230"/>
      <c r="Z311" s="230"/>
      <c r="AA311" s="230"/>
      <c r="AB311" s="230"/>
      <c r="AC311" s="230"/>
    </row>
    <row r="312">
      <c r="A312" s="233"/>
      <c r="B312" s="230"/>
      <c r="C312" s="230"/>
      <c r="D312" s="230"/>
      <c r="E312" s="230"/>
      <c r="F312" s="230"/>
      <c r="G312" s="230"/>
      <c r="H312" s="230"/>
      <c r="I312" s="230"/>
      <c r="J312" s="230"/>
      <c r="K312" s="230"/>
      <c r="L312" s="230"/>
      <c r="M312" s="230"/>
      <c r="N312" s="230"/>
      <c r="O312" s="230"/>
      <c r="P312" s="230"/>
      <c r="Q312" s="230"/>
      <c r="R312" s="230"/>
      <c r="S312" s="230"/>
      <c r="T312" s="230"/>
      <c r="U312" s="230"/>
      <c r="V312" s="230"/>
      <c r="W312" s="230"/>
      <c r="X312" s="230"/>
      <c r="Y312" s="230"/>
      <c r="Z312" s="230"/>
      <c r="AA312" s="230"/>
      <c r="AB312" s="230"/>
      <c r="AC312" s="230"/>
    </row>
    <row r="313">
      <c r="A313" s="233"/>
      <c r="B313" s="230"/>
      <c r="C313" s="230"/>
      <c r="D313" s="230"/>
      <c r="E313" s="230"/>
      <c r="F313" s="230"/>
      <c r="G313" s="230"/>
      <c r="H313" s="230"/>
      <c r="I313" s="230"/>
      <c r="J313" s="230"/>
      <c r="K313" s="230"/>
      <c r="L313" s="230"/>
      <c r="M313" s="230"/>
      <c r="N313" s="230"/>
      <c r="O313" s="230"/>
      <c r="P313" s="230"/>
      <c r="Q313" s="230"/>
      <c r="R313" s="230"/>
      <c r="S313" s="230"/>
      <c r="T313" s="230"/>
      <c r="U313" s="230"/>
      <c r="V313" s="230"/>
      <c r="W313" s="230"/>
      <c r="X313" s="230"/>
      <c r="Y313" s="230"/>
      <c r="Z313" s="230"/>
      <c r="AA313" s="230"/>
      <c r="AB313" s="230"/>
      <c r="AC313" s="230"/>
    </row>
    <row r="314">
      <c r="A314" s="233"/>
      <c r="B314" s="230"/>
      <c r="C314" s="230"/>
      <c r="D314" s="230"/>
      <c r="E314" s="230"/>
      <c r="F314" s="230"/>
      <c r="G314" s="230"/>
      <c r="H314" s="230"/>
      <c r="I314" s="230"/>
      <c r="J314" s="230"/>
      <c r="K314" s="230"/>
      <c r="L314" s="230"/>
      <c r="M314" s="230"/>
      <c r="N314" s="230"/>
      <c r="O314" s="230"/>
      <c r="P314" s="230"/>
      <c r="Q314" s="230"/>
      <c r="R314" s="230"/>
      <c r="S314" s="230"/>
      <c r="T314" s="230"/>
      <c r="U314" s="230"/>
      <c r="V314" s="230"/>
      <c r="W314" s="230"/>
      <c r="X314" s="230"/>
      <c r="Y314" s="230"/>
      <c r="Z314" s="230"/>
      <c r="AA314" s="230"/>
      <c r="AB314" s="230"/>
      <c r="AC314" s="230"/>
    </row>
    <row r="315">
      <c r="A315" s="233"/>
      <c r="B315" s="230"/>
      <c r="C315" s="230"/>
      <c r="D315" s="230"/>
      <c r="E315" s="230"/>
      <c r="F315" s="230"/>
      <c r="G315" s="230"/>
      <c r="H315" s="230"/>
      <c r="I315" s="230"/>
      <c r="J315" s="230"/>
      <c r="K315" s="230"/>
      <c r="L315" s="230"/>
      <c r="M315" s="230"/>
      <c r="N315" s="230"/>
      <c r="O315" s="230"/>
      <c r="P315" s="230"/>
      <c r="Q315" s="230"/>
      <c r="R315" s="230"/>
      <c r="S315" s="230"/>
      <c r="T315" s="230"/>
      <c r="U315" s="230"/>
      <c r="V315" s="230"/>
      <c r="W315" s="230"/>
      <c r="X315" s="230"/>
      <c r="Y315" s="230"/>
      <c r="Z315" s="230"/>
      <c r="AA315" s="230"/>
      <c r="AB315" s="230"/>
      <c r="AC315" s="230"/>
    </row>
    <row r="316">
      <c r="A316" s="233"/>
      <c r="B316" s="230"/>
      <c r="C316" s="230"/>
      <c r="D316" s="230"/>
      <c r="E316" s="230"/>
      <c r="F316" s="230"/>
      <c r="G316" s="230"/>
      <c r="H316" s="230"/>
      <c r="I316" s="230"/>
      <c r="J316" s="230"/>
      <c r="K316" s="230"/>
      <c r="L316" s="230"/>
      <c r="M316" s="230"/>
      <c r="N316" s="230"/>
      <c r="O316" s="230"/>
      <c r="P316" s="230"/>
      <c r="Q316" s="230"/>
      <c r="R316" s="230"/>
      <c r="S316" s="230"/>
      <c r="T316" s="230"/>
      <c r="U316" s="230"/>
      <c r="V316" s="230"/>
      <c r="W316" s="230"/>
      <c r="X316" s="230"/>
      <c r="Y316" s="230"/>
      <c r="Z316" s="230"/>
      <c r="AA316" s="230"/>
      <c r="AB316" s="230"/>
      <c r="AC316" s="230"/>
    </row>
    <row r="317">
      <c r="A317" s="233"/>
      <c r="B317" s="230"/>
      <c r="C317" s="230"/>
      <c r="D317" s="230"/>
      <c r="E317" s="230"/>
      <c r="F317" s="230"/>
      <c r="G317" s="230"/>
      <c r="H317" s="230"/>
      <c r="I317" s="230"/>
      <c r="J317" s="230"/>
      <c r="K317" s="230"/>
      <c r="L317" s="230"/>
      <c r="M317" s="230"/>
      <c r="N317" s="230"/>
      <c r="O317" s="230"/>
      <c r="P317" s="230"/>
      <c r="Q317" s="230"/>
      <c r="R317" s="230"/>
      <c r="S317" s="230"/>
      <c r="T317" s="230"/>
      <c r="U317" s="230"/>
      <c r="V317" s="230"/>
      <c r="W317" s="230"/>
      <c r="X317" s="230"/>
      <c r="Y317" s="230"/>
      <c r="Z317" s="230"/>
      <c r="AA317" s="230"/>
      <c r="AB317" s="230"/>
      <c r="AC317" s="230"/>
    </row>
    <row r="318">
      <c r="A318" s="233"/>
      <c r="B318" s="230"/>
      <c r="C318" s="230"/>
      <c r="D318" s="230"/>
      <c r="E318" s="230"/>
      <c r="F318" s="230"/>
      <c r="G318" s="230"/>
      <c r="H318" s="230"/>
      <c r="I318" s="230"/>
      <c r="J318" s="230"/>
      <c r="K318" s="230"/>
      <c r="L318" s="230"/>
      <c r="M318" s="230"/>
      <c r="N318" s="230"/>
      <c r="O318" s="230"/>
      <c r="P318" s="230"/>
      <c r="Q318" s="230"/>
      <c r="R318" s="230"/>
      <c r="S318" s="230"/>
      <c r="T318" s="230"/>
      <c r="U318" s="230"/>
      <c r="V318" s="230"/>
      <c r="W318" s="230"/>
      <c r="X318" s="230"/>
      <c r="Y318" s="230"/>
      <c r="Z318" s="230"/>
      <c r="AA318" s="230"/>
      <c r="AB318" s="230"/>
      <c r="AC318" s="230"/>
    </row>
    <row r="319">
      <c r="A319" s="233"/>
      <c r="B319" s="230"/>
      <c r="C319" s="230"/>
      <c r="D319" s="230"/>
      <c r="E319" s="230"/>
      <c r="F319" s="230"/>
      <c r="G319" s="230"/>
      <c r="H319" s="230"/>
      <c r="I319" s="230"/>
      <c r="J319" s="230"/>
      <c r="K319" s="230"/>
      <c r="L319" s="230"/>
      <c r="M319" s="230"/>
      <c r="N319" s="230"/>
      <c r="O319" s="230"/>
      <c r="P319" s="230"/>
      <c r="Q319" s="230"/>
      <c r="R319" s="230"/>
      <c r="S319" s="230"/>
      <c r="T319" s="230"/>
      <c r="U319" s="230"/>
      <c r="V319" s="230"/>
      <c r="W319" s="230"/>
      <c r="X319" s="230"/>
      <c r="Y319" s="230"/>
      <c r="Z319" s="230"/>
      <c r="AA319" s="230"/>
      <c r="AB319" s="230"/>
      <c r="AC319" s="230"/>
    </row>
    <row r="320">
      <c r="A320" s="233"/>
      <c r="B320" s="230"/>
      <c r="C320" s="230"/>
      <c r="D320" s="230"/>
      <c r="E320" s="230"/>
      <c r="F320" s="230"/>
      <c r="G320" s="230"/>
      <c r="H320" s="230"/>
      <c r="I320" s="230"/>
      <c r="J320" s="230"/>
      <c r="K320" s="230"/>
      <c r="L320" s="230"/>
      <c r="M320" s="230"/>
      <c r="N320" s="230"/>
      <c r="O320" s="230"/>
      <c r="P320" s="230"/>
      <c r="Q320" s="230"/>
      <c r="R320" s="230"/>
      <c r="S320" s="230"/>
      <c r="T320" s="230"/>
      <c r="U320" s="230"/>
      <c r="V320" s="230"/>
      <c r="W320" s="230"/>
      <c r="X320" s="230"/>
      <c r="Y320" s="230"/>
      <c r="Z320" s="230"/>
      <c r="AA320" s="230"/>
      <c r="AB320" s="230"/>
      <c r="AC320" s="230"/>
    </row>
    <row r="321">
      <c r="A321" s="233"/>
      <c r="B321" s="230"/>
      <c r="C321" s="230"/>
      <c r="D321" s="230"/>
      <c r="E321" s="230"/>
      <c r="F321" s="230"/>
      <c r="G321" s="230"/>
      <c r="H321" s="230"/>
      <c r="I321" s="230"/>
      <c r="J321" s="230"/>
      <c r="K321" s="230"/>
      <c r="L321" s="230"/>
      <c r="M321" s="230"/>
      <c r="N321" s="230"/>
      <c r="O321" s="230"/>
      <c r="P321" s="230"/>
      <c r="Q321" s="230"/>
      <c r="R321" s="230"/>
      <c r="S321" s="230"/>
      <c r="T321" s="230"/>
      <c r="U321" s="230"/>
      <c r="V321" s="230"/>
      <c r="W321" s="230"/>
      <c r="X321" s="230"/>
      <c r="Y321" s="230"/>
      <c r="Z321" s="230"/>
      <c r="AA321" s="230"/>
      <c r="AB321" s="230"/>
      <c r="AC321" s="230"/>
    </row>
    <row r="322">
      <c r="A322" s="233"/>
      <c r="B322" s="230"/>
      <c r="C322" s="230"/>
      <c r="D322" s="230"/>
      <c r="E322" s="230"/>
      <c r="F322" s="230"/>
      <c r="G322" s="230"/>
      <c r="H322" s="230"/>
      <c r="I322" s="230"/>
      <c r="J322" s="230"/>
      <c r="K322" s="230"/>
      <c r="L322" s="230"/>
      <c r="M322" s="230"/>
      <c r="N322" s="230"/>
      <c r="O322" s="230"/>
      <c r="P322" s="230"/>
      <c r="Q322" s="230"/>
      <c r="R322" s="230"/>
      <c r="S322" s="230"/>
      <c r="T322" s="230"/>
      <c r="U322" s="230"/>
      <c r="V322" s="230"/>
      <c r="W322" s="230"/>
      <c r="X322" s="230"/>
      <c r="Y322" s="230"/>
      <c r="Z322" s="230"/>
      <c r="AA322" s="230"/>
      <c r="AB322" s="230"/>
      <c r="AC322" s="230"/>
    </row>
    <row r="323">
      <c r="A323" s="233"/>
      <c r="B323" s="230"/>
      <c r="C323" s="230"/>
      <c r="D323" s="230"/>
      <c r="E323" s="230"/>
      <c r="F323" s="230"/>
      <c r="G323" s="230"/>
      <c r="H323" s="230"/>
      <c r="I323" s="230"/>
      <c r="J323" s="230"/>
      <c r="K323" s="230"/>
      <c r="L323" s="230"/>
      <c r="M323" s="230"/>
      <c r="N323" s="230"/>
      <c r="O323" s="230"/>
      <c r="P323" s="230"/>
      <c r="Q323" s="230"/>
      <c r="R323" s="230"/>
      <c r="S323" s="230"/>
      <c r="T323" s="230"/>
      <c r="U323" s="230"/>
      <c r="V323" s="230"/>
      <c r="W323" s="230"/>
      <c r="X323" s="230"/>
      <c r="Y323" s="230"/>
      <c r="Z323" s="230"/>
      <c r="AA323" s="230"/>
      <c r="AB323" s="230"/>
      <c r="AC323" s="230"/>
    </row>
    <row r="324">
      <c r="A324" s="233"/>
      <c r="B324" s="230"/>
      <c r="C324" s="230"/>
      <c r="D324" s="230"/>
      <c r="E324" s="230"/>
      <c r="F324" s="230"/>
      <c r="G324" s="230"/>
      <c r="H324" s="230"/>
      <c r="I324" s="230"/>
      <c r="J324" s="230"/>
      <c r="K324" s="230"/>
      <c r="L324" s="230"/>
      <c r="M324" s="230"/>
      <c r="N324" s="230"/>
      <c r="O324" s="230"/>
      <c r="P324" s="230"/>
      <c r="Q324" s="230"/>
      <c r="R324" s="230"/>
      <c r="S324" s="230"/>
      <c r="T324" s="230"/>
      <c r="U324" s="230"/>
      <c r="V324" s="230"/>
      <c r="W324" s="230"/>
      <c r="X324" s="230"/>
      <c r="Y324" s="230"/>
      <c r="Z324" s="230"/>
      <c r="AA324" s="230"/>
      <c r="AB324" s="230"/>
      <c r="AC324" s="230"/>
    </row>
    <row r="325">
      <c r="A325" s="233"/>
      <c r="B325" s="230"/>
      <c r="C325" s="230"/>
      <c r="D325" s="230"/>
      <c r="E325" s="230"/>
      <c r="F325" s="230"/>
      <c r="G325" s="230"/>
      <c r="H325" s="230"/>
      <c r="I325" s="230"/>
      <c r="J325" s="230"/>
      <c r="K325" s="230"/>
      <c r="L325" s="230"/>
      <c r="M325" s="230"/>
      <c r="N325" s="230"/>
      <c r="O325" s="230"/>
      <c r="P325" s="230"/>
      <c r="Q325" s="230"/>
      <c r="R325" s="230"/>
      <c r="S325" s="230"/>
      <c r="T325" s="230"/>
      <c r="U325" s="230"/>
      <c r="V325" s="230"/>
      <c r="W325" s="230"/>
      <c r="X325" s="230"/>
      <c r="Y325" s="230"/>
      <c r="Z325" s="230"/>
      <c r="AA325" s="230"/>
      <c r="AB325" s="230"/>
      <c r="AC325" s="230"/>
    </row>
    <row r="326">
      <c r="A326" s="233"/>
      <c r="B326" s="230"/>
      <c r="C326" s="230"/>
      <c r="D326" s="230"/>
      <c r="E326" s="230"/>
      <c r="F326" s="230"/>
      <c r="G326" s="230"/>
      <c r="H326" s="230"/>
      <c r="I326" s="230"/>
      <c r="J326" s="230"/>
      <c r="K326" s="230"/>
      <c r="L326" s="230"/>
      <c r="M326" s="230"/>
      <c r="N326" s="230"/>
      <c r="O326" s="230"/>
      <c r="P326" s="230"/>
      <c r="Q326" s="230"/>
      <c r="R326" s="230"/>
      <c r="S326" s="230"/>
      <c r="T326" s="230"/>
      <c r="U326" s="230"/>
      <c r="V326" s="230"/>
      <c r="W326" s="230"/>
      <c r="X326" s="230"/>
      <c r="Y326" s="230"/>
      <c r="Z326" s="230"/>
      <c r="AA326" s="230"/>
      <c r="AB326" s="230"/>
      <c r="AC326" s="230"/>
    </row>
    <row r="327">
      <c r="A327" s="233"/>
      <c r="B327" s="230"/>
      <c r="C327" s="230"/>
      <c r="D327" s="230"/>
      <c r="E327" s="230"/>
      <c r="F327" s="230"/>
      <c r="G327" s="230"/>
      <c r="H327" s="230"/>
      <c r="I327" s="230"/>
      <c r="J327" s="230"/>
      <c r="K327" s="230"/>
      <c r="L327" s="230"/>
      <c r="M327" s="230"/>
      <c r="N327" s="230"/>
      <c r="O327" s="230"/>
      <c r="P327" s="230"/>
      <c r="Q327" s="230"/>
      <c r="R327" s="230"/>
      <c r="S327" s="230"/>
      <c r="T327" s="230"/>
      <c r="U327" s="230"/>
      <c r="V327" s="230"/>
      <c r="W327" s="230"/>
      <c r="X327" s="230"/>
      <c r="Y327" s="230"/>
      <c r="Z327" s="230"/>
      <c r="AA327" s="230"/>
      <c r="AB327" s="230"/>
      <c r="AC327" s="230"/>
    </row>
    <row r="328">
      <c r="A328" s="233"/>
      <c r="B328" s="230"/>
      <c r="C328" s="230"/>
      <c r="D328" s="230"/>
      <c r="E328" s="230"/>
      <c r="F328" s="230"/>
      <c r="G328" s="230"/>
      <c r="H328" s="230"/>
      <c r="I328" s="230"/>
      <c r="J328" s="230"/>
      <c r="K328" s="230"/>
      <c r="L328" s="230"/>
      <c r="M328" s="230"/>
      <c r="N328" s="230"/>
      <c r="O328" s="230"/>
      <c r="P328" s="230"/>
      <c r="Q328" s="230"/>
      <c r="R328" s="230"/>
      <c r="S328" s="230"/>
      <c r="T328" s="230"/>
      <c r="U328" s="230"/>
      <c r="V328" s="230"/>
      <c r="W328" s="230"/>
      <c r="X328" s="230"/>
      <c r="Y328" s="230"/>
      <c r="Z328" s="230"/>
      <c r="AA328" s="230"/>
      <c r="AB328" s="230"/>
      <c r="AC328" s="230"/>
    </row>
    <row r="329">
      <c r="A329" s="233"/>
      <c r="B329" s="230"/>
      <c r="C329" s="230"/>
      <c r="D329" s="230"/>
      <c r="E329" s="230"/>
      <c r="F329" s="230"/>
      <c r="G329" s="230"/>
      <c r="H329" s="230"/>
      <c r="I329" s="230"/>
      <c r="J329" s="230"/>
      <c r="K329" s="230"/>
      <c r="L329" s="230"/>
      <c r="M329" s="230"/>
      <c r="N329" s="230"/>
      <c r="O329" s="230"/>
      <c r="P329" s="230"/>
      <c r="Q329" s="230"/>
      <c r="R329" s="230"/>
      <c r="S329" s="230"/>
      <c r="T329" s="230"/>
      <c r="U329" s="230"/>
      <c r="V329" s="230"/>
      <c r="W329" s="230"/>
      <c r="X329" s="230"/>
      <c r="Y329" s="230"/>
      <c r="Z329" s="230"/>
      <c r="AA329" s="230"/>
      <c r="AB329" s="230"/>
      <c r="AC329" s="230"/>
    </row>
    <row r="330">
      <c r="A330" s="233"/>
      <c r="B330" s="230"/>
      <c r="C330" s="230"/>
      <c r="D330" s="230"/>
      <c r="E330" s="230"/>
      <c r="F330" s="230"/>
      <c r="G330" s="230"/>
      <c r="H330" s="230"/>
      <c r="I330" s="230"/>
      <c r="J330" s="230"/>
      <c r="K330" s="230"/>
      <c r="L330" s="230"/>
      <c r="M330" s="230"/>
      <c r="N330" s="230"/>
      <c r="O330" s="230"/>
      <c r="P330" s="230"/>
      <c r="Q330" s="230"/>
      <c r="R330" s="230"/>
      <c r="S330" s="230"/>
      <c r="T330" s="230"/>
      <c r="U330" s="230"/>
      <c r="V330" s="230"/>
      <c r="W330" s="230"/>
      <c r="X330" s="230"/>
      <c r="Y330" s="230"/>
      <c r="Z330" s="230"/>
      <c r="AA330" s="230"/>
      <c r="AB330" s="230"/>
      <c r="AC330" s="230"/>
    </row>
    <row r="331">
      <c r="A331" s="233"/>
      <c r="B331" s="230"/>
      <c r="C331" s="230"/>
      <c r="D331" s="230"/>
      <c r="E331" s="230"/>
      <c r="F331" s="230"/>
      <c r="G331" s="230"/>
      <c r="H331" s="230"/>
      <c r="I331" s="230"/>
      <c r="J331" s="230"/>
      <c r="K331" s="230"/>
      <c r="L331" s="230"/>
      <c r="M331" s="230"/>
      <c r="N331" s="230"/>
      <c r="O331" s="230"/>
      <c r="P331" s="230"/>
      <c r="Q331" s="230"/>
      <c r="R331" s="230"/>
      <c r="S331" s="230"/>
      <c r="T331" s="230"/>
      <c r="U331" s="230"/>
      <c r="V331" s="230"/>
      <c r="W331" s="230"/>
      <c r="X331" s="230"/>
      <c r="Y331" s="230"/>
      <c r="Z331" s="230"/>
      <c r="AA331" s="230"/>
      <c r="AB331" s="230"/>
      <c r="AC331" s="230"/>
    </row>
    <row r="332">
      <c r="A332" s="233"/>
      <c r="B332" s="230"/>
      <c r="C332" s="230"/>
      <c r="D332" s="230"/>
      <c r="E332" s="230"/>
      <c r="F332" s="230"/>
      <c r="G332" s="230"/>
      <c r="H332" s="230"/>
      <c r="I332" s="230"/>
      <c r="J332" s="230"/>
      <c r="K332" s="230"/>
      <c r="L332" s="230"/>
      <c r="M332" s="230"/>
      <c r="N332" s="230"/>
      <c r="O332" s="230"/>
      <c r="P332" s="230"/>
      <c r="Q332" s="230"/>
      <c r="R332" s="230"/>
      <c r="S332" s="230"/>
      <c r="T332" s="230"/>
      <c r="U332" s="230"/>
      <c r="V332" s="230"/>
      <c r="W332" s="230"/>
      <c r="X332" s="230"/>
      <c r="Y332" s="230"/>
      <c r="Z332" s="230"/>
      <c r="AA332" s="230"/>
      <c r="AB332" s="230"/>
      <c r="AC332" s="230"/>
    </row>
    <row r="333">
      <c r="A333" s="233"/>
      <c r="B333" s="230"/>
      <c r="C333" s="230"/>
      <c r="D333" s="230"/>
      <c r="E333" s="230"/>
      <c r="F333" s="230"/>
      <c r="G333" s="230"/>
      <c r="H333" s="230"/>
      <c r="I333" s="230"/>
      <c r="J333" s="230"/>
      <c r="K333" s="230"/>
      <c r="L333" s="230"/>
      <c r="M333" s="230"/>
      <c r="N333" s="230"/>
      <c r="O333" s="230"/>
      <c r="P333" s="230"/>
      <c r="Q333" s="230"/>
      <c r="R333" s="230"/>
      <c r="S333" s="230"/>
      <c r="T333" s="230"/>
      <c r="U333" s="230"/>
      <c r="V333" s="230"/>
      <c r="W333" s="230"/>
      <c r="X333" s="230"/>
      <c r="Y333" s="230"/>
      <c r="Z333" s="230"/>
      <c r="AA333" s="230"/>
      <c r="AB333" s="230"/>
      <c r="AC333" s="230"/>
    </row>
    <row r="334">
      <c r="A334" s="233"/>
      <c r="B334" s="230"/>
      <c r="C334" s="230"/>
      <c r="D334" s="230"/>
      <c r="E334" s="230"/>
      <c r="F334" s="230"/>
      <c r="G334" s="230"/>
      <c r="H334" s="230"/>
      <c r="I334" s="230"/>
      <c r="J334" s="230"/>
      <c r="K334" s="230"/>
      <c r="L334" s="230"/>
      <c r="M334" s="230"/>
      <c r="N334" s="230"/>
      <c r="O334" s="230"/>
      <c r="P334" s="230"/>
      <c r="Q334" s="230"/>
      <c r="R334" s="230"/>
      <c r="S334" s="230"/>
      <c r="T334" s="230"/>
      <c r="U334" s="230"/>
      <c r="V334" s="230"/>
      <c r="W334" s="230"/>
      <c r="X334" s="230"/>
      <c r="Y334" s="230"/>
      <c r="Z334" s="230"/>
      <c r="AA334" s="230"/>
      <c r="AB334" s="230"/>
      <c r="AC334" s="230"/>
    </row>
    <row r="335">
      <c r="A335" s="233"/>
      <c r="B335" s="230"/>
      <c r="C335" s="230"/>
      <c r="D335" s="230"/>
      <c r="E335" s="230"/>
      <c r="F335" s="230"/>
      <c r="G335" s="230"/>
      <c r="H335" s="230"/>
      <c r="I335" s="230"/>
      <c r="J335" s="230"/>
      <c r="K335" s="230"/>
      <c r="L335" s="230"/>
      <c r="M335" s="230"/>
      <c r="N335" s="230"/>
      <c r="O335" s="230"/>
      <c r="P335" s="230"/>
      <c r="Q335" s="230"/>
      <c r="R335" s="230"/>
      <c r="S335" s="230"/>
      <c r="T335" s="230"/>
      <c r="U335" s="230"/>
      <c r="V335" s="230"/>
      <c r="W335" s="230"/>
      <c r="X335" s="230"/>
      <c r="Y335" s="230"/>
      <c r="Z335" s="230"/>
      <c r="AA335" s="230"/>
      <c r="AB335" s="230"/>
      <c r="AC335" s="230"/>
    </row>
    <row r="336">
      <c r="A336" s="233"/>
      <c r="B336" s="230"/>
      <c r="C336" s="230"/>
      <c r="D336" s="230"/>
      <c r="E336" s="230"/>
      <c r="F336" s="230"/>
      <c r="G336" s="230"/>
      <c r="H336" s="230"/>
      <c r="I336" s="230"/>
      <c r="J336" s="230"/>
      <c r="K336" s="230"/>
      <c r="L336" s="230"/>
      <c r="M336" s="230"/>
      <c r="N336" s="230"/>
      <c r="O336" s="230"/>
      <c r="P336" s="230"/>
      <c r="Q336" s="230"/>
      <c r="R336" s="230"/>
      <c r="S336" s="230"/>
      <c r="T336" s="230"/>
      <c r="U336" s="230"/>
      <c r="V336" s="230"/>
      <c r="W336" s="230"/>
      <c r="X336" s="230"/>
      <c r="Y336" s="230"/>
      <c r="Z336" s="230"/>
      <c r="AA336" s="230"/>
      <c r="AB336" s="230"/>
      <c r="AC336" s="230"/>
    </row>
    <row r="337">
      <c r="A337" s="233"/>
      <c r="B337" s="230"/>
      <c r="C337" s="230"/>
      <c r="D337" s="230"/>
      <c r="E337" s="230"/>
      <c r="F337" s="230"/>
      <c r="G337" s="230"/>
      <c r="H337" s="230"/>
      <c r="I337" s="230"/>
      <c r="J337" s="230"/>
      <c r="K337" s="230"/>
      <c r="L337" s="230"/>
      <c r="M337" s="230"/>
      <c r="N337" s="230"/>
      <c r="O337" s="230"/>
      <c r="P337" s="230"/>
      <c r="Q337" s="230"/>
      <c r="R337" s="230"/>
      <c r="S337" s="230"/>
      <c r="T337" s="230"/>
      <c r="U337" s="230"/>
      <c r="V337" s="230"/>
      <c r="W337" s="230"/>
      <c r="X337" s="230"/>
      <c r="Y337" s="230"/>
      <c r="Z337" s="230"/>
      <c r="AA337" s="230"/>
      <c r="AB337" s="230"/>
      <c r="AC337" s="230"/>
    </row>
    <row r="338">
      <c r="A338" s="233"/>
      <c r="B338" s="230"/>
      <c r="C338" s="230"/>
      <c r="D338" s="230"/>
      <c r="E338" s="230"/>
      <c r="F338" s="230"/>
      <c r="G338" s="230"/>
      <c r="H338" s="230"/>
      <c r="I338" s="230"/>
      <c r="J338" s="230"/>
      <c r="K338" s="230"/>
      <c r="L338" s="230"/>
      <c r="M338" s="230"/>
      <c r="N338" s="230"/>
      <c r="O338" s="230"/>
      <c r="P338" s="230"/>
      <c r="Q338" s="230"/>
      <c r="R338" s="230"/>
      <c r="S338" s="230"/>
      <c r="T338" s="230"/>
      <c r="U338" s="230"/>
      <c r="V338" s="230"/>
      <c r="W338" s="230"/>
      <c r="X338" s="230"/>
      <c r="Y338" s="230"/>
      <c r="Z338" s="230"/>
      <c r="AA338" s="230"/>
      <c r="AB338" s="230"/>
      <c r="AC338" s="230"/>
    </row>
    <row r="339">
      <c r="A339" s="233"/>
      <c r="B339" s="230"/>
      <c r="C339" s="230"/>
      <c r="D339" s="230"/>
      <c r="E339" s="230"/>
      <c r="F339" s="230"/>
      <c r="G339" s="230"/>
      <c r="H339" s="230"/>
      <c r="I339" s="230"/>
      <c r="J339" s="230"/>
      <c r="K339" s="230"/>
      <c r="L339" s="230"/>
      <c r="M339" s="230"/>
      <c r="N339" s="230"/>
      <c r="O339" s="230"/>
      <c r="P339" s="230"/>
      <c r="Q339" s="230"/>
      <c r="R339" s="230"/>
      <c r="S339" s="230"/>
      <c r="T339" s="230"/>
      <c r="U339" s="230"/>
      <c r="V339" s="230"/>
      <c r="W339" s="230"/>
      <c r="X339" s="230"/>
      <c r="Y339" s="230"/>
      <c r="Z339" s="230"/>
      <c r="AA339" s="230"/>
      <c r="AB339" s="230"/>
      <c r="AC339" s="230"/>
    </row>
    <row r="340">
      <c r="A340" s="233"/>
      <c r="B340" s="230"/>
      <c r="C340" s="230"/>
      <c r="D340" s="230"/>
      <c r="E340" s="230"/>
      <c r="F340" s="230"/>
      <c r="G340" s="230"/>
      <c r="H340" s="230"/>
      <c r="I340" s="230"/>
      <c r="J340" s="230"/>
      <c r="K340" s="230"/>
      <c r="L340" s="230"/>
      <c r="M340" s="230"/>
      <c r="N340" s="230"/>
      <c r="O340" s="230"/>
      <c r="P340" s="230"/>
      <c r="Q340" s="230"/>
      <c r="R340" s="230"/>
      <c r="S340" s="230"/>
      <c r="T340" s="230"/>
      <c r="U340" s="230"/>
      <c r="V340" s="230"/>
      <c r="W340" s="230"/>
      <c r="X340" s="230"/>
      <c r="Y340" s="230"/>
      <c r="Z340" s="230"/>
      <c r="AA340" s="230"/>
      <c r="AB340" s="230"/>
      <c r="AC340" s="230"/>
    </row>
    <row r="341">
      <c r="A341" s="233"/>
      <c r="B341" s="230"/>
      <c r="C341" s="230"/>
      <c r="D341" s="230"/>
      <c r="E341" s="230"/>
      <c r="F341" s="230"/>
      <c r="G341" s="230"/>
      <c r="H341" s="230"/>
      <c r="I341" s="230"/>
      <c r="J341" s="230"/>
      <c r="K341" s="230"/>
      <c r="L341" s="230"/>
      <c r="M341" s="230"/>
      <c r="N341" s="230"/>
      <c r="O341" s="230"/>
      <c r="P341" s="230"/>
      <c r="Q341" s="230"/>
      <c r="R341" s="230"/>
      <c r="S341" s="230"/>
      <c r="T341" s="230"/>
      <c r="U341" s="230"/>
      <c r="V341" s="230"/>
      <c r="W341" s="230"/>
      <c r="X341" s="230"/>
      <c r="Y341" s="230"/>
      <c r="Z341" s="230"/>
      <c r="AA341" s="230"/>
      <c r="AB341" s="230"/>
      <c r="AC341" s="230"/>
    </row>
    <row r="342">
      <c r="A342" s="233"/>
      <c r="B342" s="230"/>
      <c r="C342" s="230"/>
      <c r="D342" s="230"/>
      <c r="E342" s="230"/>
      <c r="F342" s="230"/>
      <c r="G342" s="230"/>
      <c r="H342" s="230"/>
      <c r="I342" s="230"/>
      <c r="J342" s="230"/>
      <c r="K342" s="230"/>
      <c r="L342" s="230"/>
      <c r="M342" s="230"/>
      <c r="N342" s="230"/>
      <c r="O342" s="230"/>
      <c r="P342" s="230"/>
      <c r="Q342" s="230"/>
      <c r="R342" s="230"/>
      <c r="S342" s="230"/>
      <c r="T342" s="230"/>
      <c r="U342" s="230"/>
      <c r="V342" s="230"/>
      <c r="W342" s="230"/>
      <c r="X342" s="230"/>
      <c r="Y342" s="230"/>
      <c r="Z342" s="230"/>
      <c r="AA342" s="230"/>
      <c r="AB342" s="230"/>
      <c r="AC342" s="230"/>
    </row>
    <row r="343">
      <c r="A343" s="233"/>
      <c r="B343" s="230"/>
      <c r="C343" s="230"/>
      <c r="D343" s="230"/>
      <c r="E343" s="230"/>
      <c r="F343" s="230"/>
      <c r="G343" s="230"/>
      <c r="H343" s="230"/>
      <c r="I343" s="230"/>
      <c r="J343" s="230"/>
      <c r="K343" s="230"/>
      <c r="L343" s="230"/>
      <c r="M343" s="230"/>
      <c r="N343" s="230"/>
      <c r="O343" s="230"/>
      <c r="P343" s="230"/>
      <c r="Q343" s="230"/>
      <c r="R343" s="230"/>
      <c r="S343" s="230"/>
      <c r="T343" s="230"/>
      <c r="U343" s="230"/>
      <c r="V343" s="230"/>
      <c r="W343" s="230"/>
      <c r="X343" s="230"/>
      <c r="Y343" s="230"/>
      <c r="Z343" s="230"/>
      <c r="AA343" s="230"/>
      <c r="AB343" s="230"/>
      <c r="AC343" s="230"/>
    </row>
    <row r="344">
      <c r="A344" s="233"/>
      <c r="B344" s="230"/>
      <c r="C344" s="230"/>
      <c r="D344" s="230"/>
      <c r="E344" s="230"/>
      <c r="F344" s="230"/>
      <c r="G344" s="230"/>
      <c r="H344" s="230"/>
      <c r="I344" s="230"/>
      <c r="J344" s="230"/>
      <c r="K344" s="230"/>
      <c r="L344" s="230"/>
      <c r="M344" s="230"/>
      <c r="N344" s="230"/>
      <c r="O344" s="230"/>
      <c r="P344" s="230"/>
      <c r="Q344" s="230"/>
      <c r="R344" s="230"/>
      <c r="S344" s="230"/>
      <c r="T344" s="230"/>
      <c r="U344" s="230"/>
      <c r="V344" s="230"/>
      <c r="W344" s="230"/>
      <c r="X344" s="230"/>
      <c r="Y344" s="230"/>
      <c r="Z344" s="230"/>
      <c r="AA344" s="230"/>
      <c r="AB344" s="230"/>
      <c r="AC344" s="230"/>
    </row>
    <row r="345">
      <c r="A345" s="233"/>
      <c r="B345" s="230"/>
      <c r="C345" s="230"/>
      <c r="D345" s="230"/>
      <c r="E345" s="230"/>
      <c r="F345" s="230"/>
      <c r="G345" s="230"/>
      <c r="H345" s="230"/>
      <c r="I345" s="230"/>
      <c r="J345" s="230"/>
      <c r="K345" s="230"/>
      <c r="L345" s="230"/>
      <c r="M345" s="230"/>
      <c r="N345" s="230"/>
      <c r="O345" s="230"/>
      <c r="P345" s="230"/>
      <c r="Q345" s="230"/>
      <c r="R345" s="230"/>
      <c r="S345" s="230"/>
      <c r="T345" s="230"/>
      <c r="U345" s="230"/>
      <c r="V345" s="230"/>
      <c r="W345" s="230"/>
      <c r="X345" s="230"/>
      <c r="Y345" s="230"/>
      <c r="Z345" s="230"/>
      <c r="AA345" s="230"/>
      <c r="AB345" s="230"/>
      <c r="AC345" s="230"/>
    </row>
    <row r="346">
      <c r="A346" s="233"/>
      <c r="B346" s="230"/>
      <c r="C346" s="230"/>
      <c r="D346" s="230"/>
      <c r="E346" s="230"/>
      <c r="F346" s="230"/>
      <c r="G346" s="230"/>
      <c r="H346" s="230"/>
      <c r="I346" s="230"/>
      <c r="J346" s="230"/>
      <c r="K346" s="230"/>
      <c r="L346" s="230"/>
      <c r="M346" s="230"/>
      <c r="N346" s="230"/>
      <c r="O346" s="230"/>
      <c r="P346" s="230"/>
      <c r="Q346" s="230"/>
      <c r="R346" s="230"/>
      <c r="S346" s="230"/>
      <c r="T346" s="230"/>
      <c r="U346" s="230"/>
      <c r="V346" s="230"/>
      <c r="W346" s="230"/>
      <c r="X346" s="230"/>
      <c r="Y346" s="230"/>
      <c r="Z346" s="230"/>
      <c r="AA346" s="230"/>
      <c r="AB346" s="230"/>
      <c r="AC346" s="230"/>
    </row>
    <row r="347">
      <c r="A347" s="233"/>
      <c r="B347" s="230"/>
      <c r="C347" s="230"/>
      <c r="D347" s="230"/>
      <c r="E347" s="230"/>
      <c r="F347" s="230"/>
      <c r="G347" s="230"/>
      <c r="H347" s="230"/>
      <c r="I347" s="230"/>
      <c r="J347" s="230"/>
      <c r="K347" s="230"/>
      <c r="L347" s="230"/>
      <c r="M347" s="230"/>
      <c r="N347" s="230"/>
      <c r="O347" s="230"/>
      <c r="P347" s="230"/>
      <c r="Q347" s="230"/>
      <c r="R347" s="230"/>
      <c r="S347" s="230"/>
      <c r="T347" s="230"/>
      <c r="U347" s="230"/>
      <c r="V347" s="230"/>
      <c r="W347" s="230"/>
      <c r="X347" s="230"/>
      <c r="Y347" s="230"/>
      <c r="Z347" s="230"/>
      <c r="AA347" s="230"/>
      <c r="AB347" s="230"/>
      <c r="AC347" s="230"/>
    </row>
    <row r="348">
      <c r="A348" s="233"/>
      <c r="B348" s="230"/>
      <c r="C348" s="230"/>
      <c r="D348" s="230"/>
      <c r="E348" s="230"/>
      <c r="F348" s="230"/>
      <c r="G348" s="230"/>
      <c r="H348" s="230"/>
      <c r="I348" s="230"/>
      <c r="J348" s="230"/>
      <c r="K348" s="230"/>
      <c r="L348" s="230"/>
      <c r="M348" s="230"/>
      <c r="N348" s="230"/>
      <c r="O348" s="230"/>
      <c r="P348" s="230"/>
      <c r="Q348" s="230"/>
      <c r="R348" s="230"/>
      <c r="S348" s="230"/>
      <c r="T348" s="230"/>
      <c r="U348" s="230"/>
      <c r="V348" s="230"/>
      <c r="W348" s="230"/>
      <c r="X348" s="230"/>
      <c r="Y348" s="230"/>
      <c r="Z348" s="230"/>
      <c r="AA348" s="230"/>
      <c r="AB348" s="230"/>
      <c r="AC348" s="230"/>
    </row>
    <row r="349">
      <c r="A349" s="233"/>
      <c r="B349" s="230"/>
      <c r="C349" s="230"/>
      <c r="D349" s="230"/>
      <c r="E349" s="230"/>
      <c r="F349" s="230"/>
      <c r="G349" s="230"/>
      <c r="H349" s="230"/>
      <c r="I349" s="230"/>
      <c r="J349" s="230"/>
      <c r="K349" s="230"/>
      <c r="L349" s="230"/>
      <c r="M349" s="230"/>
      <c r="N349" s="230"/>
      <c r="O349" s="230"/>
      <c r="P349" s="230"/>
      <c r="Q349" s="230"/>
      <c r="R349" s="230"/>
      <c r="S349" s="230"/>
      <c r="T349" s="230"/>
      <c r="U349" s="230"/>
      <c r="V349" s="230"/>
      <c r="W349" s="230"/>
      <c r="X349" s="230"/>
      <c r="Y349" s="230"/>
      <c r="Z349" s="230"/>
      <c r="AA349" s="230"/>
      <c r="AB349" s="230"/>
      <c r="AC349" s="230"/>
    </row>
    <row r="350">
      <c r="A350" s="233"/>
      <c r="B350" s="230"/>
      <c r="C350" s="230"/>
      <c r="D350" s="230"/>
      <c r="E350" s="230"/>
      <c r="F350" s="230"/>
      <c r="G350" s="230"/>
      <c r="H350" s="230"/>
      <c r="I350" s="230"/>
      <c r="J350" s="230"/>
      <c r="K350" s="230"/>
      <c r="L350" s="230"/>
      <c r="M350" s="230"/>
      <c r="N350" s="230"/>
      <c r="O350" s="230"/>
      <c r="P350" s="230"/>
      <c r="Q350" s="230"/>
      <c r="R350" s="230"/>
      <c r="S350" s="230"/>
      <c r="T350" s="230"/>
      <c r="U350" s="230"/>
      <c r="V350" s="230"/>
      <c r="W350" s="230"/>
      <c r="X350" s="230"/>
      <c r="Y350" s="230"/>
      <c r="Z350" s="230"/>
      <c r="AA350" s="230"/>
      <c r="AB350" s="230"/>
      <c r="AC350" s="230"/>
    </row>
    <row r="351">
      <c r="A351" s="233"/>
      <c r="B351" s="230"/>
      <c r="C351" s="230"/>
      <c r="D351" s="230"/>
      <c r="E351" s="230"/>
      <c r="F351" s="230"/>
      <c r="G351" s="230"/>
      <c r="H351" s="230"/>
      <c r="I351" s="230"/>
      <c r="J351" s="230"/>
      <c r="K351" s="230"/>
      <c r="L351" s="230"/>
      <c r="M351" s="230"/>
      <c r="N351" s="230"/>
      <c r="O351" s="230"/>
      <c r="P351" s="230"/>
      <c r="Q351" s="230"/>
      <c r="R351" s="230"/>
      <c r="S351" s="230"/>
      <c r="T351" s="230"/>
      <c r="U351" s="230"/>
      <c r="V351" s="230"/>
      <c r="W351" s="230"/>
      <c r="X351" s="230"/>
      <c r="Y351" s="230"/>
      <c r="Z351" s="230"/>
      <c r="AA351" s="230"/>
      <c r="AB351" s="230"/>
      <c r="AC351" s="230"/>
    </row>
    <row r="352">
      <c r="A352" s="233"/>
      <c r="B352" s="230"/>
      <c r="C352" s="230"/>
      <c r="D352" s="230"/>
      <c r="E352" s="230"/>
      <c r="F352" s="230"/>
      <c r="G352" s="230"/>
      <c r="H352" s="230"/>
      <c r="I352" s="230"/>
      <c r="J352" s="230"/>
      <c r="K352" s="230"/>
      <c r="L352" s="230"/>
      <c r="M352" s="230"/>
      <c r="N352" s="230"/>
      <c r="O352" s="230"/>
      <c r="P352" s="230"/>
      <c r="Q352" s="230"/>
      <c r="R352" s="230"/>
      <c r="S352" s="230"/>
      <c r="T352" s="230"/>
      <c r="U352" s="230"/>
      <c r="V352" s="230"/>
      <c r="W352" s="230"/>
      <c r="X352" s="230"/>
      <c r="Y352" s="230"/>
      <c r="Z352" s="230"/>
      <c r="AA352" s="230"/>
      <c r="AB352" s="230"/>
      <c r="AC352" s="230"/>
    </row>
    <row r="353">
      <c r="A353" s="233"/>
      <c r="B353" s="230"/>
      <c r="C353" s="230"/>
      <c r="D353" s="230"/>
      <c r="E353" s="230"/>
      <c r="F353" s="230"/>
      <c r="G353" s="230"/>
      <c r="H353" s="230"/>
      <c r="I353" s="230"/>
      <c r="J353" s="230"/>
      <c r="K353" s="230"/>
      <c r="L353" s="230"/>
      <c r="M353" s="230"/>
      <c r="N353" s="230"/>
      <c r="O353" s="230"/>
      <c r="P353" s="230"/>
      <c r="Q353" s="230"/>
      <c r="R353" s="230"/>
      <c r="S353" s="230"/>
      <c r="T353" s="230"/>
      <c r="U353" s="230"/>
      <c r="V353" s="230"/>
      <c r="W353" s="230"/>
      <c r="X353" s="230"/>
      <c r="Y353" s="230"/>
      <c r="Z353" s="230"/>
      <c r="AA353" s="230"/>
      <c r="AB353" s="230"/>
      <c r="AC353" s="230"/>
    </row>
    <row r="354">
      <c r="A354" s="233"/>
      <c r="B354" s="230"/>
      <c r="C354" s="230"/>
      <c r="D354" s="230"/>
      <c r="E354" s="230"/>
      <c r="F354" s="230"/>
      <c r="G354" s="230"/>
      <c r="H354" s="230"/>
      <c r="I354" s="230"/>
      <c r="J354" s="230"/>
      <c r="K354" s="230"/>
      <c r="L354" s="230"/>
      <c r="M354" s="230"/>
      <c r="N354" s="230"/>
      <c r="O354" s="230"/>
      <c r="P354" s="230"/>
      <c r="Q354" s="230"/>
      <c r="R354" s="230"/>
      <c r="S354" s="230"/>
      <c r="T354" s="230"/>
      <c r="U354" s="230"/>
      <c r="V354" s="230"/>
      <c r="W354" s="230"/>
      <c r="X354" s="230"/>
      <c r="Y354" s="230"/>
      <c r="Z354" s="230"/>
      <c r="AA354" s="230"/>
      <c r="AB354" s="230"/>
      <c r="AC354" s="230"/>
    </row>
    <row r="355">
      <c r="A355" s="233"/>
      <c r="B355" s="230"/>
      <c r="C355" s="230"/>
      <c r="D355" s="230"/>
      <c r="E355" s="230"/>
      <c r="F355" s="230"/>
      <c r="G355" s="230"/>
      <c r="H355" s="230"/>
      <c r="I355" s="230"/>
      <c r="J355" s="230"/>
      <c r="K355" s="230"/>
      <c r="L355" s="230"/>
      <c r="M355" s="230"/>
      <c r="N355" s="230"/>
      <c r="O355" s="230"/>
      <c r="P355" s="230"/>
      <c r="Q355" s="230"/>
      <c r="R355" s="230"/>
      <c r="S355" s="230"/>
      <c r="T355" s="230"/>
      <c r="U355" s="230"/>
      <c r="V355" s="230"/>
      <c r="W355" s="230"/>
      <c r="X355" s="230"/>
      <c r="Y355" s="230"/>
      <c r="Z355" s="230"/>
      <c r="AA355" s="230"/>
      <c r="AB355" s="230"/>
      <c r="AC355" s="230"/>
    </row>
    <row r="356">
      <c r="A356" s="233"/>
      <c r="B356" s="230"/>
      <c r="C356" s="230"/>
      <c r="D356" s="230"/>
      <c r="E356" s="230"/>
      <c r="F356" s="230"/>
      <c r="G356" s="230"/>
      <c r="H356" s="230"/>
      <c r="I356" s="230"/>
      <c r="J356" s="230"/>
      <c r="K356" s="230"/>
      <c r="L356" s="230"/>
      <c r="M356" s="230"/>
      <c r="N356" s="230"/>
      <c r="O356" s="230"/>
      <c r="P356" s="230"/>
      <c r="Q356" s="230"/>
      <c r="R356" s="230"/>
      <c r="S356" s="230"/>
      <c r="T356" s="230"/>
      <c r="U356" s="230"/>
      <c r="V356" s="230"/>
      <c r="W356" s="230"/>
      <c r="X356" s="230"/>
      <c r="Y356" s="230"/>
      <c r="Z356" s="230"/>
      <c r="AA356" s="230"/>
      <c r="AB356" s="230"/>
      <c r="AC356" s="230"/>
    </row>
    <row r="357">
      <c r="A357" s="233"/>
      <c r="B357" s="230"/>
      <c r="C357" s="230"/>
      <c r="D357" s="230"/>
      <c r="E357" s="230"/>
      <c r="F357" s="230"/>
      <c r="G357" s="230"/>
      <c r="H357" s="230"/>
      <c r="I357" s="230"/>
      <c r="J357" s="230"/>
      <c r="K357" s="230"/>
      <c r="L357" s="230"/>
      <c r="M357" s="230"/>
      <c r="N357" s="230"/>
      <c r="O357" s="230"/>
      <c r="P357" s="230"/>
      <c r="Q357" s="230"/>
      <c r="R357" s="230"/>
      <c r="S357" s="230"/>
      <c r="T357" s="230"/>
      <c r="U357" s="230"/>
      <c r="V357" s="230"/>
      <c r="W357" s="230"/>
      <c r="X357" s="230"/>
      <c r="Y357" s="230"/>
      <c r="Z357" s="230"/>
      <c r="AA357" s="230"/>
      <c r="AB357" s="230"/>
      <c r="AC357" s="230"/>
    </row>
    <row r="358">
      <c r="A358" s="233"/>
      <c r="B358" s="230"/>
      <c r="C358" s="230"/>
      <c r="D358" s="230"/>
      <c r="E358" s="230"/>
      <c r="F358" s="230"/>
      <c r="G358" s="230"/>
      <c r="H358" s="230"/>
      <c r="I358" s="230"/>
      <c r="J358" s="230"/>
      <c r="K358" s="230"/>
      <c r="L358" s="230"/>
      <c r="M358" s="230"/>
      <c r="N358" s="230"/>
      <c r="O358" s="230"/>
      <c r="P358" s="230"/>
      <c r="Q358" s="230"/>
      <c r="R358" s="230"/>
      <c r="S358" s="230"/>
      <c r="T358" s="230"/>
      <c r="U358" s="230"/>
      <c r="V358" s="230"/>
      <c r="W358" s="230"/>
      <c r="X358" s="230"/>
      <c r="Y358" s="230"/>
      <c r="Z358" s="230"/>
      <c r="AA358" s="230"/>
      <c r="AB358" s="230"/>
      <c r="AC358" s="230"/>
    </row>
    <row r="359">
      <c r="A359" s="233"/>
      <c r="B359" s="230"/>
      <c r="C359" s="230"/>
      <c r="D359" s="230"/>
      <c r="E359" s="230"/>
      <c r="F359" s="230"/>
      <c r="G359" s="230"/>
      <c r="H359" s="230"/>
      <c r="I359" s="230"/>
      <c r="J359" s="230"/>
      <c r="K359" s="230"/>
      <c r="L359" s="230"/>
      <c r="M359" s="230"/>
      <c r="N359" s="230"/>
      <c r="O359" s="230"/>
      <c r="P359" s="230"/>
      <c r="Q359" s="230"/>
      <c r="R359" s="230"/>
      <c r="S359" s="230"/>
      <c r="T359" s="230"/>
      <c r="U359" s="230"/>
      <c r="V359" s="230"/>
      <c r="W359" s="230"/>
      <c r="X359" s="230"/>
      <c r="Y359" s="230"/>
      <c r="Z359" s="230"/>
      <c r="AA359" s="230"/>
      <c r="AB359" s="230"/>
      <c r="AC359" s="230"/>
    </row>
    <row r="360">
      <c r="A360" s="233"/>
      <c r="B360" s="230"/>
      <c r="C360" s="230"/>
      <c r="D360" s="230"/>
      <c r="E360" s="230"/>
      <c r="F360" s="230"/>
      <c r="G360" s="230"/>
      <c r="H360" s="230"/>
      <c r="I360" s="230"/>
      <c r="J360" s="230"/>
      <c r="K360" s="230"/>
      <c r="L360" s="230"/>
      <c r="M360" s="230"/>
      <c r="N360" s="230"/>
      <c r="O360" s="230"/>
      <c r="P360" s="230"/>
      <c r="Q360" s="230"/>
      <c r="R360" s="230"/>
      <c r="S360" s="230"/>
      <c r="T360" s="230"/>
      <c r="U360" s="230"/>
      <c r="V360" s="230"/>
      <c r="W360" s="230"/>
      <c r="X360" s="230"/>
      <c r="Y360" s="230"/>
      <c r="Z360" s="230"/>
      <c r="AA360" s="230"/>
      <c r="AB360" s="230"/>
      <c r="AC360" s="230"/>
    </row>
    <row r="361">
      <c r="A361" s="233"/>
      <c r="B361" s="230"/>
      <c r="C361" s="230"/>
      <c r="D361" s="230"/>
      <c r="E361" s="230"/>
      <c r="F361" s="230"/>
      <c r="G361" s="230"/>
      <c r="H361" s="230"/>
      <c r="I361" s="230"/>
      <c r="J361" s="230"/>
      <c r="K361" s="230"/>
      <c r="L361" s="230"/>
      <c r="M361" s="230"/>
      <c r="N361" s="230"/>
      <c r="O361" s="230"/>
      <c r="P361" s="230"/>
      <c r="Q361" s="230"/>
      <c r="R361" s="230"/>
      <c r="S361" s="230"/>
      <c r="T361" s="230"/>
      <c r="U361" s="230"/>
      <c r="V361" s="230"/>
      <c r="W361" s="230"/>
      <c r="X361" s="230"/>
      <c r="Y361" s="230"/>
      <c r="Z361" s="230"/>
      <c r="AA361" s="230"/>
      <c r="AB361" s="230"/>
      <c r="AC361" s="230"/>
    </row>
    <row r="362">
      <c r="A362" s="233"/>
      <c r="B362" s="230"/>
      <c r="C362" s="230"/>
      <c r="D362" s="230"/>
      <c r="E362" s="230"/>
      <c r="F362" s="230"/>
      <c r="G362" s="230"/>
      <c r="H362" s="230"/>
      <c r="I362" s="230"/>
      <c r="J362" s="230"/>
      <c r="K362" s="230"/>
      <c r="L362" s="230"/>
      <c r="M362" s="230"/>
      <c r="N362" s="230"/>
      <c r="O362" s="230"/>
      <c r="P362" s="230"/>
      <c r="Q362" s="230"/>
      <c r="R362" s="230"/>
      <c r="S362" s="230"/>
      <c r="T362" s="230"/>
      <c r="U362" s="230"/>
      <c r="V362" s="230"/>
      <c r="W362" s="230"/>
      <c r="X362" s="230"/>
      <c r="Y362" s="230"/>
      <c r="Z362" s="230"/>
      <c r="AA362" s="230"/>
      <c r="AB362" s="230"/>
      <c r="AC362" s="230"/>
    </row>
    <row r="363">
      <c r="A363" s="233"/>
      <c r="B363" s="230"/>
      <c r="C363" s="230"/>
      <c r="D363" s="230"/>
      <c r="E363" s="230"/>
      <c r="F363" s="230"/>
      <c r="G363" s="230"/>
      <c r="H363" s="230"/>
      <c r="I363" s="230"/>
      <c r="J363" s="230"/>
      <c r="K363" s="230"/>
      <c r="L363" s="230"/>
      <c r="M363" s="230"/>
      <c r="N363" s="230"/>
      <c r="O363" s="230"/>
      <c r="P363" s="230"/>
      <c r="Q363" s="230"/>
      <c r="R363" s="230"/>
      <c r="S363" s="230"/>
      <c r="T363" s="230"/>
      <c r="U363" s="230"/>
      <c r="V363" s="230"/>
      <c r="W363" s="230"/>
      <c r="X363" s="230"/>
      <c r="Y363" s="230"/>
      <c r="Z363" s="230"/>
      <c r="AA363" s="230"/>
      <c r="AB363" s="230"/>
      <c r="AC363" s="230"/>
    </row>
    <row r="364">
      <c r="A364" s="233"/>
      <c r="B364" s="230"/>
      <c r="C364" s="230"/>
      <c r="D364" s="230"/>
      <c r="E364" s="230"/>
      <c r="F364" s="230"/>
      <c r="G364" s="230"/>
      <c r="H364" s="230"/>
      <c r="I364" s="230"/>
      <c r="J364" s="230"/>
      <c r="K364" s="230"/>
      <c r="L364" s="230"/>
      <c r="M364" s="230"/>
      <c r="N364" s="230"/>
      <c r="O364" s="230"/>
      <c r="P364" s="230"/>
      <c r="Q364" s="230"/>
      <c r="R364" s="230"/>
      <c r="S364" s="230"/>
      <c r="T364" s="230"/>
      <c r="U364" s="230"/>
      <c r="V364" s="230"/>
      <c r="W364" s="230"/>
      <c r="X364" s="230"/>
      <c r="Y364" s="230"/>
      <c r="Z364" s="230"/>
      <c r="AA364" s="230"/>
      <c r="AB364" s="230"/>
      <c r="AC364" s="230"/>
    </row>
    <row r="365">
      <c r="A365" s="233"/>
      <c r="B365" s="230"/>
      <c r="C365" s="230"/>
      <c r="D365" s="230"/>
      <c r="E365" s="230"/>
      <c r="F365" s="230"/>
      <c r="G365" s="230"/>
      <c r="H365" s="230"/>
      <c r="I365" s="230"/>
      <c r="J365" s="230"/>
      <c r="K365" s="230"/>
      <c r="L365" s="230"/>
      <c r="M365" s="230"/>
      <c r="N365" s="230"/>
      <c r="O365" s="230"/>
      <c r="P365" s="230"/>
      <c r="Q365" s="230"/>
      <c r="R365" s="230"/>
      <c r="S365" s="230"/>
      <c r="T365" s="230"/>
      <c r="U365" s="230"/>
      <c r="V365" s="230"/>
      <c r="W365" s="230"/>
      <c r="X365" s="230"/>
      <c r="Y365" s="230"/>
      <c r="Z365" s="230"/>
      <c r="AA365" s="230"/>
      <c r="AB365" s="230"/>
      <c r="AC365" s="230"/>
    </row>
    <row r="366">
      <c r="A366" s="233"/>
      <c r="B366" s="230"/>
      <c r="C366" s="230"/>
      <c r="D366" s="230"/>
      <c r="E366" s="230"/>
      <c r="F366" s="230"/>
      <c r="G366" s="230"/>
      <c r="H366" s="230"/>
      <c r="I366" s="230"/>
      <c r="J366" s="230"/>
      <c r="K366" s="230"/>
      <c r="L366" s="230"/>
      <c r="M366" s="230"/>
      <c r="N366" s="230"/>
      <c r="O366" s="230"/>
      <c r="P366" s="230"/>
      <c r="Q366" s="230"/>
      <c r="R366" s="230"/>
      <c r="S366" s="230"/>
      <c r="T366" s="230"/>
      <c r="U366" s="230"/>
      <c r="V366" s="230"/>
      <c r="W366" s="230"/>
      <c r="X366" s="230"/>
      <c r="Y366" s="230"/>
      <c r="Z366" s="230"/>
      <c r="AA366" s="230"/>
      <c r="AB366" s="230"/>
      <c r="AC366" s="230"/>
    </row>
    <row r="367">
      <c r="A367" s="233"/>
      <c r="B367" s="230"/>
      <c r="C367" s="230"/>
      <c r="D367" s="230"/>
      <c r="E367" s="230"/>
      <c r="F367" s="230"/>
      <c r="G367" s="230"/>
      <c r="H367" s="230"/>
      <c r="I367" s="230"/>
      <c r="J367" s="230"/>
      <c r="K367" s="230"/>
      <c r="L367" s="230"/>
      <c r="M367" s="230"/>
      <c r="N367" s="230"/>
      <c r="O367" s="230"/>
      <c r="P367" s="230"/>
      <c r="Q367" s="230"/>
      <c r="R367" s="230"/>
      <c r="S367" s="230"/>
      <c r="T367" s="230"/>
      <c r="U367" s="230"/>
      <c r="V367" s="230"/>
      <c r="W367" s="230"/>
      <c r="X367" s="230"/>
      <c r="Y367" s="230"/>
      <c r="Z367" s="230"/>
      <c r="AA367" s="230"/>
      <c r="AB367" s="230"/>
      <c r="AC367" s="230"/>
    </row>
    <row r="368">
      <c r="A368" s="233"/>
      <c r="B368" s="230"/>
      <c r="C368" s="230"/>
      <c r="D368" s="230"/>
      <c r="E368" s="230"/>
      <c r="F368" s="230"/>
      <c r="G368" s="230"/>
      <c r="H368" s="230"/>
      <c r="I368" s="230"/>
      <c r="J368" s="230"/>
      <c r="K368" s="230"/>
      <c r="L368" s="230"/>
      <c r="M368" s="230"/>
      <c r="N368" s="230"/>
      <c r="O368" s="230"/>
      <c r="P368" s="230"/>
      <c r="Q368" s="230"/>
      <c r="R368" s="230"/>
      <c r="S368" s="230"/>
      <c r="T368" s="230"/>
      <c r="U368" s="230"/>
      <c r="V368" s="230"/>
      <c r="W368" s="230"/>
      <c r="X368" s="230"/>
      <c r="Y368" s="230"/>
      <c r="Z368" s="230"/>
      <c r="AA368" s="230"/>
      <c r="AB368" s="230"/>
      <c r="AC368" s="230"/>
    </row>
    <row r="369">
      <c r="A369" s="233"/>
      <c r="B369" s="230"/>
      <c r="C369" s="230"/>
      <c r="D369" s="230"/>
      <c r="E369" s="230"/>
      <c r="F369" s="230"/>
      <c r="G369" s="230"/>
      <c r="H369" s="230"/>
      <c r="I369" s="230"/>
      <c r="J369" s="230"/>
      <c r="K369" s="230"/>
      <c r="L369" s="230"/>
      <c r="M369" s="230"/>
      <c r="N369" s="230"/>
      <c r="O369" s="230"/>
      <c r="P369" s="230"/>
      <c r="Q369" s="230"/>
      <c r="R369" s="230"/>
      <c r="S369" s="230"/>
      <c r="T369" s="230"/>
      <c r="U369" s="230"/>
      <c r="V369" s="230"/>
      <c r="W369" s="230"/>
      <c r="X369" s="230"/>
      <c r="Y369" s="230"/>
      <c r="Z369" s="230"/>
      <c r="AA369" s="230"/>
      <c r="AB369" s="230"/>
      <c r="AC369" s="230"/>
    </row>
    <row r="370">
      <c r="A370" s="233"/>
      <c r="B370" s="230"/>
      <c r="C370" s="230"/>
      <c r="D370" s="230"/>
      <c r="E370" s="230"/>
      <c r="F370" s="230"/>
      <c r="G370" s="230"/>
      <c r="H370" s="230"/>
      <c r="I370" s="230"/>
      <c r="J370" s="230"/>
      <c r="K370" s="230"/>
      <c r="L370" s="230"/>
      <c r="M370" s="230"/>
      <c r="N370" s="230"/>
      <c r="O370" s="230"/>
      <c r="P370" s="230"/>
      <c r="Q370" s="230"/>
      <c r="R370" s="230"/>
      <c r="S370" s="230"/>
      <c r="T370" s="230"/>
      <c r="U370" s="230"/>
      <c r="V370" s="230"/>
      <c r="W370" s="230"/>
      <c r="X370" s="230"/>
      <c r="Y370" s="230"/>
      <c r="Z370" s="230"/>
      <c r="AA370" s="230"/>
      <c r="AB370" s="230"/>
      <c r="AC370" s="230"/>
    </row>
    <row r="371">
      <c r="A371" s="233"/>
      <c r="B371" s="230"/>
      <c r="C371" s="230"/>
      <c r="D371" s="230"/>
      <c r="E371" s="230"/>
      <c r="F371" s="230"/>
      <c r="G371" s="230"/>
      <c r="H371" s="230"/>
      <c r="I371" s="230"/>
      <c r="J371" s="230"/>
      <c r="K371" s="230"/>
      <c r="L371" s="230"/>
      <c r="M371" s="230"/>
      <c r="N371" s="230"/>
      <c r="O371" s="230"/>
      <c r="P371" s="230"/>
      <c r="Q371" s="230"/>
      <c r="R371" s="230"/>
      <c r="S371" s="230"/>
      <c r="T371" s="230"/>
      <c r="U371" s="230"/>
      <c r="V371" s="230"/>
      <c r="W371" s="230"/>
      <c r="X371" s="230"/>
      <c r="Y371" s="230"/>
      <c r="Z371" s="230"/>
      <c r="AA371" s="230"/>
      <c r="AB371" s="230"/>
      <c r="AC371" s="230"/>
    </row>
    <row r="372">
      <c r="A372" s="233"/>
      <c r="B372" s="230"/>
      <c r="C372" s="230"/>
      <c r="D372" s="230"/>
      <c r="E372" s="230"/>
      <c r="F372" s="230"/>
      <c r="G372" s="230"/>
      <c r="H372" s="230"/>
      <c r="I372" s="230"/>
      <c r="J372" s="230"/>
      <c r="K372" s="230"/>
      <c r="L372" s="230"/>
      <c r="M372" s="230"/>
      <c r="N372" s="230"/>
      <c r="O372" s="230"/>
      <c r="P372" s="230"/>
      <c r="Q372" s="230"/>
      <c r="R372" s="230"/>
      <c r="S372" s="230"/>
      <c r="T372" s="230"/>
      <c r="U372" s="230"/>
      <c r="V372" s="230"/>
      <c r="W372" s="230"/>
      <c r="X372" s="230"/>
      <c r="Y372" s="230"/>
      <c r="Z372" s="230"/>
      <c r="AA372" s="230"/>
      <c r="AB372" s="230"/>
      <c r="AC372" s="230"/>
    </row>
    <row r="373">
      <c r="A373" s="233"/>
      <c r="B373" s="230"/>
      <c r="C373" s="230"/>
      <c r="D373" s="230"/>
      <c r="E373" s="230"/>
      <c r="F373" s="230"/>
      <c r="G373" s="230"/>
      <c r="H373" s="230"/>
      <c r="I373" s="230"/>
      <c r="J373" s="230"/>
      <c r="K373" s="230"/>
      <c r="L373" s="230"/>
      <c r="M373" s="230"/>
      <c r="N373" s="230"/>
      <c r="O373" s="230"/>
      <c r="P373" s="230"/>
      <c r="Q373" s="230"/>
      <c r="R373" s="230"/>
      <c r="S373" s="230"/>
      <c r="T373" s="230"/>
      <c r="U373" s="230"/>
      <c r="V373" s="230"/>
      <c r="W373" s="230"/>
      <c r="X373" s="230"/>
      <c r="Y373" s="230"/>
      <c r="Z373" s="230"/>
      <c r="AA373" s="230"/>
      <c r="AB373" s="230"/>
      <c r="AC373" s="230"/>
    </row>
    <row r="374">
      <c r="A374" s="233"/>
      <c r="B374" s="230"/>
      <c r="C374" s="230"/>
      <c r="D374" s="230"/>
      <c r="E374" s="230"/>
      <c r="F374" s="230"/>
      <c r="G374" s="230"/>
      <c r="H374" s="230"/>
      <c r="I374" s="230"/>
      <c r="J374" s="230"/>
      <c r="K374" s="230"/>
      <c r="L374" s="230"/>
      <c r="M374" s="230"/>
      <c r="N374" s="230"/>
      <c r="O374" s="230"/>
      <c r="P374" s="230"/>
      <c r="Q374" s="230"/>
      <c r="R374" s="230"/>
      <c r="S374" s="230"/>
      <c r="T374" s="230"/>
      <c r="U374" s="230"/>
      <c r="V374" s="230"/>
      <c r="W374" s="230"/>
      <c r="X374" s="230"/>
      <c r="Y374" s="230"/>
      <c r="Z374" s="230"/>
      <c r="AA374" s="230"/>
      <c r="AB374" s="230"/>
      <c r="AC374" s="230"/>
    </row>
    <row r="375">
      <c r="A375" s="233"/>
      <c r="B375" s="230"/>
      <c r="C375" s="230"/>
      <c r="D375" s="230"/>
      <c r="E375" s="230"/>
      <c r="F375" s="230"/>
      <c r="G375" s="230"/>
      <c r="H375" s="230"/>
      <c r="I375" s="230"/>
      <c r="J375" s="230"/>
      <c r="K375" s="230"/>
      <c r="L375" s="230"/>
      <c r="M375" s="230"/>
      <c r="N375" s="230"/>
      <c r="O375" s="230"/>
      <c r="P375" s="230"/>
      <c r="Q375" s="230"/>
      <c r="R375" s="230"/>
      <c r="S375" s="230"/>
      <c r="T375" s="230"/>
      <c r="U375" s="230"/>
      <c r="V375" s="230"/>
      <c r="W375" s="230"/>
      <c r="X375" s="230"/>
      <c r="Y375" s="230"/>
      <c r="Z375" s="230"/>
      <c r="AA375" s="230"/>
      <c r="AB375" s="230"/>
      <c r="AC375" s="230"/>
    </row>
    <row r="376">
      <c r="A376" s="233"/>
      <c r="B376" s="230"/>
      <c r="C376" s="230"/>
      <c r="D376" s="230"/>
      <c r="E376" s="230"/>
      <c r="F376" s="230"/>
      <c r="G376" s="230"/>
      <c r="H376" s="230"/>
      <c r="I376" s="230"/>
      <c r="J376" s="230"/>
      <c r="K376" s="230"/>
      <c r="L376" s="230"/>
      <c r="M376" s="230"/>
      <c r="N376" s="230"/>
      <c r="O376" s="230"/>
      <c r="P376" s="230"/>
      <c r="Q376" s="230"/>
      <c r="R376" s="230"/>
      <c r="S376" s="230"/>
      <c r="T376" s="230"/>
      <c r="U376" s="230"/>
      <c r="V376" s="230"/>
      <c r="W376" s="230"/>
      <c r="X376" s="230"/>
      <c r="Y376" s="230"/>
      <c r="Z376" s="230"/>
      <c r="AA376" s="230"/>
      <c r="AB376" s="230"/>
      <c r="AC376" s="230"/>
    </row>
    <row r="377">
      <c r="A377" s="233"/>
      <c r="B377" s="230"/>
      <c r="C377" s="230"/>
      <c r="D377" s="230"/>
      <c r="E377" s="230"/>
      <c r="F377" s="230"/>
      <c r="G377" s="230"/>
      <c r="H377" s="230"/>
      <c r="I377" s="230"/>
      <c r="J377" s="230"/>
      <c r="K377" s="230"/>
      <c r="L377" s="230"/>
      <c r="M377" s="230"/>
      <c r="N377" s="230"/>
      <c r="O377" s="230"/>
      <c r="P377" s="230"/>
      <c r="Q377" s="230"/>
      <c r="R377" s="230"/>
      <c r="S377" s="230"/>
      <c r="T377" s="230"/>
      <c r="U377" s="230"/>
      <c r="V377" s="230"/>
      <c r="W377" s="230"/>
      <c r="X377" s="230"/>
      <c r="Y377" s="230"/>
      <c r="Z377" s="230"/>
      <c r="AA377" s="230"/>
      <c r="AB377" s="230"/>
      <c r="AC377" s="230"/>
    </row>
    <row r="378">
      <c r="A378" s="233"/>
      <c r="B378" s="230"/>
      <c r="C378" s="230"/>
      <c r="D378" s="230"/>
      <c r="E378" s="230"/>
      <c r="F378" s="230"/>
      <c r="G378" s="230"/>
      <c r="H378" s="230"/>
      <c r="I378" s="230"/>
      <c r="J378" s="230"/>
      <c r="K378" s="230"/>
      <c r="L378" s="230"/>
      <c r="M378" s="230"/>
      <c r="N378" s="230"/>
      <c r="O378" s="230"/>
      <c r="P378" s="230"/>
      <c r="Q378" s="230"/>
      <c r="R378" s="230"/>
      <c r="S378" s="230"/>
      <c r="T378" s="230"/>
      <c r="U378" s="230"/>
      <c r="V378" s="230"/>
      <c r="W378" s="230"/>
      <c r="X378" s="230"/>
      <c r="Y378" s="230"/>
      <c r="Z378" s="230"/>
      <c r="AA378" s="230"/>
      <c r="AB378" s="230"/>
      <c r="AC378" s="230"/>
    </row>
    <row r="379">
      <c r="A379" s="233"/>
      <c r="B379" s="230"/>
      <c r="C379" s="230"/>
      <c r="D379" s="230"/>
      <c r="E379" s="230"/>
      <c r="F379" s="230"/>
      <c r="G379" s="230"/>
      <c r="H379" s="230"/>
      <c r="I379" s="230"/>
      <c r="J379" s="230"/>
      <c r="K379" s="230"/>
      <c r="L379" s="230"/>
      <c r="M379" s="230"/>
      <c r="N379" s="230"/>
      <c r="O379" s="230"/>
      <c r="P379" s="230"/>
      <c r="Q379" s="230"/>
      <c r="R379" s="230"/>
      <c r="S379" s="230"/>
      <c r="T379" s="230"/>
      <c r="U379" s="230"/>
      <c r="V379" s="230"/>
      <c r="W379" s="230"/>
      <c r="X379" s="230"/>
      <c r="Y379" s="230"/>
      <c r="Z379" s="230"/>
      <c r="AA379" s="230"/>
      <c r="AB379" s="230"/>
      <c r="AC379" s="230"/>
    </row>
    <row r="380">
      <c r="A380" s="233"/>
      <c r="B380" s="230"/>
      <c r="C380" s="230"/>
      <c r="D380" s="230"/>
      <c r="E380" s="230"/>
      <c r="F380" s="230"/>
      <c r="G380" s="230"/>
      <c r="H380" s="230"/>
      <c r="I380" s="230"/>
      <c r="J380" s="230"/>
      <c r="K380" s="230"/>
      <c r="L380" s="230"/>
      <c r="M380" s="230"/>
      <c r="N380" s="230"/>
      <c r="O380" s="230"/>
      <c r="P380" s="230"/>
      <c r="Q380" s="230"/>
      <c r="R380" s="230"/>
      <c r="S380" s="230"/>
      <c r="T380" s="230"/>
      <c r="U380" s="230"/>
      <c r="V380" s="230"/>
      <c r="W380" s="230"/>
      <c r="X380" s="230"/>
      <c r="Y380" s="230"/>
      <c r="Z380" s="230"/>
      <c r="AA380" s="230"/>
      <c r="AB380" s="230"/>
      <c r="AC380" s="230"/>
    </row>
    <row r="381">
      <c r="A381" s="233"/>
      <c r="B381" s="230"/>
      <c r="C381" s="230"/>
      <c r="D381" s="230"/>
      <c r="E381" s="230"/>
      <c r="F381" s="230"/>
      <c r="G381" s="230"/>
      <c r="H381" s="230"/>
      <c r="I381" s="230"/>
      <c r="J381" s="230"/>
      <c r="K381" s="230"/>
      <c r="L381" s="230"/>
      <c r="M381" s="230"/>
      <c r="N381" s="230"/>
      <c r="O381" s="230"/>
      <c r="P381" s="230"/>
      <c r="Q381" s="230"/>
      <c r="R381" s="230"/>
      <c r="S381" s="230"/>
      <c r="T381" s="230"/>
      <c r="U381" s="230"/>
      <c r="V381" s="230"/>
      <c r="W381" s="230"/>
      <c r="X381" s="230"/>
      <c r="Y381" s="230"/>
      <c r="Z381" s="230"/>
      <c r="AA381" s="230"/>
      <c r="AB381" s="230"/>
      <c r="AC381" s="230"/>
    </row>
    <row r="382">
      <c r="A382" s="233"/>
      <c r="B382" s="230"/>
      <c r="C382" s="230"/>
      <c r="D382" s="230"/>
      <c r="E382" s="230"/>
      <c r="F382" s="230"/>
      <c r="G382" s="230"/>
      <c r="H382" s="230"/>
      <c r="I382" s="230"/>
      <c r="J382" s="230"/>
      <c r="K382" s="230"/>
      <c r="L382" s="230"/>
      <c r="M382" s="230"/>
      <c r="N382" s="230"/>
      <c r="O382" s="230"/>
      <c r="P382" s="230"/>
      <c r="Q382" s="230"/>
      <c r="R382" s="230"/>
      <c r="S382" s="230"/>
      <c r="T382" s="230"/>
      <c r="U382" s="230"/>
      <c r="V382" s="230"/>
      <c r="W382" s="230"/>
      <c r="X382" s="230"/>
      <c r="Y382" s="230"/>
      <c r="Z382" s="230"/>
      <c r="AA382" s="230"/>
      <c r="AB382" s="230"/>
      <c r="AC382" s="230"/>
    </row>
    <row r="383">
      <c r="A383" s="233"/>
      <c r="B383" s="230"/>
      <c r="C383" s="230"/>
      <c r="D383" s="230"/>
      <c r="E383" s="230"/>
      <c r="F383" s="230"/>
      <c r="G383" s="230"/>
      <c r="H383" s="230"/>
      <c r="I383" s="230"/>
      <c r="J383" s="230"/>
      <c r="K383" s="230"/>
      <c r="L383" s="230"/>
      <c r="M383" s="230"/>
      <c r="N383" s="230"/>
      <c r="O383" s="230"/>
      <c r="P383" s="230"/>
      <c r="Q383" s="230"/>
      <c r="R383" s="230"/>
      <c r="S383" s="230"/>
      <c r="T383" s="230"/>
      <c r="U383" s="230"/>
      <c r="V383" s="230"/>
      <c r="W383" s="230"/>
      <c r="X383" s="230"/>
      <c r="Y383" s="230"/>
      <c r="Z383" s="230"/>
      <c r="AA383" s="230"/>
      <c r="AB383" s="230"/>
      <c r="AC383" s="230"/>
    </row>
    <row r="384">
      <c r="A384" s="233"/>
      <c r="B384" s="230"/>
      <c r="C384" s="230"/>
      <c r="D384" s="230"/>
      <c r="E384" s="230"/>
      <c r="F384" s="230"/>
      <c r="G384" s="230"/>
      <c r="H384" s="230"/>
      <c r="I384" s="230"/>
      <c r="J384" s="230"/>
      <c r="K384" s="230"/>
      <c r="L384" s="230"/>
      <c r="M384" s="230"/>
      <c r="N384" s="230"/>
      <c r="O384" s="230"/>
      <c r="P384" s="230"/>
      <c r="Q384" s="230"/>
      <c r="R384" s="230"/>
      <c r="S384" s="230"/>
      <c r="T384" s="230"/>
      <c r="U384" s="230"/>
      <c r="V384" s="230"/>
      <c r="W384" s="230"/>
      <c r="X384" s="230"/>
      <c r="Y384" s="230"/>
      <c r="Z384" s="230"/>
      <c r="AA384" s="230"/>
      <c r="AB384" s="230"/>
      <c r="AC384" s="230"/>
    </row>
    <row r="385">
      <c r="A385" s="233"/>
      <c r="B385" s="230"/>
      <c r="C385" s="230"/>
      <c r="D385" s="230"/>
      <c r="E385" s="230"/>
      <c r="F385" s="230"/>
      <c r="G385" s="230"/>
      <c r="H385" s="230"/>
      <c r="I385" s="230"/>
      <c r="J385" s="230"/>
      <c r="K385" s="230"/>
      <c r="L385" s="230"/>
      <c r="M385" s="230"/>
      <c r="N385" s="230"/>
      <c r="O385" s="230"/>
      <c r="P385" s="230"/>
      <c r="Q385" s="230"/>
      <c r="R385" s="230"/>
      <c r="S385" s="230"/>
      <c r="T385" s="230"/>
      <c r="U385" s="230"/>
      <c r="V385" s="230"/>
      <c r="W385" s="230"/>
      <c r="X385" s="230"/>
      <c r="Y385" s="230"/>
      <c r="Z385" s="230"/>
      <c r="AA385" s="230"/>
      <c r="AB385" s="230"/>
      <c r="AC385" s="230"/>
    </row>
    <row r="386">
      <c r="A386" s="233"/>
      <c r="B386" s="230"/>
      <c r="C386" s="230"/>
      <c r="D386" s="230"/>
      <c r="E386" s="230"/>
      <c r="F386" s="230"/>
      <c r="G386" s="230"/>
      <c r="H386" s="230"/>
      <c r="I386" s="230"/>
      <c r="J386" s="230"/>
      <c r="K386" s="230"/>
      <c r="L386" s="230"/>
      <c r="M386" s="230"/>
      <c r="N386" s="230"/>
      <c r="O386" s="230"/>
      <c r="P386" s="230"/>
      <c r="Q386" s="230"/>
      <c r="R386" s="230"/>
      <c r="S386" s="230"/>
      <c r="T386" s="230"/>
      <c r="U386" s="230"/>
      <c r="V386" s="230"/>
      <c r="W386" s="230"/>
      <c r="X386" s="230"/>
      <c r="Y386" s="230"/>
      <c r="Z386" s="230"/>
      <c r="AA386" s="230"/>
      <c r="AB386" s="230"/>
      <c r="AC386" s="230"/>
    </row>
    <row r="387">
      <c r="A387" s="233"/>
      <c r="B387" s="230"/>
      <c r="C387" s="230"/>
      <c r="D387" s="230"/>
      <c r="E387" s="230"/>
      <c r="F387" s="230"/>
      <c r="G387" s="230"/>
      <c r="H387" s="230"/>
      <c r="I387" s="230"/>
      <c r="J387" s="230"/>
      <c r="K387" s="230"/>
      <c r="L387" s="230"/>
      <c r="M387" s="230"/>
      <c r="N387" s="230"/>
      <c r="O387" s="230"/>
      <c r="P387" s="230"/>
      <c r="Q387" s="230"/>
      <c r="R387" s="230"/>
      <c r="S387" s="230"/>
      <c r="T387" s="230"/>
      <c r="U387" s="230"/>
      <c r="V387" s="230"/>
      <c r="W387" s="230"/>
      <c r="X387" s="230"/>
      <c r="Y387" s="230"/>
      <c r="Z387" s="230"/>
      <c r="AA387" s="230"/>
      <c r="AB387" s="230"/>
      <c r="AC387" s="230"/>
    </row>
    <row r="388">
      <c r="A388" s="233"/>
      <c r="B388" s="230"/>
      <c r="C388" s="230"/>
      <c r="D388" s="230"/>
      <c r="E388" s="230"/>
      <c r="F388" s="230"/>
      <c r="G388" s="230"/>
      <c r="H388" s="230"/>
      <c r="I388" s="230"/>
      <c r="J388" s="230"/>
      <c r="K388" s="230"/>
      <c r="L388" s="230"/>
      <c r="M388" s="230"/>
      <c r="N388" s="230"/>
      <c r="O388" s="230"/>
      <c r="P388" s="230"/>
      <c r="Q388" s="230"/>
      <c r="R388" s="230"/>
      <c r="S388" s="230"/>
      <c r="T388" s="230"/>
      <c r="U388" s="230"/>
      <c r="V388" s="230"/>
      <c r="W388" s="230"/>
      <c r="X388" s="230"/>
      <c r="Y388" s="230"/>
      <c r="Z388" s="230"/>
      <c r="AA388" s="230"/>
      <c r="AB388" s="230"/>
      <c r="AC388" s="230"/>
    </row>
    <row r="389">
      <c r="A389" s="233"/>
      <c r="B389" s="230"/>
      <c r="C389" s="230"/>
      <c r="D389" s="230"/>
      <c r="E389" s="230"/>
      <c r="F389" s="230"/>
      <c r="G389" s="230"/>
      <c r="H389" s="230"/>
      <c r="I389" s="230"/>
      <c r="J389" s="230"/>
      <c r="K389" s="230"/>
      <c r="L389" s="230"/>
      <c r="M389" s="230"/>
      <c r="N389" s="230"/>
      <c r="O389" s="230"/>
      <c r="P389" s="230"/>
      <c r="Q389" s="230"/>
      <c r="R389" s="230"/>
      <c r="S389" s="230"/>
      <c r="T389" s="230"/>
      <c r="U389" s="230"/>
      <c r="V389" s="230"/>
      <c r="W389" s="230"/>
      <c r="X389" s="230"/>
      <c r="Y389" s="230"/>
      <c r="Z389" s="230"/>
      <c r="AA389" s="230"/>
      <c r="AB389" s="230"/>
      <c r="AC389" s="230"/>
    </row>
    <row r="390">
      <c r="A390" s="233"/>
      <c r="B390" s="230"/>
      <c r="C390" s="230"/>
      <c r="D390" s="230"/>
      <c r="E390" s="230"/>
      <c r="F390" s="230"/>
      <c r="G390" s="230"/>
      <c r="H390" s="230"/>
      <c r="I390" s="230"/>
      <c r="J390" s="230"/>
      <c r="K390" s="230"/>
      <c r="L390" s="230"/>
      <c r="M390" s="230"/>
      <c r="N390" s="230"/>
      <c r="O390" s="230"/>
      <c r="P390" s="230"/>
      <c r="Q390" s="230"/>
      <c r="R390" s="230"/>
      <c r="S390" s="230"/>
      <c r="T390" s="230"/>
      <c r="U390" s="230"/>
      <c r="V390" s="230"/>
      <c r="W390" s="230"/>
      <c r="X390" s="230"/>
      <c r="Y390" s="230"/>
      <c r="Z390" s="230"/>
      <c r="AA390" s="230"/>
      <c r="AB390" s="230"/>
      <c r="AC390" s="230"/>
    </row>
    <row r="391">
      <c r="A391" s="233"/>
      <c r="B391" s="230"/>
      <c r="C391" s="230"/>
      <c r="D391" s="230"/>
      <c r="E391" s="230"/>
      <c r="F391" s="230"/>
      <c r="G391" s="230"/>
      <c r="H391" s="230"/>
      <c r="I391" s="230"/>
      <c r="J391" s="230"/>
      <c r="K391" s="230"/>
      <c r="L391" s="230"/>
      <c r="M391" s="230"/>
      <c r="N391" s="230"/>
      <c r="O391" s="230"/>
      <c r="P391" s="230"/>
      <c r="Q391" s="230"/>
      <c r="R391" s="230"/>
      <c r="S391" s="230"/>
      <c r="T391" s="230"/>
      <c r="U391" s="230"/>
      <c r="V391" s="230"/>
      <c r="W391" s="230"/>
      <c r="X391" s="230"/>
      <c r="Y391" s="230"/>
      <c r="Z391" s="230"/>
      <c r="AA391" s="230"/>
      <c r="AB391" s="230"/>
      <c r="AC391" s="230"/>
    </row>
    <row r="392">
      <c r="A392" s="233"/>
      <c r="B392" s="230"/>
      <c r="C392" s="230"/>
      <c r="D392" s="230"/>
      <c r="E392" s="230"/>
      <c r="F392" s="230"/>
      <c r="G392" s="230"/>
      <c r="H392" s="230"/>
      <c r="I392" s="230"/>
      <c r="J392" s="230"/>
      <c r="K392" s="230"/>
      <c r="L392" s="230"/>
      <c r="M392" s="230"/>
      <c r="N392" s="230"/>
      <c r="O392" s="230"/>
      <c r="P392" s="230"/>
      <c r="Q392" s="230"/>
      <c r="R392" s="230"/>
      <c r="S392" s="230"/>
      <c r="T392" s="230"/>
      <c r="U392" s="230"/>
      <c r="V392" s="230"/>
      <c r="W392" s="230"/>
      <c r="X392" s="230"/>
      <c r="Y392" s="230"/>
      <c r="Z392" s="230"/>
      <c r="AA392" s="230"/>
      <c r="AB392" s="230"/>
      <c r="AC392" s="230"/>
    </row>
    <row r="393">
      <c r="A393" s="233"/>
      <c r="B393" s="230"/>
      <c r="C393" s="230"/>
      <c r="D393" s="230"/>
      <c r="E393" s="230"/>
      <c r="F393" s="230"/>
      <c r="G393" s="230"/>
      <c r="H393" s="230"/>
      <c r="I393" s="230"/>
      <c r="J393" s="230"/>
      <c r="K393" s="230"/>
      <c r="L393" s="230"/>
      <c r="M393" s="230"/>
      <c r="N393" s="230"/>
      <c r="O393" s="230"/>
      <c r="P393" s="230"/>
      <c r="Q393" s="230"/>
      <c r="R393" s="230"/>
      <c r="S393" s="230"/>
      <c r="T393" s="230"/>
      <c r="U393" s="230"/>
      <c r="V393" s="230"/>
      <c r="W393" s="230"/>
      <c r="X393" s="230"/>
      <c r="Y393" s="230"/>
      <c r="Z393" s="230"/>
      <c r="AA393" s="230"/>
      <c r="AB393" s="230"/>
      <c r="AC393" s="230"/>
    </row>
    <row r="394">
      <c r="A394" s="233"/>
      <c r="B394" s="230"/>
      <c r="C394" s="230"/>
      <c r="D394" s="230"/>
      <c r="E394" s="230"/>
      <c r="F394" s="230"/>
      <c r="G394" s="230"/>
      <c r="H394" s="230"/>
      <c r="I394" s="230"/>
      <c r="J394" s="230"/>
      <c r="K394" s="230"/>
      <c r="L394" s="230"/>
      <c r="M394" s="230"/>
      <c r="N394" s="230"/>
      <c r="O394" s="230"/>
      <c r="P394" s="230"/>
      <c r="Q394" s="230"/>
      <c r="R394" s="230"/>
      <c r="S394" s="230"/>
      <c r="T394" s="230"/>
      <c r="U394" s="230"/>
      <c r="V394" s="230"/>
      <c r="W394" s="230"/>
      <c r="X394" s="230"/>
      <c r="Y394" s="230"/>
      <c r="Z394" s="230"/>
      <c r="AA394" s="230"/>
      <c r="AB394" s="230"/>
      <c r="AC394" s="230"/>
    </row>
    <row r="395">
      <c r="A395" s="233"/>
      <c r="B395" s="230"/>
      <c r="C395" s="230"/>
      <c r="D395" s="230"/>
      <c r="E395" s="230"/>
      <c r="F395" s="230"/>
      <c r="G395" s="230"/>
      <c r="H395" s="230"/>
      <c r="I395" s="230"/>
      <c r="J395" s="230"/>
      <c r="K395" s="230"/>
      <c r="L395" s="230"/>
      <c r="M395" s="230"/>
      <c r="N395" s="230"/>
      <c r="O395" s="230"/>
      <c r="P395" s="230"/>
      <c r="Q395" s="230"/>
      <c r="R395" s="230"/>
      <c r="S395" s="230"/>
      <c r="T395" s="230"/>
      <c r="U395" s="230"/>
      <c r="V395" s="230"/>
      <c r="W395" s="230"/>
      <c r="X395" s="230"/>
      <c r="Y395" s="230"/>
      <c r="Z395" s="230"/>
      <c r="AA395" s="230"/>
      <c r="AB395" s="230"/>
      <c r="AC395" s="230"/>
    </row>
    <row r="396">
      <c r="A396" s="233"/>
      <c r="B396" s="230"/>
      <c r="C396" s="230"/>
      <c r="D396" s="230"/>
      <c r="E396" s="230"/>
      <c r="F396" s="230"/>
      <c r="G396" s="230"/>
      <c r="H396" s="230"/>
      <c r="I396" s="230"/>
      <c r="J396" s="230"/>
      <c r="K396" s="230"/>
      <c r="L396" s="230"/>
      <c r="M396" s="230"/>
      <c r="N396" s="230"/>
      <c r="O396" s="230"/>
      <c r="P396" s="230"/>
      <c r="Q396" s="230"/>
      <c r="R396" s="230"/>
      <c r="S396" s="230"/>
      <c r="T396" s="230"/>
      <c r="U396" s="230"/>
      <c r="V396" s="230"/>
      <c r="W396" s="230"/>
      <c r="X396" s="230"/>
      <c r="Y396" s="230"/>
      <c r="Z396" s="230"/>
      <c r="AA396" s="230"/>
      <c r="AB396" s="230"/>
      <c r="AC396" s="230"/>
    </row>
    <row r="397">
      <c r="A397" s="233"/>
      <c r="B397" s="230"/>
      <c r="C397" s="230"/>
      <c r="D397" s="230"/>
      <c r="E397" s="230"/>
      <c r="F397" s="230"/>
      <c r="G397" s="230"/>
      <c r="H397" s="230"/>
      <c r="I397" s="230"/>
      <c r="J397" s="230"/>
      <c r="K397" s="230"/>
      <c r="L397" s="230"/>
      <c r="M397" s="230"/>
      <c r="N397" s="230"/>
      <c r="O397" s="230"/>
      <c r="P397" s="230"/>
      <c r="Q397" s="230"/>
      <c r="R397" s="230"/>
      <c r="S397" s="230"/>
      <c r="T397" s="230"/>
      <c r="U397" s="230"/>
      <c r="V397" s="230"/>
      <c r="W397" s="230"/>
      <c r="X397" s="230"/>
      <c r="Y397" s="230"/>
      <c r="Z397" s="230"/>
      <c r="AA397" s="230"/>
      <c r="AB397" s="230"/>
      <c r="AC397" s="230"/>
    </row>
    <row r="398">
      <c r="A398" s="233"/>
      <c r="B398" s="230"/>
      <c r="C398" s="230"/>
      <c r="D398" s="230"/>
      <c r="E398" s="230"/>
      <c r="F398" s="230"/>
      <c r="G398" s="230"/>
      <c r="H398" s="230"/>
      <c r="I398" s="230"/>
      <c r="J398" s="230"/>
      <c r="K398" s="230"/>
      <c r="L398" s="230"/>
      <c r="M398" s="230"/>
      <c r="N398" s="230"/>
      <c r="O398" s="230"/>
      <c r="P398" s="230"/>
      <c r="Q398" s="230"/>
      <c r="R398" s="230"/>
      <c r="S398" s="230"/>
      <c r="T398" s="230"/>
      <c r="U398" s="230"/>
      <c r="V398" s="230"/>
      <c r="W398" s="230"/>
      <c r="X398" s="230"/>
      <c r="Y398" s="230"/>
      <c r="Z398" s="230"/>
      <c r="AA398" s="230"/>
      <c r="AB398" s="230"/>
      <c r="AC398" s="230"/>
    </row>
    <row r="399">
      <c r="A399" s="233"/>
      <c r="B399" s="230"/>
      <c r="C399" s="230"/>
      <c r="D399" s="230"/>
      <c r="E399" s="230"/>
      <c r="F399" s="230"/>
      <c r="G399" s="230"/>
      <c r="H399" s="230"/>
      <c r="I399" s="230"/>
      <c r="J399" s="230"/>
      <c r="K399" s="230"/>
      <c r="L399" s="230"/>
      <c r="M399" s="230"/>
      <c r="N399" s="230"/>
      <c r="O399" s="230"/>
      <c r="P399" s="230"/>
      <c r="Q399" s="230"/>
      <c r="R399" s="230"/>
      <c r="S399" s="230"/>
      <c r="T399" s="230"/>
      <c r="U399" s="230"/>
      <c r="V399" s="230"/>
      <c r="W399" s="230"/>
      <c r="X399" s="230"/>
      <c r="Y399" s="230"/>
      <c r="Z399" s="230"/>
      <c r="AA399" s="230"/>
      <c r="AB399" s="230"/>
      <c r="AC399" s="230"/>
    </row>
    <row r="400">
      <c r="A400" s="233"/>
      <c r="B400" s="230"/>
      <c r="C400" s="230"/>
      <c r="D400" s="230"/>
      <c r="E400" s="230"/>
      <c r="F400" s="230"/>
      <c r="G400" s="230"/>
      <c r="H400" s="230"/>
      <c r="I400" s="230"/>
      <c r="J400" s="230"/>
      <c r="K400" s="230"/>
      <c r="L400" s="230"/>
      <c r="M400" s="230"/>
      <c r="N400" s="230"/>
      <c r="O400" s="230"/>
      <c r="P400" s="230"/>
      <c r="Q400" s="230"/>
      <c r="R400" s="230"/>
      <c r="S400" s="230"/>
      <c r="T400" s="230"/>
      <c r="U400" s="230"/>
      <c r="V400" s="230"/>
      <c r="W400" s="230"/>
      <c r="X400" s="230"/>
      <c r="Y400" s="230"/>
      <c r="Z400" s="230"/>
      <c r="AA400" s="230"/>
      <c r="AB400" s="230"/>
      <c r="AC400" s="230"/>
    </row>
    <row r="401">
      <c r="A401" s="233"/>
      <c r="B401" s="230"/>
      <c r="C401" s="230"/>
      <c r="D401" s="230"/>
      <c r="E401" s="230"/>
      <c r="F401" s="230"/>
      <c r="G401" s="230"/>
      <c r="H401" s="230"/>
      <c r="I401" s="230"/>
      <c r="J401" s="230"/>
      <c r="K401" s="230"/>
      <c r="L401" s="230"/>
      <c r="M401" s="230"/>
      <c r="N401" s="230"/>
      <c r="O401" s="230"/>
      <c r="P401" s="230"/>
      <c r="Q401" s="230"/>
      <c r="R401" s="230"/>
      <c r="S401" s="230"/>
      <c r="T401" s="230"/>
      <c r="U401" s="230"/>
      <c r="V401" s="230"/>
      <c r="W401" s="230"/>
      <c r="X401" s="230"/>
      <c r="Y401" s="230"/>
      <c r="Z401" s="230"/>
      <c r="AA401" s="230"/>
      <c r="AB401" s="230"/>
      <c r="AC401" s="230"/>
    </row>
    <row r="402">
      <c r="A402" s="233"/>
      <c r="B402" s="230"/>
      <c r="C402" s="230"/>
      <c r="D402" s="230"/>
      <c r="E402" s="230"/>
      <c r="F402" s="230"/>
      <c r="G402" s="230"/>
      <c r="H402" s="230"/>
      <c r="I402" s="230"/>
      <c r="J402" s="230"/>
      <c r="K402" s="230"/>
      <c r="L402" s="230"/>
      <c r="M402" s="230"/>
      <c r="N402" s="230"/>
      <c r="O402" s="230"/>
      <c r="P402" s="230"/>
      <c r="Q402" s="230"/>
      <c r="R402" s="230"/>
      <c r="S402" s="230"/>
      <c r="T402" s="230"/>
      <c r="U402" s="230"/>
      <c r="V402" s="230"/>
      <c r="W402" s="230"/>
      <c r="X402" s="230"/>
      <c r="Y402" s="230"/>
      <c r="Z402" s="230"/>
      <c r="AA402" s="230"/>
      <c r="AB402" s="230"/>
      <c r="AC402" s="230"/>
    </row>
    <row r="403">
      <c r="A403" s="233"/>
      <c r="B403" s="230"/>
      <c r="C403" s="230"/>
      <c r="D403" s="230"/>
      <c r="E403" s="230"/>
      <c r="F403" s="230"/>
      <c r="G403" s="230"/>
      <c r="H403" s="230"/>
      <c r="I403" s="230"/>
      <c r="J403" s="230"/>
      <c r="K403" s="230"/>
      <c r="L403" s="230"/>
      <c r="M403" s="230"/>
      <c r="N403" s="230"/>
      <c r="O403" s="230"/>
      <c r="P403" s="230"/>
      <c r="Q403" s="230"/>
      <c r="R403" s="230"/>
      <c r="S403" s="230"/>
      <c r="T403" s="230"/>
      <c r="U403" s="230"/>
      <c r="V403" s="230"/>
      <c r="W403" s="230"/>
      <c r="X403" s="230"/>
      <c r="Y403" s="230"/>
      <c r="Z403" s="230"/>
      <c r="AA403" s="230"/>
      <c r="AB403" s="230"/>
      <c r="AC403" s="230"/>
    </row>
    <row r="404">
      <c r="A404" s="233"/>
      <c r="B404" s="230"/>
      <c r="C404" s="230"/>
      <c r="D404" s="230"/>
      <c r="E404" s="230"/>
      <c r="F404" s="230"/>
      <c r="G404" s="230"/>
      <c r="H404" s="230"/>
      <c r="I404" s="230"/>
      <c r="J404" s="230"/>
      <c r="K404" s="230"/>
      <c r="L404" s="230"/>
      <c r="M404" s="230"/>
      <c r="N404" s="230"/>
      <c r="O404" s="230"/>
      <c r="P404" s="230"/>
      <c r="Q404" s="230"/>
      <c r="R404" s="230"/>
      <c r="S404" s="230"/>
      <c r="T404" s="230"/>
      <c r="U404" s="230"/>
      <c r="V404" s="230"/>
      <c r="W404" s="230"/>
      <c r="X404" s="230"/>
      <c r="Y404" s="230"/>
      <c r="Z404" s="230"/>
      <c r="AA404" s="230"/>
      <c r="AB404" s="230"/>
      <c r="AC404" s="230"/>
    </row>
    <row r="405">
      <c r="A405" s="233"/>
      <c r="B405" s="230"/>
      <c r="C405" s="230"/>
      <c r="D405" s="230"/>
      <c r="E405" s="230"/>
      <c r="F405" s="230"/>
      <c r="G405" s="230"/>
      <c r="H405" s="230"/>
      <c r="I405" s="230"/>
      <c r="J405" s="230"/>
      <c r="K405" s="230"/>
      <c r="L405" s="230"/>
      <c r="M405" s="230"/>
      <c r="N405" s="230"/>
      <c r="O405" s="230"/>
      <c r="P405" s="230"/>
      <c r="Q405" s="230"/>
      <c r="R405" s="230"/>
      <c r="S405" s="230"/>
      <c r="T405" s="230"/>
      <c r="U405" s="230"/>
      <c r="V405" s="230"/>
      <c r="W405" s="230"/>
      <c r="X405" s="230"/>
      <c r="Y405" s="230"/>
      <c r="Z405" s="230"/>
      <c r="AA405" s="230"/>
      <c r="AB405" s="230"/>
      <c r="AC405" s="230"/>
    </row>
    <row r="406">
      <c r="A406" s="233"/>
      <c r="B406" s="230"/>
      <c r="C406" s="230"/>
      <c r="D406" s="230"/>
      <c r="E406" s="230"/>
      <c r="F406" s="230"/>
      <c r="G406" s="230"/>
      <c r="H406" s="230"/>
      <c r="I406" s="230"/>
      <c r="J406" s="230"/>
      <c r="K406" s="230"/>
      <c r="L406" s="230"/>
      <c r="M406" s="230"/>
      <c r="N406" s="230"/>
      <c r="O406" s="230"/>
      <c r="P406" s="230"/>
      <c r="Q406" s="230"/>
      <c r="R406" s="230"/>
      <c r="S406" s="230"/>
      <c r="T406" s="230"/>
      <c r="U406" s="230"/>
      <c r="V406" s="230"/>
      <c r="W406" s="230"/>
      <c r="X406" s="230"/>
      <c r="Y406" s="230"/>
      <c r="Z406" s="230"/>
      <c r="AA406" s="230"/>
      <c r="AB406" s="230"/>
      <c r="AC406" s="230"/>
    </row>
    <row r="407">
      <c r="A407" s="233"/>
      <c r="B407" s="230"/>
      <c r="C407" s="230"/>
      <c r="D407" s="230"/>
      <c r="E407" s="230"/>
      <c r="F407" s="230"/>
      <c r="G407" s="230"/>
      <c r="H407" s="230"/>
      <c r="I407" s="230"/>
      <c r="J407" s="230"/>
      <c r="K407" s="230"/>
      <c r="L407" s="230"/>
      <c r="M407" s="230"/>
      <c r="N407" s="230"/>
      <c r="O407" s="230"/>
      <c r="P407" s="230"/>
      <c r="Q407" s="230"/>
      <c r="R407" s="230"/>
      <c r="S407" s="230"/>
      <c r="T407" s="230"/>
      <c r="U407" s="230"/>
      <c r="V407" s="230"/>
      <c r="W407" s="230"/>
      <c r="X407" s="230"/>
      <c r="Y407" s="230"/>
      <c r="Z407" s="230"/>
      <c r="AA407" s="230"/>
      <c r="AB407" s="230"/>
      <c r="AC407" s="230"/>
    </row>
    <row r="408">
      <c r="A408" s="233"/>
      <c r="B408" s="230"/>
      <c r="C408" s="230"/>
      <c r="D408" s="230"/>
      <c r="E408" s="230"/>
      <c r="F408" s="230"/>
      <c r="G408" s="230"/>
      <c r="H408" s="230"/>
      <c r="I408" s="230"/>
      <c r="J408" s="230"/>
      <c r="K408" s="230"/>
      <c r="L408" s="230"/>
      <c r="M408" s="230"/>
      <c r="N408" s="230"/>
      <c r="O408" s="230"/>
      <c r="P408" s="230"/>
      <c r="Q408" s="230"/>
      <c r="R408" s="230"/>
      <c r="S408" s="230"/>
      <c r="T408" s="230"/>
      <c r="U408" s="230"/>
      <c r="V408" s="230"/>
      <c r="W408" s="230"/>
      <c r="X408" s="230"/>
      <c r="Y408" s="230"/>
      <c r="Z408" s="230"/>
      <c r="AA408" s="230"/>
      <c r="AB408" s="230"/>
      <c r="AC408" s="230"/>
    </row>
    <row r="409">
      <c r="A409" s="233"/>
      <c r="B409" s="230"/>
      <c r="C409" s="230"/>
      <c r="D409" s="230"/>
      <c r="E409" s="230"/>
      <c r="F409" s="230"/>
      <c r="G409" s="230"/>
      <c r="H409" s="230"/>
      <c r="I409" s="230"/>
      <c r="J409" s="230"/>
      <c r="K409" s="230"/>
      <c r="L409" s="230"/>
      <c r="M409" s="230"/>
      <c r="N409" s="230"/>
      <c r="O409" s="230"/>
      <c r="P409" s="230"/>
      <c r="Q409" s="230"/>
      <c r="R409" s="230"/>
      <c r="S409" s="230"/>
      <c r="T409" s="230"/>
      <c r="U409" s="230"/>
      <c r="V409" s="230"/>
      <c r="W409" s="230"/>
      <c r="X409" s="230"/>
      <c r="Y409" s="230"/>
      <c r="Z409" s="230"/>
      <c r="AA409" s="230"/>
      <c r="AB409" s="230"/>
      <c r="AC409" s="230"/>
    </row>
    <row r="410">
      <c r="A410" s="233"/>
      <c r="B410" s="230"/>
      <c r="C410" s="230"/>
      <c r="D410" s="230"/>
      <c r="E410" s="230"/>
      <c r="F410" s="230"/>
      <c r="G410" s="230"/>
      <c r="H410" s="230"/>
      <c r="I410" s="230"/>
      <c r="J410" s="230"/>
      <c r="K410" s="230"/>
      <c r="L410" s="230"/>
      <c r="M410" s="230"/>
      <c r="N410" s="230"/>
      <c r="O410" s="230"/>
      <c r="P410" s="230"/>
      <c r="Q410" s="230"/>
      <c r="R410" s="230"/>
      <c r="S410" s="230"/>
      <c r="T410" s="230"/>
      <c r="U410" s="230"/>
      <c r="V410" s="230"/>
      <c r="W410" s="230"/>
      <c r="X410" s="230"/>
      <c r="Y410" s="230"/>
      <c r="Z410" s="230"/>
      <c r="AA410" s="230"/>
      <c r="AB410" s="230"/>
      <c r="AC410" s="230"/>
    </row>
    <row r="411">
      <c r="A411" s="233"/>
      <c r="B411" s="230"/>
      <c r="C411" s="230"/>
      <c r="D411" s="230"/>
      <c r="E411" s="230"/>
      <c r="F411" s="230"/>
      <c r="G411" s="230"/>
      <c r="H411" s="230"/>
      <c r="I411" s="230"/>
      <c r="J411" s="230"/>
      <c r="K411" s="230"/>
      <c r="L411" s="230"/>
      <c r="M411" s="230"/>
      <c r="N411" s="230"/>
      <c r="O411" s="230"/>
      <c r="P411" s="230"/>
      <c r="Q411" s="230"/>
      <c r="R411" s="230"/>
      <c r="S411" s="230"/>
      <c r="T411" s="230"/>
      <c r="U411" s="230"/>
      <c r="V411" s="230"/>
      <c r="W411" s="230"/>
      <c r="X411" s="230"/>
      <c r="Y411" s="230"/>
      <c r="Z411" s="230"/>
      <c r="AA411" s="230"/>
      <c r="AB411" s="230"/>
      <c r="AC411" s="230"/>
    </row>
    <row r="412">
      <c r="A412" s="233"/>
      <c r="B412" s="230"/>
      <c r="C412" s="230"/>
      <c r="D412" s="230"/>
      <c r="E412" s="230"/>
      <c r="F412" s="230"/>
      <c r="G412" s="230"/>
      <c r="H412" s="230"/>
      <c r="I412" s="230"/>
      <c r="J412" s="230"/>
      <c r="K412" s="230"/>
      <c r="L412" s="230"/>
      <c r="M412" s="230"/>
      <c r="N412" s="230"/>
      <c r="O412" s="230"/>
      <c r="P412" s="230"/>
      <c r="Q412" s="230"/>
      <c r="R412" s="230"/>
      <c r="S412" s="230"/>
      <c r="T412" s="230"/>
      <c r="U412" s="230"/>
      <c r="V412" s="230"/>
      <c r="W412" s="230"/>
      <c r="X412" s="230"/>
      <c r="Y412" s="230"/>
      <c r="Z412" s="230"/>
      <c r="AA412" s="230"/>
      <c r="AB412" s="230"/>
      <c r="AC412" s="230"/>
    </row>
    <row r="413">
      <c r="A413" s="233"/>
      <c r="B413" s="230"/>
      <c r="C413" s="230"/>
      <c r="D413" s="230"/>
      <c r="E413" s="230"/>
      <c r="F413" s="230"/>
      <c r="G413" s="230"/>
      <c r="H413" s="230"/>
      <c r="I413" s="230"/>
      <c r="J413" s="230"/>
      <c r="K413" s="230"/>
      <c r="L413" s="230"/>
      <c r="M413" s="230"/>
      <c r="N413" s="230"/>
      <c r="O413" s="230"/>
      <c r="P413" s="230"/>
      <c r="Q413" s="230"/>
      <c r="R413" s="230"/>
      <c r="S413" s="230"/>
      <c r="T413" s="230"/>
      <c r="U413" s="230"/>
      <c r="V413" s="230"/>
      <c r="W413" s="230"/>
      <c r="X413" s="230"/>
      <c r="Y413" s="230"/>
      <c r="Z413" s="230"/>
      <c r="AA413" s="230"/>
      <c r="AB413" s="230"/>
      <c r="AC413" s="230"/>
    </row>
    <row r="414">
      <c r="A414" s="233"/>
      <c r="B414" s="230"/>
      <c r="C414" s="230"/>
      <c r="D414" s="230"/>
      <c r="E414" s="230"/>
      <c r="F414" s="230"/>
      <c r="G414" s="230"/>
      <c r="H414" s="230"/>
      <c r="I414" s="230"/>
      <c r="J414" s="230"/>
      <c r="K414" s="230"/>
      <c r="L414" s="230"/>
      <c r="M414" s="230"/>
      <c r="N414" s="230"/>
      <c r="O414" s="230"/>
      <c r="P414" s="230"/>
      <c r="Q414" s="230"/>
      <c r="R414" s="230"/>
      <c r="S414" s="230"/>
      <c r="T414" s="230"/>
      <c r="U414" s="230"/>
      <c r="V414" s="230"/>
      <c r="W414" s="230"/>
      <c r="X414" s="230"/>
      <c r="Y414" s="230"/>
      <c r="Z414" s="230"/>
      <c r="AA414" s="230"/>
      <c r="AB414" s="230"/>
      <c r="AC414" s="230"/>
    </row>
    <row r="415">
      <c r="A415" s="233"/>
      <c r="B415" s="230"/>
      <c r="C415" s="230"/>
      <c r="D415" s="230"/>
      <c r="E415" s="230"/>
      <c r="F415" s="230"/>
      <c r="G415" s="230"/>
      <c r="H415" s="230"/>
      <c r="I415" s="230"/>
      <c r="J415" s="230"/>
      <c r="K415" s="230"/>
      <c r="L415" s="230"/>
      <c r="M415" s="230"/>
      <c r="N415" s="230"/>
      <c r="O415" s="230"/>
      <c r="P415" s="230"/>
      <c r="Q415" s="230"/>
      <c r="R415" s="230"/>
      <c r="S415" s="230"/>
      <c r="T415" s="230"/>
      <c r="U415" s="230"/>
      <c r="V415" s="230"/>
      <c r="W415" s="230"/>
      <c r="X415" s="230"/>
      <c r="Y415" s="230"/>
      <c r="Z415" s="230"/>
      <c r="AA415" s="230"/>
      <c r="AB415" s="230"/>
      <c r="AC415" s="230"/>
    </row>
    <row r="416">
      <c r="A416" s="233"/>
      <c r="B416" s="230"/>
      <c r="C416" s="230"/>
      <c r="D416" s="230"/>
      <c r="E416" s="230"/>
      <c r="F416" s="230"/>
      <c r="G416" s="230"/>
      <c r="H416" s="230"/>
      <c r="I416" s="230"/>
      <c r="J416" s="230"/>
      <c r="K416" s="230"/>
      <c r="L416" s="230"/>
      <c r="M416" s="230"/>
      <c r="N416" s="230"/>
      <c r="O416" s="230"/>
      <c r="P416" s="230"/>
      <c r="Q416" s="230"/>
      <c r="R416" s="230"/>
      <c r="S416" s="230"/>
      <c r="T416" s="230"/>
      <c r="U416" s="230"/>
      <c r="V416" s="230"/>
      <c r="W416" s="230"/>
      <c r="X416" s="230"/>
      <c r="Y416" s="230"/>
      <c r="Z416" s="230"/>
      <c r="AA416" s="230"/>
      <c r="AB416" s="230"/>
      <c r="AC416" s="230"/>
    </row>
    <row r="417">
      <c r="A417" s="233"/>
      <c r="B417" s="230"/>
      <c r="C417" s="230"/>
      <c r="D417" s="230"/>
      <c r="E417" s="230"/>
      <c r="F417" s="230"/>
      <c r="G417" s="230"/>
      <c r="H417" s="230"/>
      <c r="I417" s="230"/>
      <c r="J417" s="230"/>
      <c r="K417" s="230"/>
      <c r="L417" s="230"/>
      <c r="M417" s="230"/>
      <c r="N417" s="230"/>
      <c r="O417" s="230"/>
      <c r="P417" s="230"/>
      <c r="Q417" s="230"/>
      <c r="R417" s="230"/>
      <c r="S417" s="230"/>
      <c r="T417" s="230"/>
      <c r="U417" s="230"/>
      <c r="V417" s="230"/>
      <c r="W417" s="230"/>
      <c r="X417" s="230"/>
      <c r="Y417" s="230"/>
      <c r="Z417" s="230"/>
      <c r="AA417" s="230"/>
      <c r="AB417" s="230"/>
      <c r="AC417" s="230"/>
    </row>
    <row r="418">
      <c r="A418" s="233"/>
      <c r="B418" s="230"/>
      <c r="C418" s="230"/>
      <c r="D418" s="230"/>
      <c r="E418" s="230"/>
      <c r="F418" s="230"/>
      <c r="G418" s="230"/>
      <c r="H418" s="230"/>
      <c r="I418" s="230"/>
      <c r="J418" s="230"/>
      <c r="K418" s="230"/>
      <c r="L418" s="230"/>
      <c r="M418" s="230"/>
      <c r="N418" s="230"/>
      <c r="O418" s="230"/>
      <c r="P418" s="230"/>
      <c r="Q418" s="230"/>
      <c r="R418" s="230"/>
      <c r="S418" s="230"/>
      <c r="T418" s="230"/>
      <c r="U418" s="230"/>
      <c r="V418" s="230"/>
      <c r="W418" s="230"/>
      <c r="X418" s="230"/>
      <c r="Y418" s="230"/>
      <c r="Z418" s="230"/>
      <c r="AA418" s="230"/>
      <c r="AB418" s="230"/>
      <c r="AC418" s="230"/>
    </row>
    <row r="419">
      <c r="A419" s="233"/>
      <c r="B419" s="230"/>
      <c r="C419" s="230"/>
      <c r="D419" s="230"/>
      <c r="E419" s="230"/>
      <c r="F419" s="230"/>
      <c r="G419" s="230"/>
      <c r="H419" s="230"/>
      <c r="I419" s="230"/>
      <c r="J419" s="230"/>
      <c r="K419" s="230"/>
      <c r="L419" s="230"/>
      <c r="M419" s="230"/>
      <c r="N419" s="230"/>
      <c r="O419" s="230"/>
      <c r="P419" s="230"/>
      <c r="Q419" s="230"/>
      <c r="R419" s="230"/>
      <c r="S419" s="230"/>
      <c r="T419" s="230"/>
      <c r="U419" s="230"/>
      <c r="V419" s="230"/>
      <c r="W419" s="230"/>
      <c r="X419" s="230"/>
      <c r="Y419" s="230"/>
      <c r="Z419" s="230"/>
      <c r="AA419" s="230"/>
      <c r="AB419" s="230"/>
      <c r="AC419" s="230"/>
    </row>
    <row r="420">
      <c r="A420" s="233"/>
      <c r="B420" s="230"/>
      <c r="C420" s="230"/>
      <c r="D420" s="230"/>
      <c r="E420" s="230"/>
      <c r="F420" s="230"/>
      <c r="G420" s="230"/>
      <c r="H420" s="230"/>
      <c r="I420" s="230"/>
      <c r="J420" s="230"/>
      <c r="K420" s="230"/>
      <c r="L420" s="230"/>
      <c r="M420" s="230"/>
      <c r="N420" s="230"/>
      <c r="O420" s="230"/>
      <c r="P420" s="230"/>
      <c r="Q420" s="230"/>
      <c r="R420" s="230"/>
      <c r="S420" s="230"/>
      <c r="T420" s="230"/>
      <c r="U420" s="230"/>
      <c r="V420" s="230"/>
      <c r="W420" s="230"/>
      <c r="X420" s="230"/>
      <c r="Y420" s="230"/>
      <c r="Z420" s="230"/>
      <c r="AA420" s="230"/>
      <c r="AB420" s="230"/>
      <c r="AC420" s="230"/>
    </row>
    <row r="421">
      <c r="A421" s="233"/>
      <c r="B421" s="230"/>
      <c r="C421" s="230"/>
      <c r="D421" s="230"/>
      <c r="E421" s="230"/>
      <c r="F421" s="230"/>
      <c r="G421" s="230"/>
      <c r="H421" s="230"/>
      <c r="I421" s="230"/>
      <c r="J421" s="230"/>
      <c r="K421" s="230"/>
      <c r="L421" s="230"/>
      <c r="M421" s="230"/>
      <c r="N421" s="230"/>
      <c r="O421" s="230"/>
      <c r="P421" s="230"/>
      <c r="Q421" s="230"/>
      <c r="R421" s="230"/>
      <c r="S421" s="230"/>
      <c r="T421" s="230"/>
      <c r="U421" s="230"/>
      <c r="V421" s="230"/>
      <c r="W421" s="230"/>
      <c r="X421" s="230"/>
      <c r="Y421" s="230"/>
      <c r="Z421" s="230"/>
      <c r="AA421" s="230"/>
      <c r="AB421" s="230"/>
      <c r="AC421" s="230"/>
    </row>
    <row r="422">
      <c r="A422" s="233"/>
      <c r="B422" s="230"/>
      <c r="C422" s="230"/>
      <c r="D422" s="230"/>
      <c r="E422" s="230"/>
      <c r="F422" s="230"/>
      <c r="G422" s="230"/>
      <c r="H422" s="230"/>
      <c r="I422" s="230"/>
      <c r="J422" s="230"/>
      <c r="K422" s="230"/>
      <c r="L422" s="230"/>
      <c r="M422" s="230"/>
      <c r="N422" s="230"/>
      <c r="O422" s="230"/>
      <c r="P422" s="230"/>
      <c r="Q422" s="230"/>
      <c r="R422" s="230"/>
      <c r="S422" s="230"/>
      <c r="T422" s="230"/>
      <c r="U422" s="230"/>
      <c r="V422" s="230"/>
      <c r="W422" s="230"/>
      <c r="X422" s="230"/>
      <c r="Y422" s="230"/>
      <c r="Z422" s="230"/>
      <c r="AA422" s="230"/>
      <c r="AB422" s="230"/>
      <c r="AC422" s="230"/>
    </row>
    <row r="423">
      <c r="A423" s="233"/>
      <c r="B423" s="230"/>
      <c r="C423" s="230"/>
      <c r="D423" s="230"/>
      <c r="E423" s="230"/>
      <c r="F423" s="230"/>
      <c r="G423" s="230"/>
      <c r="H423" s="230"/>
      <c r="I423" s="230"/>
      <c r="J423" s="230"/>
      <c r="K423" s="230"/>
      <c r="L423" s="230"/>
      <c r="M423" s="230"/>
      <c r="N423" s="230"/>
      <c r="O423" s="230"/>
      <c r="P423" s="230"/>
      <c r="Q423" s="230"/>
      <c r="R423" s="230"/>
      <c r="S423" s="230"/>
      <c r="T423" s="230"/>
      <c r="U423" s="230"/>
      <c r="V423" s="230"/>
      <c r="W423" s="230"/>
      <c r="X423" s="230"/>
      <c r="Y423" s="230"/>
      <c r="Z423" s="230"/>
      <c r="AA423" s="230"/>
      <c r="AB423" s="230"/>
      <c r="AC423" s="230"/>
    </row>
    <row r="424">
      <c r="A424" s="233"/>
      <c r="B424" s="230"/>
      <c r="C424" s="230"/>
      <c r="D424" s="230"/>
      <c r="E424" s="230"/>
      <c r="F424" s="230"/>
      <c r="G424" s="230"/>
      <c r="H424" s="230"/>
      <c r="I424" s="230"/>
      <c r="J424" s="230"/>
      <c r="K424" s="230"/>
      <c r="L424" s="230"/>
      <c r="M424" s="230"/>
      <c r="N424" s="230"/>
      <c r="O424" s="230"/>
      <c r="P424" s="230"/>
      <c r="Q424" s="230"/>
      <c r="R424" s="230"/>
      <c r="S424" s="230"/>
      <c r="T424" s="230"/>
      <c r="U424" s="230"/>
      <c r="V424" s="230"/>
      <c r="W424" s="230"/>
      <c r="X424" s="230"/>
      <c r="Y424" s="230"/>
      <c r="Z424" s="230"/>
      <c r="AA424" s="230"/>
      <c r="AB424" s="230"/>
      <c r="AC424" s="230"/>
    </row>
    <row r="425">
      <c r="A425" s="233"/>
      <c r="B425" s="230"/>
      <c r="C425" s="230"/>
      <c r="D425" s="230"/>
      <c r="E425" s="230"/>
      <c r="F425" s="230"/>
      <c r="G425" s="230"/>
      <c r="H425" s="230"/>
      <c r="I425" s="230"/>
      <c r="J425" s="230"/>
      <c r="K425" s="230"/>
      <c r="L425" s="230"/>
      <c r="M425" s="230"/>
      <c r="N425" s="230"/>
      <c r="O425" s="230"/>
      <c r="P425" s="230"/>
      <c r="Q425" s="230"/>
      <c r="R425" s="230"/>
      <c r="S425" s="230"/>
      <c r="T425" s="230"/>
      <c r="U425" s="230"/>
      <c r="V425" s="230"/>
      <c r="W425" s="230"/>
      <c r="X425" s="230"/>
      <c r="Y425" s="230"/>
      <c r="Z425" s="230"/>
      <c r="AA425" s="230"/>
      <c r="AB425" s="230"/>
      <c r="AC425" s="230"/>
    </row>
    <row r="426">
      <c r="A426" s="233"/>
      <c r="B426" s="230"/>
      <c r="C426" s="230"/>
      <c r="D426" s="230"/>
      <c r="E426" s="230"/>
      <c r="F426" s="230"/>
      <c r="G426" s="230"/>
      <c r="H426" s="230"/>
      <c r="I426" s="230"/>
      <c r="J426" s="230"/>
      <c r="K426" s="230"/>
      <c r="L426" s="230"/>
      <c r="M426" s="230"/>
      <c r="N426" s="230"/>
      <c r="O426" s="230"/>
      <c r="P426" s="230"/>
      <c r="Q426" s="230"/>
      <c r="R426" s="230"/>
      <c r="S426" s="230"/>
      <c r="T426" s="230"/>
      <c r="U426" s="230"/>
      <c r="V426" s="230"/>
      <c r="W426" s="230"/>
      <c r="X426" s="230"/>
      <c r="Y426" s="230"/>
      <c r="Z426" s="230"/>
      <c r="AA426" s="230"/>
      <c r="AB426" s="230"/>
      <c r="AC426" s="230"/>
    </row>
    <row r="427">
      <c r="A427" s="233"/>
      <c r="B427" s="230"/>
      <c r="C427" s="230"/>
      <c r="D427" s="230"/>
      <c r="E427" s="230"/>
      <c r="F427" s="230"/>
      <c r="G427" s="230"/>
      <c r="H427" s="230"/>
      <c r="I427" s="230"/>
      <c r="J427" s="230"/>
      <c r="K427" s="230"/>
      <c r="L427" s="230"/>
      <c r="M427" s="230"/>
      <c r="N427" s="230"/>
      <c r="O427" s="230"/>
      <c r="P427" s="230"/>
      <c r="Q427" s="230"/>
      <c r="R427" s="230"/>
      <c r="S427" s="230"/>
      <c r="T427" s="230"/>
      <c r="U427" s="230"/>
      <c r="V427" s="230"/>
      <c r="W427" s="230"/>
      <c r="X427" s="230"/>
      <c r="Y427" s="230"/>
      <c r="Z427" s="230"/>
      <c r="AA427" s="230"/>
      <c r="AB427" s="230"/>
      <c r="AC427" s="230"/>
    </row>
    <row r="428">
      <c r="A428" s="233"/>
      <c r="B428" s="230"/>
      <c r="C428" s="230"/>
      <c r="D428" s="230"/>
      <c r="E428" s="230"/>
      <c r="F428" s="230"/>
      <c r="G428" s="230"/>
      <c r="H428" s="230"/>
      <c r="I428" s="230"/>
      <c r="J428" s="230"/>
      <c r="K428" s="230"/>
      <c r="L428" s="230"/>
      <c r="M428" s="230"/>
      <c r="N428" s="230"/>
      <c r="O428" s="230"/>
      <c r="P428" s="230"/>
      <c r="Q428" s="230"/>
      <c r="R428" s="230"/>
      <c r="S428" s="230"/>
      <c r="T428" s="230"/>
      <c r="U428" s="230"/>
      <c r="V428" s="230"/>
      <c r="W428" s="230"/>
      <c r="X428" s="230"/>
      <c r="Y428" s="230"/>
      <c r="Z428" s="230"/>
      <c r="AA428" s="230"/>
      <c r="AB428" s="230"/>
      <c r="AC428" s="230"/>
    </row>
    <row r="429">
      <c r="A429" s="233"/>
      <c r="B429" s="230"/>
      <c r="C429" s="230"/>
      <c r="D429" s="230"/>
      <c r="E429" s="230"/>
      <c r="F429" s="230"/>
      <c r="G429" s="230"/>
      <c r="H429" s="230"/>
      <c r="I429" s="230"/>
      <c r="J429" s="230"/>
      <c r="K429" s="230"/>
      <c r="L429" s="230"/>
      <c r="M429" s="230"/>
      <c r="N429" s="230"/>
      <c r="O429" s="230"/>
      <c r="P429" s="230"/>
      <c r="Q429" s="230"/>
      <c r="R429" s="230"/>
      <c r="S429" s="230"/>
      <c r="T429" s="230"/>
      <c r="U429" s="230"/>
      <c r="V429" s="230"/>
      <c r="W429" s="230"/>
      <c r="X429" s="230"/>
      <c r="Y429" s="230"/>
      <c r="Z429" s="230"/>
      <c r="AA429" s="230"/>
      <c r="AB429" s="230"/>
      <c r="AC429" s="230"/>
    </row>
    <row r="430">
      <c r="A430" s="233"/>
      <c r="B430" s="230"/>
      <c r="C430" s="230"/>
      <c r="D430" s="230"/>
      <c r="E430" s="230"/>
      <c r="F430" s="230"/>
      <c r="G430" s="230"/>
      <c r="H430" s="230"/>
      <c r="I430" s="230"/>
      <c r="J430" s="230"/>
      <c r="K430" s="230"/>
      <c r="L430" s="230"/>
      <c r="M430" s="230"/>
      <c r="N430" s="230"/>
      <c r="O430" s="230"/>
      <c r="P430" s="230"/>
      <c r="Q430" s="230"/>
      <c r="R430" s="230"/>
      <c r="S430" s="230"/>
      <c r="T430" s="230"/>
      <c r="U430" s="230"/>
      <c r="V430" s="230"/>
      <c r="W430" s="230"/>
      <c r="X430" s="230"/>
      <c r="Y430" s="230"/>
      <c r="Z430" s="230"/>
      <c r="AA430" s="230"/>
      <c r="AB430" s="230"/>
      <c r="AC430" s="230"/>
    </row>
    <row r="431">
      <c r="A431" s="233"/>
      <c r="B431" s="230"/>
      <c r="C431" s="230"/>
      <c r="D431" s="230"/>
      <c r="E431" s="230"/>
      <c r="F431" s="230"/>
      <c r="G431" s="230"/>
      <c r="H431" s="230"/>
      <c r="I431" s="230"/>
      <c r="J431" s="230"/>
      <c r="K431" s="230"/>
      <c r="L431" s="230"/>
      <c r="M431" s="230"/>
      <c r="N431" s="230"/>
      <c r="O431" s="230"/>
      <c r="P431" s="230"/>
      <c r="Q431" s="230"/>
      <c r="R431" s="230"/>
      <c r="S431" s="230"/>
      <c r="T431" s="230"/>
      <c r="U431" s="230"/>
      <c r="V431" s="230"/>
      <c r="W431" s="230"/>
      <c r="X431" s="230"/>
      <c r="Y431" s="230"/>
      <c r="Z431" s="230"/>
      <c r="AA431" s="230"/>
      <c r="AB431" s="230"/>
      <c r="AC431" s="230"/>
    </row>
    <row r="432">
      <c r="A432" s="233"/>
      <c r="B432" s="230"/>
      <c r="C432" s="230"/>
      <c r="D432" s="230"/>
      <c r="E432" s="230"/>
      <c r="F432" s="230"/>
      <c r="G432" s="230"/>
      <c r="H432" s="230"/>
      <c r="I432" s="230"/>
      <c r="J432" s="230"/>
      <c r="K432" s="230"/>
      <c r="L432" s="230"/>
      <c r="M432" s="230"/>
      <c r="N432" s="230"/>
      <c r="O432" s="230"/>
      <c r="P432" s="230"/>
      <c r="Q432" s="230"/>
      <c r="R432" s="230"/>
      <c r="S432" s="230"/>
      <c r="T432" s="230"/>
      <c r="U432" s="230"/>
      <c r="V432" s="230"/>
      <c r="W432" s="230"/>
      <c r="X432" s="230"/>
      <c r="Y432" s="230"/>
      <c r="Z432" s="230"/>
      <c r="AA432" s="230"/>
      <c r="AB432" s="230"/>
      <c r="AC432" s="230"/>
    </row>
    <row r="433">
      <c r="A433" s="233"/>
      <c r="B433" s="230"/>
      <c r="C433" s="230"/>
      <c r="D433" s="230"/>
      <c r="E433" s="230"/>
      <c r="F433" s="230"/>
      <c r="G433" s="230"/>
      <c r="H433" s="230"/>
      <c r="I433" s="230"/>
      <c r="J433" s="230"/>
      <c r="K433" s="230"/>
      <c r="L433" s="230"/>
      <c r="M433" s="230"/>
      <c r="N433" s="230"/>
      <c r="O433" s="230"/>
      <c r="P433" s="230"/>
      <c r="Q433" s="230"/>
      <c r="R433" s="230"/>
      <c r="S433" s="230"/>
      <c r="T433" s="230"/>
      <c r="U433" s="230"/>
      <c r="V433" s="230"/>
      <c r="W433" s="230"/>
      <c r="X433" s="230"/>
      <c r="Y433" s="230"/>
      <c r="Z433" s="230"/>
      <c r="AA433" s="230"/>
      <c r="AB433" s="230"/>
      <c r="AC433" s="230"/>
    </row>
    <row r="434">
      <c r="A434" s="233"/>
      <c r="B434" s="230"/>
      <c r="C434" s="230"/>
      <c r="D434" s="230"/>
      <c r="E434" s="230"/>
      <c r="F434" s="230"/>
      <c r="G434" s="230"/>
      <c r="H434" s="230"/>
      <c r="I434" s="230"/>
      <c r="J434" s="230"/>
      <c r="K434" s="230"/>
      <c r="L434" s="230"/>
      <c r="M434" s="230"/>
      <c r="N434" s="230"/>
      <c r="O434" s="230"/>
      <c r="P434" s="230"/>
      <c r="Q434" s="230"/>
      <c r="R434" s="230"/>
      <c r="S434" s="230"/>
      <c r="T434" s="230"/>
      <c r="U434" s="230"/>
      <c r="V434" s="230"/>
      <c r="W434" s="230"/>
      <c r="X434" s="230"/>
      <c r="Y434" s="230"/>
      <c r="Z434" s="230"/>
      <c r="AA434" s="230"/>
      <c r="AB434" s="230"/>
      <c r="AC434" s="230"/>
    </row>
    <row r="435">
      <c r="A435" s="233"/>
      <c r="B435" s="230"/>
      <c r="C435" s="230"/>
      <c r="D435" s="230"/>
      <c r="E435" s="230"/>
      <c r="F435" s="230"/>
      <c r="G435" s="230"/>
      <c r="H435" s="230"/>
      <c r="I435" s="230"/>
      <c r="J435" s="230"/>
      <c r="K435" s="230"/>
      <c r="L435" s="230"/>
      <c r="M435" s="230"/>
      <c r="N435" s="230"/>
      <c r="O435" s="230"/>
      <c r="P435" s="230"/>
      <c r="Q435" s="230"/>
      <c r="R435" s="230"/>
      <c r="S435" s="230"/>
      <c r="T435" s="230"/>
      <c r="U435" s="230"/>
      <c r="V435" s="230"/>
      <c r="W435" s="230"/>
      <c r="X435" s="230"/>
      <c r="Y435" s="230"/>
      <c r="Z435" s="230"/>
      <c r="AA435" s="230"/>
      <c r="AB435" s="230"/>
      <c r="AC435" s="230"/>
    </row>
    <row r="436">
      <c r="A436" s="233"/>
      <c r="B436" s="230"/>
      <c r="C436" s="230"/>
      <c r="D436" s="230"/>
      <c r="E436" s="230"/>
      <c r="F436" s="230"/>
      <c r="G436" s="230"/>
      <c r="H436" s="230"/>
      <c r="I436" s="230"/>
      <c r="J436" s="230"/>
      <c r="K436" s="230"/>
      <c r="L436" s="230"/>
      <c r="M436" s="230"/>
      <c r="N436" s="230"/>
      <c r="O436" s="230"/>
      <c r="P436" s="230"/>
      <c r="Q436" s="230"/>
      <c r="R436" s="230"/>
      <c r="S436" s="230"/>
      <c r="T436" s="230"/>
      <c r="U436" s="230"/>
      <c r="V436" s="230"/>
      <c r="W436" s="230"/>
      <c r="X436" s="230"/>
      <c r="Y436" s="230"/>
      <c r="Z436" s="230"/>
      <c r="AA436" s="230"/>
      <c r="AB436" s="230"/>
      <c r="AC436" s="230"/>
    </row>
    <row r="437">
      <c r="A437" s="233"/>
      <c r="B437" s="230"/>
      <c r="C437" s="230"/>
      <c r="D437" s="230"/>
      <c r="E437" s="230"/>
      <c r="F437" s="230"/>
      <c r="G437" s="230"/>
      <c r="H437" s="230"/>
      <c r="I437" s="230"/>
      <c r="J437" s="230"/>
      <c r="K437" s="230"/>
      <c r="L437" s="230"/>
      <c r="M437" s="230"/>
      <c r="N437" s="230"/>
      <c r="O437" s="230"/>
      <c r="P437" s="230"/>
      <c r="Q437" s="230"/>
      <c r="R437" s="230"/>
      <c r="S437" s="230"/>
      <c r="T437" s="230"/>
      <c r="U437" s="230"/>
      <c r="V437" s="230"/>
      <c r="W437" s="230"/>
      <c r="X437" s="230"/>
      <c r="Y437" s="230"/>
      <c r="Z437" s="230"/>
      <c r="AA437" s="230"/>
      <c r="AB437" s="230"/>
      <c r="AC437" s="230"/>
    </row>
    <row r="438">
      <c r="A438" s="233"/>
      <c r="B438" s="230"/>
      <c r="C438" s="230"/>
      <c r="D438" s="230"/>
      <c r="E438" s="230"/>
      <c r="F438" s="230"/>
      <c r="G438" s="230"/>
      <c r="H438" s="230"/>
      <c r="I438" s="230"/>
      <c r="J438" s="230"/>
      <c r="K438" s="230"/>
      <c r="L438" s="230"/>
      <c r="M438" s="230"/>
      <c r="N438" s="230"/>
      <c r="O438" s="230"/>
      <c r="P438" s="230"/>
      <c r="Q438" s="230"/>
      <c r="R438" s="230"/>
      <c r="S438" s="230"/>
      <c r="T438" s="230"/>
      <c r="U438" s="230"/>
      <c r="V438" s="230"/>
      <c r="W438" s="230"/>
      <c r="X438" s="230"/>
      <c r="Y438" s="230"/>
      <c r="Z438" s="230"/>
      <c r="AA438" s="230"/>
      <c r="AB438" s="230"/>
      <c r="AC438" s="230"/>
    </row>
    <row r="439">
      <c r="A439" s="233"/>
      <c r="B439" s="230"/>
      <c r="C439" s="230"/>
      <c r="D439" s="230"/>
      <c r="E439" s="230"/>
      <c r="F439" s="230"/>
      <c r="G439" s="230"/>
      <c r="H439" s="230"/>
      <c r="I439" s="230"/>
      <c r="J439" s="230"/>
      <c r="K439" s="230"/>
      <c r="L439" s="230"/>
      <c r="M439" s="230"/>
      <c r="N439" s="230"/>
      <c r="O439" s="230"/>
      <c r="P439" s="230"/>
      <c r="Q439" s="230"/>
      <c r="R439" s="230"/>
      <c r="S439" s="230"/>
      <c r="T439" s="230"/>
      <c r="U439" s="230"/>
      <c r="V439" s="230"/>
      <c r="W439" s="230"/>
      <c r="X439" s="230"/>
      <c r="Y439" s="230"/>
      <c r="Z439" s="230"/>
      <c r="AA439" s="230"/>
      <c r="AB439" s="230"/>
      <c r="AC439" s="230"/>
    </row>
    <row r="440">
      <c r="A440" s="233"/>
      <c r="B440" s="230"/>
      <c r="C440" s="230"/>
      <c r="D440" s="230"/>
      <c r="E440" s="230"/>
      <c r="F440" s="230"/>
      <c r="G440" s="230"/>
      <c r="H440" s="230"/>
      <c r="I440" s="230"/>
      <c r="J440" s="230"/>
      <c r="K440" s="230"/>
      <c r="L440" s="230"/>
      <c r="M440" s="230"/>
      <c r="N440" s="230"/>
      <c r="O440" s="230"/>
      <c r="P440" s="230"/>
      <c r="Q440" s="230"/>
      <c r="R440" s="230"/>
      <c r="S440" s="230"/>
      <c r="T440" s="230"/>
      <c r="U440" s="230"/>
      <c r="V440" s="230"/>
      <c r="W440" s="230"/>
      <c r="X440" s="230"/>
      <c r="Y440" s="230"/>
      <c r="Z440" s="230"/>
      <c r="AA440" s="230"/>
      <c r="AB440" s="230"/>
      <c r="AC440" s="230"/>
    </row>
    <row r="441">
      <c r="A441" s="233"/>
      <c r="B441" s="230"/>
      <c r="C441" s="230"/>
      <c r="D441" s="230"/>
      <c r="E441" s="230"/>
      <c r="F441" s="230"/>
      <c r="G441" s="230"/>
      <c r="H441" s="230"/>
      <c r="I441" s="230"/>
      <c r="J441" s="230"/>
      <c r="K441" s="230"/>
      <c r="L441" s="230"/>
      <c r="M441" s="230"/>
      <c r="N441" s="230"/>
      <c r="O441" s="230"/>
      <c r="P441" s="230"/>
      <c r="Q441" s="230"/>
      <c r="R441" s="230"/>
      <c r="S441" s="230"/>
      <c r="T441" s="230"/>
      <c r="U441" s="230"/>
      <c r="V441" s="230"/>
      <c r="W441" s="230"/>
      <c r="X441" s="230"/>
      <c r="Y441" s="230"/>
      <c r="Z441" s="230"/>
      <c r="AA441" s="230"/>
      <c r="AB441" s="230"/>
      <c r="AC441" s="230"/>
    </row>
    <row r="442">
      <c r="A442" s="233"/>
      <c r="B442" s="230"/>
      <c r="C442" s="230"/>
      <c r="D442" s="230"/>
      <c r="E442" s="230"/>
      <c r="F442" s="230"/>
      <c r="G442" s="230"/>
      <c r="H442" s="230"/>
      <c r="I442" s="230"/>
      <c r="J442" s="230"/>
      <c r="K442" s="230"/>
      <c r="L442" s="230"/>
      <c r="M442" s="230"/>
      <c r="N442" s="230"/>
      <c r="O442" s="230"/>
      <c r="P442" s="230"/>
      <c r="Q442" s="230"/>
      <c r="R442" s="230"/>
      <c r="S442" s="230"/>
      <c r="T442" s="230"/>
      <c r="U442" s="230"/>
      <c r="V442" s="230"/>
      <c r="W442" s="230"/>
      <c r="X442" s="230"/>
      <c r="Y442" s="230"/>
      <c r="Z442" s="230"/>
      <c r="AA442" s="230"/>
      <c r="AB442" s="230"/>
      <c r="AC442" s="230"/>
    </row>
    <row r="443">
      <c r="A443" s="233"/>
      <c r="B443" s="230"/>
      <c r="C443" s="230"/>
      <c r="D443" s="230"/>
      <c r="E443" s="230"/>
      <c r="F443" s="230"/>
      <c r="G443" s="230"/>
      <c r="H443" s="230"/>
      <c r="I443" s="230"/>
      <c r="J443" s="230"/>
      <c r="K443" s="230"/>
      <c r="L443" s="230"/>
      <c r="M443" s="230"/>
      <c r="N443" s="230"/>
      <c r="O443" s="230"/>
      <c r="P443" s="230"/>
      <c r="Q443" s="230"/>
      <c r="R443" s="230"/>
      <c r="S443" s="230"/>
      <c r="T443" s="230"/>
      <c r="U443" s="230"/>
      <c r="V443" s="230"/>
      <c r="W443" s="230"/>
      <c r="X443" s="230"/>
      <c r="Y443" s="230"/>
      <c r="Z443" s="230"/>
      <c r="AA443" s="230"/>
      <c r="AB443" s="230"/>
      <c r="AC443" s="230"/>
    </row>
    <row r="444">
      <c r="A444" s="233"/>
      <c r="B444" s="230"/>
      <c r="C444" s="230"/>
      <c r="D444" s="230"/>
      <c r="E444" s="230"/>
      <c r="F444" s="230"/>
      <c r="G444" s="230"/>
      <c r="H444" s="230"/>
      <c r="I444" s="230"/>
      <c r="J444" s="230"/>
      <c r="K444" s="230"/>
      <c r="L444" s="230"/>
      <c r="M444" s="230"/>
      <c r="N444" s="230"/>
      <c r="O444" s="230"/>
      <c r="P444" s="230"/>
      <c r="Q444" s="230"/>
      <c r="R444" s="230"/>
      <c r="S444" s="230"/>
      <c r="T444" s="230"/>
      <c r="U444" s="230"/>
      <c r="V444" s="230"/>
      <c r="W444" s="230"/>
      <c r="X444" s="230"/>
      <c r="Y444" s="230"/>
      <c r="Z444" s="230"/>
      <c r="AA444" s="230"/>
      <c r="AB444" s="230"/>
      <c r="AC444" s="230"/>
    </row>
    <row r="445">
      <c r="A445" s="233"/>
      <c r="B445" s="230"/>
      <c r="C445" s="230"/>
      <c r="D445" s="230"/>
      <c r="E445" s="230"/>
      <c r="F445" s="230"/>
      <c r="G445" s="230"/>
      <c r="H445" s="230"/>
      <c r="I445" s="230"/>
      <c r="J445" s="230"/>
      <c r="K445" s="230"/>
      <c r="L445" s="230"/>
      <c r="M445" s="230"/>
      <c r="N445" s="230"/>
      <c r="O445" s="230"/>
      <c r="P445" s="230"/>
      <c r="Q445" s="230"/>
      <c r="R445" s="230"/>
      <c r="S445" s="230"/>
      <c r="T445" s="230"/>
      <c r="U445" s="230"/>
      <c r="V445" s="230"/>
      <c r="W445" s="230"/>
      <c r="X445" s="230"/>
      <c r="Y445" s="230"/>
      <c r="Z445" s="230"/>
      <c r="AA445" s="230"/>
      <c r="AB445" s="230"/>
      <c r="AC445" s="230"/>
    </row>
    <row r="446">
      <c r="A446" s="233"/>
      <c r="B446" s="230"/>
      <c r="C446" s="230"/>
      <c r="D446" s="230"/>
      <c r="E446" s="230"/>
      <c r="F446" s="230"/>
      <c r="G446" s="230"/>
      <c r="H446" s="230"/>
      <c r="I446" s="230"/>
      <c r="J446" s="230"/>
      <c r="K446" s="230"/>
      <c r="L446" s="230"/>
      <c r="M446" s="230"/>
      <c r="N446" s="230"/>
      <c r="O446" s="230"/>
      <c r="P446" s="230"/>
      <c r="Q446" s="230"/>
      <c r="R446" s="230"/>
      <c r="S446" s="230"/>
      <c r="T446" s="230"/>
      <c r="U446" s="230"/>
      <c r="V446" s="230"/>
      <c r="W446" s="230"/>
      <c r="X446" s="230"/>
      <c r="Y446" s="230"/>
      <c r="Z446" s="230"/>
      <c r="AA446" s="230"/>
      <c r="AB446" s="230"/>
      <c r="AC446" s="230"/>
    </row>
    <row r="447">
      <c r="A447" s="233"/>
      <c r="B447" s="230"/>
      <c r="C447" s="230"/>
      <c r="D447" s="230"/>
      <c r="E447" s="230"/>
      <c r="F447" s="230"/>
      <c r="G447" s="230"/>
      <c r="H447" s="230"/>
      <c r="I447" s="230"/>
      <c r="J447" s="230"/>
      <c r="K447" s="230"/>
      <c r="L447" s="230"/>
      <c r="M447" s="230"/>
      <c r="N447" s="230"/>
      <c r="O447" s="230"/>
      <c r="P447" s="230"/>
      <c r="Q447" s="230"/>
      <c r="R447" s="230"/>
      <c r="S447" s="230"/>
      <c r="T447" s="230"/>
      <c r="U447" s="230"/>
      <c r="V447" s="230"/>
      <c r="W447" s="230"/>
      <c r="X447" s="230"/>
      <c r="Y447" s="230"/>
      <c r="Z447" s="230"/>
      <c r="AA447" s="230"/>
      <c r="AB447" s="230"/>
      <c r="AC447" s="230"/>
    </row>
    <row r="448">
      <c r="A448" s="233"/>
      <c r="B448" s="230"/>
      <c r="C448" s="230"/>
      <c r="D448" s="230"/>
      <c r="E448" s="230"/>
      <c r="F448" s="230"/>
      <c r="G448" s="230"/>
      <c r="H448" s="230"/>
      <c r="I448" s="230"/>
      <c r="J448" s="230"/>
      <c r="K448" s="230"/>
      <c r="L448" s="230"/>
      <c r="M448" s="230"/>
      <c r="N448" s="230"/>
      <c r="O448" s="230"/>
      <c r="P448" s="230"/>
      <c r="Q448" s="230"/>
      <c r="R448" s="230"/>
      <c r="S448" s="230"/>
      <c r="T448" s="230"/>
      <c r="U448" s="230"/>
      <c r="V448" s="230"/>
      <c r="W448" s="230"/>
      <c r="X448" s="230"/>
      <c r="Y448" s="230"/>
      <c r="Z448" s="230"/>
      <c r="AA448" s="230"/>
      <c r="AB448" s="230"/>
      <c r="AC448" s="230"/>
    </row>
    <row r="449">
      <c r="A449" s="233"/>
      <c r="B449" s="230"/>
      <c r="C449" s="230"/>
      <c r="D449" s="230"/>
      <c r="E449" s="230"/>
      <c r="F449" s="230"/>
      <c r="G449" s="230"/>
      <c r="H449" s="230"/>
      <c r="I449" s="230"/>
      <c r="J449" s="230"/>
      <c r="K449" s="230"/>
      <c r="L449" s="230"/>
      <c r="M449" s="230"/>
      <c r="N449" s="230"/>
      <c r="O449" s="230"/>
      <c r="P449" s="230"/>
      <c r="Q449" s="230"/>
      <c r="R449" s="230"/>
      <c r="S449" s="230"/>
      <c r="T449" s="230"/>
      <c r="U449" s="230"/>
      <c r="V449" s="230"/>
      <c r="W449" s="230"/>
      <c r="X449" s="230"/>
      <c r="Y449" s="230"/>
      <c r="Z449" s="230"/>
      <c r="AA449" s="230"/>
      <c r="AB449" s="230"/>
      <c r="AC449" s="230"/>
    </row>
    <row r="450">
      <c r="A450" s="233"/>
      <c r="B450" s="230"/>
      <c r="C450" s="230"/>
      <c r="D450" s="230"/>
      <c r="E450" s="230"/>
      <c r="F450" s="230"/>
      <c r="G450" s="230"/>
      <c r="H450" s="230"/>
      <c r="I450" s="230"/>
      <c r="J450" s="230"/>
      <c r="K450" s="230"/>
      <c r="L450" s="230"/>
      <c r="M450" s="230"/>
      <c r="N450" s="230"/>
      <c r="O450" s="230"/>
      <c r="P450" s="230"/>
      <c r="Q450" s="230"/>
      <c r="R450" s="230"/>
      <c r="S450" s="230"/>
      <c r="T450" s="230"/>
      <c r="U450" s="230"/>
      <c r="V450" s="230"/>
      <c r="W450" s="230"/>
      <c r="X450" s="230"/>
      <c r="Y450" s="230"/>
      <c r="Z450" s="230"/>
      <c r="AA450" s="230"/>
      <c r="AB450" s="230"/>
      <c r="AC450" s="230"/>
    </row>
    <row r="451">
      <c r="A451" s="233"/>
      <c r="B451" s="230"/>
      <c r="C451" s="230"/>
      <c r="D451" s="230"/>
      <c r="E451" s="230"/>
      <c r="F451" s="230"/>
      <c r="G451" s="230"/>
      <c r="H451" s="230"/>
      <c r="I451" s="230"/>
      <c r="J451" s="230"/>
      <c r="K451" s="230"/>
      <c r="L451" s="230"/>
      <c r="M451" s="230"/>
      <c r="N451" s="230"/>
      <c r="O451" s="230"/>
      <c r="P451" s="230"/>
      <c r="Q451" s="230"/>
      <c r="R451" s="230"/>
      <c r="S451" s="230"/>
      <c r="T451" s="230"/>
      <c r="U451" s="230"/>
      <c r="V451" s="230"/>
      <c r="W451" s="230"/>
      <c r="X451" s="230"/>
      <c r="Y451" s="230"/>
      <c r="Z451" s="230"/>
      <c r="AA451" s="230"/>
      <c r="AB451" s="230"/>
      <c r="AC451" s="230"/>
    </row>
    <row r="452">
      <c r="A452" s="233"/>
      <c r="B452" s="230"/>
      <c r="C452" s="230"/>
      <c r="D452" s="230"/>
      <c r="E452" s="230"/>
      <c r="F452" s="230"/>
      <c r="G452" s="230"/>
      <c r="H452" s="230"/>
      <c r="I452" s="230"/>
      <c r="J452" s="230"/>
      <c r="K452" s="230"/>
      <c r="L452" s="230"/>
      <c r="M452" s="230"/>
      <c r="N452" s="230"/>
      <c r="O452" s="230"/>
      <c r="P452" s="230"/>
      <c r="Q452" s="230"/>
      <c r="R452" s="230"/>
      <c r="S452" s="230"/>
      <c r="T452" s="230"/>
      <c r="U452" s="230"/>
      <c r="V452" s="230"/>
      <c r="W452" s="230"/>
      <c r="X452" s="230"/>
      <c r="Y452" s="230"/>
      <c r="Z452" s="230"/>
      <c r="AA452" s="230"/>
      <c r="AB452" s="230"/>
      <c r="AC452" s="230"/>
    </row>
    <row r="453">
      <c r="A453" s="233"/>
      <c r="B453" s="230"/>
      <c r="C453" s="230"/>
      <c r="D453" s="230"/>
      <c r="E453" s="230"/>
      <c r="F453" s="230"/>
      <c r="G453" s="230"/>
      <c r="H453" s="230"/>
      <c r="I453" s="230"/>
      <c r="J453" s="230"/>
      <c r="K453" s="230"/>
      <c r="L453" s="230"/>
      <c r="M453" s="230"/>
      <c r="N453" s="230"/>
      <c r="O453" s="230"/>
      <c r="P453" s="230"/>
      <c r="Q453" s="230"/>
      <c r="R453" s="230"/>
      <c r="S453" s="230"/>
      <c r="T453" s="230"/>
      <c r="U453" s="230"/>
      <c r="V453" s="230"/>
      <c r="W453" s="230"/>
      <c r="X453" s="230"/>
      <c r="Y453" s="230"/>
      <c r="Z453" s="230"/>
      <c r="AA453" s="230"/>
      <c r="AB453" s="230"/>
      <c r="AC453" s="230"/>
    </row>
    <row r="454">
      <c r="A454" s="233"/>
      <c r="B454" s="230"/>
      <c r="C454" s="230"/>
      <c r="D454" s="230"/>
      <c r="E454" s="230"/>
      <c r="F454" s="230"/>
      <c r="G454" s="230"/>
      <c r="H454" s="230"/>
      <c r="I454" s="230"/>
      <c r="J454" s="230"/>
      <c r="K454" s="230"/>
      <c r="L454" s="230"/>
      <c r="M454" s="230"/>
      <c r="N454" s="230"/>
      <c r="O454" s="230"/>
      <c r="P454" s="230"/>
      <c r="Q454" s="230"/>
      <c r="R454" s="230"/>
      <c r="S454" s="230"/>
      <c r="T454" s="230"/>
      <c r="U454" s="230"/>
      <c r="V454" s="230"/>
      <c r="W454" s="230"/>
      <c r="X454" s="230"/>
      <c r="Y454" s="230"/>
      <c r="Z454" s="230"/>
      <c r="AA454" s="230"/>
      <c r="AB454" s="230"/>
      <c r="AC454" s="230"/>
    </row>
    <row r="455">
      <c r="A455" s="233"/>
      <c r="B455" s="230"/>
      <c r="C455" s="230"/>
      <c r="D455" s="230"/>
      <c r="E455" s="230"/>
      <c r="F455" s="230"/>
      <c r="G455" s="230"/>
      <c r="H455" s="230"/>
      <c r="I455" s="230"/>
      <c r="J455" s="230"/>
      <c r="K455" s="230"/>
      <c r="L455" s="230"/>
      <c r="M455" s="230"/>
      <c r="N455" s="230"/>
      <c r="O455" s="230"/>
      <c r="P455" s="230"/>
      <c r="Q455" s="230"/>
      <c r="R455" s="230"/>
      <c r="S455" s="230"/>
      <c r="T455" s="230"/>
      <c r="U455" s="230"/>
      <c r="V455" s="230"/>
      <c r="W455" s="230"/>
      <c r="X455" s="230"/>
      <c r="Y455" s="230"/>
      <c r="Z455" s="230"/>
      <c r="AA455" s="230"/>
      <c r="AB455" s="230"/>
      <c r="AC455" s="230"/>
    </row>
    <row r="456">
      <c r="A456" s="233"/>
      <c r="B456" s="230"/>
      <c r="C456" s="230"/>
      <c r="D456" s="230"/>
      <c r="E456" s="230"/>
      <c r="F456" s="230"/>
      <c r="G456" s="230"/>
      <c r="H456" s="230"/>
      <c r="I456" s="230"/>
      <c r="J456" s="230"/>
      <c r="K456" s="230"/>
      <c r="L456" s="230"/>
      <c r="M456" s="230"/>
      <c r="N456" s="230"/>
      <c r="O456" s="230"/>
      <c r="P456" s="230"/>
      <c r="Q456" s="230"/>
      <c r="R456" s="230"/>
      <c r="S456" s="230"/>
      <c r="T456" s="230"/>
      <c r="U456" s="230"/>
      <c r="V456" s="230"/>
      <c r="W456" s="230"/>
      <c r="X456" s="230"/>
      <c r="Y456" s="230"/>
      <c r="Z456" s="230"/>
      <c r="AA456" s="230"/>
      <c r="AB456" s="230"/>
      <c r="AC456" s="230"/>
    </row>
    <row r="457">
      <c r="A457" s="233"/>
      <c r="B457" s="230"/>
      <c r="C457" s="230"/>
      <c r="D457" s="230"/>
      <c r="E457" s="230"/>
      <c r="F457" s="230"/>
      <c r="G457" s="230"/>
      <c r="H457" s="230"/>
      <c r="I457" s="230"/>
      <c r="J457" s="230"/>
      <c r="K457" s="230"/>
      <c r="L457" s="230"/>
      <c r="M457" s="230"/>
      <c r="N457" s="230"/>
      <c r="O457" s="230"/>
      <c r="P457" s="230"/>
      <c r="Q457" s="230"/>
      <c r="R457" s="230"/>
      <c r="S457" s="230"/>
      <c r="T457" s="230"/>
      <c r="U457" s="230"/>
      <c r="V457" s="230"/>
      <c r="W457" s="230"/>
      <c r="X457" s="230"/>
      <c r="Y457" s="230"/>
      <c r="Z457" s="230"/>
      <c r="AA457" s="230"/>
      <c r="AB457" s="230"/>
      <c r="AC457" s="230"/>
    </row>
    <row r="458">
      <c r="A458" s="233"/>
      <c r="B458" s="230"/>
      <c r="C458" s="230"/>
      <c r="D458" s="230"/>
      <c r="E458" s="230"/>
      <c r="F458" s="230"/>
      <c r="G458" s="230"/>
      <c r="H458" s="230"/>
      <c r="I458" s="230"/>
      <c r="J458" s="230"/>
      <c r="K458" s="230"/>
      <c r="L458" s="230"/>
      <c r="M458" s="230"/>
      <c r="N458" s="230"/>
      <c r="O458" s="230"/>
      <c r="P458" s="230"/>
      <c r="Q458" s="230"/>
      <c r="R458" s="230"/>
      <c r="S458" s="230"/>
      <c r="T458" s="230"/>
      <c r="U458" s="230"/>
      <c r="V458" s="230"/>
      <c r="W458" s="230"/>
      <c r="X458" s="230"/>
      <c r="Y458" s="230"/>
      <c r="Z458" s="230"/>
      <c r="AA458" s="230"/>
      <c r="AB458" s="230"/>
      <c r="AC458" s="230"/>
    </row>
    <row r="459">
      <c r="A459" s="233"/>
      <c r="B459" s="230"/>
      <c r="C459" s="230"/>
      <c r="D459" s="230"/>
      <c r="E459" s="230"/>
      <c r="F459" s="230"/>
      <c r="G459" s="230"/>
      <c r="H459" s="230"/>
      <c r="I459" s="230"/>
      <c r="J459" s="230"/>
      <c r="K459" s="230"/>
      <c r="L459" s="230"/>
      <c r="M459" s="230"/>
      <c r="N459" s="230"/>
      <c r="O459" s="230"/>
      <c r="P459" s="230"/>
      <c r="Q459" s="230"/>
      <c r="R459" s="230"/>
      <c r="S459" s="230"/>
      <c r="T459" s="230"/>
      <c r="U459" s="230"/>
      <c r="V459" s="230"/>
      <c r="W459" s="230"/>
      <c r="X459" s="230"/>
      <c r="Y459" s="230"/>
      <c r="Z459" s="230"/>
      <c r="AA459" s="230"/>
      <c r="AB459" s="230"/>
      <c r="AC459" s="230"/>
    </row>
    <row r="460">
      <c r="A460" s="233"/>
      <c r="B460" s="230"/>
      <c r="C460" s="230"/>
      <c r="D460" s="230"/>
      <c r="E460" s="230"/>
      <c r="F460" s="230"/>
      <c r="G460" s="230"/>
      <c r="H460" s="230"/>
      <c r="I460" s="230"/>
      <c r="J460" s="230"/>
      <c r="K460" s="230"/>
      <c r="L460" s="230"/>
      <c r="M460" s="230"/>
      <c r="N460" s="230"/>
      <c r="O460" s="230"/>
      <c r="P460" s="230"/>
      <c r="Q460" s="230"/>
      <c r="R460" s="230"/>
      <c r="S460" s="230"/>
      <c r="T460" s="230"/>
      <c r="U460" s="230"/>
      <c r="V460" s="230"/>
      <c r="W460" s="230"/>
      <c r="X460" s="230"/>
      <c r="Y460" s="230"/>
      <c r="Z460" s="230"/>
      <c r="AA460" s="230"/>
      <c r="AB460" s="230"/>
      <c r="AC460" s="230"/>
    </row>
    <row r="461">
      <c r="A461" s="233"/>
      <c r="B461" s="230"/>
      <c r="C461" s="230"/>
      <c r="D461" s="230"/>
      <c r="E461" s="230"/>
      <c r="F461" s="230"/>
      <c r="G461" s="230"/>
      <c r="H461" s="230"/>
      <c r="I461" s="230"/>
      <c r="J461" s="230"/>
      <c r="K461" s="230"/>
      <c r="L461" s="230"/>
      <c r="M461" s="230"/>
      <c r="N461" s="230"/>
      <c r="O461" s="230"/>
      <c r="P461" s="230"/>
      <c r="Q461" s="230"/>
      <c r="R461" s="230"/>
      <c r="S461" s="230"/>
      <c r="T461" s="230"/>
      <c r="U461" s="230"/>
      <c r="V461" s="230"/>
      <c r="W461" s="230"/>
      <c r="X461" s="230"/>
      <c r="Y461" s="230"/>
      <c r="Z461" s="230"/>
      <c r="AA461" s="230"/>
      <c r="AB461" s="230"/>
      <c r="AC461" s="230"/>
    </row>
    <row r="462">
      <c r="A462" s="233"/>
      <c r="B462" s="230"/>
      <c r="C462" s="230"/>
      <c r="D462" s="230"/>
      <c r="E462" s="230"/>
      <c r="F462" s="230"/>
      <c r="G462" s="230"/>
      <c r="H462" s="230"/>
      <c r="I462" s="230"/>
      <c r="J462" s="230"/>
      <c r="K462" s="230"/>
      <c r="L462" s="230"/>
      <c r="M462" s="230"/>
      <c r="N462" s="230"/>
      <c r="O462" s="230"/>
      <c r="P462" s="230"/>
      <c r="Q462" s="230"/>
      <c r="R462" s="230"/>
      <c r="S462" s="230"/>
      <c r="T462" s="230"/>
      <c r="U462" s="230"/>
      <c r="V462" s="230"/>
      <c r="W462" s="230"/>
      <c r="X462" s="230"/>
      <c r="Y462" s="230"/>
      <c r="Z462" s="230"/>
      <c r="AA462" s="230"/>
      <c r="AB462" s="230"/>
      <c r="AC462" s="230"/>
    </row>
    <row r="463">
      <c r="A463" s="233"/>
      <c r="B463" s="230"/>
      <c r="C463" s="230"/>
      <c r="D463" s="230"/>
      <c r="E463" s="230"/>
      <c r="F463" s="230"/>
      <c r="G463" s="230"/>
      <c r="H463" s="230"/>
      <c r="I463" s="230"/>
      <c r="J463" s="230"/>
      <c r="K463" s="230"/>
      <c r="L463" s="230"/>
      <c r="M463" s="230"/>
      <c r="N463" s="230"/>
      <c r="O463" s="230"/>
      <c r="P463" s="230"/>
      <c r="Q463" s="230"/>
      <c r="R463" s="230"/>
      <c r="S463" s="230"/>
      <c r="T463" s="230"/>
      <c r="U463" s="230"/>
      <c r="V463" s="230"/>
      <c r="W463" s="230"/>
      <c r="X463" s="230"/>
      <c r="Y463" s="230"/>
      <c r="Z463" s="230"/>
      <c r="AA463" s="230"/>
      <c r="AB463" s="230"/>
      <c r="AC463" s="230"/>
    </row>
    <row r="464">
      <c r="A464" s="233"/>
      <c r="B464" s="230"/>
      <c r="C464" s="230"/>
      <c r="D464" s="230"/>
      <c r="E464" s="230"/>
      <c r="F464" s="230"/>
      <c r="G464" s="230"/>
      <c r="H464" s="230"/>
      <c r="I464" s="230"/>
      <c r="J464" s="230"/>
      <c r="K464" s="230"/>
      <c r="L464" s="230"/>
      <c r="M464" s="230"/>
      <c r="N464" s="230"/>
      <c r="O464" s="230"/>
      <c r="P464" s="230"/>
      <c r="Q464" s="230"/>
      <c r="R464" s="230"/>
      <c r="S464" s="230"/>
      <c r="T464" s="230"/>
      <c r="U464" s="230"/>
      <c r="V464" s="230"/>
      <c r="W464" s="230"/>
      <c r="X464" s="230"/>
      <c r="Y464" s="230"/>
      <c r="Z464" s="230"/>
      <c r="AA464" s="230"/>
      <c r="AB464" s="230"/>
      <c r="AC464" s="230"/>
    </row>
    <row r="465">
      <c r="A465" s="233"/>
      <c r="B465" s="230"/>
      <c r="C465" s="230"/>
      <c r="D465" s="230"/>
      <c r="E465" s="230"/>
      <c r="F465" s="230"/>
      <c r="G465" s="230"/>
      <c r="H465" s="230"/>
      <c r="I465" s="230"/>
      <c r="J465" s="230"/>
      <c r="K465" s="230"/>
      <c r="L465" s="230"/>
      <c r="M465" s="230"/>
      <c r="N465" s="230"/>
      <c r="O465" s="230"/>
      <c r="P465" s="230"/>
      <c r="Q465" s="230"/>
      <c r="R465" s="230"/>
      <c r="S465" s="230"/>
      <c r="T465" s="230"/>
      <c r="U465" s="230"/>
      <c r="V465" s="230"/>
      <c r="W465" s="230"/>
      <c r="X465" s="230"/>
      <c r="Y465" s="230"/>
      <c r="Z465" s="230"/>
      <c r="AA465" s="230"/>
      <c r="AB465" s="230"/>
      <c r="AC465" s="230"/>
    </row>
    <row r="466">
      <c r="A466" s="233"/>
      <c r="B466" s="230"/>
      <c r="C466" s="230"/>
      <c r="D466" s="230"/>
      <c r="E466" s="230"/>
      <c r="F466" s="230"/>
      <c r="G466" s="230"/>
      <c r="H466" s="230"/>
      <c r="I466" s="230"/>
      <c r="J466" s="230"/>
      <c r="K466" s="230"/>
      <c r="L466" s="230"/>
      <c r="M466" s="230"/>
      <c r="N466" s="230"/>
      <c r="O466" s="230"/>
      <c r="P466" s="230"/>
      <c r="Q466" s="230"/>
      <c r="R466" s="230"/>
      <c r="S466" s="230"/>
      <c r="T466" s="230"/>
      <c r="U466" s="230"/>
      <c r="V466" s="230"/>
      <c r="W466" s="230"/>
      <c r="X466" s="230"/>
      <c r="Y466" s="230"/>
      <c r="Z466" s="230"/>
      <c r="AA466" s="230"/>
      <c r="AB466" s="230"/>
      <c r="AC466" s="230"/>
    </row>
    <row r="467">
      <c r="A467" s="233"/>
      <c r="B467" s="230"/>
      <c r="C467" s="230"/>
      <c r="D467" s="230"/>
      <c r="E467" s="230"/>
      <c r="F467" s="230"/>
      <c r="G467" s="230"/>
      <c r="H467" s="230"/>
      <c r="I467" s="230"/>
      <c r="J467" s="230"/>
      <c r="K467" s="230"/>
      <c r="L467" s="230"/>
      <c r="M467" s="230"/>
      <c r="N467" s="230"/>
      <c r="O467" s="230"/>
      <c r="P467" s="230"/>
      <c r="Q467" s="230"/>
      <c r="R467" s="230"/>
      <c r="S467" s="230"/>
      <c r="T467" s="230"/>
      <c r="U467" s="230"/>
      <c r="V467" s="230"/>
      <c r="W467" s="230"/>
      <c r="X467" s="230"/>
      <c r="Y467" s="230"/>
      <c r="Z467" s="230"/>
      <c r="AA467" s="230"/>
      <c r="AB467" s="230"/>
      <c r="AC467" s="230"/>
    </row>
    <row r="468">
      <c r="A468" s="233"/>
      <c r="B468" s="230"/>
      <c r="C468" s="230"/>
      <c r="D468" s="230"/>
      <c r="E468" s="230"/>
      <c r="F468" s="230"/>
      <c r="G468" s="230"/>
      <c r="H468" s="230"/>
      <c r="I468" s="230"/>
      <c r="J468" s="230"/>
      <c r="K468" s="230"/>
      <c r="L468" s="230"/>
      <c r="M468" s="230"/>
      <c r="N468" s="230"/>
      <c r="O468" s="230"/>
      <c r="P468" s="230"/>
      <c r="Q468" s="230"/>
      <c r="R468" s="230"/>
      <c r="S468" s="230"/>
      <c r="T468" s="230"/>
      <c r="U468" s="230"/>
      <c r="V468" s="230"/>
      <c r="W468" s="230"/>
      <c r="X468" s="230"/>
      <c r="Y468" s="230"/>
      <c r="Z468" s="230"/>
      <c r="AA468" s="230"/>
      <c r="AB468" s="230"/>
      <c r="AC468" s="230"/>
    </row>
    <row r="469">
      <c r="A469" s="233"/>
      <c r="B469" s="230"/>
      <c r="C469" s="230"/>
      <c r="D469" s="230"/>
      <c r="E469" s="230"/>
      <c r="F469" s="230"/>
      <c r="G469" s="230"/>
      <c r="H469" s="230"/>
      <c r="I469" s="230"/>
      <c r="J469" s="230"/>
      <c r="K469" s="230"/>
      <c r="L469" s="230"/>
      <c r="M469" s="230"/>
      <c r="N469" s="230"/>
      <c r="O469" s="230"/>
      <c r="P469" s="230"/>
      <c r="Q469" s="230"/>
      <c r="R469" s="230"/>
      <c r="S469" s="230"/>
      <c r="T469" s="230"/>
      <c r="U469" s="230"/>
      <c r="V469" s="230"/>
      <c r="W469" s="230"/>
      <c r="X469" s="230"/>
      <c r="Y469" s="230"/>
      <c r="Z469" s="230"/>
      <c r="AA469" s="230"/>
      <c r="AB469" s="230"/>
      <c r="AC469" s="230"/>
    </row>
    <row r="470">
      <c r="A470" s="233"/>
      <c r="B470" s="230"/>
      <c r="C470" s="230"/>
      <c r="D470" s="230"/>
      <c r="E470" s="230"/>
      <c r="F470" s="230"/>
      <c r="G470" s="230"/>
      <c r="H470" s="230"/>
      <c r="I470" s="230"/>
      <c r="J470" s="230"/>
      <c r="K470" s="230"/>
      <c r="L470" s="230"/>
      <c r="M470" s="230"/>
      <c r="N470" s="230"/>
      <c r="O470" s="230"/>
      <c r="P470" s="230"/>
      <c r="Q470" s="230"/>
      <c r="R470" s="230"/>
      <c r="S470" s="230"/>
      <c r="T470" s="230"/>
      <c r="U470" s="230"/>
      <c r="V470" s="230"/>
      <c r="W470" s="230"/>
      <c r="X470" s="230"/>
      <c r="Y470" s="230"/>
      <c r="Z470" s="230"/>
      <c r="AA470" s="230"/>
      <c r="AB470" s="230"/>
      <c r="AC470" s="230"/>
    </row>
    <row r="471">
      <c r="A471" s="233"/>
      <c r="B471" s="230"/>
      <c r="C471" s="230"/>
      <c r="D471" s="230"/>
      <c r="E471" s="230"/>
      <c r="F471" s="230"/>
      <c r="G471" s="230"/>
      <c r="H471" s="230"/>
      <c r="I471" s="230"/>
      <c r="J471" s="230"/>
      <c r="K471" s="230"/>
      <c r="L471" s="230"/>
      <c r="M471" s="230"/>
      <c r="N471" s="230"/>
      <c r="O471" s="230"/>
      <c r="P471" s="230"/>
      <c r="Q471" s="230"/>
      <c r="R471" s="230"/>
      <c r="S471" s="230"/>
      <c r="T471" s="230"/>
      <c r="U471" s="230"/>
      <c r="V471" s="230"/>
      <c r="W471" s="230"/>
      <c r="X471" s="230"/>
      <c r="Y471" s="230"/>
      <c r="Z471" s="230"/>
      <c r="AA471" s="230"/>
      <c r="AB471" s="230"/>
      <c r="AC471" s="230"/>
    </row>
    <row r="472">
      <c r="A472" s="233"/>
      <c r="B472" s="230"/>
      <c r="C472" s="230"/>
      <c r="D472" s="230"/>
      <c r="E472" s="230"/>
      <c r="F472" s="230"/>
      <c r="G472" s="230"/>
      <c r="H472" s="230"/>
      <c r="I472" s="230"/>
      <c r="J472" s="230"/>
      <c r="K472" s="230"/>
      <c r="L472" s="230"/>
      <c r="M472" s="230"/>
      <c r="N472" s="230"/>
      <c r="O472" s="230"/>
      <c r="P472" s="230"/>
      <c r="Q472" s="230"/>
      <c r="R472" s="230"/>
      <c r="S472" s="230"/>
      <c r="T472" s="230"/>
      <c r="U472" s="230"/>
      <c r="V472" s="230"/>
      <c r="W472" s="230"/>
      <c r="X472" s="230"/>
      <c r="Y472" s="230"/>
      <c r="Z472" s="230"/>
      <c r="AA472" s="230"/>
      <c r="AB472" s="230"/>
      <c r="AC472" s="230"/>
    </row>
    <row r="473">
      <c r="A473" s="233"/>
      <c r="B473" s="230"/>
      <c r="C473" s="230"/>
      <c r="D473" s="230"/>
      <c r="E473" s="230"/>
      <c r="F473" s="230"/>
      <c r="G473" s="230"/>
      <c r="H473" s="230"/>
      <c r="I473" s="230"/>
      <c r="J473" s="230"/>
      <c r="K473" s="230"/>
      <c r="L473" s="230"/>
      <c r="M473" s="230"/>
      <c r="N473" s="230"/>
      <c r="O473" s="230"/>
      <c r="P473" s="230"/>
      <c r="Q473" s="230"/>
      <c r="R473" s="230"/>
      <c r="S473" s="230"/>
      <c r="T473" s="230"/>
      <c r="U473" s="230"/>
      <c r="V473" s="230"/>
      <c r="W473" s="230"/>
      <c r="X473" s="230"/>
      <c r="Y473" s="230"/>
      <c r="Z473" s="230"/>
      <c r="AA473" s="230"/>
      <c r="AB473" s="230"/>
      <c r="AC473" s="230"/>
    </row>
    <row r="474">
      <c r="A474" s="233"/>
      <c r="B474" s="230"/>
      <c r="C474" s="230"/>
      <c r="D474" s="230"/>
      <c r="E474" s="230"/>
      <c r="F474" s="230"/>
      <c r="G474" s="230"/>
      <c r="H474" s="230"/>
      <c r="I474" s="230"/>
      <c r="J474" s="230"/>
      <c r="K474" s="230"/>
      <c r="L474" s="230"/>
      <c r="M474" s="230"/>
      <c r="N474" s="230"/>
      <c r="O474" s="230"/>
      <c r="P474" s="230"/>
      <c r="Q474" s="230"/>
      <c r="R474" s="230"/>
      <c r="S474" s="230"/>
      <c r="T474" s="230"/>
      <c r="U474" s="230"/>
      <c r="V474" s="230"/>
      <c r="W474" s="230"/>
      <c r="X474" s="230"/>
      <c r="Y474" s="230"/>
      <c r="Z474" s="230"/>
      <c r="AA474" s="230"/>
      <c r="AB474" s="230"/>
      <c r="AC474" s="230"/>
    </row>
    <row r="475">
      <c r="A475" s="233"/>
      <c r="B475" s="230"/>
      <c r="C475" s="230"/>
      <c r="D475" s="230"/>
      <c r="E475" s="230"/>
      <c r="F475" s="230"/>
      <c r="G475" s="230"/>
      <c r="H475" s="230"/>
      <c r="I475" s="230"/>
      <c r="J475" s="230"/>
      <c r="K475" s="230"/>
      <c r="L475" s="230"/>
      <c r="M475" s="230"/>
      <c r="N475" s="230"/>
      <c r="O475" s="230"/>
      <c r="P475" s="230"/>
      <c r="Q475" s="230"/>
      <c r="R475" s="230"/>
      <c r="S475" s="230"/>
      <c r="T475" s="230"/>
      <c r="U475" s="230"/>
      <c r="V475" s="230"/>
      <c r="W475" s="230"/>
      <c r="X475" s="230"/>
      <c r="Y475" s="230"/>
      <c r="Z475" s="230"/>
      <c r="AA475" s="230"/>
      <c r="AB475" s="230"/>
      <c r="AC475" s="230"/>
    </row>
    <row r="476">
      <c r="A476" s="233"/>
      <c r="B476" s="230"/>
      <c r="C476" s="230"/>
      <c r="D476" s="230"/>
      <c r="E476" s="230"/>
      <c r="F476" s="230"/>
      <c r="G476" s="230"/>
      <c r="H476" s="230"/>
      <c r="I476" s="230"/>
      <c r="J476" s="230"/>
      <c r="K476" s="230"/>
      <c r="L476" s="230"/>
      <c r="M476" s="230"/>
      <c r="N476" s="230"/>
      <c r="O476" s="230"/>
      <c r="P476" s="230"/>
      <c r="Q476" s="230"/>
      <c r="R476" s="230"/>
      <c r="S476" s="230"/>
      <c r="T476" s="230"/>
      <c r="U476" s="230"/>
      <c r="V476" s="230"/>
      <c r="W476" s="230"/>
      <c r="X476" s="230"/>
      <c r="Y476" s="230"/>
      <c r="Z476" s="230"/>
      <c r="AA476" s="230"/>
      <c r="AB476" s="230"/>
      <c r="AC476" s="230"/>
    </row>
    <row r="477">
      <c r="A477" s="233"/>
      <c r="B477" s="230"/>
      <c r="C477" s="230"/>
      <c r="D477" s="230"/>
      <c r="E477" s="230"/>
      <c r="F477" s="230"/>
      <c r="G477" s="230"/>
      <c r="H477" s="230"/>
      <c r="I477" s="230"/>
      <c r="J477" s="230"/>
      <c r="K477" s="230"/>
      <c r="L477" s="230"/>
      <c r="M477" s="230"/>
      <c r="N477" s="230"/>
      <c r="O477" s="230"/>
      <c r="P477" s="230"/>
      <c r="Q477" s="230"/>
      <c r="R477" s="230"/>
      <c r="S477" s="230"/>
      <c r="T477" s="230"/>
      <c r="U477" s="230"/>
      <c r="V477" s="230"/>
      <c r="W477" s="230"/>
      <c r="X477" s="230"/>
      <c r="Y477" s="230"/>
      <c r="Z477" s="230"/>
      <c r="AA477" s="230"/>
      <c r="AB477" s="230"/>
      <c r="AC477" s="230"/>
    </row>
    <row r="478">
      <c r="A478" s="233"/>
      <c r="B478" s="230"/>
      <c r="C478" s="230"/>
      <c r="D478" s="230"/>
      <c r="E478" s="230"/>
      <c r="F478" s="230"/>
      <c r="G478" s="230"/>
      <c r="H478" s="230"/>
      <c r="I478" s="230"/>
      <c r="J478" s="230"/>
      <c r="K478" s="230"/>
      <c r="L478" s="230"/>
      <c r="M478" s="230"/>
      <c r="N478" s="230"/>
      <c r="O478" s="230"/>
      <c r="P478" s="230"/>
      <c r="Q478" s="230"/>
      <c r="R478" s="230"/>
      <c r="S478" s="230"/>
      <c r="T478" s="230"/>
      <c r="U478" s="230"/>
      <c r="V478" s="230"/>
      <c r="W478" s="230"/>
      <c r="X478" s="230"/>
      <c r="Y478" s="230"/>
      <c r="Z478" s="230"/>
      <c r="AA478" s="230"/>
      <c r="AB478" s="230"/>
      <c r="AC478" s="230"/>
    </row>
    <row r="479">
      <c r="A479" s="233"/>
      <c r="B479" s="230"/>
      <c r="C479" s="230"/>
      <c r="D479" s="230"/>
      <c r="E479" s="230"/>
      <c r="F479" s="230"/>
      <c r="G479" s="230"/>
      <c r="H479" s="230"/>
      <c r="I479" s="230"/>
      <c r="J479" s="230"/>
      <c r="K479" s="230"/>
      <c r="L479" s="230"/>
      <c r="M479" s="230"/>
      <c r="N479" s="230"/>
      <c r="O479" s="230"/>
      <c r="P479" s="230"/>
      <c r="Q479" s="230"/>
      <c r="R479" s="230"/>
      <c r="S479" s="230"/>
      <c r="T479" s="230"/>
      <c r="U479" s="230"/>
      <c r="V479" s="230"/>
      <c r="W479" s="230"/>
      <c r="X479" s="230"/>
      <c r="Y479" s="230"/>
      <c r="Z479" s="230"/>
      <c r="AA479" s="230"/>
      <c r="AB479" s="230"/>
      <c r="AC479" s="230"/>
    </row>
    <row r="480">
      <c r="A480" s="233"/>
      <c r="B480" s="230"/>
      <c r="C480" s="230"/>
      <c r="D480" s="230"/>
      <c r="E480" s="230"/>
      <c r="F480" s="230"/>
      <c r="G480" s="230"/>
      <c r="H480" s="230"/>
      <c r="I480" s="230"/>
      <c r="J480" s="230"/>
      <c r="K480" s="230"/>
      <c r="L480" s="230"/>
      <c r="M480" s="230"/>
      <c r="N480" s="230"/>
      <c r="O480" s="230"/>
      <c r="P480" s="230"/>
      <c r="Q480" s="230"/>
      <c r="R480" s="230"/>
      <c r="S480" s="230"/>
      <c r="T480" s="230"/>
      <c r="U480" s="230"/>
      <c r="V480" s="230"/>
      <c r="W480" s="230"/>
      <c r="X480" s="230"/>
      <c r="Y480" s="230"/>
      <c r="Z480" s="230"/>
      <c r="AA480" s="230"/>
      <c r="AB480" s="230"/>
      <c r="AC480" s="230"/>
    </row>
    <row r="481">
      <c r="A481" s="233"/>
      <c r="B481" s="230"/>
      <c r="C481" s="230"/>
      <c r="D481" s="230"/>
      <c r="E481" s="230"/>
      <c r="F481" s="230"/>
      <c r="G481" s="230"/>
      <c r="H481" s="230"/>
      <c r="I481" s="230"/>
      <c r="J481" s="230"/>
      <c r="K481" s="230"/>
      <c r="L481" s="230"/>
      <c r="M481" s="230"/>
      <c r="N481" s="230"/>
      <c r="O481" s="230"/>
      <c r="P481" s="230"/>
      <c r="Q481" s="230"/>
      <c r="R481" s="230"/>
      <c r="S481" s="230"/>
      <c r="T481" s="230"/>
      <c r="U481" s="230"/>
      <c r="V481" s="230"/>
      <c r="W481" s="230"/>
      <c r="X481" s="230"/>
      <c r="Y481" s="230"/>
      <c r="Z481" s="230"/>
      <c r="AA481" s="230"/>
      <c r="AB481" s="230"/>
      <c r="AC481" s="230"/>
    </row>
    <row r="482">
      <c r="A482" s="233"/>
      <c r="B482" s="230"/>
      <c r="C482" s="230"/>
      <c r="D482" s="230"/>
      <c r="E482" s="230"/>
      <c r="F482" s="230"/>
      <c r="G482" s="230"/>
      <c r="H482" s="230"/>
      <c r="I482" s="230"/>
      <c r="J482" s="230"/>
      <c r="K482" s="230"/>
      <c r="L482" s="230"/>
      <c r="M482" s="230"/>
      <c r="N482" s="230"/>
      <c r="O482" s="230"/>
      <c r="P482" s="230"/>
      <c r="Q482" s="230"/>
      <c r="R482" s="230"/>
      <c r="S482" s="230"/>
      <c r="T482" s="230"/>
      <c r="U482" s="230"/>
      <c r="V482" s="230"/>
      <c r="W482" s="230"/>
      <c r="X482" s="230"/>
      <c r="Y482" s="230"/>
      <c r="Z482" s="230"/>
      <c r="AA482" s="230"/>
      <c r="AB482" s="230"/>
      <c r="AC482" s="230"/>
    </row>
    <row r="483">
      <c r="A483" s="233"/>
      <c r="B483" s="230"/>
      <c r="C483" s="230"/>
      <c r="D483" s="230"/>
      <c r="E483" s="230"/>
      <c r="F483" s="230"/>
      <c r="G483" s="230"/>
      <c r="H483" s="230"/>
      <c r="I483" s="230"/>
      <c r="J483" s="230"/>
      <c r="K483" s="230"/>
      <c r="L483" s="230"/>
      <c r="M483" s="230"/>
      <c r="N483" s="230"/>
      <c r="O483" s="230"/>
      <c r="P483" s="230"/>
      <c r="Q483" s="230"/>
      <c r="R483" s="230"/>
      <c r="S483" s="230"/>
      <c r="T483" s="230"/>
      <c r="U483" s="230"/>
      <c r="V483" s="230"/>
      <c r="W483" s="230"/>
      <c r="X483" s="230"/>
      <c r="Y483" s="230"/>
      <c r="Z483" s="230"/>
      <c r="AA483" s="230"/>
      <c r="AB483" s="230"/>
      <c r="AC483" s="230"/>
    </row>
    <row r="484">
      <c r="A484" s="233"/>
      <c r="B484" s="230"/>
      <c r="C484" s="230"/>
      <c r="D484" s="230"/>
      <c r="E484" s="230"/>
      <c r="F484" s="230"/>
      <c r="G484" s="230"/>
      <c r="H484" s="230"/>
      <c r="I484" s="230"/>
      <c r="J484" s="230"/>
      <c r="K484" s="230"/>
      <c r="L484" s="230"/>
      <c r="M484" s="230"/>
      <c r="N484" s="230"/>
      <c r="O484" s="230"/>
      <c r="P484" s="230"/>
      <c r="Q484" s="230"/>
      <c r="R484" s="230"/>
      <c r="S484" s="230"/>
      <c r="T484" s="230"/>
      <c r="U484" s="230"/>
      <c r="V484" s="230"/>
      <c r="W484" s="230"/>
      <c r="X484" s="230"/>
      <c r="Y484" s="230"/>
      <c r="Z484" s="230"/>
      <c r="AA484" s="230"/>
      <c r="AB484" s="230"/>
      <c r="AC484" s="230"/>
    </row>
    <row r="485">
      <c r="A485" s="233"/>
      <c r="B485" s="230"/>
      <c r="C485" s="230"/>
      <c r="D485" s="230"/>
      <c r="E485" s="230"/>
      <c r="F485" s="230"/>
      <c r="G485" s="230"/>
      <c r="H485" s="230"/>
      <c r="I485" s="230"/>
      <c r="J485" s="230"/>
      <c r="K485" s="230"/>
      <c r="L485" s="230"/>
      <c r="M485" s="230"/>
      <c r="N485" s="230"/>
      <c r="O485" s="230"/>
      <c r="P485" s="230"/>
      <c r="Q485" s="230"/>
      <c r="R485" s="230"/>
      <c r="S485" s="230"/>
      <c r="T485" s="230"/>
      <c r="U485" s="230"/>
      <c r="V485" s="230"/>
      <c r="W485" s="230"/>
      <c r="X485" s="230"/>
      <c r="Y485" s="230"/>
      <c r="Z485" s="230"/>
      <c r="AA485" s="230"/>
      <c r="AB485" s="230"/>
      <c r="AC485" s="230"/>
    </row>
    <row r="486">
      <c r="A486" s="233"/>
      <c r="B486" s="230"/>
      <c r="C486" s="230"/>
      <c r="D486" s="230"/>
      <c r="E486" s="230"/>
      <c r="F486" s="230"/>
      <c r="G486" s="230"/>
      <c r="H486" s="230"/>
      <c r="I486" s="230"/>
      <c r="J486" s="230"/>
      <c r="K486" s="230"/>
      <c r="L486" s="230"/>
      <c r="M486" s="230"/>
      <c r="N486" s="230"/>
      <c r="O486" s="230"/>
      <c r="P486" s="230"/>
      <c r="Q486" s="230"/>
      <c r="R486" s="230"/>
      <c r="S486" s="230"/>
      <c r="T486" s="230"/>
      <c r="U486" s="230"/>
      <c r="V486" s="230"/>
      <c r="W486" s="230"/>
      <c r="X486" s="230"/>
      <c r="Y486" s="230"/>
      <c r="Z486" s="230"/>
      <c r="AA486" s="230"/>
      <c r="AB486" s="230"/>
      <c r="AC486" s="230"/>
    </row>
    <row r="487">
      <c r="A487" s="233"/>
      <c r="B487" s="230"/>
      <c r="C487" s="230"/>
      <c r="D487" s="230"/>
      <c r="E487" s="230"/>
      <c r="F487" s="230"/>
      <c r="G487" s="230"/>
      <c r="H487" s="230"/>
      <c r="I487" s="230"/>
      <c r="J487" s="230"/>
      <c r="K487" s="230"/>
      <c r="L487" s="230"/>
      <c r="M487" s="230"/>
      <c r="N487" s="230"/>
      <c r="O487" s="230"/>
      <c r="P487" s="230"/>
      <c r="Q487" s="230"/>
      <c r="R487" s="230"/>
      <c r="S487" s="230"/>
      <c r="T487" s="230"/>
      <c r="U487" s="230"/>
      <c r="V487" s="230"/>
      <c r="W487" s="230"/>
      <c r="X487" s="230"/>
      <c r="Y487" s="230"/>
      <c r="Z487" s="230"/>
      <c r="AA487" s="230"/>
      <c r="AB487" s="230"/>
      <c r="AC487" s="230"/>
    </row>
    <row r="488">
      <c r="A488" s="233"/>
      <c r="B488" s="230"/>
      <c r="C488" s="230"/>
      <c r="D488" s="230"/>
      <c r="E488" s="230"/>
      <c r="F488" s="230"/>
      <c r="G488" s="230"/>
      <c r="H488" s="230"/>
      <c r="I488" s="230"/>
      <c r="J488" s="230"/>
      <c r="K488" s="230"/>
      <c r="L488" s="230"/>
      <c r="M488" s="230"/>
      <c r="N488" s="230"/>
      <c r="O488" s="230"/>
      <c r="P488" s="230"/>
      <c r="Q488" s="230"/>
      <c r="R488" s="230"/>
      <c r="S488" s="230"/>
      <c r="T488" s="230"/>
      <c r="U488" s="230"/>
      <c r="V488" s="230"/>
      <c r="W488" s="230"/>
      <c r="X488" s="230"/>
      <c r="Y488" s="230"/>
      <c r="Z488" s="230"/>
      <c r="AA488" s="230"/>
      <c r="AB488" s="230"/>
      <c r="AC488" s="230"/>
    </row>
    <row r="489">
      <c r="A489" s="233"/>
      <c r="B489" s="230"/>
      <c r="C489" s="230"/>
      <c r="D489" s="230"/>
      <c r="E489" s="230"/>
      <c r="F489" s="230"/>
      <c r="G489" s="230"/>
      <c r="H489" s="230"/>
      <c r="I489" s="230"/>
      <c r="J489" s="230"/>
      <c r="K489" s="230"/>
      <c r="L489" s="230"/>
      <c r="M489" s="230"/>
      <c r="N489" s="230"/>
      <c r="O489" s="230"/>
      <c r="P489" s="230"/>
      <c r="Q489" s="230"/>
      <c r="R489" s="230"/>
      <c r="S489" s="230"/>
      <c r="T489" s="230"/>
      <c r="U489" s="230"/>
      <c r="V489" s="230"/>
      <c r="W489" s="230"/>
      <c r="X489" s="230"/>
      <c r="Y489" s="230"/>
      <c r="Z489" s="230"/>
      <c r="AA489" s="230"/>
      <c r="AB489" s="230"/>
      <c r="AC489" s="230"/>
    </row>
    <row r="490">
      <c r="A490" s="233"/>
      <c r="B490" s="230"/>
      <c r="C490" s="230"/>
      <c r="D490" s="230"/>
      <c r="E490" s="230"/>
      <c r="F490" s="230"/>
      <c r="G490" s="230"/>
      <c r="H490" s="230"/>
      <c r="I490" s="230"/>
      <c r="J490" s="230"/>
      <c r="K490" s="230"/>
      <c r="L490" s="230"/>
      <c r="M490" s="230"/>
      <c r="N490" s="230"/>
      <c r="O490" s="230"/>
      <c r="P490" s="230"/>
      <c r="Q490" s="230"/>
      <c r="R490" s="230"/>
      <c r="S490" s="230"/>
      <c r="T490" s="230"/>
      <c r="U490" s="230"/>
      <c r="V490" s="230"/>
      <c r="W490" s="230"/>
      <c r="X490" s="230"/>
      <c r="Y490" s="230"/>
      <c r="Z490" s="230"/>
      <c r="AA490" s="230"/>
      <c r="AB490" s="230"/>
      <c r="AC490" s="230"/>
    </row>
    <row r="491">
      <c r="A491" s="233"/>
      <c r="B491" s="230"/>
      <c r="C491" s="230"/>
      <c r="D491" s="230"/>
      <c r="E491" s="230"/>
      <c r="F491" s="230"/>
      <c r="G491" s="230"/>
      <c r="H491" s="230"/>
      <c r="I491" s="230"/>
      <c r="J491" s="230"/>
      <c r="K491" s="230"/>
      <c r="L491" s="230"/>
      <c r="M491" s="230"/>
      <c r="N491" s="230"/>
      <c r="O491" s="230"/>
      <c r="P491" s="230"/>
      <c r="Q491" s="230"/>
      <c r="R491" s="230"/>
      <c r="S491" s="230"/>
      <c r="T491" s="230"/>
      <c r="U491" s="230"/>
      <c r="V491" s="230"/>
      <c r="W491" s="230"/>
      <c r="X491" s="230"/>
      <c r="Y491" s="230"/>
      <c r="Z491" s="230"/>
      <c r="AA491" s="230"/>
      <c r="AB491" s="230"/>
      <c r="AC491" s="230"/>
    </row>
    <row r="492">
      <c r="A492" s="233"/>
      <c r="B492" s="230"/>
      <c r="C492" s="230"/>
      <c r="D492" s="230"/>
      <c r="E492" s="230"/>
      <c r="F492" s="230"/>
      <c r="G492" s="230"/>
      <c r="H492" s="230"/>
      <c r="I492" s="230"/>
      <c r="J492" s="230"/>
      <c r="K492" s="230"/>
      <c r="L492" s="230"/>
      <c r="M492" s="230"/>
      <c r="N492" s="230"/>
      <c r="O492" s="230"/>
      <c r="P492" s="230"/>
      <c r="Q492" s="230"/>
      <c r="R492" s="230"/>
      <c r="S492" s="230"/>
      <c r="T492" s="230"/>
      <c r="U492" s="230"/>
      <c r="V492" s="230"/>
      <c r="W492" s="230"/>
      <c r="X492" s="230"/>
      <c r="Y492" s="230"/>
      <c r="Z492" s="230"/>
      <c r="AA492" s="230"/>
      <c r="AB492" s="230"/>
      <c r="AC492" s="230"/>
    </row>
    <row r="493">
      <c r="A493" s="233"/>
      <c r="B493" s="230"/>
      <c r="C493" s="230"/>
      <c r="D493" s="230"/>
      <c r="E493" s="230"/>
      <c r="F493" s="230"/>
      <c r="G493" s="230"/>
      <c r="H493" s="230"/>
      <c r="I493" s="230"/>
      <c r="J493" s="230"/>
      <c r="K493" s="230"/>
      <c r="L493" s="230"/>
      <c r="M493" s="230"/>
      <c r="N493" s="230"/>
      <c r="O493" s="230"/>
      <c r="P493" s="230"/>
      <c r="Q493" s="230"/>
      <c r="R493" s="230"/>
      <c r="S493" s="230"/>
      <c r="T493" s="230"/>
      <c r="U493" s="230"/>
      <c r="V493" s="230"/>
      <c r="W493" s="230"/>
      <c r="X493" s="230"/>
      <c r="Y493" s="230"/>
      <c r="Z493" s="230"/>
      <c r="AA493" s="230"/>
      <c r="AB493" s="230"/>
      <c r="AC493" s="230"/>
    </row>
    <row r="494">
      <c r="A494" s="233"/>
      <c r="B494" s="230"/>
      <c r="C494" s="230"/>
      <c r="D494" s="230"/>
      <c r="E494" s="230"/>
      <c r="F494" s="230"/>
      <c r="G494" s="230"/>
      <c r="H494" s="230"/>
      <c r="I494" s="230"/>
      <c r="J494" s="230"/>
      <c r="K494" s="230"/>
      <c r="L494" s="230"/>
      <c r="M494" s="230"/>
      <c r="N494" s="230"/>
      <c r="O494" s="230"/>
      <c r="P494" s="230"/>
      <c r="Q494" s="230"/>
      <c r="R494" s="230"/>
      <c r="S494" s="230"/>
      <c r="T494" s="230"/>
      <c r="U494" s="230"/>
      <c r="V494" s="230"/>
      <c r="W494" s="230"/>
      <c r="X494" s="230"/>
      <c r="Y494" s="230"/>
      <c r="Z494" s="230"/>
      <c r="AA494" s="230"/>
      <c r="AB494" s="230"/>
      <c r="AC494" s="230"/>
    </row>
    <row r="495">
      <c r="A495" s="233"/>
      <c r="B495" s="230"/>
      <c r="C495" s="230"/>
      <c r="D495" s="230"/>
      <c r="E495" s="230"/>
      <c r="F495" s="230"/>
      <c r="G495" s="230"/>
      <c r="H495" s="230"/>
      <c r="I495" s="230"/>
      <c r="J495" s="230"/>
      <c r="K495" s="230"/>
      <c r="L495" s="230"/>
      <c r="M495" s="230"/>
      <c r="N495" s="230"/>
      <c r="O495" s="230"/>
      <c r="P495" s="230"/>
      <c r="Q495" s="230"/>
      <c r="R495" s="230"/>
      <c r="S495" s="230"/>
      <c r="T495" s="230"/>
      <c r="U495" s="230"/>
      <c r="V495" s="230"/>
      <c r="W495" s="230"/>
      <c r="X495" s="230"/>
      <c r="Y495" s="230"/>
      <c r="Z495" s="230"/>
      <c r="AA495" s="230"/>
      <c r="AB495" s="230"/>
      <c r="AC495" s="230"/>
    </row>
    <row r="496">
      <c r="A496" s="233"/>
      <c r="B496" s="230"/>
      <c r="C496" s="230"/>
      <c r="D496" s="230"/>
      <c r="E496" s="230"/>
      <c r="F496" s="230"/>
      <c r="G496" s="230"/>
      <c r="H496" s="230"/>
      <c r="I496" s="230"/>
      <c r="J496" s="230"/>
      <c r="K496" s="230"/>
      <c r="L496" s="230"/>
      <c r="M496" s="230"/>
      <c r="N496" s="230"/>
      <c r="O496" s="230"/>
      <c r="P496" s="230"/>
      <c r="Q496" s="230"/>
      <c r="R496" s="230"/>
      <c r="S496" s="230"/>
      <c r="T496" s="230"/>
      <c r="U496" s="230"/>
      <c r="V496" s="230"/>
      <c r="W496" s="230"/>
      <c r="X496" s="230"/>
      <c r="Y496" s="230"/>
      <c r="Z496" s="230"/>
      <c r="AA496" s="230"/>
      <c r="AB496" s="230"/>
      <c r="AC496" s="230"/>
    </row>
    <row r="497">
      <c r="A497" s="233"/>
      <c r="B497" s="230"/>
      <c r="C497" s="230"/>
      <c r="D497" s="230"/>
      <c r="E497" s="230"/>
      <c r="F497" s="230"/>
      <c r="G497" s="230"/>
      <c r="H497" s="230"/>
      <c r="I497" s="230"/>
      <c r="J497" s="230"/>
      <c r="K497" s="230"/>
      <c r="L497" s="230"/>
      <c r="M497" s="230"/>
      <c r="N497" s="230"/>
      <c r="O497" s="230"/>
      <c r="P497" s="230"/>
      <c r="Q497" s="230"/>
      <c r="R497" s="230"/>
      <c r="S497" s="230"/>
      <c r="T497" s="230"/>
      <c r="U497" s="230"/>
      <c r="V497" s="230"/>
      <c r="W497" s="230"/>
      <c r="X497" s="230"/>
      <c r="Y497" s="230"/>
      <c r="Z497" s="230"/>
      <c r="AA497" s="230"/>
      <c r="AB497" s="230"/>
      <c r="AC497" s="230"/>
    </row>
    <row r="498">
      <c r="A498" s="233"/>
      <c r="B498" s="230"/>
      <c r="C498" s="230"/>
      <c r="D498" s="230"/>
      <c r="E498" s="230"/>
      <c r="F498" s="230"/>
      <c r="G498" s="230"/>
      <c r="H498" s="230"/>
      <c r="I498" s="230"/>
      <c r="J498" s="230"/>
      <c r="K498" s="230"/>
      <c r="L498" s="230"/>
      <c r="M498" s="230"/>
      <c r="N498" s="230"/>
      <c r="O498" s="230"/>
      <c r="P498" s="230"/>
      <c r="Q498" s="230"/>
      <c r="R498" s="230"/>
      <c r="S498" s="230"/>
      <c r="T498" s="230"/>
      <c r="U498" s="230"/>
      <c r="V498" s="230"/>
      <c r="W498" s="230"/>
      <c r="X498" s="230"/>
      <c r="Y498" s="230"/>
      <c r="Z498" s="230"/>
      <c r="AA498" s="230"/>
      <c r="AB498" s="230"/>
      <c r="AC498" s="230"/>
    </row>
    <row r="499">
      <c r="A499" s="233"/>
      <c r="B499" s="230"/>
      <c r="C499" s="230"/>
      <c r="D499" s="230"/>
      <c r="E499" s="230"/>
      <c r="F499" s="230"/>
      <c r="G499" s="230"/>
      <c r="H499" s="230"/>
      <c r="I499" s="230"/>
      <c r="J499" s="230"/>
      <c r="K499" s="230"/>
      <c r="L499" s="230"/>
      <c r="M499" s="230"/>
      <c r="N499" s="230"/>
      <c r="O499" s="230"/>
      <c r="P499" s="230"/>
      <c r="Q499" s="230"/>
      <c r="R499" s="230"/>
      <c r="S499" s="230"/>
      <c r="T499" s="230"/>
      <c r="U499" s="230"/>
      <c r="V499" s="230"/>
      <c r="W499" s="230"/>
      <c r="X499" s="230"/>
      <c r="Y499" s="230"/>
      <c r="Z499" s="230"/>
      <c r="AA499" s="230"/>
      <c r="AB499" s="230"/>
      <c r="AC499" s="230"/>
    </row>
    <row r="500">
      <c r="A500" s="233"/>
      <c r="B500" s="230"/>
      <c r="C500" s="230"/>
      <c r="D500" s="230"/>
      <c r="E500" s="230"/>
      <c r="F500" s="230"/>
      <c r="G500" s="230"/>
      <c r="H500" s="230"/>
      <c r="I500" s="230"/>
      <c r="J500" s="230"/>
      <c r="K500" s="230"/>
      <c r="L500" s="230"/>
      <c r="M500" s="230"/>
      <c r="N500" s="230"/>
      <c r="O500" s="230"/>
      <c r="P500" s="230"/>
      <c r="Q500" s="230"/>
      <c r="R500" s="230"/>
      <c r="S500" s="230"/>
      <c r="T500" s="230"/>
      <c r="U500" s="230"/>
      <c r="V500" s="230"/>
      <c r="W500" s="230"/>
      <c r="X500" s="230"/>
      <c r="Y500" s="230"/>
      <c r="Z500" s="230"/>
      <c r="AA500" s="230"/>
      <c r="AB500" s="230"/>
      <c r="AC500" s="230"/>
    </row>
    <row r="501">
      <c r="A501" s="233"/>
      <c r="B501" s="230"/>
      <c r="C501" s="230"/>
      <c r="D501" s="230"/>
      <c r="E501" s="230"/>
      <c r="F501" s="230"/>
      <c r="G501" s="230"/>
      <c r="H501" s="230"/>
      <c r="I501" s="230"/>
      <c r="J501" s="230"/>
      <c r="K501" s="230"/>
      <c r="L501" s="230"/>
      <c r="M501" s="230"/>
      <c r="N501" s="230"/>
      <c r="O501" s="230"/>
      <c r="P501" s="230"/>
      <c r="Q501" s="230"/>
      <c r="R501" s="230"/>
      <c r="S501" s="230"/>
      <c r="T501" s="230"/>
      <c r="U501" s="230"/>
      <c r="V501" s="230"/>
      <c r="W501" s="230"/>
      <c r="X501" s="230"/>
      <c r="Y501" s="230"/>
      <c r="Z501" s="230"/>
      <c r="AA501" s="230"/>
      <c r="AB501" s="230"/>
      <c r="AC501" s="230"/>
    </row>
    <row r="502">
      <c r="A502" s="233"/>
      <c r="B502" s="230"/>
      <c r="C502" s="230"/>
      <c r="D502" s="230"/>
      <c r="E502" s="230"/>
      <c r="F502" s="230"/>
      <c r="G502" s="230"/>
      <c r="H502" s="230"/>
      <c r="I502" s="230"/>
      <c r="J502" s="230"/>
      <c r="K502" s="230"/>
      <c r="L502" s="230"/>
      <c r="M502" s="230"/>
      <c r="N502" s="230"/>
      <c r="O502" s="230"/>
      <c r="P502" s="230"/>
      <c r="Q502" s="230"/>
      <c r="R502" s="230"/>
      <c r="S502" s="230"/>
      <c r="T502" s="230"/>
      <c r="U502" s="230"/>
      <c r="V502" s="230"/>
      <c r="W502" s="230"/>
      <c r="X502" s="230"/>
      <c r="Y502" s="230"/>
      <c r="Z502" s="230"/>
      <c r="AA502" s="230"/>
      <c r="AB502" s="230"/>
      <c r="AC502" s="230"/>
    </row>
    <row r="503">
      <c r="A503" s="233"/>
      <c r="B503" s="230"/>
      <c r="C503" s="230"/>
      <c r="D503" s="230"/>
      <c r="E503" s="230"/>
      <c r="F503" s="230"/>
      <c r="G503" s="230"/>
      <c r="H503" s="230"/>
      <c r="I503" s="230"/>
      <c r="J503" s="230"/>
      <c r="K503" s="230"/>
      <c r="L503" s="230"/>
      <c r="M503" s="230"/>
      <c r="N503" s="230"/>
      <c r="O503" s="230"/>
      <c r="P503" s="230"/>
      <c r="Q503" s="230"/>
      <c r="R503" s="230"/>
      <c r="S503" s="230"/>
      <c r="T503" s="230"/>
      <c r="U503" s="230"/>
      <c r="V503" s="230"/>
      <c r="W503" s="230"/>
      <c r="X503" s="230"/>
      <c r="Y503" s="230"/>
      <c r="Z503" s="230"/>
      <c r="AA503" s="230"/>
      <c r="AB503" s="230"/>
      <c r="AC503" s="230"/>
    </row>
    <row r="504">
      <c r="A504" s="233"/>
      <c r="B504" s="230"/>
      <c r="C504" s="230"/>
      <c r="D504" s="230"/>
      <c r="E504" s="230"/>
      <c r="F504" s="230"/>
      <c r="G504" s="230"/>
      <c r="H504" s="230"/>
      <c r="I504" s="230"/>
      <c r="J504" s="230"/>
      <c r="K504" s="230"/>
      <c r="L504" s="230"/>
      <c r="M504" s="230"/>
      <c r="N504" s="230"/>
      <c r="O504" s="230"/>
      <c r="P504" s="230"/>
      <c r="Q504" s="230"/>
      <c r="R504" s="230"/>
      <c r="S504" s="230"/>
      <c r="T504" s="230"/>
      <c r="U504" s="230"/>
      <c r="V504" s="230"/>
      <c r="W504" s="230"/>
      <c r="X504" s="230"/>
      <c r="Y504" s="230"/>
      <c r="Z504" s="230"/>
      <c r="AA504" s="230"/>
      <c r="AB504" s="230"/>
      <c r="AC504" s="230"/>
    </row>
    <row r="505">
      <c r="A505" s="233"/>
      <c r="B505" s="230"/>
      <c r="C505" s="230"/>
      <c r="D505" s="230"/>
      <c r="E505" s="230"/>
      <c r="F505" s="230"/>
      <c r="G505" s="230"/>
      <c r="H505" s="230"/>
      <c r="I505" s="230"/>
      <c r="J505" s="230"/>
      <c r="K505" s="230"/>
      <c r="L505" s="230"/>
      <c r="M505" s="230"/>
      <c r="N505" s="230"/>
      <c r="O505" s="230"/>
      <c r="P505" s="230"/>
      <c r="Q505" s="230"/>
      <c r="R505" s="230"/>
      <c r="S505" s="230"/>
      <c r="T505" s="230"/>
      <c r="U505" s="230"/>
      <c r="V505" s="230"/>
      <c r="W505" s="230"/>
      <c r="X505" s="230"/>
      <c r="Y505" s="230"/>
      <c r="Z505" s="230"/>
      <c r="AA505" s="230"/>
      <c r="AB505" s="230"/>
      <c r="AC505" s="230"/>
    </row>
    <row r="506">
      <c r="A506" s="233"/>
      <c r="B506" s="230"/>
      <c r="C506" s="230"/>
      <c r="D506" s="230"/>
      <c r="E506" s="230"/>
      <c r="F506" s="230"/>
      <c r="G506" s="230"/>
      <c r="H506" s="230"/>
      <c r="I506" s="230"/>
      <c r="J506" s="230"/>
      <c r="K506" s="230"/>
      <c r="L506" s="230"/>
      <c r="M506" s="230"/>
      <c r="N506" s="230"/>
      <c r="O506" s="230"/>
      <c r="P506" s="230"/>
      <c r="Q506" s="230"/>
      <c r="R506" s="230"/>
      <c r="S506" s="230"/>
      <c r="T506" s="230"/>
      <c r="U506" s="230"/>
      <c r="V506" s="230"/>
      <c r="W506" s="230"/>
      <c r="X506" s="230"/>
      <c r="Y506" s="230"/>
      <c r="Z506" s="230"/>
      <c r="AA506" s="230"/>
      <c r="AB506" s="230"/>
      <c r="AC506" s="230"/>
    </row>
    <row r="507">
      <c r="A507" s="233"/>
      <c r="B507" s="230"/>
      <c r="C507" s="230"/>
      <c r="D507" s="230"/>
      <c r="E507" s="230"/>
      <c r="F507" s="230"/>
      <c r="G507" s="230"/>
      <c r="H507" s="230"/>
      <c r="I507" s="230"/>
      <c r="J507" s="230"/>
      <c r="K507" s="230"/>
      <c r="L507" s="230"/>
      <c r="M507" s="230"/>
      <c r="N507" s="230"/>
      <c r="O507" s="230"/>
      <c r="P507" s="230"/>
      <c r="Q507" s="230"/>
      <c r="R507" s="230"/>
      <c r="S507" s="230"/>
      <c r="T507" s="230"/>
      <c r="U507" s="230"/>
      <c r="V507" s="230"/>
      <c r="W507" s="230"/>
      <c r="X507" s="230"/>
      <c r="Y507" s="230"/>
      <c r="Z507" s="230"/>
      <c r="AA507" s="230"/>
      <c r="AB507" s="230"/>
      <c r="AC507" s="230"/>
    </row>
    <row r="508">
      <c r="A508" s="233"/>
      <c r="B508" s="230"/>
      <c r="C508" s="230"/>
      <c r="D508" s="230"/>
      <c r="E508" s="230"/>
      <c r="F508" s="230"/>
      <c r="G508" s="230"/>
      <c r="H508" s="230"/>
      <c r="I508" s="230"/>
      <c r="J508" s="230"/>
      <c r="K508" s="230"/>
      <c r="L508" s="230"/>
      <c r="M508" s="230"/>
      <c r="N508" s="230"/>
      <c r="O508" s="230"/>
      <c r="P508" s="230"/>
      <c r="Q508" s="230"/>
      <c r="R508" s="230"/>
      <c r="S508" s="230"/>
      <c r="T508" s="230"/>
      <c r="U508" s="230"/>
      <c r="V508" s="230"/>
      <c r="W508" s="230"/>
      <c r="X508" s="230"/>
      <c r="Y508" s="230"/>
      <c r="Z508" s="230"/>
      <c r="AA508" s="230"/>
      <c r="AB508" s="230"/>
      <c r="AC508" s="230"/>
    </row>
    <row r="509">
      <c r="A509" s="233"/>
      <c r="B509" s="230"/>
      <c r="C509" s="230"/>
      <c r="D509" s="230"/>
      <c r="E509" s="230"/>
      <c r="F509" s="230"/>
      <c r="G509" s="230"/>
      <c r="H509" s="230"/>
      <c r="I509" s="230"/>
      <c r="J509" s="230"/>
      <c r="K509" s="230"/>
      <c r="L509" s="230"/>
      <c r="M509" s="230"/>
      <c r="N509" s="230"/>
      <c r="O509" s="230"/>
      <c r="P509" s="230"/>
      <c r="Q509" s="230"/>
      <c r="R509" s="230"/>
      <c r="S509" s="230"/>
      <c r="T509" s="230"/>
      <c r="U509" s="230"/>
      <c r="V509" s="230"/>
      <c r="W509" s="230"/>
      <c r="X509" s="230"/>
      <c r="Y509" s="230"/>
      <c r="Z509" s="230"/>
      <c r="AA509" s="230"/>
      <c r="AB509" s="230"/>
      <c r="AC509" s="230"/>
    </row>
    <row r="510">
      <c r="A510" s="233"/>
      <c r="B510" s="230"/>
      <c r="C510" s="230"/>
      <c r="D510" s="230"/>
      <c r="E510" s="230"/>
      <c r="F510" s="230"/>
      <c r="G510" s="230"/>
      <c r="H510" s="230"/>
      <c r="I510" s="230"/>
      <c r="J510" s="230"/>
      <c r="K510" s="230"/>
      <c r="L510" s="230"/>
      <c r="M510" s="230"/>
      <c r="N510" s="230"/>
      <c r="O510" s="230"/>
      <c r="P510" s="230"/>
      <c r="Q510" s="230"/>
      <c r="R510" s="230"/>
      <c r="S510" s="230"/>
      <c r="T510" s="230"/>
      <c r="U510" s="230"/>
      <c r="V510" s="230"/>
      <c r="W510" s="230"/>
      <c r="X510" s="230"/>
      <c r="Y510" s="230"/>
      <c r="Z510" s="230"/>
      <c r="AA510" s="230"/>
      <c r="AB510" s="230"/>
      <c r="AC510" s="230"/>
    </row>
    <row r="511">
      <c r="A511" s="233"/>
      <c r="B511" s="230"/>
      <c r="C511" s="230"/>
      <c r="D511" s="230"/>
      <c r="E511" s="230"/>
      <c r="F511" s="230"/>
      <c r="G511" s="230"/>
      <c r="H511" s="230"/>
      <c r="I511" s="230"/>
      <c r="J511" s="230"/>
      <c r="K511" s="230"/>
      <c r="L511" s="230"/>
      <c r="M511" s="230"/>
      <c r="N511" s="230"/>
      <c r="O511" s="230"/>
      <c r="P511" s="230"/>
      <c r="Q511" s="230"/>
      <c r="R511" s="230"/>
      <c r="S511" s="230"/>
      <c r="T511" s="230"/>
      <c r="U511" s="230"/>
      <c r="V511" s="230"/>
      <c r="W511" s="230"/>
      <c r="X511" s="230"/>
      <c r="Y511" s="230"/>
      <c r="Z511" s="230"/>
      <c r="AA511" s="230"/>
      <c r="AB511" s="230"/>
      <c r="AC511" s="230"/>
    </row>
    <row r="512">
      <c r="A512" s="233"/>
      <c r="B512" s="230"/>
      <c r="C512" s="230"/>
      <c r="D512" s="230"/>
      <c r="E512" s="230"/>
      <c r="F512" s="230"/>
      <c r="G512" s="230"/>
      <c r="H512" s="230"/>
      <c r="I512" s="230"/>
      <c r="J512" s="230"/>
      <c r="K512" s="230"/>
      <c r="L512" s="230"/>
      <c r="M512" s="230"/>
      <c r="N512" s="230"/>
      <c r="O512" s="230"/>
      <c r="P512" s="230"/>
      <c r="Q512" s="230"/>
      <c r="R512" s="230"/>
      <c r="S512" s="230"/>
      <c r="T512" s="230"/>
      <c r="U512" s="230"/>
      <c r="V512" s="230"/>
      <c r="W512" s="230"/>
      <c r="X512" s="230"/>
      <c r="Y512" s="230"/>
      <c r="Z512" s="230"/>
      <c r="AA512" s="230"/>
      <c r="AB512" s="230"/>
      <c r="AC512" s="230"/>
    </row>
    <row r="513">
      <c r="A513" s="233"/>
      <c r="B513" s="230"/>
      <c r="C513" s="230"/>
      <c r="D513" s="230"/>
      <c r="E513" s="230"/>
      <c r="F513" s="230"/>
      <c r="G513" s="230"/>
      <c r="H513" s="230"/>
      <c r="I513" s="230"/>
      <c r="J513" s="230"/>
      <c r="K513" s="230"/>
      <c r="L513" s="230"/>
      <c r="M513" s="230"/>
      <c r="N513" s="230"/>
      <c r="O513" s="230"/>
      <c r="P513" s="230"/>
      <c r="Q513" s="230"/>
      <c r="R513" s="230"/>
      <c r="S513" s="230"/>
      <c r="T513" s="230"/>
      <c r="U513" s="230"/>
      <c r="V513" s="230"/>
      <c r="W513" s="230"/>
      <c r="X513" s="230"/>
      <c r="Y513" s="230"/>
      <c r="Z513" s="230"/>
      <c r="AA513" s="230"/>
      <c r="AB513" s="230"/>
      <c r="AC513" s="230"/>
    </row>
    <row r="514">
      <c r="A514" s="233"/>
      <c r="B514" s="230"/>
      <c r="C514" s="230"/>
      <c r="D514" s="230"/>
      <c r="E514" s="230"/>
      <c r="F514" s="230"/>
      <c r="G514" s="230"/>
      <c r="H514" s="230"/>
      <c r="I514" s="230"/>
      <c r="J514" s="230"/>
      <c r="K514" s="230"/>
      <c r="L514" s="230"/>
      <c r="M514" s="230"/>
      <c r="N514" s="230"/>
      <c r="O514" s="230"/>
      <c r="P514" s="230"/>
      <c r="Q514" s="230"/>
      <c r="R514" s="230"/>
      <c r="S514" s="230"/>
      <c r="T514" s="230"/>
      <c r="U514" s="230"/>
      <c r="V514" s="230"/>
      <c r="W514" s="230"/>
      <c r="X514" s="230"/>
      <c r="Y514" s="230"/>
      <c r="Z514" s="230"/>
      <c r="AA514" s="230"/>
      <c r="AB514" s="230"/>
      <c r="AC514" s="230"/>
    </row>
    <row r="515">
      <c r="A515" s="233"/>
      <c r="B515" s="230"/>
      <c r="C515" s="230"/>
      <c r="D515" s="230"/>
      <c r="E515" s="230"/>
      <c r="F515" s="230"/>
      <c r="G515" s="230"/>
      <c r="H515" s="230"/>
      <c r="I515" s="230"/>
      <c r="J515" s="230"/>
      <c r="K515" s="230"/>
      <c r="L515" s="230"/>
      <c r="M515" s="230"/>
      <c r="N515" s="230"/>
      <c r="O515" s="230"/>
      <c r="P515" s="230"/>
      <c r="Q515" s="230"/>
      <c r="R515" s="230"/>
      <c r="S515" s="230"/>
      <c r="T515" s="230"/>
      <c r="U515" s="230"/>
      <c r="V515" s="230"/>
      <c r="W515" s="230"/>
      <c r="X515" s="230"/>
      <c r="Y515" s="230"/>
      <c r="Z515" s="230"/>
      <c r="AA515" s="230"/>
      <c r="AB515" s="230"/>
      <c r="AC515" s="230"/>
    </row>
    <row r="516">
      <c r="A516" s="233"/>
      <c r="B516" s="230"/>
      <c r="C516" s="230"/>
      <c r="D516" s="230"/>
      <c r="E516" s="230"/>
      <c r="F516" s="230"/>
      <c r="G516" s="230"/>
      <c r="H516" s="230"/>
      <c r="I516" s="230"/>
      <c r="J516" s="230"/>
      <c r="K516" s="230"/>
      <c r="L516" s="230"/>
      <c r="M516" s="230"/>
      <c r="N516" s="230"/>
      <c r="O516" s="230"/>
      <c r="P516" s="230"/>
      <c r="Q516" s="230"/>
      <c r="R516" s="230"/>
      <c r="S516" s="230"/>
      <c r="T516" s="230"/>
      <c r="U516" s="230"/>
      <c r="V516" s="230"/>
      <c r="W516" s="230"/>
      <c r="X516" s="230"/>
      <c r="Y516" s="230"/>
      <c r="Z516" s="230"/>
      <c r="AA516" s="230"/>
      <c r="AB516" s="230"/>
      <c r="AC516" s="230"/>
    </row>
    <row r="517">
      <c r="A517" s="233"/>
      <c r="B517" s="230"/>
      <c r="C517" s="230"/>
      <c r="D517" s="230"/>
      <c r="E517" s="230"/>
      <c r="F517" s="230"/>
      <c r="G517" s="230"/>
      <c r="H517" s="230"/>
      <c r="I517" s="230"/>
      <c r="J517" s="230"/>
      <c r="K517" s="230"/>
      <c r="L517" s="230"/>
      <c r="M517" s="230"/>
      <c r="N517" s="230"/>
      <c r="O517" s="230"/>
      <c r="P517" s="230"/>
      <c r="Q517" s="230"/>
      <c r="R517" s="230"/>
      <c r="S517" s="230"/>
      <c r="T517" s="230"/>
      <c r="U517" s="230"/>
      <c r="V517" s="230"/>
      <c r="W517" s="230"/>
      <c r="X517" s="230"/>
      <c r="Y517" s="230"/>
      <c r="Z517" s="230"/>
      <c r="AA517" s="230"/>
      <c r="AB517" s="230"/>
      <c r="AC517" s="230"/>
    </row>
    <row r="518">
      <c r="A518" s="233"/>
      <c r="B518" s="230"/>
      <c r="C518" s="230"/>
      <c r="D518" s="230"/>
      <c r="E518" s="230"/>
      <c r="F518" s="230"/>
      <c r="G518" s="230"/>
      <c r="H518" s="230"/>
      <c r="I518" s="230"/>
      <c r="J518" s="230"/>
      <c r="K518" s="230"/>
      <c r="L518" s="230"/>
      <c r="M518" s="230"/>
      <c r="N518" s="230"/>
      <c r="O518" s="230"/>
      <c r="P518" s="230"/>
      <c r="Q518" s="230"/>
      <c r="R518" s="230"/>
      <c r="S518" s="230"/>
      <c r="T518" s="230"/>
      <c r="U518" s="230"/>
      <c r="V518" s="230"/>
      <c r="W518" s="230"/>
      <c r="X518" s="230"/>
      <c r="Y518" s="230"/>
      <c r="Z518" s="230"/>
      <c r="AA518" s="230"/>
      <c r="AB518" s="230"/>
      <c r="AC518" s="230"/>
    </row>
    <row r="519">
      <c r="A519" s="233"/>
      <c r="B519" s="230"/>
      <c r="C519" s="230"/>
      <c r="D519" s="230"/>
      <c r="E519" s="230"/>
      <c r="F519" s="230"/>
      <c r="G519" s="230"/>
      <c r="H519" s="230"/>
      <c r="I519" s="230"/>
      <c r="J519" s="230"/>
      <c r="K519" s="230"/>
      <c r="L519" s="230"/>
      <c r="M519" s="230"/>
      <c r="N519" s="230"/>
      <c r="O519" s="230"/>
      <c r="P519" s="230"/>
      <c r="Q519" s="230"/>
      <c r="R519" s="230"/>
      <c r="S519" s="230"/>
      <c r="T519" s="230"/>
      <c r="U519" s="230"/>
      <c r="V519" s="230"/>
      <c r="W519" s="230"/>
      <c r="X519" s="230"/>
      <c r="Y519" s="230"/>
      <c r="Z519" s="230"/>
      <c r="AA519" s="230"/>
      <c r="AB519" s="230"/>
      <c r="AC519" s="230"/>
    </row>
    <row r="520">
      <c r="A520" s="233"/>
      <c r="B520" s="230"/>
      <c r="C520" s="230"/>
      <c r="D520" s="230"/>
      <c r="E520" s="230"/>
      <c r="F520" s="230"/>
      <c r="G520" s="230"/>
      <c r="H520" s="230"/>
      <c r="I520" s="230"/>
      <c r="J520" s="230"/>
      <c r="K520" s="230"/>
      <c r="L520" s="230"/>
      <c r="M520" s="230"/>
      <c r="N520" s="230"/>
      <c r="O520" s="230"/>
      <c r="P520" s="230"/>
      <c r="Q520" s="230"/>
      <c r="R520" s="230"/>
      <c r="S520" s="230"/>
      <c r="T520" s="230"/>
      <c r="U520" s="230"/>
      <c r="V520" s="230"/>
      <c r="W520" s="230"/>
      <c r="X520" s="230"/>
      <c r="Y520" s="230"/>
      <c r="Z520" s="230"/>
      <c r="AA520" s="230"/>
      <c r="AB520" s="230"/>
      <c r="AC520" s="230"/>
    </row>
    <row r="521">
      <c r="A521" s="233"/>
      <c r="B521" s="230"/>
      <c r="C521" s="230"/>
      <c r="D521" s="230"/>
      <c r="E521" s="230"/>
      <c r="F521" s="230"/>
      <c r="G521" s="230"/>
      <c r="H521" s="230"/>
      <c r="I521" s="230"/>
      <c r="J521" s="230"/>
      <c r="K521" s="230"/>
      <c r="L521" s="230"/>
      <c r="M521" s="230"/>
      <c r="N521" s="230"/>
      <c r="O521" s="230"/>
      <c r="P521" s="230"/>
      <c r="Q521" s="230"/>
      <c r="R521" s="230"/>
      <c r="S521" s="230"/>
      <c r="T521" s="230"/>
      <c r="U521" s="230"/>
      <c r="V521" s="230"/>
      <c r="W521" s="230"/>
      <c r="X521" s="230"/>
      <c r="Y521" s="230"/>
      <c r="Z521" s="230"/>
      <c r="AA521" s="230"/>
      <c r="AB521" s="230"/>
      <c r="AC521" s="230"/>
    </row>
    <row r="522">
      <c r="A522" s="233"/>
      <c r="B522" s="230"/>
      <c r="C522" s="230"/>
      <c r="D522" s="230"/>
      <c r="E522" s="230"/>
      <c r="F522" s="230"/>
      <c r="G522" s="230"/>
      <c r="H522" s="230"/>
      <c r="I522" s="230"/>
      <c r="J522" s="230"/>
      <c r="K522" s="230"/>
      <c r="L522" s="230"/>
      <c r="M522" s="230"/>
      <c r="N522" s="230"/>
      <c r="O522" s="230"/>
      <c r="P522" s="230"/>
      <c r="Q522" s="230"/>
      <c r="R522" s="230"/>
      <c r="S522" s="230"/>
      <c r="T522" s="230"/>
      <c r="U522" s="230"/>
      <c r="V522" s="230"/>
      <c r="W522" s="230"/>
      <c r="X522" s="230"/>
      <c r="Y522" s="230"/>
      <c r="Z522" s="230"/>
      <c r="AA522" s="230"/>
      <c r="AB522" s="230"/>
      <c r="AC522" s="230"/>
    </row>
    <row r="523">
      <c r="A523" s="233"/>
      <c r="B523" s="230"/>
      <c r="C523" s="230"/>
      <c r="D523" s="230"/>
      <c r="E523" s="230"/>
      <c r="F523" s="230"/>
      <c r="G523" s="230"/>
      <c r="H523" s="230"/>
      <c r="I523" s="230"/>
      <c r="J523" s="230"/>
      <c r="K523" s="230"/>
      <c r="L523" s="230"/>
      <c r="M523" s="230"/>
      <c r="N523" s="230"/>
      <c r="O523" s="230"/>
      <c r="P523" s="230"/>
      <c r="Q523" s="230"/>
      <c r="R523" s="230"/>
      <c r="S523" s="230"/>
      <c r="T523" s="230"/>
      <c r="U523" s="230"/>
      <c r="V523" s="230"/>
      <c r="W523" s="230"/>
      <c r="X523" s="230"/>
      <c r="Y523" s="230"/>
      <c r="Z523" s="230"/>
      <c r="AA523" s="230"/>
      <c r="AB523" s="230"/>
      <c r="AC523" s="230"/>
    </row>
    <row r="524">
      <c r="A524" s="233"/>
      <c r="B524" s="230"/>
      <c r="C524" s="230"/>
      <c r="D524" s="230"/>
      <c r="E524" s="230"/>
      <c r="F524" s="230"/>
      <c r="G524" s="230"/>
      <c r="H524" s="230"/>
      <c r="I524" s="230"/>
      <c r="J524" s="230"/>
      <c r="K524" s="230"/>
      <c r="L524" s="230"/>
      <c r="M524" s="230"/>
      <c r="N524" s="230"/>
      <c r="O524" s="230"/>
      <c r="P524" s="230"/>
      <c r="Q524" s="230"/>
      <c r="R524" s="230"/>
      <c r="S524" s="230"/>
      <c r="T524" s="230"/>
      <c r="U524" s="230"/>
      <c r="V524" s="230"/>
      <c r="W524" s="230"/>
      <c r="X524" s="230"/>
      <c r="Y524" s="230"/>
      <c r="Z524" s="230"/>
      <c r="AA524" s="230"/>
      <c r="AB524" s="230"/>
      <c r="AC524" s="230"/>
    </row>
    <row r="525">
      <c r="A525" s="233"/>
      <c r="B525" s="230"/>
      <c r="C525" s="230"/>
      <c r="D525" s="230"/>
      <c r="E525" s="230"/>
      <c r="F525" s="230"/>
      <c r="G525" s="230"/>
      <c r="H525" s="230"/>
      <c r="I525" s="230"/>
      <c r="J525" s="230"/>
      <c r="K525" s="230"/>
      <c r="L525" s="230"/>
      <c r="M525" s="230"/>
      <c r="N525" s="230"/>
      <c r="O525" s="230"/>
      <c r="P525" s="230"/>
      <c r="Q525" s="230"/>
      <c r="R525" s="230"/>
      <c r="S525" s="230"/>
      <c r="T525" s="230"/>
      <c r="U525" s="230"/>
      <c r="V525" s="230"/>
      <c r="W525" s="230"/>
      <c r="X525" s="230"/>
      <c r="Y525" s="230"/>
      <c r="Z525" s="230"/>
      <c r="AA525" s="230"/>
      <c r="AB525" s="230"/>
      <c r="AC525" s="230"/>
    </row>
    <row r="526">
      <c r="A526" s="233"/>
      <c r="B526" s="230"/>
      <c r="C526" s="230"/>
      <c r="D526" s="230"/>
      <c r="E526" s="230"/>
      <c r="F526" s="230"/>
      <c r="G526" s="230"/>
      <c r="H526" s="230"/>
      <c r="I526" s="230"/>
      <c r="J526" s="230"/>
      <c r="K526" s="230"/>
      <c r="L526" s="230"/>
      <c r="M526" s="230"/>
      <c r="N526" s="230"/>
      <c r="O526" s="230"/>
      <c r="P526" s="230"/>
      <c r="Q526" s="230"/>
      <c r="R526" s="230"/>
      <c r="S526" s="230"/>
      <c r="T526" s="230"/>
      <c r="U526" s="230"/>
      <c r="V526" s="230"/>
      <c r="W526" s="230"/>
      <c r="X526" s="230"/>
      <c r="Y526" s="230"/>
      <c r="Z526" s="230"/>
      <c r="AA526" s="230"/>
      <c r="AB526" s="230"/>
      <c r="AC526" s="230"/>
    </row>
    <row r="527">
      <c r="A527" s="233"/>
      <c r="B527" s="230"/>
      <c r="C527" s="230"/>
      <c r="D527" s="230"/>
      <c r="E527" s="230"/>
      <c r="F527" s="230"/>
      <c r="G527" s="230"/>
      <c r="H527" s="230"/>
      <c r="I527" s="230"/>
      <c r="J527" s="230"/>
      <c r="K527" s="230"/>
      <c r="L527" s="230"/>
      <c r="M527" s="230"/>
      <c r="N527" s="230"/>
      <c r="O527" s="230"/>
      <c r="P527" s="230"/>
      <c r="Q527" s="230"/>
      <c r="R527" s="230"/>
      <c r="S527" s="230"/>
      <c r="T527" s="230"/>
      <c r="U527" s="230"/>
      <c r="V527" s="230"/>
      <c r="W527" s="230"/>
      <c r="X527" s="230"/>
      <c r="Y527" s="230"/>
      <c r="Z527" s="230"/>
      <c r="AA527" s="230"/>
      <c r="AB527" s="230"/>
      <c r="AC527" s="230"/>
    </row>
    <row r="528">
      <c r="A528" s="233"/>
      <c r="B528" s="230"/>
      <c r="C528" s="230"/>
      <c r="D528" s="230"/>
      <c r="E528" s="230"/>
      <c r="F528" s="230"/>
      <c r="G528" s="230"/>
      <c r="H528" s="230"/>
      <c r="I528" s="230"/>
      <c r="J528" s="230"/>
      <c r="K528" s="230"/>
      <c r="L528" s="230"/>
      <c r="M528" s="230"/>
      <c r="N528" s="230"/>
      <c r="O528" s="230"/>
      <c r="P528" s="230"/>
      <c r="Q528" s="230"/>
      <c r="R528" s="230"/>
      <c r="S528" s="230"/>
      <c r="T528" s="230"/>
      <c r="U528" s="230"/>
      <c r="V528" s="230"/>
      <c r="W528" s="230"/>
      <c r="X528" s="230"/>
      <c r="Y528" s="230"/>
      <c r="Z528" s="230"/>
      <c r="AA528" s="230"/>
      <c r="AB528" s="230"/>
      <c r="AC528" s="230"/>
    </row>
    <row r="529">
      <c r="A529" s="233"/>
      <c r="B529" s="230"/>
      <c r="C529" s="230"/>
      <c r="D529" s="230"/>
      <c r="E529" s="230"/>
      <c r="F529" s="230"/>
      <c r="G529" s="230"/>
      <c r="H529" s="230"/>
      <c r="I529" s="230"/>
      <c r="J529" s="230"/>
      <c r="K529" s="230"/>
      <c r="L529" s="230"/>
      <c r="M529" s="230"/>
      <c r="N529" s="230"/>
      <c r="O529" s="230"/>
      <c r="P529" s="230"/>
      <c r="Q529" s="230"/>
      <c r="R529" s="230"/>
      <c r="S529" s="230"/>
      <c r="T529" s="230"/>
      <c r="U529" s="230"/>
      <c r="V529" s="230"/>
      <c r="W529" s="230"/>
      <c r="X529" s="230"/>
      <c r="Y529" s="230"/>
      <c r="Z529" s="230"/>
      <c r="AA529" s="230"/>
      <c r="AB529" s="230"/>
      <c r="AC529" s="230"/>
    </row>
    <row r="530">
      <c r="A530" s="233"/>
      <c r="B530" s="230"/>
      <c r="C530" s="230"/>
      <c r="D530" s="230"/>
      <c r="E530" s="230"/>
      <c r="F530" s="230"/>
      <c r="G530" s="230"/>
      <c r="H530" s="230"/>
      <c r="I530" s="230"/>
      <c r="J530" s="230"/>
      <c r="K530" s="230"/>
      <c r="L530" s="230"/>
      <c r="M530" s="230"/>
      <c r="N530" s="230"/>
      <c r="O530" s="230"/>
      <c r="P530" s="230"/>
      <c r="Q530" s="230"/>
      <c r="R530" s="230"/>
      <c r="S530" s="230"/>
      <c r="T530" s="230"/>
      <c r="U530" s="230"/>
      <c r="V530" s="230"/>
      <c r="W530" s="230"/>
      <c r="X530" s="230"/>
      <c r="Y530" s="230"/>
      <c r="Z530" s="230"/>
      <c r="AA530" s="230"/>
      <c r="AB530" s="230"/>
      <c r="AC530" s="230"/>
    </row>
    <row r="531">
      <c r="A531" s="233"/>
      <c r="B531" s="230"/>
      <c r="C531" s="230"/>
      <c r="D531" s="230"/>
      <c r="E531" s="230"/>
      <c r="F531" s="230"/>
      <c r="G531" s="230"/>
      <c r="H531" s="230"/>
      <c r="I531" s="230"/>
      <c r="J531" s="230"/>
      <c r="K531" s="230"/>
      <c r="L531" s="230"/>
      <c r="M531" s="230"/>
      <c r="N531" s="230"/>
      <c r="O531" s="230"/>
      <c r="P531" s="230"/>
      <c r="Q531" s="230"/>
      <c r="R531" s="230"/>
      <c r="S531" s="230"/>
      <c r="T531" s="230"/>
      <c r="U531" s="230"/>
      <c r="V531" s="230"/>
      <c r="W531" s="230"/>
      <c r="X531" s="230"/>
      <c r="Y531" s="230"/>
      <c r="Z531" s="230"/>
      <c r="AA531" s="230"/>
      <c r="AB531" s="230"/>
      <c r="AC531" s="230"/>
    </row>
    <row r="532">
      <c r="A532" s="233"/>
      <c r="B532" s="230"/>
      <c r="C532" s="230"/>
      <c r="D532" s="230"/>
      <c r="E532" s="230"/>
      <c r="F532" s="230"/>
      <c r="G532" s="230"/>
      <c r="H532" s="230"/>
      <c r="I532" s="230"/>
      <c r="J532" s="230"/>
      <c r="K532" s="230"/>
      <c r="L532" s="230"/>
      <c r="M532" s="230"/>
      <c r="N532" s="230"/>
      <c r="O532" s="230"/>
      <c r="P532" s="230"/>
      <c r="Q532" s="230"/>
      <c r="R532" s="230"/>
      <c r="S532" s="230"/>
      <c r="T532" s="230"/>
      <c r="U532" s="230"/>
      <c r="V532" s="230"/>
      <c r="W532" s="230"/>
      <c r="X532" s="230"/>
      <c r="Y532" s="230"/>
      <c r="Z532" s="230"/>
      <c r="AA532" s="230"/>
      <c r="AB532" s="230"/>
      <c r="AC532" s="230"/>
    </row>
    <row r="533">
      <c r="A533" s="233"/>
      <c r="B533" s="230"/>
      <c r="C533" s="230"/>
      <c r="D533" s="230"/>
      <c r="E533" s="230"/>
      <c r="F533" s="230"/>
      <c r="G533" s="230"/>
      <c r="H533" s="230"/>
      <c r="I533" s="230"/>
      <c r="J533" s="230"/>
      <c r="K533" s="230"/>
      <c r="L533" s="230"/>
      <c r="M533" s="230"/>
      <c r="N533" s="230"/>
      <c r="O533" s="230"/>
      <c r="P533" s="230"/>
      <c r="Q533" s="230"/>
      <c r="R533" s="230"/>
      <c r="S533" s="230"/>
      <c r="T533" s="230"/>
      <c r="U533" s="230"/>
      <c r="V533" s="230"/>
      <c r="W533" s="230"/>
      <c r="X533" s="230"/>
      <c r="Y533" s="230"/>
      <c r="Z533" s="230"/>
      <c r="AA533" s="230"/>
      <c r="AB533" s="230"/>
      <c r="AC533" s="230"/>
    </row>
    <row r="534">
      <c r="A534" s="233"/>
      <c r="B534" s="230"/>
      <c r="C534" s="230"/>
      <c r="D534" s="230"/>
      <c r="E534" s="230"/>
      <c r="F534" s="230"/>
      <c r="G534" s="230"/>
      <c r="H534" s="230"/>
      <c r="I534" s="230"/>
      <c r="J534" s="230"/>
      <c r="K534" s="230"/>
      <c r="L534" s="230"/>
      <c r="M534" s="230"/>
      <c r="N534" s="230"/>
      <c r="O534" s="230"/>
      <c r="P534" s="230"/>
      <c r="Q534" s="230"/>
      <c r="R534" s="230"/>
      <c r="S534" s="230"/>
      <c r="T534" s="230"/>
      <c r="U534" s="230"/>
      <c r="V534" s="230"/>
      <c r="W534" s="230"/>
      <c r="X534" s="230"/>
      <c r="Y534" s="230"/>
      <c r="Z534" s="230"/>
      <c r="AA534" s="230"/>
      <c r="AB534" s="230"/>
      <c r="AC534" s="230"/>
    </row>
    <row r="535">
      <c r="A535" s="233"/>
      <c r="B535" s="230"/>
      <c r="C535" s="230"/>
      <c r="D535" s="230"/>
      <c r="E535" s="230"/>
      <c r="F535" s="230"/>
      <c r="G535" s="230"/>
      <c r="H535" s="230"/>
      <c r="I535" s="230"/>
      <c r="J535" s="230"/>
      <c r="K535" s="230"/>
      <c r="L535" s="230"/>
      <c r="M535" s="230"/>
      <c r="N535" s="230"/>
      <c r="O535" s="230"/>
      <c r="P535" s="230"/>
      <c r="Q535" s="230"/>
      <c r="R535" s="230"/>
      <c r="S535" s="230"/>
      <c r="T535" s="230"/>
      <c r="U535" s="230"/>
      <c r="V535" s="230"/>
      <c r="W535" s="230"/>
      <c r="X535" s="230"/>
      <c r="Y535" s="230"/>
      <c r="Z535" s="230"/>
      <c r="AA535" s="230"/>
      <c r="AB535" s="230"/>
      <c r="AC535" s="230"/>
    </row>
    <row r="536">
      <c r="A536" s="233"/>
      <c r="B536" s="230"/>
      <c r="C536" s="230"/>
      <c r="D536" s="230"/>
      <c r="E536" s="230"/>
      <c r="F536" s="230"/>
      <c r="G536" s="230"/>
      <c r="H536" s="230"/>
      <c r="I536" s="230"/>
      <c r="J536" s="230"/>
      <c r="K536" s="230"/>
      <c r="L536" s="230"/>
      <c r="M536" s="230"/>
      <c r="N536" s="230"/>
      <c r="O536" s="230"/>
      <c r="P536" s="230"/>
      <c r="Q536" s="230"/>
      <c r="R536" s="230"/>
      <c r="S536" s="230"/>
      <c r="T536" s="230"/>
      <c r="U536" s="230"/>
      <c r="V536" s="230"/>
      <c r="W536" s="230"/>
      <c r="X536" s="230"/>
      <c r="Y536" s="230"/>
      <c r="Z536" s="230"/>
      <c r="AA536" s="230"/>
      <c r="AB536" s="230"/>
      <c r="AC536" s="230"/>
    </row>
    <row r="537">
      <c r="A537" s="233"/>
      <c r="B537" s="230"/>
      <c r="C537" s="230"/>
      <c r="D537" s="230"/>
      <c r="E537" s="230"/>
      <c r="F537" s="230"/>
      <c r="G537" s="230"/>
      <c r="H537" s="230"/>
      <c r="I537" s="230"/>
      <c r="J537" s="230"/>
      <c r="K537" s="230"/>
      <c r="L537" s="230"/>
      <c r="M537" s="230"/>
      <c r="N537" s="230"/>
      <c r="O537" s="230"/>
      <c r="P537" s="230"/>
      <c r="Q537" s="230"/>
      <c r="R537" s="230"/>
      <c r="S537" s="230"/>
      <c r="T537" s="230"/>
      <c r="U537" s="230"/>
      <c r="V537" s="230"/>
      <c r="W537" s="230"/>
      <c r="X537" s="230"/>
      <c r="Y537" s="230"/>
      <c r="Z537" s="230"/>
      <c r="AA537" s="230"/>
      <c r="AB537" s="230"/>
      <c r="AC537" s="230"/>
    </row>
    <row r="538">
      <c r="A538" s="233"/>
      <c r="B538" s="230"/>
      <c r="C538" s="230"/>
      <c r="D538" s="230"/>
      <c r="E538" s="230"/>
      <c r="F538" s="230"/>
      <c r="G538" s="230"/>
      <c r="H538" s="230"/>
      <c r="I538" s="230"/>
      <c r="J538" s="230"/>
      <c r="K538" s="230"/>
      <c r="L538" s="230"/>
      <c r="M538" s="230"/>
      <c r="N538" s="230"/>
      <c r="O538" s="230"/>
      <c r="P538" s="230"/>
      <c r="Q538" s="230"/>
      <c r="R538" s="230"/>
      <c r="S538" s="230"/>
      <c r="T538" s="230"/>
      <c r="U538" s="230"/>
      <c r="V538" s="230"/>
      <c r="W538" s="230"/>
      <c r="X538" s="230"/>
      <c r="Y538" s="230"/>
      <c r="Z538" s="230"/>
      <c r="AA538" s="230"/>
      <c r="AB538" s="230"/>
      <c r="AC538" s="230"/>
    </row>
    <row r="539">
      <c r="A539" s="233"/>
      <c r="B539" s="230"/>
      <c r="C539" s="230"/>
      <c r="D539" s="230"/>
      <c r="E539" s="230"/>
      <c r="F539" s="230"/>
      <c r="G539" s="230"/>
      <c r="H539" s="230"/>
      <c r="I539" s="230"/>
      <c r="J539" s="230"/>
      <c r="K539" s="230"/>
      <c r="L539" s="230"/>
      <c r="M539" s="230"/>
      <c r="N539" s="230"/>
      <c r="O539" s="230"/>
      <c r="P539" s="230"/>
      <c r="Q539" s="230"/>
      <c r="R539" s="230"/>
      <c r="S539" s="230"/>
      <c r="T539" s="230"/>
      <c r="U539" s="230"/>
      <c r="V539" s="230"/>
      <c r="W539" s="230"/>
      <c r="X539" s="230"/>
      <c r="Y539" s="230"/>
      <c r="Z539" s="230"/>
      <c r="AA539" s="230"/>
      <c r="AB539" s="230"/>
      <c r="AC539" s="230"/>
    </row>
    <row r="540">
      <c r="A540" s="233"/>
      <c r="B540" s="230"/>
      <c r="C540" s="230"/>
      <c r="D540" s="230"/>
      <c r="E540" s="230"/>
      <c r="F540" s="230"/>
      <c r="G540" s="230"/>
      <c r="H540" s="230"/>
      <c r="I540" s="230"/>
      <c r="J540" s="230"/>
      <c r="K540" s="230"/>
      <c r="L540" s="230"/>
      <c r="M540" s="230"/>
      <c r="N540" s="230"/>
      <c r="O540" s="230"/>
      <c r="P540" s="230"/>
      <c r="Q540" s="230"/>
      <c r="R540" s="230"/>
      <c r="S540" s="230"/>
      <c r="T540" s="230"/>
      <c r="U540" s="230"/>
      <c r="V540" s="230"/>
      <c r="W540" s="230"/>
      <c r="X540" s="230"/>
      <c r="Y540" s="230"/>
      <c r="Z540" s="230"/>
      <c r="AA540" s="230"/>
      <c r="AB540" s="230"/>
      <c r="AC540" s="230"/>
    </row>
    <row r="541">
      <c r="A541" s="233"/>
      <c r="B541" s="230"/>
      <c r="C541" s="230"/>
      <c r="D541" s="230"/>
      <c r="E541" s="230"/>
      <c r="F541" s="230"/>
      <c r="G541" s="230"/>
      <c r="H541" s="230"/>
      <c r="I541" s="230"/>
      <c r="J541" s="230"/>
      <c r="K541" s="230"/>
      <c r="L541" s="230"/>
      <c r="M541" s="230"/>
      <c r="N541" s="230"/>
      <c r="O541" s="230"/>
      <c r="P541" s="230"/>
      <c r="Q541" s="230"/>
      <c r="R541" s="230"/>
      <c r="S541" s="230"/>
      <c r="T541" s="230"/>
      <c r="U541" s="230"/>
      <c r="V541" s="230"/>
      <c r="W541" s="230"/>
      <c r="X541" s="230"/>
      <c r="Y541" s="230"/>
      <c r="Z541" s="230"/>
      <c r="AA541" s="230"/>
      <c r="AB541" s="230"/>
      <c r="AC541" s="230"/>
    </row>
    <row r="542">
      <c r="A542" s="233"/>
      <c r="B542" s="230"/>
      <c r="C542" s="230"/>
      <c r="D542" s="230"/>
      <c r="E542" s="230"/>
      <c r="F542" s="230"/>
      <c r="G542" s="230"/>
      <c r="H542" s="230"/>
      <c r="I542" s="230"/>
      <c r="J542" s="230"/>
      <c r="K542" s="230"/>
      <c r="L542" s="230"/>
      <c r="M542" s="230"/>
      <c r="N542" s="230"/>
      <c r="O542" s="230"/>
      <c r="P542" s="230"/>
      <c r="Q542" s="230"/>
      <c r="R542" s="230"/>
      <c r="S542" s="230"/>
      <c r="T542" s="230"/>
      <c r="U542" s="230"/>
      <c r="V542" s="230"/>
      <c r="W542" s="230"/>
      <c r="X542" s="230"/>
      <c r="Y542" s="230"/>
      <c r="Z542" s="230"/>
      <c r="AA542" s="230"/>
      <c r="AB542" s="230"/>
      <c r="AC542" s="230"/>
    </row>
    <row r="543">
      <c r="A543" s="233"/>
      <c r="B543" s="230"/>
      <c r="C543" s="230"/>
      <c r="D543" s="230"/>
      <c r="E543" s="230"/>
      <c r="F543" s="230"/>
      <c r="G543" s="230"/>
      <c r="H543" s="230"/>
      <c r="I543" s="230"/>
      <c r="J543" s="230"/>
      <c r="K543" s="230"/>
      <c r="L543" s="230"/>
      <c r="M543" s="230"/>
      <c r="N543" s="230"/>
      <c r="O543" s="230"/>
      <c r="P543" s="230"/>
      <c r="Q543" s="230"/>
      <c r="R543" s="230"/>
      <c r="S543" s="230"/>
      <c r="T543" s="230"/>
      <c r="U543" s="230"/>
      <c r="V543" s="230"/>
      <c r="W543" s="230"/>
      <c r="X543" s="230"/>
      <c r="Y543" s="230"/>
      <c r="Z543" s="230"/>
      <c r="AA543" s="230"/>
      <c r="AB543" s="230"/>
      <c r="AC543" s="230"/>
    </row>
    <row r="544">
      <c r="A544" s="233"/>
      <c r="B544" s="230"/>
      <c r="C544" s="230"/>
      <c r="D544" s="230"/>
      <c r="E544" s="230"/>
      <c r="F544" s="230"/>
      <c r="G544" s="230"/>
      <c r="H544" s="230"/>
      <c r="I544" s="230"/>
      <c r="J544" s="230"/>
      <c r="K544" s="230"/>
      <c r="L544" s="230"/>
      <c r="M544" s="230"/>
      <c r="N544" s="230"/>
      <c r="O544" s="230"/>
      <c r="P544" s="230"/>
      <c r="Q544" s="230"/>
      <c r="R544" s="230"/>
      <c r="S544" s="230"/>
      <c r="T544" s="230"/>
      <c r="U544" s="230"/>
      <c r="V544" s="230"/>
      <c r="W544" s="230"/>
      <c r="X544" s="230"/>
      <c r="Y544" s="230"/>
      <c r="Z544" s="230"/>
      <c r="AA544" s="230"/>
      <c r="AB544" s="230"/>
      <c r="AC544" s="230"/>
    </row>
    <row r="545">
      <c r="A545" s="233"/>
      <c r="B545" s="230"/>
      <c r="C545" s="230"/>
      <c r="D545" s="230"/>
      <c r="E545" s="230"/>
      <c r="F545" s="230"/>
      <c r="G545" s="230"/>
      <c r="H545" s="230"/>
      <c r="I545" s="230"/>
      <c r="J545" s="230"/>
      <c r="K545" s="230"/>
      <c r="L545" s="230"/>
      <c r="M545" s="230"/>
      <c r="N545" s="230"/>
      <c r="O545" s="230"/>
      <c r="P545" s="230"/>
      <c r="Q545" s="230"/>
      <c r="R545" s="230"/>
      <c r="S545" s="230"/>
      <c r="T545" s="230"/>
      <c r="U545" s="230"/>
      <c r="V545" s="230"/>
      <c r="W545" s="230"/>
      <c r="X545" s="230"/>
      <c r="Y545" s="230"/>
      <c r="Z545" s="230"/>
      <c r="AA545" s="230"/>
      <c r="AB545" s="230"/>
      <c r="AC545" s="230"/>
    </row>
    <row r="546">
      <c r="A546" s="233"/>
      <c r="B546" s="230"/>
      <c r="C546" s="230"/>
      <c r="D546" s="230"/>
      <c r="E546" s="230"/>
      <c r="F546" s="230"/>
      <c r="G546" s="230"/>
      <c r="H546" s="230"/>
      <c r="I546" s="230"/>
      <c r="J546" s="230"/>
      <c r="K546" s="230"/>
      <c r="L546" s="230"/>
      <c r="M546" s="230"/>
      <c r="N546" s="230"/>
      <c r="O546" s="230"/>
      <c r="P546" s="230"/>
      <c r="Q546" s="230"/>
      <c r="R546" s="230"/>
      <c r="S546" s="230"/>
      <c r="T546" s="230"/>
      <c r="U546" s="230"/>
      <c r="V546" s="230"/>
      <c r="W546" s="230"/>
      <c r="X546" s="230"/>
      <c r="Y546" s="230"/>
      <c r="Z546" s="230"/>
      <c r="AA546" s="230"/>
      <c r="AB546" s="230"/>
      <c r="AC546" s="230"/>
    </row>
    <row r="547">
      <c r="A547" s="233"/>
      <c r="B547" s="230"/>
      <c r="C547" s="230"/>
      <c r="D547" s="230"/>
      <c r="E547" s="230"/>
      <c r="F547" s="230"/>
      <c r="G547" s="230"/>
      <c r="H547" s="230"/>
      <c r="I547" s="230"/>
      <c r="J547" s="230"/>
      <c r="K547" s="230"/>
      <c r="L547" s="230"/>
      <c r="M547" s="230"/>
      <c r="N547" s="230"/>
      <c r="O547" s="230"/>
      <c r="P547" s="230"/>
      <c r="Q547" s="230"/>
      <c r="R547" s="230"/>
      <c r="S547" s="230"/>
      <c r="T547" s="230"/>
      <c r="U547" s="230"/>
      <c r="V547" s="230"/>
      <c r="W547" s="230"/>
      <c r="X547" s="230"/>
      <c r="Y547" s="230"/>
      <c r="Z547" s="230"/>
      <c r="AA547" s="230"/>
      <c r="AB547" s="230"/>
      <c r="AC547" s="230"/>
    </row>
    <row r="548">
      <c r="A548" s="233"/>
      <c r="B548" s="230"/>
      <c r="C548" s="230"/>
      <c r="D548" s="230"/>
      <c r="E548" s="230"/>
      <c r="F548" s="230"/>
      <c r="G548" s="230"/>
      <c r="H548" s="230"/>
      <c r="I548" s="230"/>
      <c r="J548" s="230"/>
      <c r="K548" s="230"/>
      <c r="L548" s="230"/>
      <c r="M548" s="230"/>
      <c r="N548" s="230"/>
      <c r="O548" s="230"/>
      <c r="P548" s="230"/>
      <c r="Q548" s="230"/>
      <c r="R548" s="230"/>
      <c r="S548" s="230"/>
      <c r="T548" s="230"/>
      <c r="U548" s="230"/>
      <c r="V548" s="230"/>
      <c r="W548" s="230"/>
      <c r="X548" s="230"/>
      <c r="Y548" s="230"/>
      <c r="Z548" s="230"/>
      <c r="AA548" s="230"/>
      <c r="AB548" s="230"/>
      <c r="AC548" s="230"/>
    </row>
    <row r="549">
      <c r="A549" s="233"/>
      <c r="B549" s="230"/>
      <c r="C549" s="230"/>
      <c r="D549" s="230"/>
      <c r="E549" s="230"/>
      <c r="F549" s="230"/>
      <c r="G549" s="230"/>
      <c r="H549" s="230"/>
      <c r="I549" s="230"/>
      <c r="J549" s="230"/>
      <c r="K549" s="230"/>
      <c r="L549" s="230"/>
      <c r="M549" s="230"/>
      <c r="N549" s="230"/>
      <c r="O549" s="230"/>
      <c r="P549" s="230"/>
      <c r="Q549" s="230"/>
      <c r="R549" s="230"/>
      <c r="S549" s="230"/>
      <c r="T549" s="230"/>
      <c r="U549" s="230"/>
      <c r="V549" s="230"/>
      <c r="W549" s="230"/>
      <c r="X549" s="230"/>
      <c r="Y549" s="230"/>
      <c r="Z549" s="230"/>
      <c r="AA549" s="230"/>
      <c r="AB549" s="230"/>
      <c r="AC549" s="230"/>
    </row>
    <row r="550">
      <c r="A550" s="233"/>
      <c r="B550" s="230"/>
      <c r="C550" s="230"/>
      <c r="D550" s="230"/>
      <c r="E550" s="230"/>
      <c r="F550" s="230"/>
      <c r="G550" s="230"/>
      <c r="H550" s="230"/>
      <c r="I550" s="230"/>
      <c r="J550" s="230"/>
      <c r="K550" s="230"/>
      <c r="L550" s="230"/>
      <c r="M550" s="230"/>
      <c r="N550" s="230"/>
      <c r="O550" s="230"/>
      <c r="P550" s="230"/>
      <c r="Q550" s="230"/>
      <c r="R550" s="230"/>
      <c r="S550" s="230"/>
      <c r="T550" s="230"/>
      <c r="U550" s="230"/>
      <c r="V550" s="230"/>
      <c r="W550" s="230"/>
      <c r="X550" s="230"/>
      <c r="Y550" s="230"/>
      <c r="Z550" s="230"/>
      <c r="AA550" s="230"/>
      <c r="AB550" s="230"/>
      <c r="AC550" s="230"/>
    </row>
    <row r="551">
      <c r="A551" s="233"/>
      <c r="B551" s="230"/>
      <c r="C551" s="230"/>
      <c r="D551" s="230"/>
      <c r="E551" s="230"/>
      <c r="F551" s="230"/>
      <c r="G551" s="230"/>
      <c r="H551" s="230"/>
      <c r="I551" s="230"/>
      <c r="J551" s="230"/>
      <c r="K551" s="230"/>
      <c r="L551" s="230"/>
      <c r="M551" s="230"/>
      <c r="N551" s="230"/>
      <c r="O551" s="230"/>
      <c r="P551" s="230"/>
      <c r="Q551" s="230"/>
      <c r="R551" s="230"/>
      <c r="S551" s="230"/>
      <c r="T551" s="230"/>
      <c r="U551" s="230"/>
      <c r="V551" s="230"/>
      <c r="W551" s="230"/>
      <c r="X551" s="230"/>
      <c r="Y551" s="230"/>
      <c r="Z551" s="230"/>
      <c r="AA551" s="230"/>
      <c r="AB551" s="230"/>
      <c r="AC551" s="230"/>
    </row>
    <row r="552">
      <c r="A552" s="233"/>
      <c r="B552" s="230"/>
      <c r="C552" s="230"/>
      <c r="D552" s="230"/>
      <c r="E552" s="230"/>
      <c r="F552" s="230"/>
      <c r="G552" s="230"/>
      <c r="H552" s="230"/>
      <c r="I552" s="230"/>
      <c r="J552" s="230"/>
      <c r="K552" s="230"/>
      <c r="L552" s="230"/>
      <c r="M552" s="230"/>
      <c r="N552" s="230"/>
      <c r="O552" s="230"/>
      <c r="P552" s="230"/>
      <c r="Q552" s="230"/>
      <c r="R552" s="230"/>
      <c r="S552" s="230"/>
      <c r="T552" s="230"/>
      <c r="U552" s="230"/>
      <c r="V552" s="230"/>
      <c r="W552" s="230"/>
      <c r="X552" s="230"/>
      <c r="Y552" s="230"/>
      <c r="Z552" s="230"/>
      <c r="AA552" s="230"/>
      <c r="AB552" s="230"/>
      <c r="AC552" s="230"/>
    </row>
    <row r="553">
      <c r="A553" s="233"/>
      <c r="B553" s="230"/>
      <c r="C553" s="230"/>
      <c r="D553" s="230"/>
      <c r="E553" s="230"/>
      <c r="F553" s="230"/>
      <c r="G553" s="230"/>
      <c r="H553" s="230"/>
      <c r="I553" s="230"/>
      <c r="J553" s="230"/>
      <c r="K553" s="230"/>
      <c r="L553" s="230"/>
      <c r="M553" s="230"/>
      <c r="N553" s="230"/>
      <c r="O553" s="230"/>
      <c r="P553" s="230"/>
      <c r="Q553" s="230"/>
      <c r="R553" s="230"/>
      <c r="S553" s="230"/>
      <c r="T553" s="230"/>
      <c r="U553" s="230"/>
      <c r="V553" s="230"/>
      <c r="W553" s="230"/>
      <c r="X553" s="230"/>
      <c r="Y553" s="230"/>
      <c r="Z553" s="230"/>
      <c r="AA553" s="230"/>
      <c r="AB553" s="230"/>
      <c r="AC553" s="230"/>
    </row>
    <row r="554">
      <c r="A554" s="233"/>
      <c r="B554" s="230"/>
      <c r="C554" s="230"/>
      <c r="D554" s="230"/>
      <c r="E554" s="230"/>
      <c r="F554" s="230"/>
      <c r="G554" s="230"/>
      <c r="H554" s="230"/>
      <c r="I554" s="230"/>
      <c r="J554" s="230"/>
      <c r="K554" s="230"/>
      <c r="L554" s="230"/>
      <c r="M554" s="230"/>
      <c r="N554" s="230"/>
      <c r="O554" s="230"/>
      <c r="P554" s="230"/>
      <c r="Q554" s="230"/>
      <c r="R554" s="230"/>
      <c r="S554" s="230"/>
      <c r="T554" s="230"/>
      <c r="U554" s="230"/>
      <c r="V554" s="230"/>
      <c r="W554" s="230"/>
      <c r="X554" s="230"/>
      <c r="Y554" s="230"/>
      <c r="Z554" s="230"/>
      <c r="AA554" s="230"/>
      <c r="AB554" s="230"/>
      <c r="AC554" s="230"/>
    </row>
    <row r="555">
      <c r="A555" s="233"/>
      <c r="B555" s="230"/>
      <c r="C555" s="230"/>
      <c r="D555" s="230"/>
      <c r="E555" s="230"/>
      <c r="F555" s="230"/>
      <c r="G555" s="230"/>
      <c r="H555" s="230"/>
      <c r="I555" s="230"/>
      <c r="J555" s="230"/>
      <c r="K555" s="230"/>
      <c r="L555" s="230"/>
      <c r="M555" s="230"/>
      <c r="N555" s="230"/>
      <c r="O555" s="230"/>
      <c r="P555" s="230"/>
      <c r="Q555" s="230"/>
      <c r="R555" s="230"/>
      <c r="S555" s="230"/>
      <c r="T555" s="230"/>
      <c r="U555" s="230"/>
      <c r="V555" s="230"/>
      <c r="W555" s="230"/>
      <c r="X555" s="230"/>
      <c r="Y555" s="230"/>
      <c r="Z555" s="230"/>
      <c r="AA555" s="230"/>
      <c r="AB555" s="230"/>
      <c r="AC555" s="230"/>
    </row>
    <row r="556">
      <c r="A556" s="233"/>
      <c r="B556" s="230"/>
      <c r="C556" s="230"/>
      <c r="D556" s="230"/>
      <c r="E556" s="230"/>
      <c r="F556" s="230"/>
      <c r="G556" s="230"/>
      <c r="H556" s="230"/>
      <c r="I556" s="230"/>
      <c r="J556" s="230"/>
      <c r="K556" s="230"/>
      <c r="L556" s="230"/>
      <c r="M556" s="230"/>
      <c r="N556" s="230"/>
      <c r="O556" s="230"/>
      <c r="P556" s="230"/>
      <c r="Q556" s="230"/>
      <c r="R556" s="230"/>
      <c r="S556" s="230"/>
      <c r="T556" s="230"/>
      <c r="U556" s="230"/>
      <c r="V556" s="230"/>
      <c r="W556" s="230"/>
      <c r="X556" s="230"/>
      <c r="Y556" s="230"/>
      <c r="Z556" s="230"/>
      <c r="AA556" s="230"/>
      <c r="AB556" s="230"/>
      <c r="AC556" s="230"/>
    </row>
    <row r="557">
      <c r="A557" s="233"/>
      <c r="B557" s="230"/>
      <c r="C557" s="230"/>
      <c r="D557" s="230"/>
      <c r="E557" s="230"/>
      <c r="F557" s="230"/>
      <c r="G557" s="230"/>
      <c r="H557" s="230"/>
      <c r="I557" s="230"/>
      <c r="J557" s="230"/>
      <c r="K557" s="230"/>
      <c r="L557" s="230"/>
      <c r="M557" s="230"/>
      <c r="N557" s="230"/>
      <c r="O557" s="230"/>
      <c r="P557" s="230"/>
      <c r="Q557" s="230"/>
      <c r="R557" s="230"/>
      <c r="S557" s="230"/>
      <c r="T557" s="230"/>
      <c r="U557" s="230"/>
      <c r="V557" s="230"/>
      <c r="W557" s="230"/>
      <c r="X557" s="230"/>
      <c r="Y557" s="230"/>
      <c r="Z557" s="230"/>
      <c r="AA557" s="230"/>
      <c r="AB557" s="230"/>
      <c r="AC557" s="230"/>
    </row>
    <row r="558">
      <c r="A558" s="233"/>
      <c r="B558" s="230"/>
      <c r="C558" s="230"/>
      <c r="D558" s="230"/>
      <c r="E558" s="230"/>
      <c r="F558" s="230"/>
      <c r="G558" s="230"/>
      <c r="H558" s="230"/>
      <c r="I558" s="230"/>
      <c r="J558" s="230"/>
      <c r="K558" s="230"/>
      <c r="L558" s="230"/>
      <c r="M558" s="230"/>
      <c r="N558" s="230"/>
      <c r="O558" s="230"/>
      <c r="P558" s="230"/>
      <c r="Q558" s="230"/>
      <c r="R558" s="230"/>
      <c r="S558" s="230"/>
      <c r="T558" s="230"/>
      <c r="U558" s="230"/>
      <c r="V558" s="230"/>
      <c r="W558" s="230"/>
      <c r="X558" s="230"/>
      <c r="Y558" s="230"/>
      <c r="Z558" s="230"/>
      <c r="AA558" s="230"/>
      <c r="AB558" s="230"/>
      <c r="AC558" s="230"/>
    </row>
    <row r="559">
      <c r="A559" s="233"/>
      <c r="B559" s="230"/>
      <c r="C559" s="230"/>
      <c r="D559" s="230"/>
      <c r="E559" s="230"/>
      <c r="F559" s="230"/>
      <c r="G559" s="230"/>
      <c r="H559" s="230"/>
      <c r="I559" s="230"/>
      <c r="J559" s="230"/>
      <c r="K559" s="230"/>
      <c r="L559" s="230"/>
      <c r="M559" s="230"/>
      <c r="N559" s="230"/>
      <c r="O559" s="230"/>
      <c r="P559" s="230"/>
      <c r="Q559" s="230"/>
      <c r="R559" s="230"/>
      <c r="S559" s="230"/>
      <c r="T559" s="230"/>
      <c r="U559" s="230"/>
      <c r="V559" s="230"/>
      <c r="W559" s="230"/>
      <c r="X559" s="230"/>
      <c r="Y559" s="230"/>
      <c r="Z559" s="230"/>
      <c r="AA559" s="230"/>
      <c r="AB559" s="230"/>
      <c r="AC559" s="230"/>
    </row>
    <row r="560">
      <c r="A560" s="233"/>
      <c r="B560" s="230"/>
      <c r="C560" s="230"/>
      <c r="D560" s="230"/>
      <c r="E560" s="230"/>
      <c r="F560" s="230"/>
      <c r="G560" s="230"/>
      <c r="H560" s="230"/>
      <c r="I560" s="230"/>
      <c r="J560" s="230"/>
      <c r="K560" s="230"/>
      <c r="L560" s="230"/>
      <c r="M560" s="230"/>
      <c r="N560" s="230"/>
      <c r="O560" s="230"/>
      <c r="P560" s="230"/>
      <c r="Q560" s="230"/>
      <c r="R560" s="230"/>
      <c r="S560" s="230"/>
      <c r="T560" s="230"/>
      <c r="U560" s="230"/>
      <c r="V560" s="230"/>
      <c r="W560" s="230"/>
      <c r="X560" s="230"/>
      <c r="Y560" s="230"/>
      <c r="Z560" s="230"/>
      <c r="AA560" s="230"/>
      <c r="AB560" s="230"/>
      <c r="AC560" s="230"/>
    </row>
    <row r="561">
      <c r="A561" s="233"/>
      <c r="B561" s="230"/>
      <c r="C561" s="230"/>
      <c r="D561" s="230"/>
      <c r="E561" s="230"/>
      <c r="F561" s="230"/>
      <c r="G561" s="230"/>
      <c r="H561" s="230"/>
      <c r="I561" s="230"/>
      <c r="J561" s="230"/>
      <c r="K561" s="230"/>
      <c r="L561" s="230"/>
      <c r="M561" s="230"/>
      <c r="N561" s="230"/>
      <c r="O561" s="230"/>
      <c r="P561" s="230"/>
      <c r="Q561" s="230"/>
      <c r="R561" s="230"/>
      <c r="S561" s="230"/>
      <c r="T561" s="230"/>
      <c r="U561" s="230"/>
      <c r="V561" s="230"/>
      <c r="W561" s="230"/>
      <c r="X561" s="230"/>
      <c r="Y561" s="230"/>
      <c r="Z561" s="230"/>
      <c r="AA561" s="230"/>
      <c r="AB561" s="230"/>
      <c r="AC561" s="230"/>
    </row>
    <row r="562">
      <c r="A562" s="233"/>
      <c r="B562" s="230"/>
      <c r="C562" s="230"/>
      <c r="D562" s="230"/>
      <c r="E562" s="230"/>
      <c r="F562" s="230"/>
      <c r="G562" s="230"/>
      <c r="H562" s="230"/>
      <c r="I562" s="230"/>
      <c r="J562" s="230"/>
      <c r="K562" s="230"/>
      <c r="L562" s="230"/>
      <c r="M562" s="230"/>
      <c r="N562" s="230"/>
      <c r="O562" s="230"/>
      <c r="P562" s="230"/>
      <c r="Q562" s="230"/>
      <c r="R562" s="230"/>
      <c r="S562" s="230"/>
      <c r="T562" s="230"/>
      <c r="U562" s="230"/>
      <c r="V562" s="230"/>
      <c r="W562" s="230"/>
      <c r="X562" s="230"/>
      <c r="Y562" s="230"/>
      <c r="Z562" s="230"/>
      <c r="AA562" s="230"/>
      <c r="AB562" s="230"/>
      <c r="AC562" s="230"/>
    </row>
    <row r="563">
      <c r="A563" s="233"/>
      <c r="B563" s="230"/>
      <c r="C563" s="230"/>
      <c r="D563" s="230"/>
      <c r="E563" s="230"/>
      <c r="F563" s="230"/>
      <c r="G563" s="230"/>
      <c r="H563" s="230"/>
      <c r="I563" s="230"/>
      <c r="J563" s="230"/>
      <c r="K563" s="230"/>
      <c r="L563" s="230"/>
      <c r="M563" s="230"/>
      <c r="N563" s="230"/>
      <c r="O563" s="230"/>
      <c r="P563" s="230"/>
      <c r="Q563" s="230"/>
      <c r="R563" s="230"/>
      <c r="S563" s="230"/>
      <c r="T563" s="230"/>
      <c r="U563" s="230"/>
      <c r="V563" s="230"/>
      <c r="W563" s="230"/>
      <c r="X563" s="230"/>
      <c r="Y563" s="230"/>
      <c r="Z563" s="230"/>
      <c r="AA563" s="230"/>
      <c r="AB563" s="230"/>
      <c r="AC563" s="230"/>
    </row>
    <row r="564">
      <c r="A564" s="233"/>
      <c r="B564" s="230"/>
      <c r="C564" s="230"/>
      <c r="D564" s="230"/>
      <c r="E564" s="230"/>
      <c r="F564" s="230"/>
      <c r="G564" s="230"/>
      <c r="H564" s="230"/>
      <c r="I564" s="230"/>
      <c r="J564" s="230"/>
      <c r="K564" s="230"/>
      <c r="L564" s="230"/>
      <c r="M564" s="230"/>
      <c r="N564" s="230"/>
      <c r="O564" s="230"/>
      <c r="P564" s="230"/>
      <c r="Q564" s="230"/>
      <c r="R564" s="230"/>
      <c r="S564" s="230"/>
      <c r="T564" s="230"/>
      <c r="U564" s="230"/>
      <c r="V564" s="230"/>
      <c r="W564" s="230"/>
      <c r="X564" s="230"/>
      <c r="Y564" s="230"/>
      <c r="Z564" s="230"/>
      <c r="AA564" s="230"/>
      <c r="AB564" s="230"/>
      <c r="AC564" s="230"/>
    </row>
    <row r="565">
      <c r="A565" s="233"/>
      <c r="B565" s="230"/>
      <c r="C565" s="230"/>
      <c r="D565" s="230"/>
      <c r="E565" s="230"/>
      <c r="F565" s="230"/>
      <c r="G565" s="230"/>
      <c r="H565" s="230"/>
      <c r="I565" s="230"/>
      <c r="J565" s="230"/>
      <c r="K565" s="230"/>
      <c r="L565" s="230"/>
      <c r="M565" s="230"/>
      <c r="N565" s="230"/>
      <c r="O565" s="230"/>
      <c r="P565" s="230"/>
      <c r="Q565" s="230"/>
      <c r="R565" s="230"/>
      <c r="S565" s="230"/>
      <c r="T565" s="230"/>
      <c r="U565" s="230"/>
      <c r="V565" s="230"/>
      <c r="W565" s="230"/>
      <c r="X565" s="230"/>
      <c r="Y565" s="230"/>
      <c r="Z565" s="230"/>
      <c r="AA565" s="230"/>
      <c r="AB565" s="230"/>
      <c r="AC565" s="230"/>
    </row>
    <row r="566">
      <c r="A566" s="233"/>
      <c r="B566" s="230"/>
      <c r="C566" s="230"/>
      <c r="D566" s="230"/>
      <c r="E566" s="230"/>
      <c r="F566" s="230"/>
      <c r="G566" s="230"/>
      <c r="H566" s="230"/>
      <c r="I566" s="230"/>
      <c r="J566" s="230"/>
      <c r="K566" s="230"/>
      <c r="L566" s="230"/>
      <c r="M566" s="230"/>
      <c r="N566" s="230"/>
      <c r="O566" s="230"/>
      <c r="P566" s="230"/>
      <c r="Q566" s="230"/>
      <c r="R566" s="230"/>
      <c r="S566" s="230"/>
      <c r="T566" s="230"/>
      <c r="U566" s="230"/>
      <c r="V566" s="230"/>
      <c r="W566" s="230"/>
      <c r="X566" s="230"/>
      <c r="Y566" s="230"/>
      <c r="Z566" s="230"/>
      <c r="AA566" s="230"/>
      <c r="AB566" s="230"/>
      <c r="AC566" s="230"/>
    </row>
    <row r="567">
      <c r="A567" s="233"/>
      <c r="B567" s="230"/>
      <c r="C567" s="230"/>
      <c r="D567" s="230"/>
      <c r="E567" s="230"/>
      <c r="F567" s="230"/>
      <c r="G567" s="230"/>
      <c r="H567" s="230"/>
      <c r="I567" s="230"/>
      <c r="J567" s="230"/>
      <c r="K567" s="230"/>
      <c r="L567" s="230"/>
      <c r="M567" s="230"/>
      <c r="N567" s="230"/>
      <c r="O567" s="230"/>
      <c r="P567" s="230"/>
      <c r="Q567" s="230"/>
      <c r="R567" s="230"/>
      <c r="S567" s="230"/>
      <c r="T567" s="230"/>
      <c r="U567" s="230"/>
      <c r="V567" s="230"/>
      <c r="W567" s="230"/>
      <c r="X567" s="230"/>
      <c r="Y567" s="230"/>
      <c r="Z567" s="230"/>
      <c r="AA567" s="230"/>
      <c r="AB567" s="230"/>
      <c r="AC567" s="230"/>
    </row>
    <row r="568">
      <c r="A568" s="233"/>
      <c r="B568" s="230"/>
      <c r="C568" s="230"/>
      <c r="D568" s="230"/>
      <c r="E568" s="230"/>
      <c r="F568" s="230"/>
      <c r="G568" s="230"/>
      <c r="H568" s="230"/>
      <c r="I568" s="230"/>
      <c r="J568" s="230"/>
      <c r="K568" s="230"/>
      <c r="L568" s="230"/>
      <c r="M568" s="230"/>
      <c r="N568" s="230"/>
      <c r="O568" s="230"/>
      <c r="P568" s="230"/>
      <c r="Q568" s="230"/>
      <c r="R568" s="230"/>
      <c r="S568" s="230"/>
      <c r="T568" s="230"/>
      <c r="U568" s="230"/>
      <c r="V568" s="230"/>
      <c r="W568" s="230"/>
      <c r="X568" s="230"/>
      <c r="Y568" s="230"/>
      <c r="Z568" s="230"/>
      <c r="AA568" s="230"/>
      <c r="AB568" s="230"/>
      <c r="AC568" s="230"/>
    </row>
    <row r="569">
      <c r="A569" s="233"/>
      <c r="B569" s="230"/>
      <c r="C569" s="230"/>
      <c r="D569" s="230"/>
      <c r="E569" s="230"/>
      <c r="F569" s="230"/>
      <c r="G569" s="230"/>
      <c r="H569" s="230"/>
      <c r="I569" s="230"/>
      <c r="J569" s="230"/>
      <c r="K569" s="230"/>
      <c r="L569" s="230"/>
      <c r="M569" s="230"/>
      <c r="N569" s="230"/>
      <c r="O569" s="230"/>
      <c r="P569" s="230"/>
      <c r="Q569" s="230"/>
      <c r="R569" s="230"/>
      <c r="S569" s="230"/>
      <c r="T569" s="230"/>
      <c r="U569" s="230"/>
      <c r="V569" s="230"/>
      <c r="W569" s="230"/>
      <c r="X569" s="230"/>
      <c r="Y569" s="230"/>
      <c r="Z569" s="230"/>
      <c r="AA569" s="230"/>
      <c r="AB569" s="230"/>
      <c r="AC569" s="230"/>
    </row>
    <row r="570">
      <c r="A570" s="233"/>
      <c r="B570" s="230"/>
      <c r="C570" s="230"/>
      <c r="D570" s="230"/>
      <c r="E570" s="230"/>
      <c r="F570" s="230"/>
      <c r="G570" s="230"/>
      <c r="H570" s="230"/>
      <c r="I570" s="230"/>
      <c r="J570" s="230"/>
      <c r="K570" s="230"/>
      <c r="L570" s="230"/>
      <c r="M570" s="230"/>
      <c r="N570" s="230"/>
      <c r="O570" s="230"/>
      <c r="P570" s="230"/>
      <c r="Q570" s="230"/>
      <c r="R570" s="230"/>
      <c r="S570" s="230"/>
      <c r="T570" s="230"/>
      <c r="U570" s="230"/>
      <c r="V570" s="230"/>
      <c r="W570" s="230"/>
      <c r="X570" s="230"/>
      <c r="Y570" s="230"/>
      <c r="Z570" s="230"/>
      <c r="AA570" s="230"/>
      <c r="AB570" s="230"/>
      <c r="AC570" s="230"/>
    </row>
    <row r="571">
      <c r="A571" s="233"/>
      <c r="B571" s="230"/>
      <c r="C571" s="230"/>
      <c r="D571" s="230"/>
      <c r="E571" s="230"/>
      <c r="F571" s="230"/>
      <c r="G571" s="230"/>
      <c r="H571" s="230"/>
      <c r="I571" s="230"/>
      <c r="J571" s="230"/>
      <c r="K571" s="230"/>
      <c r="L571" s="230"/>
      <c r="M571" s="230"/>
      <c r="N571" s="230"/>
      <c r="O571" s="230"/>
      <c r="P571" s="230"/>
      <c r="Q571" s="230"/>
      <c r="R571" s="230"/>
      <c r="S571" s="230"/>
      <c r="T571" s="230"/>
      <c r="U571" s="230"/>
      <c r="V571" s="230"/>
      <c r="W571" s="230"/>
      <c r="X571" s="230"/>
      <c r="Y571" s="230"/>
      <c r="Z571" s="230"/>
      <c r="AA571" s="230"/>
      <c r="AB571" s="230"/>
      <c r="AC571" s="230"/>
    </row>
    <row r="572">
      <c r="A572" s="233"/>
      <c r="B572" s="230"/>
      <c r="C572" s="230"/>
      <c r="D572" s="230"/>
      <c r="E572" s="230"/>
      <c r="F572" s="230"/>
      <c r="G572" s="230"/>
      <c r="H572" s="230"/>
      <c r="I572" s="230"/>
      <c r="J572" s="230"/>
      <c r="K572" s="230"/>
      <c r="L572" s="230"/>
      <c r="M572" s="230"/>
      <c r="N572" s="230"/>
      <c r="O572" s="230"/>
      <c r="P572" s="230"/>
      <c r="Q572" s="230"/>
      <c r="R572" s="230"/>
      <c r="S572" s="230"/>
      <c r="T572" s="230"/>
      <c r="U572" s="230"/>
      <c r="V572" s="230"/>
      <c r="W572" s="230"/>
      <c r="X572" s="230"/>
      <c r="Y572" s="230"/>
      <c r="Z572" s="230"/>
      <c r="AA572" s="230"/>
      <c r="AB572" s="230"/>
      <c r="AC572" s="230"/>
    </row>
    <row r="573">
      <c r="A573" s="233"/>
      <c r="B573" s="230"/>
      <c r="C573" s="230"/>
      <c r="D573" s="230"/>
      <c r="E573" s="230"/>
      <c r="F573" s="230"/>
      <c r="G573" s="230"/>
      <c r="H573" s="230"/>
      <c r="I573" s="230"/>
      <c r="J573" s="230"/>
      <c r="K573" s="230"/>
      <c r="L573" s="230"/>
      <c r="M573" s="230"/>
      <c r="N573" s="230"/>
      <c r="O573" s="230"/>
      <c r="P573" s="230"/>
      <c r="Q573" s="230"/>
      <c r="R573" s="230"/>
      <c r="S573" s="230"/>
      <c r="T573" s="230"/>
      <c r="U573" s="230"/>
      <c r="V573" s="230"/>
      <c r="W573" s="230"/>
      <c r="X573" s="230"/>
      <c r="Y573" s="230"/>
      <c r="Z573" s="230"/>
      <c r="AA573" s="230"/>
      <c r="AB573" s="230"/>
      <c r="AC573" s="230"/>
    </row>
    <row r="574">
      <c r="A574" s="233"/>
      <c r="B574" s="230"/>
      <c r="C574" s="230"/>
      <c r="D574" s="230"/>
      <c r="E574" s="230"/>
      <c r="F574" s="230"/>
      <c r="G574" s="230"/>
      <c r="H574" s="230"/>
      <c r="I574" s="230"/>
      <c r="J574" s="230"/>
      <c r="K574" s="230"/>
      <c r="L574" s="230"/>
      <c r="M574" s="230"/>
      <c r="N574" s="230"/>
      <c r="O574" s="230"/>
      <c r="P574" s="230"/>
      <c r="Q574" s="230"/>
      <c r="R574" s="230"/>
      <c r="S574" s="230"/>
      <c r="T574" s="230"/>
      <c r="U574" s="230"/>
      <c r="V574" s="230"/>
      <c r="W574" s="230"/>
      <c r="X574" s="230"/>
      <c r="Y574" s="230"/>
      <c r="Z574" s="230"/>
      <c r="AA574" s="230"/>
      <c r="AB574" s="230"/>
      <c r="AC574" s="230"/>
    </row>
    <row r="575">
      <c r="A575" s="233"/>
      <c r="B575" s="230"/>
      <c r="C575" s="230"/>
      <c r="D575" s="230"/>
      <c r="E575" s="230"/>
      <c r="F575" s="230"/>
      <c r="G575" s="230"/>
      <c r="H575" s="230"/>
      <c r="I575" s="230"/>
      <c r="J575" s="230"/>
      <c r="K575" s="230"/>
      <c r="L575" s="230"/>
      <c r="M575" s="230"/>
      <c r="N575" s="230"/>
      <c r="O575" s="230"/>
      <c r="P575" s="230"/>
      <c r="Q575" s="230"/>
      <c r="R575" s="230"/>
      <c r="S575" s="230"/>
      <c r="T575" s="230"/>
      <c r="U575" s="230"/>
      <c r="V575" s="230"/>
      <c r="W575" s="230"/>
      <c r="X575" s="230"/>
      <c r="Y575" s="230"/>
      <c r="Z575" s="230"/>
      <c r="AA575" s="230"/>
      <c r="AB575" s="230"/>
      <c r="AC575" s="230"/>
    </row>
    <row r="576">
      <c r="A576" s="233"/>
      <c r="B576" s="230"/>
      <c r="C576" s="230"/>
      <c r="D576" s="230"/>
      <c r="E576" s="230"/>
      <c r="F576" s="230"/>
      <c r="G576" s="230"/>
      <c r="H576" s="230"/>
      <c r="I576" s="230"/>
      <c r="J576" s="230"/>
      <c r="K576" s="230"/>
      <c r="L576" s="230"/>
      <c r="M576" s="230"/>
      <c r="N576" s="230"/>
      <c r="O576" s="230"/>
      <c r="P576" s="230"/>
      <c r="Q576" s="230"/>
      <c r="R576" s="230"/>
      <c r="S576" s="230"/>
      <c r="T576" s="230"/>
      <c r="U576" s="230"/>
      <c r="V576" s="230"/>
      <c r="W576" s="230"/>
      <c r="X576" s="230"/>
      <c r="Y576" s="230"/>
      <c r="Z576" s="230"/>
      <c r="AA576" s="230"/>
      <c r="AB576" s="230"/>
      <c r="AC576" s="230"/>
    </row>
    <row r="577">
      <c r="A577" s="233"/>
      <c r="B577" s="230"/>
      <c r="C577" s="230"/>
      <c r="D577" s="230"/>
      <c r="E577" s="230"/>
      <c r="F577" s="230"/>
      <c r="G577" s="230"/>
      <c r="H577" s="230"/>
      <c r="I577" s="230"/>
      <c r="J577" s="230"/>
      <c r="K577" s="230"/>
      <c r="L577" s="230"/>
      <c r="M577" s="230"/>
      <c r="N577" s="230"/>
      <c r="O577" s="230"/>
      <c r="P577" s="230"/>
      <c r="Q577" s="230"/>
      <c r="R577" s="230"/>
      <c r="S577" s="230"/>
      <c r="T577" s="230"/>
      <c r="U577" s="230"/>
      <c r="V577" s="230"/>
      <c r="W577" s="230"/>
      <c r="X577" s="230"/>
      <c r="Y577" s="230"/>
      <c r="Z577" s="230"/>
      <c r="AA577" s="230"/>
      <c r="AB577" s="230"/>
      <c r="AC577" s="230"/>
    </row>
    <row r="578">
      <c r="A578" s="233"/>
      <c r="B578" s="230"/>
      <c r="C578" s="230"/>
      <c r="D578" s="230"/>
      <c r="E578" s="230"/>
      <c r="F578" s="230"/>
      <c r="G578" s="230"/>
      <c r="H578" s="230"/>
      <c r="I578" s="230"/>
      <c r="J578" s="230"/>
      <c r="K578" s="230"/>
      <c r="L578" s="230"/>
      <c r="M578" s="230"/>
      <c r="N578" s="230"/>
      <c r="O578" s="230"/>
      <c r="P578" s="230"/>
      <c r="Q578" s="230"/>
      <c r="R578" s="230"/>
      <c r="S578" s="230"/>
      <c r="T578" s="230"/>
      <c r="U578" s="230"/>
      <c r="V578" s="230"/>
      <c r="W578" s="230"/>
      <c r="X578" s="230"/>
      <c r="Y578" s="230"/>
      <c r="Z578" s="230"/>
      <c r="AA578" s="230"/>
      <c r="AB578" s="230"/>
      <c r="AC578" s="230"/>
    </row>
    <row r="579">
      <c r="A579" s="233"/>
      <c r="B579" s="230"/>
      <c r="C579" s="230"/>
      <c r="D579" s="230"/>
      <c r="E579" s="230"/>
      <c r="F579" s="230"/>
      <c r="G579" s="230"/>
      <c r="H579" s="230"/>
      <c r="I579" s="230"/>
      <c r="J579" s="230"/>
      <c r="K579" s="230"/>
      <c r="L579" s="230"/>
      <c r="M579" s="230"/>
      <c r="N579" s="230"/>
      <c r="O579" s="230"/>
      <c r="P579" s="230"/>
      <c r="Q579" s="230"/>
      <c r="R579" s="230"/>
      <c r="S579" s="230"/>
      <c r="T579" s="230"/>
      <c r="U579" s="230"/>
      <c r="V579" s="230"/>
      <c r="W579" s="230"/>
      <c r="X579" s="230"/>
      <c r="Y579" s="230"/>
      <c r="Z579" s="230"/>
      <c r="AA579" s="230"/>
      <c r="AB579" s="230"/>
      <c r="AC579" s="230"/>
    </row>
    <row r="580">
      <c r="A580" s="233"/>
      <c r="B580" s="230"/>
      <c r="C580" s="230"/>
      <c r="D580" s="230"/>
      <c r="E580" s="230"/>
      <c r="F580" s="230"/>
      <c r="G580" s="230"/>
      <c r="H580" s="230"/>
      <c r="I580" s="230"/>
      <c r="J580" s="230"/>
      <c r="K580" s="230"/>
      <c r="L580" s="230"/>
      <c r="M580" s="230"/>
      <c r="N580" s="230"/>
      <c r="O580" s="230"/>
      <c r="P580" s="230"/>
      <c r="Q580" s="230"/>
      <c r="R580" s="230"/>
      <c r="S580" s="230"/>
      <c r="T580" s="230"/>
      <c r="U580" s="230"/>
      <c r="V580" s="230"/>
      <c r="W580" s="230"/>
      <c r="X580" s="230"/>
      <c r="Y580" s="230"/>
      <c r="Z580" s="230"/>
      <c r="AA580" s="230"/>
      <c r="AB580" s="230"/>
      <c r="AC580" s="230"/>
    </row>
    <row r="581">
      <c r="A581" s="233"/>
      <c r="B581" s="230"/>
      <c r="C581" s="230"/>
      <c r="D581" s="230"/>
      <c r="E581" s="230"/>
      <c r="F581" s="230"/>
      <c r="G581" s="230"/>
      <c r="H581" s="230"/>
      <c r="I581" s="230"/>
      <c r="J581" s="230"/>
      <c r="K581" s="230"/>
      <c r="L581" s="230"/>
      <c r="M581" s="230"/>
      <c r="N581" s="230"/>
      <c r="O581" s="230"/>
      <c r="P581" s="230"/>
      <c r="Q581" s="230"/>
      <c r="R581" s="230"/>
      <c r="S581" s="230"/>
      <c r="T581" s="230"/>
      <c r="U581" s="230"/>
      <c r="V581" s="230"/>
      <c r="W581" s="230"/>
      <c r="X581" s="230"/>
      <c r="Y581" s="230"/>
      <c r="Z581" s="230"/>
      <c r="AA581" s="230"/>
      <c r="AB581" s="230"/>
      <c r="AC581" s="230"/>
    </row>
    <row r="582">
      <c r="A582" s="233"/>
      <c r="B582" s="230"/>
      <c r="C582" s="230"/>
      <c r="D582" s="230"/>
      <c r="E582" s="230"/>
      <c r="F582" s="230"/>
      <c r="G582" s="230"/>
      <c r="H582" s="230"/>
      <c r="I582" s="230"/>
      <c r="J582" s="230"/>
      <c r="K582" s="230"/>
      <c r="L582" s="230"/>
      <c r="M582" s="230"/>
      <c r="N582" s="230"/>
      <c r="O582" s="230"/>
      <c r="P582" s="230"/>
      <c r="Q582" s="230"/>
      <c r="R582" s="230"/>
      <c r="S582" s="230"/>
      <c r="T582" s="230"/>
      <c r="U582" s="230"/>
      <c r="V582" s="230"/>
      <c r="W582" s="230"/>
      <c r="X582" s="230"/>
      <c r="Y582" s="230"/>
      <c r="Z582" s="230"/>
      <c r="AA582" s="230"/>
      <c r="AB582" s="230"/>
      <c r="AC582" s="230"/>
    </row>
    <row r="583">
      <c r="A583" s="233"/>
      <c r="B583" s="230"/>
      <c r="C583" s="230"/>
      <c r="D583" s="230"/>
      <c r="E583" s="230"/>
      <c r="F583" s="230"/>
      <c r="G583" s="230"/>
      <c r="H583" s="230"/>
      <c r="I583" s="230"/>
      <c r="J583" s="230"/>
      <c r="K583" s="230"/>
      <c r="L583" s="230"/>
      <c r="M583" s="230"/>
      <c r="N583" s="230"/>
      <c r="O583" s="230"/>
      <c r="P583" s="230"/>
      <c r="Q583" s="230"/>
      <c r="R583" s="230"/>
      <c r="S583" s="230"/>
      <c r="T583" s="230"/>
      <c r="U583" s="230"/>
      <c r="V583" s="230"/>
      <c r="W583" s="230"/>
      <c r="X583" s="230"/>
      <c r="Y583" s="230"/>
      <c r="Z583" s="230"/>
      <c r="AA583" s="230"/>
      <c r="AB583" s="230"/>
      <c r="AC583" s="230"/>
    </row>
    <row r="584">
      <c r="A584" s="233"/>
      <c r="B584" s="230"/>
      <c r="C584" s="230"/>
      <c r="D584" s="230"/>
      <c r="E584" s="230"/>
      <c r="F584" s="230"/>
      <c r="G584" s="230"/>
      <c r="H584" s="230"/>
      <c r="I584" s="230"/>
      <c r="J584" s="230"/>
      <c r="K584" s="230"/>
      <c r="L584" s="230"/>
      <c r="M584" s="230"/>
      <c r="N584" s="230"/>
      <c r="O584" s="230"/>
      <c r="P584" s="230"/>
      <c r="Q584" s="230"/>
      <c r="R584" s="230"/>
      <c r="S584" s="230"/>
      <c r="T584" s="230"/>
      <c r="U584" s="230"/>
      <c r="V584" s="230"/>
      <c r="W584" s="230"/>
      <c r="X584" s="230"/>
      <c r="Y584" s="230"/>
      <c r="Z584" s="230"/>
      <c r="AA584" s="230"/>
      <c r="AB584" s="230"/>
      <c r="AC584" s="230"/>
    </row>
    <row r="585">
      <c r="A585" s="233"/>
      <c r="B585" s="230"/>
      <c r="C585" s="230"/>
      <c r="D585" s="230"/>
      <c r="E585" s="230"/>
      <c r="F585" s="230"/>
      <c r="G585" s="230"/>
      <c r="H585" s="230"/>
      <c r="I585" s="230"/>
      <c r="J585" s="230"/>
      <c r="K585" s="230"/>
      <c r="L585" s="230"/>
      <c r="M585" s="230"/>
      <c r="N585" s="230"/>
      <c r="O585" s="230"/>
      <c r="P585" s="230"/>
      <c r="Q585" s="230"/>
      <c r="R585" s="230"/>
      <c r="S585" s="230"/>
      <c r="T585" s="230"/>
      <c r="U585" s="230"/>
      <c r="V585" s="230"/>
      <c r="W585" s="230"/>
      <c r="X585" s="230"/>
      <c r="Y585" s="230"/>
      <c r="Z585" s="230"/>
      <c r="AA585" s="230"/>
      <c r="AB585" s="230"/>
      <c r="AC585" s="230"/>
    </row>
    <row r="586">
      <c r="A586" s="233"/>
      <c r="B586" s="230"/>
      <c r="C586" s="230"/>
      <c r="D586" s="230"/>
      <c r="E586" s="230"/>
      <c r="F586" s="230"/>
      <c r="G586" s="230"/>
      <c r="H586" s="230"/>
      <c r="I586" s="230"/>
      <c r="J586" s="230"/>
      <c r="K586" s="230"/>
      <c r="L586" s="230"/>
      <c r="M586" s="230"/>
      <c r="N586" s="230"/>
      <c r="O586" s="230"/>
      <c r="P586" s="230"/>
      <c r="Q586" s="230"/>
      <c r="R586" s="230"/>
      <c r="S586" s="230"/>
      <c r="T586" s="230"/>
      <c r="U586" s="230"/>
      <c r="V586" s="230"/>
      <c r="W586" s="230"/>
      <c r="X586" s="230"/>
      <c r="Y586" s="230"/>
      <c r="Z586" s="230"/>
      <c r="AA586" s="230"/>
      <c r="AB586" s="230"/>
      <c r="AC586" s="230"/>
    </row>
    <row r="587">
      <c r="A587" s="233"/>
      <c r="B587" s="230"/>
      <c r="C587" s="230"/>
      <c r="D587" s="230"/>
      <c r="E587" s="230"/>
      <c r="F587" s="230"/>
      <c r="G587" s="230"/>
      <c r="H587" s="230"/>
      <c r="I587" s="230"/>
      <c r="J587" s="230"/>
      <c r="K587" s="230"/>
      <c r="L587" s="230"/>
      <c r="M587" s="230"/>
      <c r="N587" s="230"/>
      <c r="O587" s="230"/>
      <c r="P587" s="230"/>
      <c r="Q587" s="230"/>
      <c r="R587" s="230"/>
      <c r="S587" s="230"/>
      <c r="T587" s="230"/>
      <c r="U587" s="230"/>
      <c r="V587" s="230"/>
      <c r="W587" s="230"/>
      <c r="X587" s="230"/>
      <c r="Y587" s="230"/>
      <c r="Z587" s="230"/>
      <c r="AA587" s="230"/>
      <c r="AB587" s="230"/>
      <c r="AC587" s="230"/>
    </row>
    <row r="588">
      <c r="A588" s="233"/>
      <c r="B588" s="230"/>
      <c r="C588" s="230"/>
      <c r="D588" s="230"/>
      <c r="E588" s="230"/>
      <c r="F588" s="230"/>
      <c r="G588" s="230"/>
      <c r="H588" s="230"/>
      <c r="I588" s="230"/>
      <c r="J588" s="230"/>
      <c r="K588" s="230"/>
      <c r="L588" s="230"/>
      <c r="M588" s="230"/>
      <c r="N588" s="230"/>
      <c r="O588" s="230"/>
      <c r="P588" s="230"/>
      <c r="Q588" s="230"/>
      <c r="R588" s="230"/>
      <c r="S588" s="230"/>
      <c r="T588" s="230"/>
      <c r="U588" s="230"/>
      <c r="V588" s="230"/>
      <c r="W588" s="230"/>
      <c r="X588" s="230"/>
      <c r="Y588" s="230"/>
      <c r="Z588" s="230"/>
      <c r="AA588" s="230"/>
      <c r="AB588" s="230"/>
      <c r="AC588" s="230"/>
    </row>
    <row r="589">
      <c r="A589" s="233"/>
      <c r="B589" s="230"/>
      <c r="C589" s="230"/>
      <c r="D589" s="230"/>
      <c r="E589" s="230"/>
      <c r="F589" s="230"/>
      <c r="G589" s="230"/>
      <c r="H589" s="230"/>
      <c r="I589" s="230"/>
      <c r="J589" s="230"/>
      <c r="K589" s="230"/>
      <c r="L589" s="230"/>
      <c r="M589" s="230"/>
      <c r="N589" s="230"/>
      <c r="O589" s="230"/>
      <c r="P589" s="230"/>
      <c r="Q589" s="230"/>
      <c r="R589" s="230"/>
      <c r="S589" s="230"/>
      <c r="T589" s="230"/>
      <c r="U589" s="230"/>
      <c r="V589" s="230"/>
      <c r="W589" s="230"/>
      <c r="X589" s="230"/>
      <c r="Y589" s="230"/>
      <c r="Z589" s="230"/>
      <c r="AA589" s="230"/>
      <c r="AB589" s="230"/>
      <c r="AC589" s="230"/>
    </row>
    <row r="590">
      <c r="A590" s="233"/>
      <c r="B590" s="230"/>
      <c r="C590" s="230"/>
      <c r="D590" s="230"/>
      <c r="E590" s="230"/>
      <c r="F590" s="230"/>
      <c r="G590" s="230"/>
      <c r="H590" s="230"/>
      <c r="I590" s="230"/>
      <c r="J590" s="230"/>
      <c r="K590" s="230"/>
      <c r="L590" s="230"/>
      <c r="M590" s="230"/>
      <c r="N590" s="230"/>
      <c r="O590" s="230"/>
      <c r="P590" s="230"/>
      <c r="Q590" s="230"/>
      <c r="R590" s="230"/>
      <c r="S590" s="230"/>
      <c r="T590" s="230"/>
      <c r="U590" s="230"/>
      <c r="V590" s="230"/>
      <c r="W590" s="230"/>
      <c r="X590" s="230"/>
      <c r="Y590" s="230"/>
      <c r="Z590" s="230"/>
      <c r="AA590" s="230"/>
      <c r="AB590" s="230"/>
      <c r="AC590" s="230"/>
    </row>
    <row r="591">
      <c r="A591" s="233"/>
      <c r="B591" s="230"/>
      <c r="C591" s="230"/>
      <c r="D591" s="230"/>
      <c r="E591" s="230"/>
      <c r="F591" s="230"/>
      <c r="G591" s="230"/>
      <c r="H591" s="230"/>
      <c r="I591" s="230"/>
      <c r="J591" s="230"/>
      <c r="K591" s="230"/>
      <c r="L591" s="230"/>
      <c r="M591" s="230"/>
      <c r="N591" s="230"/>
      <c r="O591" s="230"/>
      <c r="P591" s="230"/>
      <c r="Q591" s="230"/>
      <c r="R591" s="230"/>
      <c r="S591" s="230"/>
      <c r="T591" s="230"/>
      <c r="U591" s="230"/>
      <c r="V591" s="230"/>
      <c r="W591" s="230"/>
      <c r="X591" s="230"/>
      <c r="Y591" s="230"/>
      <c r="Z591" s="230"/>
      <c r="AA591" s="230"/>
      <c r="AB591" s="230"/>
      <c r="AC591" s="230"/>
    </row>
    <row r="592">
      <c r="A592" s="233"/>
      <c r="B592" s="230"/>
      <c r="C592" s="230"/>
      <c r="D592" s="230"/>
      <c r="E592" s="230"/>
      <c r="F592" s="230"/>
      <c r="G592" s="230"/>
      <c r="H592" s="230"/>
      <c r="I592" s="230"/>
      <c r="J592" s="230"/>
      <c r="K592" s="230"/>
      <c r="L592" s="230"/>
      <c r="M592" s="230"/>
      <c r="N592" s="230"/>
      <c r="O592" s="230"/>
      <c r="P592" s="230"/>
      <c r="Q592" s="230"/>
      <c r="R592" s="230"/>
      <c r="S592" s="230"/>
      <c r="T592" s="230"/>
      <c r="U592" s="230"/>
      <c r="V592" s="230"/>
      <c r="W592" s="230"/>
      <c r="X592" s="230"/>
      <c r="Y592" s="230"/>
      <c r="Z592" s="230"/>
      <c r="AA592" s="230"/>
      <c r="AB592" s="230"/>
      <c r="AC592" s="230"/>
    </row>
    <row r="593">
      <c r="A593" s="233"/>
      <c r="B593" s="230"/>
      <c r="C593" s="230"/>
      <c r="D593" s="230"/>
      <c r="E593" s="230"/>
      <c r="F593" s="230"/>
      <c r="G593" s="230"/>
      <c r="H593" s="230"/>
      <c r="I593" s="230"/>
      <c r="J593" s="230"/>
      <c r="K593" s="230"/>
      <c r="L593" s="230"/>
      <c r="M593" s="230"/>
      <c r="N593" s="230"/>
      <c r="O593" s="230"/>
      <c r="P593" s="230"/>
      <c r="Q593" s="230"/>
      <c r="R593" s="230"/>
      <c r="S593" s="230"/>
      <c r="T593" s="230"/>
      <c r="U593" s="230"/>
      <c r="V593" s="230"/>
      <c r="W593" s="230"/>
      <c r="X593" s="230"/>
      <c r="Y593" s="230"/>
      <c r="Z593" s="230"/>
      <c r="AA593" s="230"/>
      <c r="AB593" s="230"/>
      <c r="AC593" s="230"/>
    </row>
    <row r="594">
      <c r="A594" s="233"/>
      <c r="B594" s="230"/>
      <c r="C594" s="230"/>
      <c r="D594" s="230"/>
      <c r="E594" s="230"/>
      <c r="F594" s="230"/>
      <c r="G594" s="230"/>
      <c r="H594" s="230"/>
      <c r="I594" s="230"/>
      <c r="J594" s="230"/>
      <c r="K594" s="230"/>
      <c r="L594" s="230"/>
      <c r="M594" s="230"/>
      <c r="N594" s="230"/>
      <c r="O594" s="230"/>
      <c r="P594" s="230"/>
      <c r="Q594" s="230"/>
      <c r="R594" s="230"/>
      <c r="S594" s="230"/>
      <c r="T594" s="230"/>
      <c r="U594" s="230"/>
      <c r="V594" s="230"/>
      <c r="W594" s="230"/>
      <c r="X594" s="230"/>
      <c r="Y594" s="230"/>
      <c r="Z594" s="230"/>
      <c r="AA594" s="230"/>
      <c r="AB594" s="230"/>
      <c r="AC594" s="230"/>
    </row>
    <row r="595">
      <c r="A595" s="233"/>
      <c r="B595" s="230"/>
      <c r="C595" s="230"/>
      <c r="D595" s="230"/>
      <c r="E595" s="230"/>
      <c r="F595" s="230"/>
      <c r="G595" s="230"/>
      <c r="H595" s="230"/>
      <c r="I595" s="230"/>
      <c r="J595" s="230"/>
      <c r="K595" s="230"/>
      <c r="L595" s="230"/>
      <c r="M595" s="230"/>
      <c r="N595" s="230"/>
      <c r="O595" s="230"/>
      <c r="P595" s="230"/>
      <c r="Q595" s="230"/>
      <c r="R595" s="230"/>
      <c r="S595" s="230"/>
      <c r="T595" s="230"/>
      <c r="U595" s="230"/>
      <c r="V595" s="230"/>
      <c r="W595" s="230"/>
      <c r="X595" s="230"/>
      <c r="Y595" s="230"/>
      <c r="Z595" s="230"/>
      <c r="AA595" s="230"/>
      <c r="AB595" s="230"/>
      <c r="AC595" s="230"/>
    </row>
    <row r="596">
      <c r="A596" s="233"/>
      <c r="B596" s="230"/>
      <c r="C596" s="230"/>
      <c r="D596" s="230"/>
      <c r="E596" s="230"/>
      <c r="F596" s="230"/>
      <c r="G596" s="230"/>
      <c r="H596" s="230"/>
      <c r="I596" s="230"/>
      <c r="J596" s="230"/>
      <c r="K596" s="230"/>
      <c r="L596" s="230"/>
      <c r="M596" s="230"/>
      <c r="N596" s="230"/>
      <c r="O596" s="230"/>
      <c r="P596" s="230"/>
      <c r="Q596" s="230"/>
      <c r="R596" s="230"/>
      <c r="S596" s="230"/>
      <c r="T596" s="230"/>
      <c r="U596" s="230"/>
      <c r="V596" s="230"/>
      <c r="W596" s="230"/>
      <c r="X596" s="230"/>
      <c r="Y596" s="230"/>
      <c r="Z596" s="230"/>
      <c r="AA596" s="230"/>
      <c r="AB596" s="230"/>
      <c r="AC596" s="230"/>
    </row>
    <row r="597">
      <c r="A597" s="233"/>
      <c r="B597" s="230"/>
      <c r="C597" s="230"/>
      <c r="D597" s="230"/>
      <c r="E597" s="230"/>
      <c r="F597" s="230"/>
      <c r="G597" s="230"/>
      <c r="H597" s="230"/>
      <c r="I597" s="230"/>
      <c r="J597" s="230"/>
      <c r="K597" s="230"/>
      <c r="L597" s="230"/>
      <c r="M597" s="230"/>
      <c r="N597" s="230"/>
      <c r="O597" s="230"/>
      <c r="P597" s="230"/>
      <c r="Q597" s="230"/>
      <c r="R597" s="230"/>
      <c r="S597" s="230"/>
      <c r="T597" s="230"/>
      <c r="U597" s="230"/>
      <c r="V597" s="230"/>
      <c r="W597" s="230"/>
      <c r="X597" s="230"/>
      <c r="Y597" s="230"/>
      <c r="Z597" s="230"/>
      <c r="AA597" s="230"/>
      <c r="AB597" s="230"/>
      <c r="AC597" s="230"/>
    </row>
    <row r="598">
      <c r="A598" s="233"/>
      <c r="B598" s="230"/>
      <c r="C598" s="230"/>
      <c r="D598" s="230"/>
      <c r="E598" s="230"/>
      <c r="F598" s="230"/>
      <c r="G598" s="230"/>
      <c r="H598" s="230"/>
      <c r="I598" s="230"/>
      <c r="J598" s="230"/>
      <c r="K598" s="230"/>
      <c r="L598" s="230"/>
      <c r="M598" s="230"/>
      <c r="N598" s="230"/>
      <c r="O598" s="230"/>
      <c r="P598" s="230"/>
      <c r="Q598" s="230"/>
      <c r="R598" s="230"/>
      <c r="S598" s="230"/>
      <c r="T598" s="230"/>
      <c r="U598" s="230"/>
      <c r="V598" s="230"/>
      <c r="W598" s="230"/>
      <c r="X598" s="230"/>
      <c r="Y598" s="230"/>
      <c r="Z598" s="230"/>
      <c r="AA598" s="230"/>
      <c r="AB598" s="230"/>
      <c r="AC598" s="230"/>
    </row>
    <row r="599">
      <c r="A599" s="233"/>
      <c r="B599" s="230"/>
      <c r="C599" s="230"/>
      <c r="D599" s="230"/>
      <c r="E599" s="230"/>
      <c r="F599" s="230"/>
      <c r="G599" s="230"/>
      <c r="H599" s="230"/>
      <c r="I599" s="230"/>
      <c r="J599" s="230"/>
      <c r="K599" s="230"/>
      <c r="L599" s="230"/>
      <c r="M599" s="230"/>
      <c r="N599" s="230"/>
      <c r="O599" s="230"/>
      <c r="P599" s="230"/>
      <c r="Q599" s="230"/>
      <c r="R599" s="230"/>
      <c r="S599" s="230"/>
      <c r="T599" s="230"/>
      <c r="U599" s="230"/>
      <c r="V599" s="230"/>
      <c r="W599" s="230"/>
      <c r="X599" s="230"/>
      <c r="Y599" s="230"/>
      <c r="Z599" s="230"/>
      <c r="AA599" s="230"/>
      <c r="AB599" s="230"/>
      <c r="AC599" s="230"/>
    </row>
    <row r="600">
      <c r="A600" s="233"/>
      <c r="B600" s="230"/>
      <c r="C600" s="230"/>
      <c r="D600" s="230"/>
      <c r="E600" s="230"/>
      <c r="F600" s="230"/>
      <c r="G600" s="230"/>
      <c r="H600" s="230"/>
      <c r="I600" s="230"/>
      <c r="J600" s="230"/>
      <c r="K600" s="230"/>
      <c r="L600" s="230"/>
      <c r="M600" s="230"/>
      <c r="N600" s="230"/>
      <c r="O600" s="230"/>
      <c r="P600" s="230"/>
      <c r="Q600" s="230"/>
      <c r="R600" s="230"/>
      <c r="S600" s="230"/>
      <c r="T600" s="230"/>
      <c r="U600" s="230"/>
      <c r="V600" s="230"/>
      <c r="W600" s="230"/>
      <c r="X600" s="230"/>
      <c r="Y600" s="230"/>
      <c r="Z600" s="230"/>
      <c r="AA600" s="230"/>
      <c r="AB600" s="230"/>
      <c r="AC600" s="230"/>
    </row>
    <row r="601">
      <c r="A601" s="233"/>
      <c r="B601" s="230"/>
      <c r="C601" s="230"/>
      <c r="D601" s="230"/>
      <c r="E601" s="230"/>
      <c r="F601" s="230"/>
      <c r="G601" s="230"/>
      <c r="H601" s="230"/>
      <c r="I601" s="230"/>
      <c r="J601" s="230"/>
      <c r="K601" s="230"/>
      <c r="L601" s="230"/>
      <c r="M601" s="230"/>
      <c r="N601" s="230"/>
      <c r="O601" s="230"/>
      <c r="P601" s="230"/>
      <c r="Q601" s="230"/>
      <c r="R601" s="230"/>
      <c r="S601" s="230"/>
      <c r="T601" s="230"/>
      <c r="U601" s="230"/>
      <c r="V601" s="230"/>
      <c r="W601" s="230"/>
      <c r="X601" s="230"/>
      <c r="Y601" s="230"/>
      <c r="Z601" s="230"/>
      <c r="AA601" s="230"/>
      <c r="AB601" s="230"/>
      <c r="AC601" s="230"/>
    </row>
    <row r="602">
      <c r="A602" s="233"/>
      <c r="B602" s="230"/>
      <c r="C602" s="230"/>
      <c r="D602" s="230"/>
      <c r="E602" s="230"/>
      <c r="F602" s="230"/>
      <c r="G602" s="230"/>
      <c r="H602" s="230"/>
      <c r="I602" s="230"/>
      <c r="J602" s="230"/>
      <c r="K602" s="230"/>
      <c r="L602" s="230"/>
      <c r="M602" s="230"/>
      <c r="N602" s="230"/>
      <c r="O602" s="230"/>
      <c r="P602" s="230"/>
      <c r="Q602" s="230"/>
      <c r="R602" s="230"/>
      <c r="S602" s="230"/>
      <c r="T602" s="230"/>
      <c r="U602" s="230"/>
      <c r="V602" s="230"/>
      <c r="W602" s="230"/>
      <c r="X602" s="230"/>
      <c r="Y602" s="230"/>
      <c r="Z602" s="230"/>
      <c r="AA602" s="230"/>
      <c r="AB602" s="230"/>
      <c r="AC602" s="230"/>
    </row>
    <row r="603">
      <c r="A603" s="233"/>
      <c r="B603" s="230"/>
      <c r="C603" s="230"/>
      <c r="D603" s="230"/>
      <c r="E603" s="230"/>
      <c r="F603" s="230"/>
      <c r="G603" s="230"/>
      <c r="H603" s="230"/>
      <c r="I603" s="230"/>
      <c r="J603" s="230"/>
      <c r="K603" s="230"/>
      <c r="L603" s="230"/>
      <c r="M603" s="230"/>
      <c r="N603" s="230"/>
      <c r="O603" s="230"/>
      <c r="P603" s="230"/>
      <c r="Q603" s="230"/>
      <c r="R603" s="230"/>
      <c r="S603" s="230"/>
      <c r="T603" s="230"/>
      <c r="U603" s="230"/>
      <c r="V603" s="230"/>
      <c r="W603" s="230"/>
      <c r="X603" s="230"/>
      <c r="Y603" s="230"/>
      <c r="Z603" s="230"/>
      <c r="AA603" s="230"/>
      <c r="AB603" s="230"/>
      <c r="AC603" s="230"/>
    </row>
    <row r="604">
      <c r="A604" s="233"/>
      <c r="B604" s="230"/>
      <c r="C604" s="230"/>
      <c r="D604" s="230"/>
      <c r="E604" s="230"/>
      <c r="F604" s="230"/>
      <c r="G604" s="230"/>
      <c r="H604" s="230"/>
      <c r="I604" s="230"/>
      <c r="J604" s="230"/>
      <c r="K604" s="230"/>
      <c r="L604" s="230"/>
      <c r="M604" s="230"/>
      <c r="N604" s="230"/>
      <c r="O604" s="230"/>
      <c r="P604" s="230"/>
      <c r="Q604" s="230"/>
      <c r="R604" s="230"/>
      <c r="S604" s="230"/>
      <c r="T604" s="230"/>
      <c r="U604" s="230"/>
      <c r="V604" s="230"/>
      <c r="W604" s="230"/>
      <c r="X604" s="230"/>
      <c r="Y604" s="230"/>
      <c r="Z604" s="230"/>
      <c r="AA604" s="230"/>
      <c r="AB604" s="230"/>
      <c r="AC604" s="230"/>
    </row>
    <row r="605">
      <c r="A605" s="233"/>
      <c r="B605" s="230"/>
      <c r="C605" s="230"/>
      <c r="D605" s="230"/>
      <c r="E605" s="230"/>
      <c r="F605" s="230"/>
      <c r="G605" s="230"/>
      <c r="H605" s="230"/>
      <c r="I605" s="230"/>
      <c r="J605" s="230"/>
      <c r="K605" s="230"/>
      <c r="L605" s="230"/>
      <c r="M605" s="230"/>
      <c r="N605" s="230"/>
      <c r="O605" s="230"/>
      <c r="P605" s="230"/>
      <c r="Q605" s="230"/>
      <c r="R605" s="230"/>
      <c r="S605" s="230"/>
      <c r="T605" s="230"/>
      <c r="U605" s="230"/>
      <c r="V605" s="230"/>
      <c r="W605" s="230"/>
      <c r="X605" s="230"/>
      <c r="Y605" s="230"/>
      <c r="Z605" s="230"/>
      <c r="AA605" s="230"/>
      <c r="AB605" s="230"/>
      <c r="AC605" s="230"/>
    </row>
    <row r="606">
      <c r="A606" s="233"/>
      <c r="B606" s="230"/>
      <c r="C606" s="230"/>
      <c r="D606" s="230"/>
      <c r="E606" s="230"/>
      <c r="F606" s="230"/>
      <c r="G606" s="230"/>
      <c r="H606" s="230"/>
      <c r="I606" s="230"/>
      <c r="J606" s="230"/>
      <c r="K606" s="230"/>
      <c r="L606" s="230"/>
      <c r="M606" s="230"/>
      <c r="N606" s="230"/>
      <c r="O606" s="230"/>
      <c r="P606" s="230"/>
      <c r="Q606" s="230"/>
      <c r="R606" s="230"/>
      <c r="S606" s="230"/>
      <c r="T606" s="230"/>
      <c r="U606" s="230"/>
      <c r="V606" s="230"/>
      <c r="W606" s="230"/>
      <c r="X606" s="230"/>
      <c r="Y606" s="230"/>
      <c r="Z606" s="230"/>
      <c r="AA606" s="230"/>
      <c r="AB606" s="230"/>
      <c r="AC606" s="230"/>
    </row>
    <row r="607">
      <c r="A607" s="233"/>
      <c r="B607" s="230"/>
      <c r="C607" s="230"/>
      <c r="D607" s="230"/>
      <c r="E607" s="230"/>
      <c r="F607" s="230"/>
      <c r="G607" s="230"/>
      <c r="H607" s="230"/>
      <c r="I607" s="230"/>
      <c r="J607" s="230"/>
      <c r="K607" s="230"/>
      <c r="L607" s="230"/>
      <c r="M607" s="230"/>
      <c r="N607" s="230"/>
      <c r="O607" s="230"/>
      <c r="P607" s="230"/>
      <c r="Q607" s="230"/>
      <c r="R607" s="230"/>
      <c r="S607" s="230"/>
      <c r="T607" s="230"/>
      <c r="U607" s="230"/>
      <c r="V607" s="230"/>
      <c r="W607" s="230"/>
      <c r="X607" s="230"/>
      <c r="Y607" s="230"/>
      <c r="Z607" s="230"/>
      <c r="AA607" s="230"/>
      <c r="AB607" s="230"/>
      <c r="AC607" s="230"/>
    </row>
    <row r="608">
      <c r="A608" s="233"/>
      <c r="B608" s="230"/>
      <c r="C608" s="230"/>
      <c r="D608" s="230"/>
      <c r="E608" s="230"/>
      <c r="F608" s="230"/>
      <c r="G608" s="230"/>
      <c r="H608" s="230"/>
      <c r="I608" s="230"/>
      <c r="J608" s="230"/>
      <c r="K608" s="230"/>
      <c r="L608" s="230"/>
      <c r="M608" s="230"/>
      <c r="N608" s="230"/>
      <c r="O608" s="230"/>
      <c r="P608" s="230"/>
      <c r="Q608" s="230"/>
      <c r="R608" s="230"/>
      <c r="S608" s="230"/>
      <c r="T608" s="230"/>
      <c r="U608" s="230"/>
      <c r="V608" s="230"/>
      <c r="W608" s="230"/>
      <c r="X608" s="230"/>
      <c r="Y608" s="230"/>
      <c r="Z608" s="230"/>
      <c r="AA608" s="230"/>
      <c r="AB608" s="230"/>
      <c r="AC608" s="230"/>
    </row>
    <row r="609">
      <c r="A609" s="233"/>
      <c r="B609" s="230"/>
      <c r="C609" s="230"/>
      <c r="D609" s="230"/>
      <c r="E609" s="230"/>
      <c r="F609" s="230"/>
      <c r="G609" s="230"/>
      <c r="H609" s="230"/>
      <c r="I609" s="230"/>
      <c r="J609" s="230"/>
      <c r="K609" s="230"/>
      <c r="L609" s="230"/>
      <c r="M609" s="230"/>
      <c r="N609" s="230"/>
      <c r="O609" s="230"/>
      <c r="P609" s="230"/>
      <c r="Q609" s="230"/>
      <c r="R609" s="230"/>
      <c r="S609" s="230"/>
      <c r="T609" s="230"/>
      <c r="U609" s="230"/>
      <c r="V609" s="230"/>
      <c r="W609" s="230"/>
      <c r="X609" s="230"/>
      <c r="Y609" s="230"/>
      <c r="Z609" s="230"/>
      <c r="AA609" s="230"/>
      <c r="AB609" s="230"/>
      <c r="AC609" s="230"/>
    </row>
    <row r="610">
      <c r="A610" s="233"/>
      <c r="B610" s="230"/>
      <c r="C610" s="230"/>
      <c r="D610" s="230"/>
      <c r="E610" s="230"/>
      <c r="F610" s="230"/>
      <c r="G610" s="230"/>
      <c r="H610" s="230"/>
      <c r="I610" s="230"/>
      <c r="J610" s="230"/>
      <c r="K610" s="230"/>
      <c r="L610" s="230"/>
      <c r="M610" s="230"/>
      <c r="N610" s="230"/>
      <c r="O610" s="230"/>
      <c r="P610" s="230"/>
      <c r="Q610" s="230"/>
      <c r="R610" s="230"/>
      <c r="S610" s="230"/>
      <c r="T610" s="230"/>
      <c r="U610" s="230"/>
      <c r="V610" s="230"/>
      <c r="W610" s="230"/>
      <c r="X610" s="230"/>
      <c r="Y610" s="230"/>
      <c r="Z610" s="230"/>
      <c r="AA610" s="230"/>
      <c r="AB610" s="230"/>
      <c r="AC610" s="230"/>
    </row>
    <row r="611">
      <c r="A611" s="233"/>
      <c r="B611" s="230"/>
      <c r="C611" s="230"/>
      <c r="D611" s="230"/>
      <c r="E611" s="230"/>
      <c r="F611" s="230"/>
      <c r="G611" s="230"/>
      <c r="H611" s="230"/>
      <c r="I611" s="230"/>
      <c r="J611" s="230"/>
      <c r="K611" s="230"/>
      <c r="L611" s="230"/>
      <c r="M611" s="230"/>
      <c r="N611" s="230"/>
      <c r="O611" s="230"/>
      <c r="P611" s="230"/>
      <c r="Q611" s="230"/>
      <c r="R611" s="230"/>
      <c r="S611" s="230"/>
      <c r="T611" s="230"/>
      <c r="U611" s="230"/>
      <c r="V611" s="230"/>
      <c r="W611" s="230"/>
      <c r="X611" s="230"/>
      <c r="Y611" s="230"/>
      <c r="Z611" s="230"/>
      <c r="AA611" s="230"/>
      <c r="AB611" s="230"/>
      <c r="AC611" s="230"/>
    </row>
    <row r="612">
      <c r="A612" s="233"/>
      <c r="B612" s="230"/>
      <c r="C612" s="230"/>
      <c r="D612" s="230"/>
      <c r="E612" s="230"/>
      <c r="F612" s="230"/>
      <c r="G612" s="230"/>
      <c r="H612" s="230"/>
      <c r="I612" s="230"/>
      <c r="J612" s="230"/>
      <c r="K612" s="230"/>
      <c r="L612" s="230"/>
      <c r="M612" s="230"/>
      <c r="N612" s="230"/>
      <c r="O612" s="230"/>
      <c r="P612" s="230"/>
      <c r="Q612" s="230"/>
      <c r="R612" s="230"/>
      <c r="S612" s="230"/>
      <c r="T612" s="230"/>
      <c r="U612" s="230"/>
      <c r="V612" s="230"/>
      <c r="W612" s="230"/>
      <c r="X612" s="230"/>
      <c r="Y612" s="230"/>
      <c r="Z612" s="230"/>
      <c r="AA612" s="230"/>
      <c r="AB612" s="230"/>
      <c r="AC612" s="230"/>
    </row>
    <row r="613">
      <c r="A613" s="233"/>
      <c r="B613" s="230"/>
      <c r="C613" s="230"/>
      <c r="D613" s="230"/>
      <c r="E613" s="230"/>
      <c r="F613" s="230"/>
      <c r="G613" s="230"/>
      <c r="H613" s="230"/>
      <c r="I613" s="230"/>
      <c r="J613" s="230"/>
      <c r="K613" s="230"/>
      <c r="L613" s="230"/>
      <c r="M613" s="230"/>
      <c r="N613" s="230"/>
      <c r="O613" s="230"/>
      <c r="P613" s="230"/>
      <c r="Q613" s="230"/>
      <c r="R613" s="230"/>
      <c r="S613" s="230"/>
      <c r="T613" s="230"/>
      <c r="U613" s="230"/>
      <c r="V613" s="230"/>
      <c r="W613" s="230"/>
      <c r="X613" s="230"/>
      <c r="Y613" s="230"/>
      <c r="Z613" s="230"/>
      <c r="AA613" s="230"/>
      <c r="AB613" s="230"/>
      <c r="AC613" s="230"/>
    </row>
    <row r="614">
      <c r="A614" s="233"/>
      <c r="B614" s="230"/>
      <c r="C614" s="230"/>
      <c r="D614" s="230"/>
      <c r="E614" s="230"/>
      <c r="F614" s="230"/>
      <c r="G614" s="230"/>
      <c r="H614" s="230"/>
      <c r="I614" s="230"/>
      <c r="J614" s="230"/>
      <c r="K614" s="230"/>
      <c r="L614" s="230"/>
      <c r="M614" s="230"/>
      <c r="N614" s="230"/>
      <c r="O614" s="230"/>
      <c r="P614" s="230"/>
      <c r="Q614" s="230"/>
      <c r="R614" s="230"/>
      <c r="S614" s="230"/>
      <c r="T614" s="230"/>
      <c r="U614" s="230"/>
      <c r="V614" s="230"/>
      <c r="W614" s="230"/>
      <c r="X614" s="230"/>
      <c r="Y614" s="230"/>
      <c r="Z614" s="230"/>
      <c r="AA614" s="230"/>
      <c r="AB614" s="230"/>
      <c r="AC614" s="230"/>
    </row>
    <row r="615">
      <c r="A615" s="233"/>
      <c r="B615" s="230"/>
      <c r="C615" s="230"/>
      <c r="D615" s="230"/>
      <c r="E615" s="230"/>
      <c r="F615" s="230"/>
      <c r="G615" s="230"/>
      <c r="H615" s="230"/>
      <c r="I615" s="230"/>
      <c r="J615" s="230"/>
      <c r="K615" s="230"/>
      <c r="L615" s="230"/>
      <c r="M615" s="230"/>
      <c r="N615" s="230"/>
      <c r="O615" s="230"/>
      <c r="P615" s="230"/>
      <c r="Q615" s="230"/>
      <c r="R615" s="230"/>
      <c r="S615" s="230"/>
      <c r="T615" s="230"/>
      <c r="U615" s="230"/>
      <c r="V615" s="230"/>
      <c r="W615" s="230"/>
      <c r="X615" s="230"/>
      <c r="Y615" s="230"/>
      <c r="Z615" s="230"/>
      <c r="AA615" s="230"/>
      <c r="AB615" s="230"/>
      <c r="AC615" s="230"/>
    </row>
    <row r="616">
      <c r="A616" s="233"/>
      <c r="B616" s="230"/>
      <c r="C616" s="230"/>
      <c r="D616" s="230"/>
      <c r="E616" s="230"/>
      <c r="F616" s="230"/>
      <c r="G616" s="230"/>
      <c r="H616" s="230"/>
      <c r="I616" s="230"/>
      <c r="J616" s="230"/>
      <c r="K616" s="230"/>
      <c r="L616" s="230"/>
      <c r="M616" s="230"/>
      <c r="N616" s="230"/>
      <c r="O616" s="230"/>
      <c r="P616" s="230"/>
      <c r="Q616" s="230"/>
      <c r="R616" s="230"/>
      <c r="S616" s="230"/>
      <c r="T616" s="230"/>
      <c r="U616" s="230"/>
      <c r="V616" s="230"/>
      <c r="W616" s="230"/>
      <c r="X616" s="230"/>
      <c r="Y616" s="230"/>
      <c r="Z616" s="230"/>
      <c r="AA616" s="230"/>
      <c r="AB616" s="230"/>
      <c r="AC616" s="230"/>
    </row>
    <row r="617">
      <c r="A617" s="233"/>
      <c r="B617" s="230"/>
      <c r="C617" s="230"/>
      <c r="D617" s="230"/>
      <c r="E617" s="230"/>
      <c r="F617" s="230"/>
      <c r="G617" s="230"/>
      <c r="H617" s="230"/>
      <c r="I617" s="230"/>
      <c r="J617" s="230"/>
      <c r="K617" s="230"/>
      <c r="L617" s="230"/>
      <c r="M617" s="230"/>
      <c r="N617" s="230"/>
      <c r="O617" s="230"/>
      <c r="P617" s="230"/>
      <c r="Q617" s="230"/>
      <c r="R617" s="230"/>
      <c r="S617" s="230"/>
      <c r="T617" s="230"/>
      <c r="U617" s="230"/>
      <c r="V617" s="230"/>
      <c r="W617" s="230"/>
      <c r="X617" s="230"/>
      <c r="Y617" s="230"/>
      <c r="Z617" s="230"/>
      <c r="AA617" s="230"/>
      <c r="AB617" s="230"/>
      <c r="AC617" s="230"/>
    </row>
    <row r="618">
      <c r="A618" s="233"/>
      <c r="B618" s="230"/>
      <c r="C618" s="230"/>
      <c r="D618" s="230"/>
      <c r="E618" s="230"/>
      <c r="F618" s="230"/>
      <c r="G618" s="230"/>
      <c r="H618" s="230"/>
      <c r="I618" s="230"/>
      <c r="J618" s="230"/>
      <c r="K618" s="230"/>
      <c r="L618" s="230"/>
      <c r="M618" s="230"/>
      <c r="N618" s="230"/>
      <c r="O618" s="230"/>
      <c r="P618" s="230"/>
      <c r="Q618" s="230"/>
      <c r="R618" s="230"/>
      <c r="S618" s="230"/>
      <c r="T618" s="230"/>
      <c r="U618" s="230"/>
      <c r="V618" s="230"/>
      <c r="W618" s="230"/>
      <c r="X618" s="230"/>
      <c r="Y618" s="230"/>
      <c r="Z618" s="230"/>
      <c r="AA618" s="230"/>
      <c r="AB618" s="230"/>
      <c r="AC618" s="230"/>
    </row>
    <row r="619">
      <c r="A619" s="233"/>
      <c r="B619" s="230"/>
      <c r="C619" s="230"/>
      <c r="D619" s="230"/>
      <c r="E619" s="230"/>
      <c r="F619" s="230"/>
      <c r="G619" s="230"/>
      <c r="H619" s="230"/>
      <c r="I619" s="230"/>
      <c r="J619" s="230"/>
      <c r="K619" s="230"/>
      <c r="L619" s="230"/>
      <c r="M619" s="230"/>
      <c r="N619" s="230"/>
      <c r="O619" s="230"/>
      <c r="P619" s="230"/>
      <c r="Q619" s="230"/>
      <c r="R619" s="230"/>
      <c r="S619" s="230"/>
      <c r="T619" s="230"/>
      <c r="U619" s="230"/>
      <c r="V619" s="230"/>
      <c r="W619" s="230"/>
      <c r="X619" s="230"/>
      <c r="Y619" s="230"/>
      <c r="Z619" s="230"/>
      <c r="AA619" s="230"/>
      <c r="AB619" s="230"/>
      <c r="AC619" s="230"/>
    </row>
    <row r="620">
      <c r="A620" s="233"/>
      <c r="B620" s="230"/>
      <c r="C620" s="230"/>
      <c r="D620" s="230"/>
      <c r="E620" s="230"/>
      <c r="F620" s="230"/>
      <c r="G620" s="230"/>
      <c r="H620" s="230"/>
      <c r="I620" s="230"/>
      <c r="J620" s="230"/>
      <c r="K620" s="230"/>
      <c r="L620" s="230"/>
      <c r="M620" s="230"/>
      <c r="N620" s="230"/>
      <c r="O620" s="230"/>
      <c r="P620" s="230"/>
      <c r="Q620" s="230"/>
      <c r="R620" s="230"/>
      <c r="S620" s="230"/>
      <c r="T620" s="230"/>
      <c r="U620" s="230"/>
      <c r="V620" s="230"/>
      <c r="W620" s="230"/>
      <c r="X620" s="230"/>
      <c r="Y620" s="230"/>
      <c r="Z620" s="230"/>
      <c r="AA620" s="230"/>
      <c r="AB620" s="230"/>
      <c r="AC620" s="230"/>
    </row>
    <row r="621">
      <c r="A621" s="233"/>
      <c r="B621" s="230"/>
      <c r="C621" s="230"/>
      <c r="D621" s="230"/>
      <c r="E621" s="230"/>
      <c r="F621" s="230"/>
      <c r="G621" s="230"/>
      <c r="H621" s="230"/>
      <c r="I621" s="230"/>
      <c r="J621" s="230"/>
      <c r="K621" s="230"/>
      <c r="L621" s="230"/>
      <c r="M621" s="230"/>
      <c r="N621" s="230"/>
      <c r="O621" s="230"/>
      <c r="P621" s="230"/>
      <c r="Q621" s="230"/>
      <c r="R621" s="230"/>
      <c r="S621" s="230"/>
      <c r="T621" s="230"/>
      <c r="U621" s="230"/>
      <c r="V621" s="230"/>
      <c r="W621" s="230"/>
      <c r="X621" s="230"/>
      <c r="Y621" s="230"/>
      <c r="Z621" s="230"/>
      <c r="AA621" s="230"/>
      <c r="AB621" s="230"/>
      <c r="AC621" s="230"/>
    </row>
    <row r="622">
      <c r="A622" s="233"/>
      <c r="B622" s="230"/>
      <c r="C622" s="230"/>
      <c r="D622" s="230"/>
      <c r="E622" s="230"/>
      <c r="F622" s="230"/>
      <c r="G622" s="230"/>
      <c r="H622" s="230"/>
      <c r="I622" s="230"/>
      <c r="J622" s="230"/>
      <c r="K622" s="230"/>
      <c r="L622" s="230"/>
      <c r="M622" s="230"/>
      <c r="N622" s="230"/>
      <c r="O622" s="230"/>
      <c r="P622" s="230"/>
      <c r="Q622" s="230"/>
      <c r="R622" s="230"/>
      <c r="S622" s="230"/>
      <c r="T622" s="230"/>
      <c r="U622" s="230"/>
      <c r="V622" s="230"/>
      <c r="W622" s="230"/>
      <c r="X622" s="230"/>
      <c r="Y622" s="230"/>
      <c r="Z622" s="230"/>
      <c r="AA622" s="230"/>
      <c r="AB622" s="230"/>
      <c r="AC622" s="230"/>
    </row>
    <row r="623">
      <c r="A623" s="233"/>
      <c r="B623" s="230"/>
      <c r="C623" s="230"/>
      <c r="D623" s="230"/>
      <c r="E623" s="230"/>
      <c r="F623" s="230"/>
      <c r="G623" s="230"/>
      <c r="H623" s="230"/>
      <c r="I623" s="230"/>
      <c r="J623" s="230"/>
      <c r="K623" s="230"/>
      <c r="L623" s="230"/>
      <c r="M623" s="230"/>
      <c r="N623" s="230"/>
      <c r="O623" s="230"/>
      <c r="P623" s="230"/>
      <c r="Q623" s="230"/>
      <c r="R623" s="230"/>
      <c r="S623" s="230"/>
      <c r="T623" s="230"/>
      <c r="U623" s="230"/>
      <c r="V623" s="230"/>
      <c r="W623" s="230"/>
      <c r="X623" s="230"/>
      <c r="Y623" s="230"/>
      <c r="Z623" s="230"/>
      <c r="AA623" s="230"/>
      <c r="AB623" s="230"/>
      <c r="AC623" s="230"/>
    </row>
    <row r="624">
      <c r="A624" s="233"/>
      <c r="B624" s="230"/>
      <c r="C624" s="230"/>
      <c r="D624" s="230"/>
      <c r="E624" s="230"/>
      <c r="F624" s="230"/>
      <c r="G624" s="230"/>
      <c r="H624" s="230"/>
      <c r="I624" s="230"/>
      <c r="J624" s="230"/>
      <c r="K624" s="230"/>
      <c r="L624" s="230"/>
      <c r="M624" s="230"/>
      <c r="N624" s="230"/>
      <c r="O624" s="230"/>
      <c r="P624" s="230"/>
      <c r="Q624" s="230"/>
      <c r="R624" s="230"/>
      <c r="S624" s="230"/>
      <c r="T624" s="230"/>
      <c r="U624" s="230"/>
      <c r="V624" s="230"/>
      <c r="W624" s="230"/>
      <c r="X624" s="230"/>
      <c r="Y624" s="230"/>
      <c r="Z624" s="230"/>
      <c r="AA624" s="230"/>
      <c r="AB624" s="230"/>
      <c r="AC624" s="230"/>
    </row>
    <row r="625">
      <c r="A625" s="233"/>
      <c r="B625" s="230"/>
      <c r="C625" s="230"/>
      <c r="D625" s="230"/>
      <c r="E625" s="230"/>
      <c r="F625" s="230"/>
      <c r="G625" s="230"/>
      <c r="H625" s="230"/>
      <c r="I625" s="230"/>
      <c r="J625" s="230"/>
      <c r="K625" s="230"/>
      <c r="L625" s="230"/>
      <c r="M625" s="230"/>
      <c r="N625" s="230"/>
      <c r="O625" s="230"/>
      <c r="P625" s="230"/>
      <c r="Q625" s="230"/>
      <c r="R625" s="230"/>
      <c r="S625" s="230"/>
      <c r="T625" s="230"/>
      <c r="U625" s="230"/>
      <c r="V625" s="230"/>
      <c r="W625" s="230"/>
      <c r="X625" s="230"/>
      <c r="Y625" s="230"/>
      <c r="Z625" s="230"/>
      <c r="AA625" s="230"/>
      <c r="AB625" s="230"/>
      <c r="AC625" s="230"/>
    </row>
    <row r="626">
      <c r="A626" s="233"/>
      <c r="B626" s="230"/>
      <c r="C626" s="230"/>
      <c r="D626" s="230"/>
      <c r="E626" s="230"/>
      <c r="F626" s="230"/>
      <c r="G626" s="230"/>
      <c r="H626" s="230"/>
      <c r="I626" s="230"/>
      <c r="J626" s="230"/>
      <c r="K626" s="230"/>
      <c r="L626" s="230"/>
      <c r="M626" s="230"/>
      <c r="N626" s="230"/>
      <c r="O626" s="230"/>
      <c r="P626" s="230"/>
      <c r="Q626" s="230"/>
      <c r="R626" s="230"/>
      <c r="S626" s="230"/>
      <c r="T626" s="230"/>
      <c r="U626" s="230"/>
      <c r="V626" s="230"/>
      <c r="W626" s="230"/>
      <c r="X626" s="230"/>
      <c r="Y626" s="230"/>
      <c r="Z626" s="230"/>
      <c r="AA626" s="230"/>
      <c r="AB626" s="230"/>
      <c r="AC626" s="230"/>
    </row>
    <row r="627">
      <c r="A627" s="233"/>
      <c r="B627" s="230"/>
      <c r="C627" s="230"/>
      <c r="D627" s="230"/>
      <c r="E627" s="230"/>
      <c r="F627" s="230"/>
      <c r="G627" s="230"/>
      <c r="H627" s="230"/>
      <c r="I627" s="230"/>
      <c r="J627" s="230"/>
      <c r="K627" s="230"/>
      <c r="L627" s="230"/>
      <c r="M627" s="230"/>
      <c r="N627" s="230"/>
      <c r="O627" s="230"/>
      <c r="P627" s="230"/>
      <c r="Q627" s="230"/>
      <c r="R627" s="230"/>
      <c r="S627" s="230"/>
      <c r="T627" s="230"/>
      <c r="U627" s="230"/>
      <c r="V627" s="230"/>
      <c r="W627" s="230"/>
      <c r="X627" s="230"/>
      <c r="Y627" s="230"/>
      <c r="Z627" s="230"/>
      <c r="AA627" s="230"/>
      <c r="AB627" s="230"/>
      <c r="AC627" s="230"/>
    </row>
    <row r="628">
      <c r="A628" s="233"/>
      <c r="B628" s="230"/>
      <c r="C628" s="230"/>
      <c r="D628" s="230"/>
      <c r="E628" s="230"/>
      <c r="F628" s="230"/>
      <c r="G628" s="230"/>
      <c r="H628" s="230"/>
      <c r="I628" s="230"/>
      <c r="J628" s="230"/>
      <c r="K628" s="230"/>
      <c r="L628" s="230"/>
      <c r="M628" s="230"/>
      <c r="N628" s="230"/>
      <c r="O628" s="230"/>
      <c r="P628" s="230"/>
      <c r="Q628" s="230"/>
      <c r="R628" s="230"/>
      <c r="S628" s="230"/>
      <c r="T628" s="230"/>
      <c r="U628" s="230"/>
      <c r="V628" s="230"/>
      <c r="W628" s="230"/>
      <c r="X628" s="230"/>
      <c r="Y628" s="230"/>
      <c r="Z628" s="230"/>
      <c r="AA628" s="230"/>
      <c r="AB628" s="230"/>
      <c r="AC628" s="230"/>
    </row>
    <row r="629">
      <c r="A629" s="233"/>
      <c r="B629" s="230"/>
      <c r="C629" s="230"/>
      <c r="D629" s="230"/>
      <c r="E629" s="230"/>
      <c r="F629" s="230"/>
      <c r="G629" s="230"/>
      <c r="H629" s="230"/>
      <c r="I629" s="230"/>
      <c r="J629" s="230"/>
      <c r="K629" s="230"/>
      <c r="L629" s="230"/>
      <c r="M629" s="230"/>
      <c r="N629" s="230"/>
      <c r="O629" s="230"/>
      <c r="P629" s="230"/>
      <c r="Q629" s="230"/>
      <c r="R629" s="230"/>
      <c r="S629" s="230"/>
      <c r="T629" s="230"/>
      <c r="U629" s="230"/>
      <c r="V629" s="230"/>
      <c r="W629" s="230"/>
      <c r="X629" s="230"/>
      <c r="Y629" s="230"/>
      <c r="Z629" s="230"/>
      <c r="AA629" s="230"/>
      <c r="AB629" s="230"/>
      <c r="AC629" s="230"/>
    </row>
    <row r="630">
      <c r="A630" s="233"/>
      <c r="B630" s="230"/>
      <c r="C630" s="230"/>
      <c r="D630" s="230"/>
      <c r="E630" s="230"/>
      <c r="F630" s="230"/>
      <c r="G630" s="230"/>
      <c r="H630" s="230"/>
      <c r="I630" s="230"/>
      <c r="J630" s="230"/>
      <c r="K630" s="230"/>
      <c r="L630" s="230"/>
      <c r="M630" s="230"/>
      <c r="N630" s="230"/>
      <c r="O630" s="230"/>
      <c r="P630" s="230"/>
      <c r="Q630" s="230"/>
      <c r="R630" s="230"/>
      <c r="S630" s="230"/>
      <c r="T630" s="230"/>
      <c r="U630" s="230"/>
      <c r="V630" s="230"/>
      <c r="W630" s="230"/>
      <c r="X630" s="230"/>
      <c r="Y630" s="230"/>
      <c r="Z630" s="230"/>
      <c r="AA630" s="230"/>
      <c r="AB630" s="230"/>
      <c r="AC630" s="230"/>
    </row>
    <row r="631">
      <c r="A631" s="233"/>
      <c r="B631" s="230"/>
      <c r="C631" s="230"/>
      <c r="D631" s="230"/>
      <c r="E631" s="230"/>
      <c r="F631" s="230"/>
      <c r="G631" s="230"/>
      <c r="H631" s="230"/>
      <c r="I631" s="230"/>
      <c r="J631" s="230"/>
      <c r="K631" s="230"/>
      <c r="L631" s="230"/>
      <c r="M631" s="230"/>
      <c r="N631" s="230"/>
      <c r="O631" s="230"/>
      <c r="P631" s="230"/>
      <c r="Q631" s="230"/>
      <c r="R631" s="230"/>
      <c r="S631" s="230"/>
      <c r="T631" s="230"/>
      <c r="U631" s="230"/>
      <c r="V631" s="230"/>
      <c r="W631" s="230"/>
      <c r="X631" s="230"/>
      <c r="Y631" s="230"/>
      <c r="Z631" s="230"/>
      <c r="AA631" s="230"/>
      <c r="AB631" s="230"/>
      <c r="AC631" s="230"/>
    </row>
    <row r="632">
      <c r="A632" s="233"/>
      <c r="B632" s="230"/>
      <c r="C632" s="230"/>
      <c r="D632" s="230"/>
      <c r="E632" s="230"/>
      <c r="F632" s="230"/>
      <c r="G632" s="230"/>
      <c r="H632" s="230"/>
      <c r="I632" s="230"/>
      <c r="J632" s="230"/>
      <c r="K632" s="230"/>
      <c r="L632" s="230"/>
      <c r="M632" s="230"/>
      <c r="N632" s="230"/>
      <c r="O632" s="230"/>
      <c r="P632" s="230"/>
      <c r="Q632" s="230"/>
      <c r="R632" s="230"/>
      <c r="S632" s="230"/>
      <c r="T632" s="230"/>
      <c r="U632" s="230"/>
      <c r="V632" s="230"/>
      <c r="W632" s="230"/>
      <c r="X632" s="230"/>
      <c r="Y632" s="230"/>
      <c r="Z632" s="230"/>
      <c r="AA632" s="230"/>
      <c r="AB632" s="230"/>
      <c r="AC632" s="230"/>
    </row>
    <row r="633">
      <c r="A633" s="233"/>
      <c r="B633" s="230"/>
      <c r="C633" s="230"/>
      <c r="D633" s="230"/>
      <c r="E633" s="230"/>
      <c r="F633" s="230"/>
      <c r="G633" s="230"/>
      <c r="H633" s="230"/>
      <c r="I633" s="230"/>
      <c r="J633" s="230"/>
      <c r="K633" s="230"/>
      <c r="L633" s="230"/>
      <c r="M633" s="230"/>
      <c r="N633" s="230"/>
      <c r="O633" s="230"/>
      <c r="P633" s="230"/>
      <c r="Q633" s="230"/>
      <c r="R633" s="230"/>
      <c r="S633" s="230"/>
      <c r="T633" s="230"/>
      <c r="U633" s="230"/>
      <c r="V633" s="230"/>
      <c r="W633" s="230"/>
      <c r="X633" s="230"/>
      <c r="Y633" s="230"/>
      <c r="Z633" s="230"/>
      <c r="AA633" s="230"/>
      <c r="AB633" s="230"/>
      <c r="AC633" s="230"/>
    </row>
    <row r="634">
      <c r="A634" s="233"/>
      <c r="B634" s="230"/>
      <c r="C634" s="230"/>
      <c r="D634" s="230"/>
      <c r="E634" s="230"/>
      <c r="F634" s="230"/>
      <c r="G634" s="230"/>
      <c r="H634" s="230"/>
      <c r="I634" s="230"/>
      <c r="J634" s="230"/>
      <c r="K634" s="230"/>
      <c r="L634" s="230"/>
      <c r="M634" s="230"/>
      <c r="N634" s="230"/>
      <c r="O634" s="230"/>
      <c r="P634" s="230"/>
      <c r="Q634" s="230"/>
      <c r="R634" s="230"/>
      <c r="S634" s="230"/>
      <c r="T634" s="230"/>
      <c r="U634" s="230"/>
      <c r="V634" s="230"/>
      <c r="W634" s="230"/>
      <c r="X634" s="230"/>
      <c r="Y634" s="230"/>
      <c r="Z634" s="230"/>
      <c r="AA634" s="230"/>
      <c r="AB634" s="230"/>
      <c r="AC634" s="230"/>
    </row>
    <row r="635">
      <c r="A635" s="233"/>
      <c r="B635" s="230"/>
      <c r="C635" s="230"/>
      <c r="D635" s="230"/>
      <c r="E635" s="230"/>
      <c r="F635" s="230"/>
      <c r="G635" s="230"/>
      <c r="H635" s="230"/>
      <c r="I635" s="230"/>
      <c r="J635" s="230"/>
      <c r="K635" s="230"/>
      <c r="L635" s="230"/>
      <c r="M635" s="230"/>
      <c r="N635" s="230"/>
      <c r="O635" s="230"/>
      <c r="P635" s="230"/>
      <c r="Q635" s="230"/>
      <c r="R635" s="230"/>
      <c r="S635" s="230"/>
      <c r="T635" s="230"/>
      <c r="U635" s="230"/>
      <c r="V635" s="230"/>
      <c r="W635" s="230"/>
      <c r="X635" s="230"/>
      <c r="Y635" s="230"/>
      <c r="Z635" s="230"/>
      <c r="AA635" s="230"/>
      <c r="AB635" s="230"/>
      <c r="AC635" s="230"/>
    </row>
    <row r="636">
      <c r="A636" s="233"/>
      <c r="B636" s="230"/>
      <c r="C636" s="230"/>
      <c r="D636" s="230"/>
      <c r="E636" s="230"/>
      <c r="F636" s="230"/>
      <c r="G636" s="230"/>
      <c r="H636" s="230"/>
      <c r="I636" s="230"/>
      <c r="J636" s="230"/>
      <c r="K636" s="230"/>
      <c r="L636" s="230"/>
      <c r="M636" s="230"/>
      <c r="N636" s="230"/>
      <c r="O636" s="230"/>
      <c r="P636" s="230"/>
      <c r="Q636" s="230"/>
      <c r="R636" s="230"/>
      <c r="S636" s="230"/>
      <c r="T636" s="230"/>
      <c r="U636" s="230"/>
      <c r="V636" s="230"/>
      <c r="W636" s="230"/>
      <c r="X636" s="230"/>
      <c r="Y636" s="230"/>
      <c r="Z636" s="230"/>
      <c r="AA636" s="230"/>
      <c r="AB636" s="230"/>
      <c r="AC636" s="230"/>
    </row>
    <row r="637">
      <c r="A637" s="233"/>
      <c r="B637" s="230"/>
      <c r="C637" s="230"/>
      <c r="D637" s="230"/>
      <c r="E637" s="230"/>
      <c r="F637" s="230"/>
      <c r="G637" s="230"/>
      <c r="H637" s="230"/>
      <c r="I637" s="230"/>
      <c r="J637" s="230"/>
      <c r="K637" s="230"/>
      <c r="L637" s="230"/>
      <c r="M637" s="230"/>
      <c r="N637" s="230"/>
      <c r="O637" s="230"/>
      <c r="P637" s="230"/>
      <c r="Q637" s="230"/>
      <c r="R637" s="230"/>
      <c r="S637" s="230"/>
      <c r="T637" s="230"/>
      <c r="U637" s="230"/>
      <c r="V637" s="230"/>
      <c r="W637" s="230"/>
      <c r="X637" s="230"/>
      <c r="Y637" s="230"/>
      <c r="Z637" s="230"/>
      <c r="AA637" s="230"/>
      <c r="AB637" s="230"/>
      <c r="AC637" s="230"/>
    </row>
    <row r="638">
      <c r="A638" s="233"/>
      <c r="B638" s="230"/>
      <c r="C638" s="230"/>
      <c r="D638" s="230"/>
      <c r="E638" s="230"/>
      <c r="F638" s="230"/>
      <c r="G638" s="230"/>
      <c r="H638" s="230"/>
      <c r="I638" s="230"/>
      <c r="J638" s="230"/>
      <c r="K638" s="230"/>
      <c r="L638" s="230"/>
      <c r="M638" s="230"/>
      <c r="N638" s="230"/>
      <c r="O638" s="230"/>
      <c r="P638" s="230"/>
      <c r="Q638" s="230"/>
      <c r="R638" s="230"/>
      <c r="S638" s="230"/>
      <c r="T638" s="230"/>
      <c r="U638" s="230"/>
      <c r="V638" s="230"/>
      <c r="W638" s="230"/>
      <c r="X638" s="230"/>
      <c r="Y638" s="230"/>
      <c r="Z638" s="230"/>
      <c r="AA638" s="230"/>
      <c r="AB638" s="230"/>
      <c r="AC638" s="230"/>
    </row>
    <row r="639">
      <c r="A639" s="233"/>
      <c r="B639" s="230"/>
      <c r="C639" s="230"/>
      <c r="D639" s="230"/>
      <c r="E639" s="230"/>
      <c r="F639" s="230"/>
      <c r="G639" s="230"/>
      <c r="H639" s="230"/>
      <c r="I639" s="230"/>
      <c r="J639" s="230"/>
      <c r="K639" s="230"/>
      <c r="L639" s="230"/>
      <c r="M639" s="230"/>
      <c r="N639" s="230"/>
      <c r="O639" s="230"/>
      <c r="P639" s="230"/>
      <c r="Q639" s="230"/>
      <c r="R639" s="230"/>
      <c r="S639" s="230"/>
      <c r="T639" s="230"/>
      <c r="U639" s="230"/>
      <c r="V639" s="230"/>
      <c r="W639" s="230"/>
      <c r="X639" s="230"/>
      <c r="Y639" s="230"/>
      <c r="Z639" s="230"/>
      <c r="AA639" s="230"/>
      <c r="AB639" s="230"/>
      <c r="AC639" s="230"/>
    </row>
    <row r="640">
      <c r="A640" s="233"/>
      <c r="B640" s="230"/>
      <c r="C640" s="230"/>
      <c r="D640" s="230"/>
      <c r="E640" s="230"/>
      <c r="F640" s="230"/>
      <c r="G640" s="230"/>
      <c r="H640" s="230"/>
      <c r="I640" s="230"/>
      <c r="J640" s="230"/>
      <c r="K640" s="230"/>
      <c r="L640" s="230"/>
      <c r="M640" s="230"/>
      <c r="N640" s="230"/>
      <c r="O640" s="230"/>
      <c r="P640" s="230"/>
      <c r="Q640" s="230"/>
      <c r="R640" s="230"/>
      <c r="S640" s="230"/>
      <c r="T640" s="230"/>
      <c r="U640" s="230"/>
      <c r="V640" s="230"/>
      <c r="W640" s="230"/>
      <c r="X640" s="230"/>
      <c r="Y640" s="230"/>
      <c r="Z640" s="230"/>
      <c r="AA640" s="230"/>
      <c r="AB640" s="230"/>
      <c r="AC640" s="230"/>
    </row>
    <row r="641">
      <c r="A641" s="233"/>
      <c r="B641" s="230"/>
      <c r="C641" s="230"/>
      <c r="D641" s="230"/>
      <c r="E641" s="230"/>
      <c r="F641" s="230"/>
      <c r="G641" s="230"/>
      <c r="H641" s="230"/>
      <c r="I641" s="230"/>
      <c r="J641" s="230"/>
      <c r="K641" s="230"/>
      <c r="L641" s="230"/>
      <c r="M641" s="230"/>
      <c r="N641" s="230"/>
      <c r="O641" s="230"/>
      <c r="P641" s="230"/>
      <c r="Q641" s="230"/>
      <c r="R641" s="230"/>
      <c r="S641" s="230"/>
      <c r="T641" s="230"/>
      <c r="U641" s="230"/>
      <c r="V641" s="230"/>
      <c r="W641" s="230"/>
      <c r="X641" s="230"/>
      <c r="Y641" s="230"/>
      <c r="Z641" s="230"/>
      <c r="AA641" s="230"/>
      <c r="AB641" s="230"/>
      <c r="AC641" s="230"/>
    </row>
    <row r="642">
      <c r="A642" s="233"/>
      <c r="B642" s="230"/>
      <c r="C642" s="230"/>
      <c r="D642" s="230"/>
      <c r="E642" s="230"/>
      <c r="F642" s="230"/>
      <c r="G642" s="230"/>
      <c r="H642" s="230"/>
      <c r="I642" s="230"/>
      <c r="J642" s="230"/>
      <c r="K642" s="230"/>
      <c r="L642" s="230"/>
      <c r="M642" s="230"/>
      <c r="N642" s="230"/>
      <c r="O642" s="230"/>
      <c r="P642" s="230"/>
      <c r="Q642" s="230"/>
      <c r="R642" s="230"/>
      <c r="S642" s="230"/>
      <c r="T642" s="230"/>
      <c r="U642" s="230"/>
      <c r="V642" s="230"/>
      <c r="W642" s="230"/>
      <c r="X642" s="230"/>
      <c r="Y642" s="230"/>
      <c r="Z642" s="230"/>
      <c r="AA642" s="230"/>
      <c r="AB642" s="230"/>
      <c r="AC642" s="230"/>
    </row>
    <row r="643">
      <c r="A643" s="233"/>
      <c r="B643" s="230"/>
      <c r="C643" s="230"/>
      <c r="D643" s="230"/>
      <c r="E643" s="230"/>
      <c r="F643" s="230"/>
      <c r="G643" s="230"/>
      <c r="H643" s="230"/>
      <c r="I643" s="230"/>
      <c r="J643" s="230"/>
      <c r="K643" s="230"/>
      <c r="L643" s="230"/>
      <c r="M643" s="230"/>
      <c r="N643" s="230"/>
      <c r="O643" s="230"/>
      <c r="P643" s="230"/>
      <c r="Q643" s="230"/>
      <c r="R643" s="230"/>
      <c r="S643" s="230"/>
      <c r="T643" s="230"/>
      <c r="U643" s="230"/>
      <c r="V643" s="230"/>
      <c r="W643" s="230"/>
      <c r="X643" s="230"/>
      <c r="Y643" s="230"/>
      <c r="Z643" s="230"/>
      <c r="AA643" s="230"/>
      <c r="AB643" s="230"/>
      <c r="AC643" s="230"/>
    </row>
    <row r="644">
      <c r="A644" s="233"/>
      <c r="B644" s="230"/>
      <c r="C644" s="230"/>
      <c r="D644" s="230"/>
      <c r="E644" s="230"/>
      <c r="F644" s="230"/>
      <c r="G644" s="230"/>
      <c r="H644" s="230"/>
      <c r="I644" s="230"/>
      <c r="J644" s="230"/>
      <c r="K644" s="230"/>
      <c r="L644" s="230"/>
      <c r="M644" s="230"/>
      <c r="N644" s="230"/>
      <c r="O644" s="230"/>
      <c r="P644" s="230"/>
      <c r="Q644" s="230"/>
      <c r="R644" s="230"/>
      <c r="S644" s="230"/>
      <c r="T644" s="230"/>
      <c r="U644" s="230"/>
      <c r="V644" s="230"/>
      <c r="W644" s="230"/>
      <c r="X644" s="230"/>
      <c r="Y644" s="230"/>
      <c r="Z644" s="230"/>
      <c r="AA644" s="230"/>
      <c r="AB644" s="230"/>
      <c r="AC644" s="230"/>
    </row>
    <row r="645">
      <c r="A645" s="233"/>
      <c r="B645" s="230"/>
      <c r="C645" s="230"/>
      <c r="D645" s="230"/>
      <c r="E645" s="230"/>
      <c r="F645" s="230"/>
      <c r="G645" s="230"/>
      <c r="H645" s="230"/>
      <c r="I645" s="230"/>
      <c r="J645" s="230"/>
      <c r="K645" s="230"/>
      <c r="L645" s="230"/>
      <c r="M645" s="230"/>
      <c r="N645" s="230"/>
      <c r="O645" s="230"/>
      <c r="P645" s="230"/>
      <c r="Q645" s="230"/>
      <c r="R645" s="230"/>
      <c r="S645" s="230"/>
      <c r="T645" s="230"/>
      <c r="U645" s="230"/>
      <c r="V645" s="230"/>
      <c r="W645" s="230"/>
      <c r="X645" s="230"/>
      <c r="Y645" s="230"/>
      <c r="Z645" s="230"/>
      <c r="AA645" s="230"/>
      <c r="AB645" s="230"/>
      <c r="AC645" s="230"/>
    </row>
    <row r="646">
      <c r="A646" s="233"/>
      <c r="B646" s="230"/>
      <c r="C646" s="230"/>
      <c r="D646" s="230"/>
      <c r="E646" s="230"/>
      <c r="F646" s="230"/>
      <c r="G646" s="230"/>
      <c r="H646" s="230"/>
      <c r="I646" s="230"/>
      <c r="J646" s="230"/>
      <c r="K646" s="230"/>
      <c r="L646" s="230"/>
      <c r="M646" s="230"/>
      <c r="N646" s="230"/>
      <c r="O646" s="230"/>
      <c r="P646" s="230"/>
      <c r="Q646" s="230"/>
      <c r="R646" s="230"/>
      <c r="S646" s="230"/>
      <c r="T646" s="230"/>
      <c r="U646" s="230"/>
      <c r="V646" s="230"/>
      <c r="W646" s="230"/>
      <c r="X646" s="230"/>
      <c r="Y646" s="230"/>
      <c r="Z646" s="230"/>
      <c r="AA646" s="230"/>
      <c r="AB646" s="230"/>
      <c r="AC646" s="230"/>
    </row>
    <row r="647">
      <c r="A647" s="233"/>
      <c r="B647" s="230"/>
      <c r="C647" s="230"/>
      <c r="D647" s="230"/>
      <c r="E647" s="230"/>
      <c r="F647" s="230"/>
      <c r="G647" s="230"/>
      <c r="H647" s="230"/>
      <c r="I647" s="230"/>
      <c r="J647" s="230"/>
      <c r="K647" s="230"/>
      <c r="L647" s="230"/>
      <c r="M647" s="230"/>
      <c r="N647" s="230"/>
      <c r="O647" s="230"/>
      <c r="P647" s="230"/>
      <c r="Q647" s="230"/>
      <c r="R647" s="230"/>
      <c r="S647" s="230"/>
      <c r="T647" s="230"/>
      <c r="U647" s="230"/>
      <c r="V647" s="230"/>
      <c r="W647" s="230"/>
      <c r="X647" s="230"/>
      <c r="Y647" s="230"/>
      <c r="Z647" s="230"/>
      <c r="AA647" s="230"/>
      <c r="AB647" s="230"/>
      <c r="AC647" s="230"/>
    </row>
    <row r="648">
      <c r="A648" s="233"/>
      <c r="B648" s="230"/>
      <c r="C648" s="230"/>
      <c r="D648" s="230"/>
      <c r="E648" s="230"/>
      <c r="F648" s="230"/>
      <c r="G648" s="230"/>
      <c r="H648" s="230"/>
      <c r="I648" s="230"/>
      <c r="J648" s="230"/>
      <c r="K648" s="230"/>
      <c r="L648" s="230"/>
      <c r="M648" s="230"/>
      <c r="N648" s="230"/>
      <c r="O648" s="230"/>
      <c r="P648" s="230"/>
      <c r="Q648" s="230"/>
      <c r="R648" s="230"/>
      <c r="S648" s="230"/>
      <c r="T648" s="230"/>
      <c r="U648" s="230"/>
      <c r="V648" s="230"/>
      <c r="W648" s="230"/>
      <c r="X648" s="230"/>
      <c r="Y648" s="230"/>
      <c r="Z648" s="230"/>
      <c r="AA648" s="230"/>
      <c r="AB648" s="230"/>
      <c r="AC648" s="230"/>
    </row>
    <row r="649">
      <c r="A649" s="233"/>
      <c r="B649" s="230"/>
      <c r="C649" s="230"/>
      <c r="D649" s="230"/>
      <c r="E649" s="230"/>
      <c r="F649" s="230"/>
      <c r="G649" s="230"/>
      <c r="H649" s="230"/>
      <c r="I649" s="230"/>
      <c r="J649" s="230"/>
      <c r="K649" s="230"/>
      <c r="L649" s="230"/>
      <c r="M649" s="230"/>
      <c r="N649" s="230"/>
      <c r="O649" s="230"/>
      <c r="P649" s="230"/>
      <c r="Q649" s="230"/>
      <c r="R649" s="230"/>
      <c r="S649" s="230"/>
      <c r="T649" s="230"/>
      <c r="U649" s="230"/>
      <c r="V649" s="230"/>
      <c r="W649" s="230"/>
      <c r="X649" s="230"/>
      <c r="Y649" s="230"/>
      <c r="Z649" s="230"/>
      <c r="AA649" s="230"/>
      <c r="AB649" s="230"/>
      <c r="AC649" s="230"/>
    </row>
    <row r="650">
      <c r="A650" s="233"/>
      <c r="B650" s="230"/>
      <c r="C650" s="230"/>
      <c r="D650" s="230"/>
      <c r="E650" s="230"/>
      <c r="F650" s="230"/>
      <c r="G650" s="230"/>
      <c r="H650" s="230"/>
      <c r="I650" s="230"/>
      <c r="J650" s="230"/>
      <c r="K650" s="230"/>
      <c r="L650" s="230"/>
      <c r="M650" s="230"/>
      <c r="N650" s="230"/>
      <c r="O650" s="230"/>
      <c r="P650" s="230"/>
      <c r="Q650" s="230"/>
      <c r="R650" s="230"/>
      <c r="S650" s="230"/>
      <c r="T650" s="230"/>
      <c r="U650" s="230"/>
      <c r="V650" s="230"/>
      <c r="W650" s="230"/>
      <c r="X650" s="230"/>
      <c r="Y650" s="230"/>
      <c r="Z650" s="230"/>
      <c r="AA650" s="230"/>
      <c r="AB650" s="230"/>
      <c r="AC650" s="230"/>
    </row>
    <row r="651">
      <c r="A651" s="233"/>
      <c r="B651" s="230"/>
      <c r="C651" s="230"/>
      <c r="D651" s="230"/>
      <c r="E651" s="230"/>
      <c r="F651" s="230"/>
      <c r="G651" s="230"/>
      <c r="H651" s="230"/>
      <c r="I651" s="230"/>
      <c r="J651" s="230"/>
      <c r="K651" s="230"/>
      <c r="L651" s="230"/>
      <c r="M651" s="230"/>
      <c r="N651" s="230"/>
      <c r="O651" s="230"/>
      <c r="P651" s="230"/>
      <c r="Q651" s="230"/>
      <c r="R651" s="230"/>
      <c r="S651" s="230"/>
      <c r="T651" s="230"/>
      <c r="U651" s="230"/>
      <c r="V651" s="230"/>
      <c r="W651" s="230"/>
      <c r="X651" s="230"/>
      <c r="Y651" s="230"/>
      <c r="Z651" s="230"/>
      <c r="AA651" s="230"/>
      <c r="AB651" s="230"/>
      <c r="AC651" s="230"/>
    </row>
    <row r="652">
      <c r="A652" s="233"/>
      <c r="B652" s="230"/>
      <c r="C652" s="230"/>
      <c r="D652" s="230"/>
      <c r="E652" s="230"/>
      <c r="F652" s="230"/>
      <c r="G652" s="230"/>
      <c r="H652" s="230"/>
      <c r="I652" s="230"/>
      <c r="J652" s="230"/>
      <c r="K652" s="230"/>
      <c r="L652" s="230"/>
      <c r="M652" s="230"/>
      <c r="N652" s="230"/>
      <c r="O652" s="230"/>
      <c r="P652" s="230"/>
      <c r="Q652" s="230"/>
      <c r="R652" s="230"/>
      <c r="S652" s="230"/>
      <c r="T652" s="230"/>
      <c r="U652" s="230"/>
      <c r="V652" s="230"/>
      <c r="W652" s="230"/>
      <c r="X652" s="230"/>
      <c r="Y652" s="230"/>
      <c r="Z652" s="230"/>
      <c r="AA652" s="230"/>
      <c r="AB652" s="230"/>
      <c r="AC652" s="230"/>
    </row>
    <row r="653">
      <c r="A653" s="233"/>
      <c r="B653" s="230"/>
      <c r="C653" s="230"/>
      <c r="D653" s="230"/>
      <c r="E653" s="230"/>
      <c r="F653" s="230"/>
      <c r="G653" s="230"/>
      <c r="H653" s="230"/>
      <c r="I653" s="230"/>
      <c r="J653" s="230"/>
      <c r="K653" s="230"/>
      <c r="L653" s="230"/>
      <c r="M653" s="230"/>
      <c r="N653" s="230"/>
      <c r="O653" s="230"/>
      <c r="P653" s="230"/>
      <c r="Q653" s="230"/>
      <c r="R653" s="230"/>
      <c r="S653" s="230"/>
      <c r="T653" s="230"/>
      <c r="U653" s="230"/>
      <c r="V653" s="230"/>
      <c r="W653" s="230"/>
      <c r="X653" s="230"/>
      <c r="Y653" s="230"/>
      <c r="Z653" s="230"/>
      <c r="AA653" s="230"/>
      <c r="AB653" s="230"/>
      <c r="AC653" s="230"/>
    </row>
    <row r="654">
      <c r="A654" s="233"/>
      <c r="B654" s="230"/>
      <c r="C654" s="230"/>
      <c r="D654" s="230"/>
      <c r="E654" s="230"/>
      <c r="F654" s="230"/>
      <c r="G654" s="230"/>
      <c r="H654" s="230"/>
      <c r="I654" s="230"/>
      <c r="J654" s="230"/>
      <c r="K654" s="230"/>
      <c r="L654" s="230"/>
      <c r="M654" s="230"/>
      <c r="N654" s="230"/>
      <c r="O654" s="230"/>
      <c r="P654" s="230"/>
      <c r="Q654" s="230"/>
      <c r="R654" s="230"/>
      <c r="S654" s="230"/>
      <c r="T654" s="230"/>
      <c r="U654" s="230"/>
      <c r="V654" s="230"/>
      <c r="W654" s="230"/>
      <c r="X654" s="230"/>
      <c r="Y654" s="230"/>
      <c r="Z654" s="230"/>
      <c r="AA654" s="230"/>
      <c r="AB654" s="230"/>
      <c r="AC654" s="230"/>
    </row>
    <row r="655">
      <c r="A655" s="233"/>
      <c r="B655" s="230"/>
      <c r="C655" s="230"/>
      <c r="D655" s="230"/>
      <c r="E655" s="230"/>
      <c r="F655" s="230"/>
      <c r="G655" s="230"/>
      <c r="H655" s="230"/>
      <c r="I655" s="230"/>
      <c r="J655" s="230"/>
      <c r="K655" s="230"/>
      <c r="L655" s="230"/>
      <c r="M655" s="230"/>
      <c r="N655" s="230"/>
      <c r="O655" s="230"/>
      <c r="P655" s="230"/>
      <c r="Q655" s="230"/>
      <c r="R655" s="230"/>
      <c r="S655" s="230"/>
      <c r="T655" s="230"/>
      <c r="U655" s="230"/>
      <c r="V655" s="230"/>
      <c r="W655" s="230"/>
      <c r="X655" s="230"/>
      <c r="Y655" s="230"/>
      <c r="Z655" s="230"/>
      <c r="AA655" s="230"/>
      <c r="AB655" s="230"/>
      <c r="AC655" s="230"/>
    </row>
    <row r="656">
      <c r="A656" s="233"/>
      <c r="B656" s="230"/>
      <c r="C656" s="230"/>
      <c r="D656" s="230"/>
      <c r="E656" s="230"/>
      <c r="F656" s="230"/>
      <c r="G656" s="230"/>
      <c r="H656" s="230"/>
      <c r="I656" s="230"/>
      <c r="J656" s="230"/>
      <c r="K656" s="230"/>
      <c r="L656" s="230"/>
      <c r="M656" s="230"/>
      <c r="N656" s="230"/>
      <c r="O656" s="230"/>
      <c r="P656" s="230"/>
      <c r="Q656" s="230"/>
      <c r="R656" s="230"/>
      <c r="S656" s="230"/>
      <c r="T656" s="230"/>
      <c r="U656" s="230"/>
      <c r="V656" s="230"/>
      <c r="W656" s="230"/>
      <c r="X656" s="230"/>
      <c r="Y656" s="230"/>
      <c r="Z656" s="230"/>
      <c r="AA656" s="230"/>
      <c r="AB656" s="230"/>
      <c r="AC656" s="230"/>
    </row>
    <row r="657">
      <c r="A657" s="233"/>
      <c r="B657" s="230"/>
      <c r="C657" s="230"/>
      <c r="D657" s="230"/>
      <c r="E657" s="230"/>
      <c r="F657" s="230"/>
      <c r="G657" s="230"/>
      <c r="H657" s="230"/>
      <c r="I657" s="230"/>
      <c r="J657" s="230"/>
      <c r="K657" s="230"/>
      <c r="L657" s="230"/>
      <c r="M657" s="230"/>
      <c r="N657" s="230"/>
      <c r="O657" s="230"/>
      <c r="P657" s="230"/>
      <c r="Q657" s="230"/>
      <c r="R657" s="230"/>
      <c r="S657" s="230"/>
      <c r="T657" s="230"/>
      <c r="U657" s="230"/>
      <c r="V657" s="230"/>
      <c r="W657" s="230"/>
      <c r="X657" s="230"/>
      <c r="Y657" s="230"/>
      <c r="Z657" s="230"/>
      <c r="AA657" s="230"/>
      <c r="AB657" s="230"/>
      <c r="AC657" s="230"/>
    </row>
    <row r="658">
      <c r="A658" s="233"/>
      <c r="B658" s="230"/>
      <c r="C658" s="230"/>
      <c r="D658" s="230"/>
      <c r="E658" s="230"/>
      <c r="F658" s="230"/>
      <c r="G658" s="230"/>
      <c r="H658" s="230"/>
      <c r="I658" s="230"/>
      <c r="J658" s="230"/>
      <c r="K658" s="230"/>
      <c r="L658" s="230"/>
      <c r="M658" s="230"/>
      <c r="N658" s="230"/>
      <c r="O658" s="230"/>
      <c r="P658" s="230"/>
      <c r="Q658" s="230"/>
      <c r="R658" s="230"/>
      <c r="S658" s="230"/>
      <c r="T658" s="230"/>
      <c r="U658" s="230"/>
      <c r="V658" s="230"/>
      <c r="W658" s="230"/>
      <c r="X658" s="230"/>
      <c r="Y658" s="230"/>
      <c r="Z658" s="230"/>
      <c r="AA658" s="230"/>
      <c r="AB658" s="230"/>
      <c r="AC658" s="230"/>
    </row>
    <row r="659">
      <c r="A659" s="233"/>
      <c r="B659" s="230"/>
      <c r="C659" s="230"/>
      <c r="D659" s="230"/>
      <c r="E659" s="230"/>
      <c r="F659" s="230"/>
      <c r="G659" s="230"/>
      <c r="H659" s="230"/>
      <c r="I659" s="230"/>
      <c r="J659" s="230"/>
      <c r="K659" s="230"/>
      <c r="L659" s="230"/>
      <c r="M659" s="230"/>
      <c r="N659" s="230"/>
      <c r="O659" s="230"/>
      <c r="P659" s="230"/>
      <c r="Q659" s="230"/>
      <c r="R659" s="230"/>
      <c r="S659" s="230"/>
      <c r="T659" s="230"/>
      <c r="U659" s="230"/>
      <c r="V659" s="230"/>
      <c r="W659" s="230"/>
      <c r="X659" s="230"/>
      <c r="Y659" s="230"/>
      <c r="Z659" s="230"/>
      <c r="AA659" s="230"/>
      <c r="AB659" s="230"/>
      <c r="AC659" s="230"/>
    </row>
    <row r="660">
      <c r="A660" s="233"/>
      <c r="B660" s="230"/>
      <c r="C660" s="230"/>
      <c r="D660" s="230"/>
      <c r="E660" s="230"/>
      <c r="F660" s="230"/>
      <c r="G660" s="230"/>
      <c r="H660" s="230"/>
      <c r="I660" s="230"/>
      <c r="J660" s="230"/>
      <c r="K660" s="230"/>
      <c r="L660" s="230"/>
      <c r="M660" s="230"/>
      <c r="N660" s="230"/>
      <c r="O660" s="230"/>
      <c r="P660" s="230"/>
      <c r="Q660" s="230"/>
      <c r="R660" s="230"/>
      <c r="S660" s="230"/>
      <c r="T660" s="230"/>
      <c r="U660" s="230"/>
      <c r="V660" s="230"/>
      <c r="W660" s="230"/>
      <c r="X660" s="230"/>
      <c r="Y660" s="230"/>
      <c r="Z660" s="230"/>
      <c r="AA660" s="230"/>
      <c r="AB660" s="230"/>
      <c r="AC660" s="230"/>
    </row>
    <row r="661">
      <c r="A661" s="233"/>
      <c r="B661" s="230"/>
      <c r="C661" s="230"/>
      <c r="D661" s="230"/>
      <c r="E661" s="230"/>
      <c r="F661" s="230"/>
      <c r="G661" s="230"/>
      <c r="H661" s="230"/>
      <c r="I661" s="230"/>
      <c r="J661" s="230"/>
      <c r="K661" s="230"/>
      <c r="L661" s="230"/>
      <c r="M661" s="230"/>
      <c r="N661" s="230"/>
      <c r="O661" s="230"/>
      <c r="P661" s="230"/>
      <c r="Q661" s="230"/>
      <c r="R661" s="230"/>
      <c r="S661" s="230"/>
      <c r="T661" s="230"/>
      <c r="U661" s="230"/>
      <c r="V661" s="230"/>
      <c r="W661" s="230"/>
      <c r="X661" s="230"/>
      <c r="Y661" s="230"/>
      <c r="Z661" s="230"/>
      <c r="AA661" s="230"/>
      <c r="AB661" s="230"/>
      <c r="AC661" s="230"/>
    </row>
    <row r="662">
      <c r="A662" s="233"/>
      <c r="B662" s="230"/>
      <c r="C662" s="230"/>
      <c r="D662" s="230"/>
      <c r="E662" s="230"/>
      <c r="F662" s="230"/>
      <c r="G662" s="230"/>
      <c r="H662" s="230"/>
      <c r="I662" s="230"/>
      <c r="J662" s="230"/>
      <c r="K662" s="230"/>
      <c r="L662" s="230"/>
      <c r="M662" s="230"/>
      <c r="N662" s="230"/>
      <c r="O662" s="230"/>
      <c r="P662" s="230"/>
      <c r="Q662" s="230"/>
      <c r="R662" s="230"/>
      <c r="S662" s="230"/>
      <c r="T662" s="230"/>
      <c r="U662" s="230"/>
      <c r="V662" s="230"/>
      <c r="W662" s="230"/>
      <c r="X662" s="230"/>
      <c r="Y662" s="230"/>
      <c r="Z662" s="230"/>
      <c r="AA662" s="230"/>
      <c r="AB662" s="230"/>
      <c r="AC662" s="230"/>
    </row>
    <row r="663">
      <c r="A663" s="233"/>
      <c r="B663" s="230"/>
      <c r="C663" s="230"/>
      <c r="D663" s="230"/>
      <c r="E663" s="230"/>
      <c r="F663" s="230"/>
      <c r="G663" s="230"/>
      <c r="H663" s="230"/>
      <c r="I663" s="230"/>
      <c r="J663" s="230"/>
      <c r="K663" s="230"/>
      <c r="L663" s="230"/>
      <c r="M663" s="230"/>
      <c r="N663" s="230"/>
      <c r="O663" s="230"/>
      <c r="P663" s="230"/>
      <c r="Q663" s="230"/>
      <c r="R663" s="230"/>
      <c r="S663" s="230"/>
      <c r="T663" s="230"/>
      <c r="U663" s="230"/>
      <c r="V663" s="230"/>
      <c r="W663" s="230"/>
      <c r="X663" s="230"/>
      <c r="Y663" s="230"/>
      <c r="Z663" s="230"/>
      <c r="AA663" s="230"/>
      <c r="AB663" s="230"/>
      <c r="AC663" s="230"/>
    </row>
    <row r="664">
      <c r="A664" s="233"/>
      <c r="B664" s="230"/>
      <c r="C664" s="230"/>
      <c r="D664" s="230"/>
      <c r="E664" s="230"/>
      <c r="F664" s="230"/>
      <c r="G664" s="230"/>
      <c r="H664" s="230"/>
      <c r="I664" s="230"/>
      <c r="J664" s="230"/>
      <c r="K664" s="230"/>
      <c r="L664" s="230"/>
      <c r="M664" s="230"/>
      <c r="N664" s="230"/>
      <c r="O664" s="230"/>
      <c r="P664" s="230"/>
      <c r="Q664" s="230"/>
      <c r="R664" s="230"/>
      <c r="S664" s="230"/>
      <c r="T664" s="230"/>
      <c r="U664" s="230"/>
      <c r="V664" s="230"/>
      <c r="W664" s="230"/>
      <c r="X664" s="230"/>
      <c r="Y664" s="230"/>
      <c r="Z664" s="230"/>
      <c r="AA664" s="230"/>
      <c r="AB664" s="230"/>
      <c r="AC664" s="230"/>
    </row>
    <row r="665">
      <c r="A665" s="233"/>
      <c r="B665" s="230"/>
      <c r="C665" s="230"/>
      <c r="D665" s="230"/>
      <c r="E665" s="230"/>
      <c r="F665" s="230"/>
      <c r="G665" s="230"/>
      <c r="H665" s="230"/>
      <c r="I665" s="230"/>
      <c r="J665" s="230"/>
      <c r="K665" s="230"/>
      <c r="L665" s="230"/>
      <c r="M665" s="230"/>
      <c r="N665" s="230"/>
      <c r="O665" s="230"/>
      <c r="P665" s="230"/>
      <c r="Q665" s="230"/>
      <c r="R665" s="230"/>
      <c r="S665" s="230"/>
      <c r="T665" s="230"/>
      <c r="U665" s="230"/>
      <c r="V665" s="230"/>
      <c r="W665" s="230"/>
      <c r="X665" s="230"/>
      <c r="Y665" s="230"/>
      <c r="Z665" s="230"/>
      <c r="AA665" s="230"/>
      <c r="AB665" s="230"/>
      <c r="AC665" s="230"/>
    </row>
    <row r="666">
      <c r="A666" s="233"/>
      <c r="B666" s="230"/>
      <c r="C666" s="230"/>
      <c r="D666" s="230"/>
      <c r="E666" s="230"/>
      <c r="F666" s="230"/>
      <c r="G666" s="230"/>
      <c r="H666" s="230"/>
      <c r="I666" s="230"/>
      <c r="J666" s="230"/>
      <c r="K666" s="230"/>
      <c r="L666" s="230"/>
      <c r="M666" s="230"/>
      <c r="N666" s="230"/>
      <c r="O666" s="230"/>
      <c r="P666" s="230"/>
      <c r="Q666" s="230"/>
      <c r="R666" s="230"/>
      <c r="S666" s="230"/>
      <c r="T666" s="230"/>
      <c r="U666" s="230"/>
      <c r="V666" s="230"/>
      <c r="W666" s="230"/>
      <c r="X666" s="230"/>
      <c r="Y666" s="230"/>
      <c r="Z666" s="230"/>
      <c r="AA666" s="230"/>
      <c r="AB666" s="230"/>
      <c r="AC666" s="230"/>
    </row>
    <row r="667">
      <c r="A667" s="233"/>
      <c r="B667" s="230"/>
      <c r="C667" s="230"/>
      <c r="D667" s="230"/>
      <c r="E667" s="230"/>
      <c r="F667" s="230"/>
      <c r="G667" s="230"/>
      <c r="H667" s="230"/>
      <c r="I667" s="230"/>
      <c r="J667" s="230"/>
      <c r="K667" s="230"/>
      <c r="L667" s="230"/>
      <c r="M667" s="230"/>
      <c r="N667" s="230"/>
      <c r="O667" s="230"/>
      <c r="P667" s="230"/>
      <c r="Q667" s="230"/>
      <c r="R667" s="230"/>
      <c r="S667" s="230"/>
      <c r="T667" s="230"/>
      <c r="U667" s="230"/>
      <c r="V667" s="230"/>
      <c r="W667" s="230"/>
      <c r="X667" s="230"/>
      <c r="Y667" s="230"/>
      <c r="Z667" s="230"/>
      <c r="AA667" s="230"/>
      <c r="AB667" s="230"/>
      <c r="AC667" s="230"/>
    </row>
    <row r="668">
      <c r="A668" s="233"/>
      <c r="B668" s="230"/>
      <c r="C668" s="230"/>
      <c r="D668" s="230"/>
      <c r="E668" s="230"/>
      <c r="F668" s="230"/>
      <c r="G668" s="230"/>
      <c r="H668" s="230"/>
      <c r="I668" s="230"/>
      <c r="J668" s="230"/>
      <c r="K668" s="230"/>
      <c r="L668" s="230"/>
      <c r="M668" s="230"/>
      <c r="N668" s="230"/>
      <c r="O668" s="230"/>
      <c r="P668" s="230"/>
      <c r="Q668" s="230"/>
      <c r="R668" s="230"/>
      <c r="S668" s="230"/>
      <c r="T668" s="230"/>
      <c r="U668" s="230"/>
      <c r="V668" s="230"/>
      <c r="W668" s="230"/>
      <c r="X668" s="230"/>
      <c r="Y668" s="230"/>
      <c r="Z668" s="230"/>
      <c r="AA668" s="230"/>
      <c r="AB668" s="230"/>
      <c r="AC668" s="230"/>
    </row>
    <row r="669">
      <c r="A669" s="233"/>
      <c r="B669" s="230"/>
      <c r="C669" s="230"/>
      <c r="D669" s="230"/>
      <c r="E669" s="230"/>
      <c r="F669" s="230"/>
      <c r="G669" s="230"/>
      <c r="H669" s="230"/>
      <c r="I669" s="230"/>
      <c r="J669" s="230"/>
      <c r="K669" s="230"/>
      <c r="L669" s="230"/>
      <c r="M669" s="230"/>
      <c r="N669" s="230"/>
      <c r="O669" s="230"/>
      <c r="P669" s="230"/>
      <c r="Q669" s="230"/>
      <c r="R669" s="230"/>
      <c r="S669" s="230"/>
      <c r="T669" s="230"/>
      <c r="U669" s="230"/>
      <c r="V669" s="230"/>
      <c r="W669" s="230"/>
      <c r="X669" s="230"/>
      <c r="Y669" s="230"/>
      <c r="Z669" s="230"/>
      <c r="AA669" s="230"/>
      <c r="AB669" s="230"/>
      <c r="AC669" s="230"/>
    </row>
    <row r="670">
      <c r="A670" s="233"/>
      <c r="B670" s="230"/>
      <c r="C670" s="230"/>
      <c r="D670" s="230"/>
      <c r="E670" s="230"/>
      <c r="F670" s="230"/>
      <c r="G670" s="230"/>
      <c r="H670" s="230"/>
      <c r="I670" s="230"/>
      <c r="J670" s="230"/>
      <c r="K670" s="230"/>
      <c r="L670" s="230"/>
      <c r="M670" s="230"/>
      <c r="N670" s="230"/>
      <c r="O670" s="230"/>
      <c r="P670" s="230"/>
      <c r="Q670" s="230"/>
      <c r="R670" s="230"/>
      <c r="S670" s="230"/>
      <c r="T670" s="230"/>
      <c r="U670" s="230"/>
      <c r="V670" s="230"/>
      <c r="W670" s="230"/>
      <c r="X670" s="230"/>
      <c r="Y670" s="230"/>
      <c r="Z670" s="230"/>
      <c r="AA670" s="230"/>
      <c r="AB670" s="230"/>
      <c r="AC670" s="230"/>
    </row>
    <row r="671">
      <c r="A671" s="233"/>
      <c r="B671" s="230"/>
      <c r="C671" s="230"/>
      <c r="D671" s="230"/>
      <c r="E671" s="230"/>
      <c r="F671" s="230"/>
      <c r="G671" s="230"/>
      <c r="H671" s="230"/>
      <c r="I671" s="230"/>
      <c r="J671" s="230"/>
      <c r="K671" s="230"/>
      <c r="L671" s="230"/>
      <c r="M671" s="230"/>
      <c r="N671" s="230"/>
      <c r="O671" s="230"/>
      <c r="P671" s="230"/>
      <c r="Q671" s="230"/>
      <c r="R671" s="230"/>
      <c r="S671" s="230"/>
      <c r="T671" s="230"/>
      <c r="U671" s="230"/>
      <c r="V671" s="230"/>
      <c r="W671" s="230"/>
      <c r="X671" s="230"/>
      <c r="Y671" s="230"/>
      <c r="Z671" s="230"/>
      <c r="AA671" s="230"/>
      <c r="AB671" s="230"/>
      <c r="AC671" s="230"/>
    </row>
    <row r="672">
      <c r="A672" s="233"/>
      <c r="B672" s="230"/>
      <c r="C672" s="230"/>
      <c r="D672" s="230"/>
      <c r="E672" s="230"/>
      <c r="F672" s="230"/>
      <c r="G672" s="230"/>
      <c r="H672" s="230"/>
      <c r="I672" s="230"/>
      <c r="J672" s="230"/>
      <c r="K672" s="230"/>
      <c r="L672" s="230"/>
      <c r="M672" s="230"/>
      <c r="N672" s="230"/>
      <c r="O672" s="230"/>
      <c r="P672" s="230"/>
      <c r="Q672" s="230"/>
      <c r="R672" s="230"/>
      <c r="S672" s="230"/>
      <c r="T672" s="230"/>
      <c r="U672" s="230"/>
      <c r="V672" s="230"/>
      <c r="W672" s="230"/>
      <c r="X672" s="230"/>
      <c r="Y672" s="230"/>
      <c r="Z672" s="230"/>
      <c r="AA672" s="230"/>
      <c r="AB672" s="230"/>
      <c r="AC672" s="230"/>
    </row>
    <row r="673">
      <c r="A673" s="233"/>
      <c r="B673" s="230"/>
      <c r="C673" s="230"/>
      <c r="D673" s="230"/>
      <c r="E673" s="230"/>
      <c r="F673" s="230"/>
      <c r="G673" s="230"/>
      <c r="H673" s="230"/>
      <c r="I673" s="230"/>
      <c r="J673" s="230"/>
      <c r="K673" s="230"/>
      <c r="L673" s="230"/>
      <c r="M673" s="230"/>
      <c r="N673" s="230"/>
      <c r="O673" s="230"/>
      <c r="P673" s="230"/>
      <c r="Q673" s="230"/>
      <c r="R673" s="230"/>
      <c r="S673" s="230"/>
      <c r="T673" s="230"/>
      <c r="U673" s="230"/>
      <c r="V673" s="230"/>
      <c r="W673" s="230"/>
      <c r="X673" s="230"/>
      <c r="Y673" s="230"/>
      <c r="Z673" s="230"/>
      <c r="AA673" s="230"/>
      <c r="AB673" s="230"/>
      <c r="AC673" s="230"/>
    </row>
    <row r="674">
      <c r="A674" s="233"/>
      <c r="B674" s="230"/>
      <c r="C674" s="230"/>
      <c r="D674" s="230"/>
      <c r="E674" s="230"/>
      <c r="F674" s="230"/>
      <c r="G674" s="230"/>
      <c r="H674" s="230"/>
      <c r="I674" s="230"/>
      <c r="J674" s="230"/>
      <c r="K674" s="230"/>
      <c r="L674" s="230"/>
      <c r="M674" s="230"/>
      <c r="N674" s="230"/>
      <c r="O674" s="230"/>
      <c r="P674" s="230"/>
      <c r="Q674" s="230"/>
      <c r="R674" s="230"/>
      <c r="S674" s="230"/>
      <c r="T674" s="230"/>
      <c r="U674" s="230"/>
      <c r="V674" s="230"/>
      <c r="W674" s="230"/>
      <c r="X674" s="230"/>
      <c r="Y674" s="230"/>
      <c r="Z674" s="230"/>
      <c r="AA674" s="230"/>
      <c r="AB674" s="230"/>
      <c r="AC674" s="230"/>
    </row>
    <row r="675">
      <c r="A675" s="233"/>
      <c r="B675" s="230"/>
      <c r="C675" s="230"/>
      <c r="D675" s="230"/>
      <c r="E675" s="230"/>
      <c r="F675" s="230"/>
      <c r="G675" s="230"/>
      <c r="H675" s="230"/>
      <c r="I675" s="230"/>
      <c r="J675" s="230"/>
      <c r="K675" s="230"/>
      <c r="L675" s="230"/>
      <c r="M675" s="230"/>
      <c r="N675" s="230"/>
      <c r="O675" s="230"/>
      <c r="P675" s="230"/>
      <c r="Q675" s="230"/>
      <c r="R675" s="230"/>
      <c r="S675" s="230"/>
      <c r="T675" s="230"/>
      <c r="U675" s="230"/>
      <c r="V675" s="230"/>
      <c r="W675" s="230"/>
      <c r="X675" s="230"/>
      <c r="Y675" s="230"/>
      <c r="Z675" s="230"/>
      <c r="AA675" s="230"/>
      <c r="AB675" s="230"/>
      <c r="AC675" s="230"/>
    </row>
    <row r="676">
      <c r="A676" s="233"/>
      <c r="B676" s="230"/>
      <c r="C676" s="230"/>
      <c r="D676" s="230"/>
      <c r="E676" s="230"/>
      <c r="F676" s="230"/>
      <c r="G676" s="230"/>
      <c r="H676" s="230"/>
      <c r="I676" s="230"/>
      <c r="J676" s="230"/>
      <c r="K676" s="230"/>
      <c r="L676" s="230"/>
      <c r="M676" s="230"/>
      <c r="N676" s="230"/>
      <c r="O676" s="230"/>
      <c r="P676" s="230"/>
      <c r="Q676" s="230"/>
      <c r="R676" s="230"/>
      <c r="S676" s="230"/>
      <c r="T676" s="230"/>
      <c r="U676" s="230"/>
      <c r="V676" s="230"/>
      <c r="W676" s="230"/>
      <c r="X676" s="230"/>
      <c r="Y676" s="230"/>
      <c r="Z676" s="230"/>
      <c r="AA676" s="230"/>
      <c r="AB676" s="230"/>
      <c r="AC676" s="230"/>
    </row>
    <row r="677">
      <c r="A677" s="233"/>
      <c r="B677" s="230"/>
      <c r="C677" s="230"/>
      <c r="D677" s="230"/>
      <c r="E677" s="230"/>
      <c r="F677" s="230"/>
      <c r="G677" s="230"/>
      <c r="H677" s="230"/>
      <c r="I677" s="230"/>
      <c r="J677" s="230"/>
      <c r="K677" s="230"/>
      <c r="L677" s="230"/>
      <c r="M677" s="230"/>
      <c r="N677" s="230"/>
      <c r="O677" s="230"/>
      <c r="P677" s="230"/>
      <c r="Q677" s="230"/>
      <c r="R677" s="230"/>
      <c r="S677" s="230"/>
      <c r="T677" s="230"/>
      <c r="U677" s="230"/>
      <c r="V677" s="230"/>
      <c r="W677" s="230"/>
      <c r="X677" s="230"/>
      <c r="Y677" s="230"/>
      <c r="Z677" s="230"/>
      <c r="AA677" s="230"/>
      <c r="AB677" s="230"/>
      <c r="AC677" s="230"/>
    </row>
    <row r="678">
      <c r="A678" s="233"/>
      <c r="B678" s="230"/>
      <c r="C678" s="230"/>
      <c r="D678" s="230"/>
      <c r="E678" s="230"/>
      <c r="F678" s="230"/>
      <c r="G678" s="230"/>
      <c r="H678" s="230"/>
      <c r="I678" s="230"/>
      <c r="J678" s="230"/>
      <c r="K678" s="230"/>
      <c r="L678" s="230"/>
      <c r="M678" s="230"/>
      <c r="N678" s="230"/>
      <c r="O678" s="230"/>
      <c r="P678" s="230"/>
      <c r="Q678" s="230"/>
      <c r="R678" s="230"/>
      <c r="S678" s="230"/>
      <c r="T678" s="230"/>
      <c r="U678" s="230"/>
      <c r="V678" s="230"/>
      <c r="W678" s="230"/>
      <c r="X678" s="230"/>
      <c r="Y678" s="230"/>
      <c r="Z678" s="230"/>
      <c r="AA678" s="230"/>
      <c r="AB678" s="230"/>
      <c r="AC678" s="230"/>
    </row>
    <row r="679">
      <c r="A679" s="233"/>
      <c r="B679" s="230"/>
      <c r="C679" s="230"/>
      <c r="D679" s="230"/>
      <c r="E679" s="230"/>
      <c r="F679" s="230"/>
      <c r="G679" s="230"/>
      <c r="H679" s="230"/>
      <c r="I679" s="230"/>
      <c r="J679" s="230"/>
      <c r="K679" s="230"/>
      <c r="L679" s="230"/>
      <c r="M679" s="230"/>
      <c r="N679" s="230"/>
      <c r="O679" s="230"/>
      <c r="P679" s="230"/>
      <c r="Q679" s="230"/>
      <c r="R679" s="230"/>
      <c r="S679" s="230"/>
      <c r="T679" s="230"/>
      <c r="U679" s="230"/>
      <c r="V679" s="230"/>
      <c r="W679" s="230"/>
      <c r="X679" s="230"/>
      <c r="Y679" s="230"/>
      <c r="Z679" s="230"/>
      <c r="AA679" s="230"/>
      <c r="AB679" s="230"/>
      <c r="AC679" s="230"/>
    </row>
    <row r="680">
      <c r="A680" s="233"/>
      <c r="B680" s="230"/>
      <c r="C680" s="230"/>
      <c r="D680" s="230"/>
      <c r="E680" s="230"/>
      <c r="F680" s="230"/>
      <c r="G680" s="230"/>
      <c r="H680" s="230"/>
      <c r="I680" s="230"/>
      <c r="J680" s="230"/>
      <c r="K680" s="230"/>
      <c r="L680" s="230"/>
      <c r="M680" s="230"/>
      <c r="N680" s="230"/>
      <c r="O680" s="230"/>
      <c r="P680" s="230"/>
      <c r="Q680" s="230"/>
      <c r="R680" s="230"/>
      <c r="S680" s="230"/>
      <c r="T680" s="230"/>
      <c r="U680" s="230"/>
      <c r="V680" s="230"/>
      <c r="W680" s="230"/>
      <c r="X680" s="230"/>
      <c r="Y680" s="230"/>
      <c r="Z680" s="230"/>
      <c r="AA680" s="230"/>
      <c r="AB680" s="230"/>
      <c r="AC680" s="230"/>
    </row>
    <row r="681">
      <c r="A681" s="233"/>
      <c r="B681" s="230"/>
      <c r="C681" s="230"/>
      <c r="D681" s="230"/>
      <c r="E681" s="230"/>
      <c r="F681" s="230"/>
      <c r="G681" s="230"/>
      <c r="H681" s="230"/>
      <c r="I681" s="230"/>
      <c r="J681" s="230"/>
      <c r="K681" s="230"/>
      <c r="L681" s="230"/>
      <c r="M681" s="230"/>
      <c r="N681" s="230"/>
      <c r="O681" s="230"/>
      <c r="P681" s="230"/>
      <c r="Q681" s="230"/>
      <c r="R681" s="230"/>
      <c r="S681" s="230"/>
      <c r="T681" s="230"/>
      <c r="U681" s="230"/>
      <c r="V681" s="230"/>
      <c r="W681" s="230"/>
      <c r="X681" s="230"/>
      <c r="Y681" s="230"/>
      <c r="Z681" s="230"/>
      <c r="AA681" s="230"/>
      <c r="AB681" s="230"/>
      <c r="AC681" s="230"/>
    </row>
    <row r="682">
      <c r="A682" s="233"/>
      <c r="B682" s="230"/>
      <c r="C682" s="230"/>
      <c r="D682" s="230"/>
      <c r="E682" s="230"/>
      <c r="F682" s="230"/>
      <c r="G682" s="230"/>
      <c r="H682" s="230"/>
      <c r="I682" s="230"/>
      <c r="J682" s="230"/>
      <c r="K682" s="230"/>
      <c r="L682" s="230"/>
      <c r="M682" s="230"/>
      <c r="N682" s="230"/>
      <c r="O682" s="230"/>
      <c r="P682" s="230"/>
      <c r="Q682" s="230"/>
      <c r="R682" s="230"/>
      <c r="S682" s="230"/>
      <c r="T682" s="230"/>
      <c r="U682" s="230"/>
      <c r="V682" s="230"/>
      <c r="W682" s="230"/>
      <c r="X682" s="230"/>
      <c r="Y682" s="230"/>
      <c r="Z682" s="230"/>
      <c r="AA682" s="230"/>
      <c r="AB682" s="230"/>
      <c r="AC682" s="230"/>
    </row>
    <row r="683">
      <c r="A683" s="233"/>
      <c r="B683" s="230"/>
      <c r="C683" s="230"/>
      <c r="D683" s="230"/>
      <c r="E683" s="230"/>
      <c r="F683" s="230"/>
      <c r="G683" s="230"/>
      <c r="H683" s="230"/>
      <c r="I683" s="230"/>
      <c r="J683" s="230"/>
      <c r="K683" s="230"/>
      <c r="L683" s="230"/>
      <c r="M683" s="230"/>
      <c r="N683" s="230"/>
      <c r="O683" s="230"/>
      <c r="P683" s="230"/>
      <c r="Q683" s="230"/>
      <c r="R683" s="230"/>
      <c r="S683" s="230"/>
      <c r="T683" s="230"/>
      <c r="U683" s="230"/>
      <c r="V683" s="230"/>
      <c r="W683" s="230"/>
      <c r="X683" s="230"/>
      <c r="Y683" s="230"/>
      <c r="Z683" s="230"/>
      <c r="AA683" s="230"/>
      <c r="AB683" s="230"/>
      <c r="AC683" s="230"/>
    </row>
    <row r="684">
      <c r="A684" s="233"/>
      <c r="B684" s="230"/>
      <c r="C684" s="230"/>
      <c r="D684" s="230"/>
      <c r="E684" s="230"/>
      <c r="F684" s="230"/>
      <c r="G684" s="230"/>
      <c r="H684" s="230"/>
      <c r="I684" s="230"/>
      <c r="J684" s="230"/>
      <c r="K684" s="230"/>
      <c r="L684" s="230"/>
      <c r="M684" s="230"/>
      <c r="N684" s="230"/>
      <c r="O684" s="230"/>
      <c r="P684" s="230"/>
      <c r="Q684" s="230"/>
      <c r="R684" s="230"/>
      <c r="S684" s="230"/>
      <c r="T684" s="230"/>
      <c r="U684" s="230"/>
      <c r="V684" s="230"/>
      <c r="W684" s="230"/>
      <c r="X684" s="230"/>
      <c r="Y684" s="230"/>
      <c r="Z684" s="230"/>
      <c r="AA684" s="230"/>
      <c r="AB684" s="230"/>
      <c r="AC684" s="230"/>
    </row>
    <row r="685">
      <c r="A685" s="233"/>
      <c r="B685" s="230"/>
      <c r="C685" s="230"/>
      <c r="D685" s="230"/>
      <c r="E685" s="230"/>
      <c r="F685" s="230"/>
      <c r="G685" s="230"/>
      <c r="H685" s="230"/>
      <c r="I685" s="230"/>
      <c r="J685" s="230"/>
      <c r="K685" s="230"/>
      <c r="L685" s="230"/>
      <c r="M685" s="230"/>
      <c r="N685" s="230"/>
      <c r="O685" s="230"/>
      <c r="P685" s="230"/>
      <c r="Q685" s="230"/>
      <c r="R685" s="230"/>
      <c r="S685" s="230"/>
      <c r="T685" s="230"/>
      <c r="U685" s="230"/>
      <c r="V685" s="230"/>
      <c r="W685" s="230"/>
      <c r="X685" s="230"/>
      <c r="Y685" s="230"/>
      <c r="Z685" s="230"/>
      <c r="AA685" s="230"/>
      <c r="AB685" s="230"/>
      <c r="AC685" s="230"/>
    </row>
    <row r="686">
      <c r="A686" s="233"/>
      <c r="B686" s="230"/>
      <c r="C686" s="230"/>
      <c r="D686" s="230"/>
      <c r="E686" s="230"/>
      <c r="F686" s="230"/>
      <c r="G686" s="230"/>
      <c r="H686" s="230"/>
      <c r="I686" s="230"/>
      <c r="J686" s="230"/>
      <c r="K686" s="230"/>
      <c r="L686" s="230"/>
      <c r="M686" s="230"/>
      <c r="N686" s="230"/>
      <c r="O686" s="230"/>
      <c r="P686" s="230"/>
      <c r="Q686" s="230"/>
      <c r="R686" s="230"/>
      <c r="S686" s="230"/>
      <c r="T686" s="230"/>
      <c r="U686" s="230"/>
      <c r="V686" s="230"/>
      <c r="W686" s="230"/>
      <c r="X686" s="230"/>
      <c r="Y686" s="230"/>
      <c r="Z686" s="230"/>
      <c r="AA686" s="230"/>
      <c r="AB686" s="230"/>
      <c r="AC686" s="230"/>
    </row>
    <row r="687">
      <c r="A687" s="233"/>
      <c r="B687" s="230"/>
      <c r="C687" s="230"/>
      <c r="D687" s="230"/>
      <c r="E687" s="230"/>
      <c r="F687" s="230"/>
      <c r="G687" s="230"/>
      <c r="H687" s="230"/>
      <c r="I687" s="230"/>
      <c r="J687" s="230"/>
      <c r="K687" s="230"/>
      <c r="L687" s="230"/>
      <c r="M687" s="230"/>
      <c r="N687" s="230"/>
      <c r="O687" s="230"/>
      <c r="P687" s="230"/>
      <c r="Q687" s="230"/>
      <c r="R687" s="230"/>
      <c r="S687" s="230"/>
      <c r="T687" s="230"/>
      <c r="U687" s="230"/>
      <c r="V687" s="230"/>
      <c r="W687" s="230"/>
      <c r="X687" s="230"/>
      <c r="Y687" s="230"/>
      <c r="Z687" s="230"/>
      <c r="AA687" s="230"/>
      <c r="AB687" s="230"/>
      <c r="AC687" s="230"/>
    </row>
    <row r="688">
      <c r="A688" s="233"/>
      <c r="B688" s="230"/>
      <c r="C688" s="230"/>
      <c r="D688" s="230"/>
      <c r="E688" s="230"/>
      <c r="F688" s="230"/>
      <c r="G688" s="230"/>
      <c r="H688" s="230"/>
      <c r="I688" s="230"/>
      <c r="J688" s="230"/>
      <c r="K688" s="230"/>
      <c r="L688" s="230"/>
      <c r="M688" s="230"/>
      <c r="N688" s="230"/>
      <c r="O688" s="230"/>
      <c r="P688" s="230"/>
      <c r="Q688" s="230"/>
      <c r="R688" s="230"/>
      <c r="S688" s="230"/>
      <c r="T688" s="230"/>
      <c r="U688" s="230"/>
      <c r="V688" s="230"/>
      <c r="W688" s="230"/>
      <c r="X688" s="230"/>
      <c r="Y688" s="230"/>
      <c r="Z688" s="230"/>
      <c r="AA688" s="230"/>
      <c r="AB688" s="230"/>
      <c r="AC688" s="230"/>
    </row>
    <row r="689">
      <c r="A689" s="233"/>
      <c r="B689" s="230"/>
      <c r="C689" s="230"/>
      <c r="D689" s="230"/>
      <c r="E689" s="230"/>
      <c r="F689" s="230"/>
      <c r="G689" s="230"/>
      <c r="H689" s="230"/>
      <c r="I689" s="230"/>
      <c r="J689" s="230"/>
      <c r="K689" s="230"/>
      <c r="L689" s="230"/>
      <c r="M689" s="230"/>
      <c r="N689" s="230"/>
      <c r="O689" s="230"/>
      <c r="P689" s="230"/>
      <c r="Q689" s="230"/>
      <c r="R689" s="230"/>
      <c r="S689" s="230"/>
      <c r="T689" s="230"/>
      <c r="U689" s="230"/>
      <c r="V689" s="230"/>
      <c r="W689" s="230"/>
      <c r="X689" s="230"/>
      <c r="Y689" s="230"/>
      <c r="Z689" s="230"/>
      <c r="AA689" s="230"/>
      <c r="AB689" s="230"/>
      <c r="AC689" s="230"/>
    </row>
    <row r="690">
      <c r="A690" s="233"/>
      <c r="B690" s="230"/>
      <c r="C690" s="230"/>
      <c r="D690" s="230"/>
      <c r="E690" s="230"/>
      <c r="F690" s="230"/>
      <c r="G690" s="230"/>
      <c r="H690" s="230"/>
      <c r="I690" s="230"/>
      <c r="J690" s="230"/>
      <c r="K690" s="230"/>
      <c r="L690" s="230"/>
      <c r="M690" s="230"/>
      <c r="N690" s="230"/>
      <c r="O690" s="230"/>
      <c r="P690" s="230"/>
      <c r="Q690" s="230"/>
      <c r="R690" s="230"/>
      <c r="S690" s="230"/>
      <c r="T690" s="230"/>
      <c r="U690" s="230"/>
      <c r="V690" s="230"/>
      <c r="W690" s="230"/>
      <c r="X690" s="230"/>
      <c r="Y690" s="230"/>
      <c r="Z690" s="230"/>
      <c r="AA690" s="230"/>
      <c r="AB690" s="230"/>
      <c r="AC690" s="230"/>
    </row>
    <row r="691">
      <c r="A691" s="233"/>
      <c r="B691" s="230"/>
      <c r="C691" s="230"/>
      <c r="D691" s="230"/>
      <c r="E691" s="230"/>
      <c r="F691" s="230"/>
      <c r="G691" s="230"/>
      <c r="H691" s="230"/>
      <c r="I691" s="230"/>
      <c r="J691" s="230"/>
      <c r="K691" s="230"/>
      <c r="L691" s="230"/>
      <c r="M691" s="230"/>
      <c r="N691" s="230"/>
      <c r="O691" s="230"/>
      <c r="P691" s="230"/>
      <c r="Q691" s="230"/>
      <c r="R691" s="230"/>
      <c r="S691" s="230"/>
      <c r="T691" s="230"/>
      <c r="U691" s="230"/>
      <c r="V691" s="230"/>
      <c r="W691" s="230"/>
      <c r="X691" s="230"/>
      <c r="Y691" s="230"/>
      <c r="Z691" s="230"/>
      <c r="AA691" s="230"/>
      <c r="AB691" s="230"/>
      <c r="AC691" s="230"/>
    </row>
    <row r="692">
      <c r="A692" s="233"/>
      <c r="B692" s="230"/>
      <c r="C692" s="230"/>
      <c r="D692" s="230"/>
      <c r="E692" s="230"/>
      <c r="F692" s="230"/>
      <c r="G692" s="230"/>
      <c r="H692" s="230"/>
      <c r="I692" s="230"/>
      <c r="J692" s="230"/>
      <c r="K692" s="230"/>
      <c r="L692" s="230"/>
      <c r="M692" s="230"/>
      <c r="N692" s="230"/>
      <c r="O692" s="230"/>
      <c r="P692" s="230"/>
      <c r="Q692" s="230"/>
      <c r="R692" s="230"/>
      <c r="S692" s="230"/>
      <c r="T692" s="230"/>
      <c r="U692" s="230"/>
      <c r="V692" s="230"/>
      <c r="W692" s="230"/>
      <c r="X692" s="230"/>
      <c r="Y692" s="230"/>
      <c r="Z692" s="230"/>
      <c r="AA692" s="230"/>
      <c r="AB692" s="230"/>
      <c r="AC692" s="230"/>
    </row>
    <row r="693">
      <c r="A693" s="233"/>
      <c r="B693" s="230"/>
      <c r="C693" s="230"/>
      <c r="D693" s="230"/>
      <c r="E693" s="230"/>
      <c r="F693" s="230"/>
      <c r="G693" s="230"/>
      <c r="H693" s="230"/>
      <c r="I693" s="230"/>
      <c r="J693" s="230"/>
      <c r="K693" s="230"/>
      <c r="L693" s="230"/>
      <c r="M693" s="230"/>
      <c r="N693" s="230"/>
      <c r="O693" s="230"/>
      <c r="P693" s="230"/>
      <c r="Q693" s="230"/>
      <c r="R693" s="230"/>
      <c r="S693" s="230"/>
      <c r="T693" s="230"/>
      <c r="U693" s="230"/>
      <c r="V693" s="230"/>
      <c r="W693" s="230"/>
      <c r="X693" s="230"/>
      <c r="Y693" s="230"/>
      <c r="Z693" s="230"/>
      <c r="AA693" s="230"/>
      <c r="AB693" s="230"/>
      <c r="AC693" s="230"/>
    </row>
    <row r="694">
      <c r="A694" s="233"/>
      <c r="B694" s="230"/>
      <c r="C694" s="230"/>
      <c r="D694" s="230"/>
      <c r="E694" s="230"/>
      <c r="F694" s="230"/>
      <c r="G694" s="230"/>
      <c r="H694" s="230"/>
      <c r="I694" s="230"/>
      <c r="J694" s="230"/>
      <c r="K694" s="230"/>
      <c r="L694" s="230"/>
      <c r="M694" s="230"/>
      <c r="N694" s="230"/>
      <c r="O694" s="230"/>
      <c r="P694" s="230"/>
      <c r="Q694" s="230"/>
      <c r="R694" s="230"/>
      <c r="S694" s="230"/>
      <c r="T694" s="230"/>
      <c r="U694" s="230"/>
      <c r="V694" s="230"/>
      <c r="W694" s="230"/>
      <c r="X694" s="230"/>
      <c r="Y694" s="230"/>
      <c r="Z694" s="230"/>
      <c r="AA694" s="230"/>
      <c r="AB694" s="230"/>
      <c r="AC694" s="230"/>
    </row>
    <row r="695">
      <c r="A695" s="233"/>
      <c r="B695" s="230"/>
      <c r="C695" s="230"/>
      <c r="D695" s="230"/>
      <c r="E695" s="230"/>
      <c r="F695" s="230"/>
      <c r="G695" s="230"/>
      <c r="H695" s="230"/>
      <c r="I695" s="230"/>
      <c r="J695" s="230"/>
      <c r="K695" s="230"/>
      <c r="L695" s="230"/>
      <c r="M695" s="230"/>
      <c r="N695" s="230"/>
      <c r="O695" s="230"/>
      <c r="P695" s="230"/>
      <c r="Q695" s="230"/>
      <c r="R695" s="230"/>
      <c r="S695" s="230"/>
      <c r="T695" s="230"/>
      <c r="U695" s="230"/>
      <c r="V695" s="230"/>
      <c r="W695" s="230"/>
      <c r="X695" s="230"/>
      <c r="Y695" s="230"/>
      <c r="Z695" s="230"/>
      <c r="AA695" s="230"/>
      <c r="AB695" s="230"/>
      <c r="AC695" s="230"/>
    </row>
    <row r="696">
      <c r="A696" s="233"/>
      <c r="B696" s="230"/>
      <c r="C696" s="230"/>
      <c r="D696" s="230"/>
      <c r="E696" s="230"/>
      <c r="F696" s="230"/>
      <c r="G696" s="230"/>
      <c r="H696" s="230"/>
      <c r="I696" s="230"/>
      <c r="J696" s="230"/>
      <c r="K696" s="230"/>
      <c r="L696" s="230"/>
      <c r="M696" s="230"/>
      <c r="N696" s="230"/>
      <c r="O696" s="230"/>
      <c r="P696" s="230"/>
      <c r="Q696" s="230"/>
      <c r="R696" s="230"/>
      <c r="S696" s="230"/>
      <c r="T696" s="230"/>
      <c r="U696" s="230"/>
      <c r="V696" s="230"/>
      <c r="W696" s="230"/>
      <c r="X696" s="230"/>
      <c r="Y696" s="230"/>
      <c r="Z696" s="230"/>
      <c r="AA696" s="230"/>
      <c r="AB696" s="230"/>
      <c r="AC696" s="230"/>
    </row>
    <row r="697">
      <c r="A697" s="233"/>
      <c r="B697" s="230"/>
      <c r="C697" s="230"/>
      <c r="D697" s="230"/>
      <c r="E697" s="230"/>
      <c r="F697" s="230"/>
      <c r="G697" s="230"/>
      <c r="H697" s="230"/>
      <c r="I697" s="230"/>
      <c r="J697" s="230"/>
      <c r="K697" s="230"/>
      <c r="L697" s="230"/>
      <c r="M697" s="230"/>
      <c r="N697" s="230"/>
      <c r="O697" s="230"/>
      <c r="P697" s="230"/>
      <c r="Q697" s="230"/>
      <c r="R697" s="230"/>
      <c r="S697" s="230"/>
      <c r="T697" s="230"/>
      <c r="U697" s="230"/>
      <c r="V697" s="230"/>
      <c r="W697" s="230"/>
      <c r="X697" s="230"/>
      <c r="Y697" s="230"/>
      <c r="Z697" s="230"/>
      <c r="AA697" s="230"/>
      <c r="AB697" s="230"/>
      <c r="AC697" s="230"/>
    </row>
    <row r="698">
      <c r="A698" s="233"/>
      <c r="B698" s="230"/>
      <c r="C698" s="230"/>
      <c r="D698" s="230"/>
      <c r="E698" s="230"/>
      <c r="F698" s="230"/>
      <c r="G698" s="230"/>
      <c r="H698" s="230"/>
      <c r="I698" s="230"/>
      <c r="J698" s="230"/>
      <c r="K698" s="230"/>
      <c r="L698" s="230"/>
      <c r="M698" s="230"/>
      <c r="N698" s="230"/>
      <c r="O698" s="230"/>
      <c r="P698" s="230"/>
      <c r="Q698" s="230"/>
      <c r="R698" s="230"/>
      <c r="S698" s="230"/>
      <c r="T698" s="230"/>
      <c r="U698" s="230"/>
      <c r="V698" s="230"/>
      <c r="W698" s="230"/>
      <c r="X698" s="230"/>
      <c r="Y698" s="230"/>
      <c r="Z698" s="230"/>
      <c r="AA698" s="230"/>
      <c r="AB698" s="230"/>
      <c r="AC698" s="230"/>
    </row>
    <row r="699">
      <c r="A699" s="233"/>
      <c r="B699" s="230"/>
      <c r="C699" s="230"/>
      <c r="D699" s="230"/>
      <c r="E699" s="230"/>
      <c r="F699" s="230"/>
      <c r="G699" s="230"/>
      <c r="H699" s="230"/>
      <c r="I699" s="230"/>
      <c r="J699" s="230"/>
      <c r="K699" s="230"/>
      <c r="L699" s="230"/>
      <c r="M699" s="230"/>
      <c r="N699" s="230"/>
      <c r="O699" s="230"/>
      <c r="P699" s="230"/>
      <c r="Q699" s="230"/>
      <c r="R699" s="230"/>
      <c r="S699" s="230"/>
      <c r="T699" s="230"/>
      <c r="U699" s="230"/>
      <c r="V699" s="230"/>
      <c r="W699" s="230"/>
      <c r="X699" s="230"/>
      <c r="Y699" s="230"/>
      <c r="Z699" s="230"/>
      <c r="AA699" s="230"/>
      <c r="AB699" s="230"/>
      <c r="AC699" s="230"/>
    </row>
    <row r="700">
      <c r="A700" s="233"/>
      <c r="B700" s="230"/>
      <c r="C700" s="230"/>
      <c r="D700" s="230"/>
      <c r="E700" s="230"/>
      <c r="F700" s="230"/>
      <c r="G700" s="230"/>
      <c r="H700" s="230"/>
      <c r="I700" s="230"/>
      <c r="J700" s="230"/>
      <c r="K700" s="230"/>
      <c r="L700" s="230"/>
      <c r="M700" s="230"/>
      <c r="N700" s="230"/>
      <c r="O700" s="230"/>
      <c r="P700" s="230"/>
      <c r="Q700" s="230"/>
      <c r="R700" s="230"/>
      <c r="S700" s="230"/>
      <c r="T700" s="230"/>
      <c r="U700" s="230"/>
      <c r="V700" s="230"/>
      <c r="W700" s="230"/>
      <c r="X700" s="230"/>
      <c r="Y700" s="230"/>
      <c r="Z700" s="230"/>
      <c r="AA700" s="230"/>
      <c r="AB700" s="230"/>
      <c r="AC700" s="230"/>
    </row>
    <row r="701">
      <c r="A701" s="233"/>
      <c r="B701" s="230"/>
      <c r="C701" s="230"/>
      <c r="D701" s="230"/>
      <c r="E701" s="230"/>
      <c r="F701" s="230"/>
      <c r="G701" s="230"/>
      <c r="H701" s="230"/>
      <c r="I701" s="230"/>
      <c r="J701" s="230"/>
      <c r="K701" s="230"/>
      <c r="L701" s="230"/>
      <c r="M701" s="230"/>
      <c r="N701" s="230"/>
      <c r="O701" s="230"/>
      <c r="P701" s="230"/>
      <c r="Q701" s="230"/>
      <c r="R701" s="230"/>
      <c r="S701" s="230"/>
      <c r="T701" s="230"/>
      <c r="U701" s="230"/>
      <c r="V701" s="230"/>
      <c r="W701" s="230"/>
      <c r="X701" s="230"/>
      <c r="Y701" s="230"/>
      <c r="Z701" s="230"/>
      <c r="AA701" s="230"/>
      <c r="AB701" s="230"/>
      <c r="AC701" s="230"/>
    </row>
    <row r="702">
      <c r="A702" s="233"/>
      <c r="B702" s="230"/>
      <c r="C702" s="230"/>
      <c r="D702" s="230"/>
      <c r="E702" s="230"/>
      <c r="F702" s="230"/>
      <c r="G702" s="230"/>
      <c r="H702" s="230"/>
      <c r="I702" s="230"/>
      <c r="J702" s="230"/>
      <c r="K702" s="230"/>
      <c r="L702" s="230"/>
      <c r="M702" s="230"/>
      <c r="N702" s="230"/>
      <c r="O702" s="230"/>
      <c r="P702" s="230"/>
      <c r="Q702" s="230"/>
      <c r="R702" s="230"/>
      <c r="S702" s="230"/>
      <c r="T702" s="230"/>
      <c r="U702" s="230"/>
      <c r="V702" s="230"/>
      <c r="W702" s="230"/>
      <c r="X702" s="230"/>
      <c r="Y702" s="230"/>
      <c r="Z702" s="230"/>
      <c r="AA702" s="230"/>
      <c r="AB702" s="230"/>
      <c r="AC702" s="230"/>
    </row>
    <row r="703">
      <c r="A703" s="233"/>
      <c r="B703" s="230"/>
      <c r="C703" s="230"/>
      <c r="D703" s="230"/>
      <c r="E703" s="230"/>
      <c r="F703" s="230"/>
      <c r="G703" s="230"/>
      <c r="H703" s="230"/>
      <c r="I703" s="230"/>
      <c r="J703" s="230"/>
      <c r="K703" s="230"/>
      <c r="L703" s="230"/>
      <c r="M703" s="230"/>
      <c r="N703" s="230"/>
      <c r="O703" s="230"/>
      <c r="P703" s="230"/>
      <c r="Q703" s="230"/>
      <c r="R703" s="230"/>
      <c r="S703" s="230"/>
      <c r="T703" s="230"/>
      <c r="U703" s="230"/>
      <c r="V703" s="230"/>
      <c r="W703" s="230"/>
      <c r="X703" s="230"/>
      <c r="Y703" s="230"/>
      <c r="Z703" s="230"/>
      <c r="AA703" s="230"/>
      <c r="AB703" s="230"/>
      <c r="AC703" s="230"/>
    </row>
    <row r="704">
      <c r="A704" s="233"/>
      <c r="B704" s="230"/>
      <c r="C704" s="230"/>
      <c r="D704" s="230"/>
      <c r="E704" s="230"/>
      <c r="F704" s="230"/>
      <c r="G704" s="230"/>
      <c r="H704" s="230"/>
      <c r="I704" s="230"/>
      <c r="J704" s="230"/>
      <c r="K704" s="230"/>
      <c r="L704" s="230"/>
      <c r="M704" s="230"/>
      <c r="N704" s="230"/>
      <c r="O704" s="230"/>
      <c r="P704" s="230"/>
      <c r="Q704" s="230"/>
      <c r="R704" s="230"/>
      <c r="S704" s="230"/>
      <c r="T704" s="230"/>
      <c r="U704" s="230"/>
      <c r="V704" s="230"/>
      <c r="W704" s="230"/>
      <c r="X704" s="230"/>
      <c r="Y704" s="230"/>
      <c r="Z704" s="230"/>
      <c r="AA704" s="230"/>
      <c r="AB704" s="230"/>
      <c r="AC704" s="230"/>
    </row>
    <row r="705">
      <c r="A705" s="233"/>
      <c r="B705" s="230"/>
      <c r="C705" s="230"/>
      <c r="D705" s="230"/>
      <c r="E705" s="230"/>
      <c r="F705" s="230"/>
      <c r="G705" s="230"/>
      <c r="H705" s="230"/>
      <c r="I705" s="230"/>
      <c r="J705" s="230"/>
      <c r="K705" s="230"/>
      <c r="L705" s="230"/>
      <c r="M705" s="230"/>
      <c r="N705" s="230"/>
      <c r="O705" s="230"/>
      <c r="P705" s="230"/>
      <c r="Q705" s="230"/>
      <c r="R705" s="230"/>
      <c r="S705" s="230"/>
      <c r="T705" s="230"/>
      <c r="U705" s="230"/>
      <c r="V705" s="230"/>
      <c r="W705" s="230"/>
      <c r="X705" s="230"/>
      <c r="Y705" s="230"/>
      <c r="Z705" s="230"/>
      <c r="AA705" s="230"/>
      <c r="AB705" s="230"/>
      <c r="AC705" s="230"/>
    </row>
    <row r="706">
      <c r="A706" s="233"/>
      <c r="B706" s="230"/>
      <c r="C706" s="230"/>
      <c r="D706" s="230"/>
      <c r="E706" s="230"/>
      <c r="F706" s="230"/>
      <c r="G706" s="230"/>
      <c r="H706" s="230"/>
      <c r="I706" s="230"/>
      <c r="J706" s="230"/>
      <c r="K706" s="230"/>
      <c r="L706" s="230"/>
      <c r="M706" s="230"/>
      <c r="N706" s="230"/>
      <c r="O706" s="230"/>
      <c r="P706" s="230"/>
      <c r="Q706" s="230"/>
      <c r="R706" s="230"/>
      <c r="S706" s="230"/>
      <c r="T706" s="230"/>
      <c r="U706" s="230"/>
      <c r="V706" s="230"/>
      <c r="W706" s="230"/>
      <c r="X706" s="230"/>
      <c r="Y706" s="230"/>
      <c r="Z706" s="230"/>
      <c r="AA706" s="230"/>
      <c r="AB706" s="230"/>
      <c r="AC706" s="230"/>
    </row>
    <row r="707">
      <c r="A707" s="233"/>
      <c r="B707" s="230"/>
      <c r="C707" s="230"/>
      <c r="D707" s="230"/>
      <c r="E707" s="230"/>
      <c r="F707" s="230"/>
      <c r="G707" s="230"/>
      <c r="H707" s="230"/>
      <c r="I707" s="230"/>
      <c r="J707" s="230"/>
      <c r="K707" s="230"/>
      <c r="L707" s="230"/>
      <c r="M707" s="230"/>
      <c r="N707" s="230"/>
      <c r="O707" s="230"/>
      <c r="P707" s="230"/>
      <c r="Q707" s="230"/>
      <c r="R707" s="230"/>
      <c r="S707" s="230"/>
      <c r="T707" s="230"/>
      <c r="U707" s="230"/>
      <c r="V707" s="230"/>
      <c r="W707" s="230"/>
      <c r="X707" s="230"/>
      <c r="Y707" s="230"/>
      <c r="Z707" s="230"/>
      <c r="AA707" s="230"/>
      <c r="AB707" s="230"/>
      <c r="AC707" s="230"/>
    </row>
    <row r="708">
      <c r="A708" s="233"/>
      <c r="B708" s="230"/>
      <c r="C708" s="230"/>
      <c r="D708" s="230"/>
      <c r="E708" s="230"/>
      <c r="F708" s="230"/>
      <c r="G708" s="230"/>
      <c r="H708" s="230"/>
      <c r="I708" s="230"/>
      <c r="J708" s="230"/>
      <c r="K708" s="230"/>
      <c r="L708" s="230"/>
      <c r="M708" s="230"/>
      <c r="N708" s="230"/>
      <c r="O708" s="230"/>
      <c r="P708" s="230"/>
      <c r="Q708" s="230"/>
      <c r="R708" s="230"/>
      <c r="S708" s="230"/>
      <c r="T708" s="230"/>
      <c r="U708" s="230"/>
      <c r="V708" s="230"/>
      <c r="W708" s="230"/>
      <c r="X708" s="230"/>
      <c r="Y708" s="230"/>
      <c r="Z708" s="230"/>
      <c r="AA708" s="230"/>
      <c r="AB708" s="230"/>
      <c r="AC708" s="230"/>
    </row>
    <row r="709">
      <c r="A709" s="233"/>
      <c r="B709" s="230"/>
      <c r="C709" s="230"/>
      <c r="D709" s="230"/>
      <c r="E709" s="230"/>
      <c r="F709" s="230"/>
      <c r="G709" s="230"/>
      <c r="H709" s="230"/>
      <c r="I709" s="230"/>
      <c r="J709" s="230"/>
      <c r="K709" s="230"/>
      <c r="L709" s="230"/>
      <c r="M709" s="230"/>
      <c r="N709" s="230"/>
      <c r="O709" s="230"/>
      <c r="P709" s="230"/>
      <c r="Q709" s="230"/>
      <c r="R709" s="230"/>
      <c r="S709" s="230"/>
      <c r="T709" s="230"/>
      <c r="U709" s="230"/>
      <c r="V709" s="230"/>
      <c r="W709" s="230"/>
      <c r="X709" s="230"/>
      <c r="Y709" s="230"/>
      <c r="Z709" s="230"/>
      <c r="AA709" s="230"/>
      <c r="AB709" s="230"/>
      <c r="AC709" s="230"/>
    </row>
    <row r="710">
      <c r="A710" s="233"/>
      <c r="B710" s="230"/>
      <c r="C710" s="230"/>
      <c r="D710" s="230"/>
      <c r="E710" s="230"/>
      <c r="F710" s="230"/>
      <c r="G710" s="230"/>
      <c r="H710" s="230"/>
      <c r="I710" s="230"/>
      <c r="J710" s="230"/>
      <c r="K710" s="230"/>
      <c r="L710" s="230"/>
      <c r="M710" s="230"/>
      <c r="N710" s="230"/>
      <c r="O710" s="230"/>
      <c r="P710" s="230"/>
      <c r="Q710" s="230"/>
      <c r="R710" s="230"/>
      <c r="S710" s="230"/>
      <c r="T710" s="230"/>
      <c r="U710" s="230"/>
      <c r="V710" s="230"/>
      <c r="W710" s="230"/>
      <c r="X710" s="230"/>
      <c r="Y710" s="230"/>
      <c r="Z710" s="230"/>
      <c r="AA710" s="230"/>
      <c r="AB710" s="230"/>
      <c r="AC710" s="230"/>
    </row>
    <row r="711">
      <c r="A711" s="233"/>
      <c r="B711" s="230"/>
      <c r="C711" s="230"/>
      <c r="D711" s="230"/>
      <c r="E711" s="230"/>
      <c r="F711" s="230"/>
      <c r="G711" s="230"/>
      <c r="H711" s="230"/>
      <c r="I711" s="230"/>
      <c r="J711" s="230"/>
      <c r="K711" s="230"/>
      <c r="L711" s="230"/>
      <c r="M711" s="230"/>
      <c r="N711" s="230"/>
      <c r="O711" s="230"/>
      <c r="P711" s="230"/>
      <c r="Q711" s="230"/>
      <c r="R711" s="230"/>
      <c r="S711" s="230"/>
      <c r="T711" s="230"/>
      <c r="U711" s="230"/>
      <c r="V711" s="230"/>
      <c r="W711" s="230"/>
      <c r="X711" s="230"/>
      <c r="Y711" s="230"/>
      <c r="Z711" s="230"/>
      <c r="AA711" s="230"/>
      <c r="AB711" s="230"/>
      <c r="AC711" s="230"/>
    </row>
    <row r="712">
      <c r="A712" s="233"/>
      <c r="B712" s="230"/>
      <c r="C712" s="230"/>
      <c r="D712" s="230"/>
      <c r="E712" s="230"/>
      <c r="F712" s="230"/>
      <c r="G712" s="230"/>
      <c r="H712" s="230"/>
      <c r="I712" s="230"/>
      <c r="J712" s="230"/>
      <c r="K712" s="230"/>
      <c r="L712" s="230"/>
      <c r="M712" s="230"/>
      <c r="N712" s="230"/>
      <c r="O712" s="230"/>
      <c r="P712" s="230"/>
      <c r="Q712" s="230"/>
      <c r="R712" s="230"/>
      <c r="S712" s="230"/>
      <c r="T712" s="230"/>
      <c r="U712" s="230"/>
      <c r="V712" s="230"/>
      <c r="W712" s="230"/>
      <c r="X712" s="230"/>
      <c r="Y712" s="230"/>
      <c r="Z712" s="230"/>
      <c r="AA712" s="230"/>
      <c r="AB712" s="230"/>
      <c r="AC712" s="230"/>
    </row>
    <row r="713">
      <c r="A713" s="233"/>
      <c r="B713" s="230"/>
      <c r="C713" s="230"/>
      <c r="D713" s="230"/>
      <c r="E713" s="230"/>
      <c r="F713" s="230"/>
      <c r="G713" s="230"/>
      <c r="H713" s="230"/>
      <c r="I713" s="230"/>
      <c r="J713" s="230"/>
      <c r="K713" s="230"/>
      <c r="L713" s="230"/>
      <c r="M713" s="230"/>
      <c r="N713" s="230"/>
      <c r="O713" s="230"/>
      <c r="P713" s="230"/>
      <c r="Q713" s="230"/>
      <c r="R713" s="230"/>
      <c r="S713" s="230"/>
      <c r="T713" s="230"/>
      <c r="U713" s="230"/>
      <c r="V713" s="230"/>
      <c r="W713" s="230"/>
      <c r="X713" s="230"/>
      <c r="Y713" s="230"/>
      <c r="Z713" s="230"/>
      <c r="AA713" s="230"/>
      <c r="AB713" s="230"/>
      <c r="AC713" s="230"/>
    </row>
    <row r="714">
      <c r="A714" s="233"/>
      <c r="B714" s="230"/>
      <c r="C714" s="230"/>
      <c r="D714" s="230"/>
      <c r="E714" s="230"/>
      <c r="F714" s="230"/>
      <c r="G714" s="230"/>
      <c r="H714" s="230"/>
      <c r="I714" s="230"/>
      <c r="J714" s="230"/>
      <c r="K714" s="230"/>
      <c r="L714" s="230"/>
      <c r="M714" s="230"/>
      <c r="N714" s="230"/>
      <c r="O714" s="230"/>
      <c r="P714" s="230"/>
      <c r="Q714" s="230"/>
      <c r="R714" s="230"/>
      <c r="S714" s="230"/>
      <c r="T714" s="230"/>
      <c r="U714" s="230"/>
      <c r="V714" s="230"/>
      <c r="W714" s="230"/>
      <c r="X714" s="230"/>
      <c r="Y714" s="230"/>
      <c r="Z714" s="230"/>
      <c r="AA714" s="230"/>
      <c r="AB714" s="230"/>
      <c r="AC714" s="230"/>
    </row>
    <row r="715">
      <c r="A715" s="233"/>
      <c r="B715" s="230"/>
      <c r="C715" s="230"/>
      <c r="D715" s="230"/>
      <c r="E715" s="230"/>
      <c r="F715" s="230"/>
      <c r="G715" s="230"/>
      <c r="H715" s="230"/>
      <c r="I715" s="230"/>
      <c r="J715" s="230"/>
      <c r="K715" s="230"/>
      <c r="L715" s="230"/>
      <c r="M715" s="230"/>
      <c r="N715" s="230"/>
      <c r="O715" s="230"/>
      <c r="P715" s="230"/>
      <c r="Q715" s="230"/>
      <c r="R715" s="230"/>
      <c r="S715" s="230"/>
      <c r="T715" s="230"/>
      <c r="U715" s="230"/>
      <c r="V715" s="230"/>
      <c r="W715" s="230"/>
      <c r="X715" s="230"/>
      <c r="Y715" s="230"/>
      <c r="Z715" s="230"/>
      <c r="AA715" s="230"/>
      <c r="AB715" s="230"/>
      <c r="AC715" s="230"/>
    </row>
    <row r="716">
      <c r="A716" s="233"/>
      <c r="B716" s="230"/>
      <c r="C716" s="230"/>
      <c r="D716" s="230"/>
      <c r="E716" s="230"/>
      <c r="F716" s="230"/>
      <c r="G716" s="230"/>
      <c r="H716" s="230"/>
      <c r="I716" s="230"/>
      <c r="J716" s="230"/>
      <c r="K716" s="230"/>
      <c r="L716" s="230"/>
      <c r="M716" s="230"/>
      <c r="N716" s="230"/>
      <c r="O716" s="230"/>
      <c r="P716" s="230"/>
      <c r="Q716" s="230"/>
      <c r="R716" s="230"/>
      <c r="S716" s="230"/>
      <c r="T716" s="230"/>
      <c r="U716" s="230"/>
      <c r="V716" s="230"/>
      <c r="W716" s="230"/>
      <c r="X716" s="230"/>
      <c r="Y716" s="230"/>
      <c r="Z716" s="230"/>
      <c r="AA716" s="230"/>
      <c r="AB716" s="230"/>
      <c r="AC716" s="230"/>
    </row>
    <row r="717">
      <c r="A717" s="233"/>
      <c r="B717" s="230"/>
      <c r="C717" s="230"/>
      <c r="D717" s="230"/>
      <c r="E717" s="230"/>
      <c r="F717" s="230"/>
      <c r="G717" s="230"/>
      <c r="H717" s="230"/>
      <c r="I717" s="230"/>
      <c r="J717" s="230"/>
      <c r="K717" s="230"/>
      <c r="L717" s="230"/>
      <c r="M717" s="230"/>
      <c r="N717" s="230"/>
      <c r="O717" s="230"/>
      <c r="P717" s="230"/>
      <c r="Q717" s="230"/>
      <c r="R717" s="230"/>
      <c r="S717" s="230"/>
      <c r="T717" s="230"/>
      <c r="U717" s="230"/>
      <c r="V717" s="230"/>
      <c r="W717" s="230"/>
      <c r="X717" s="230"/>
      <c r="Y717" s="230"/>
      <c r="Z717" s="230"/>
      <c r="AA717" s="230"/>
      <c r="AB717" s="230"/>
      <c r="AC717" s="230"/>
    </row>
    <row r="718">
      <c r="A718" s="233"/>
      <c r="B718" s="230"/>
      <c r="C718" s="230"/>
      <c r="D718" s="230"/>
      <c r="E718" s="230"/>
      <c r="F718" s="230"/>
      <c r="G718" s="230"/>
      <c r="H718" s="230"/>
      <c r="I718" s="230"/>
      <c r="J718" s="230"/>
      <c r="K718" s="230"/>
      <c r="L718" s="230"/>
      <c r="M718" s="230"/>
      <c r="N718" s="230"/>
      <c r="O718" s="230"/>
      <c r="P718" s="230"/>
      <c r="Q718" s="230"/>
      <c r="R718" s="230"/>
      <c r="S718" s="230"/>
      <c r="T718" s="230"/>
      <c r="U718" s="230"/>
      <c r="V718" s="230"/>
      <c r="W718" s="230"/>
      <c r="X718" s="230"/>
      <c r="Y718" s="230"/>
      <c r="Z718" s="230"/>
      <c r="AA718" s="230"/>
      <c r="AB718" s="230"/>
      <c r="AC718" s="230"/>
    </row>
    <row r="719">
      <c r="A719" s="233"/>
      <c r="B719" s="230"/>
      <c r="C719" s="230"/>
      <c r="D719" s="230"/>
      <c r="E719" s="230"/>
      <c r="F719" s="230"/>
      <c r="G719" s="230"/>
      <c r="H719" s="230"/>
      <c r="I719" s="230"/>
      <c r="J719" s="230"/>
      <c r="K719" s="230"/>
      <c r="L719" s="230"/>
      <c r="M719" s="230"/>
      <c r="N719" s="230"/>
      <c r="O719" s="230"/>
      <c r="P719" s="230"/>
      <c r="Q719" s="230"/>
      <c r="R719" s="230"/>
      <c r="S719" s="230"/>
      <c r="T719" s="230"/>
      <c r="U719" s="230"/>
      <c r="V719" s="230"/>
      <c r="W719" s="230"/>
      <c r="X719" s="230"/>
      <c r="Y719" s="230"/>
      <c r="Z719" s="230"/>
      <c r="AA719" s="230"/>
      <c r="AB719" s="230"/>
      <c r="AC719" s="230"/>
    </row>
    <row r="720">
      <c r="A720" s="233"/>
      <c r="B720" s="230"/>
      <c r="C720" s="230"/>
      <c r="D720" s="230"/>
      <c r="E720" s="230"/>
      <c r="F720" s="230"/>
      <c r="G720" s="230"/>
      <c r="H720" s="230"/>
      <c r="I720" s="230"/>
      <c r="J720" s="230"/>
      <c r="K720" s="230"/>
      <c r="L720" s="230"/>
      <c r="M720" s="230"/>
      <c r="N720" s="230"/>
      <c r="O720" s="230"/>
      <c r="P720" s="230"/>
      <c r="Q720" s="230"/>
      <c r="R720" s="230"/>
      <c r="S720" s="230"/>
      <c r="T720" s="230"/>
      <c r="U720" s="230"/>
      <c r="V720" s="230"/>
      <c r="W720" s="230"/>
      <c r="X720" s="230"/>
      <c r="Y720" s="230"/>
      <c r="Z720" s="230"/>
      <c r="AA720" s="230"/>
      <c r="AB720" s="230"/>
      <c r="AC720" s="230"/>
    </row>
    <row r="721">
      <c r="A721" s="233"/>
      <c r="B721" s="230"/>
      <c r="C721" s="230"/>
      <c r="D721" s="230"/>
      <c r="E721" s="230"/>
      <c r="F721" s="230"/>
      <c r="G721" s="230"/>
      <c r="H721" s="230"/>
      <c r="I721" s="230"/>
      <c r="J721" s="230"/>
      <c r="K721" s="230"/>
      <c r="L721" s="230"/>
      <c r="M721" s="230"/>
      <c r="N721" s="230"/>
      <c r="O721" s="230"/>
      <c r="P721" s="230"/>
      <c r="Q721" s="230"/>
      <c r="R721" s="230"/>
      <c r="S721" s="230"/>
      <c r="T721" s="230"/>
      <c r="U721" s="230"/>
      <c r="V721" s="230"/>
      <c r="W721" s="230"/>
      <c r="X721" s="230"/>
      <c r="Y721" s="230"/>
      <c r="Z721" s="230"/>
      <c r="AA721" s="230"/>
      <c r="AB721" s="230"/>
      <c r="AC721" s="230"/>
    </row>
    <row r="722">
      <c r="A722" s="233"/>
      <c r="B722" s="230"/>
      <c r="C722" s="230"/>
      <c r="D722" s="230"/>
      <c r="E722" s="230"/>
      <c r="F722" s="230"/>
      <c r="G722" s="230"/>
      <c r="H722" s="230"/>
      <c r="I722" s="230"/>
      <c r="J722" s="230"/>
      <c r="K722" s="230"/>
      <c r="L722" s="230"/>
      <c r="M722" s="230"/>
      <c r="N722" s="230"/>
      <c r="O722" s="230"/>
      <c r="P722" s="230"/>
      <c r="Q722" s="230"/>
      <c r="R722" s="230"/>
      <c r="S722" s="230"/>
      <c r="T722" s="230"/>
      <c r="U722" s="230"/>
      <c r="V722" s="230"/>
      <c r="W722" s="230"/>
      <c r="X722" s="230"/>
      <c r="Y722" s="230"/>
      <c r="Z722" s="230"/>
      <c r="AA722" s="230"/>
      <c r="AB722" s="230"/>
      <c r="AC722" s="230"/>
    </row>
    <row r="723">
      <c r="A723" s="233"/>
      <c r="B723" s="230"/>
      <c r="C723" s="230"/>
      <c r="D723" s="230"/>
      <c r="E723" s="230"/>
      <c r="F723" s="230"/>
      <c r="G723" s="230"/>
      <c r="H723" s="230"/>
      <c r="I723" s="230"/>
      <c r="J723" s="230"/>
      <c r="K723" s="230"/>
      <c r="L723" s="230"/>
      <c r="M723" s="230"/>
      <c r="N723" s="230"/>
      <c r="O723" s="230"/>
      <c r="P723" s="230"/>
      <c r="Q723" s="230"/>
      <c r="R723" s="230"/>
      <c r="S723" s="230"/>
      <c r="T723" s="230"/>
      <c r="U723" s="230"/>
      <c r="V723" s="230"/>
      <c r="W723" s="230"/>
      <c r="X723" s="230"/>
      <c r="Y723" s="230"/>
      <c r="Z723" s="230"/>
      <c r="AA723" s="230"/>
      <c r="AB723" s="230"/>
      <c r="AC723" s="230"/>
    </row>
    <row r="724">
      <c r="A724" s="233"/>
      <c r="B724" s="230"/>
      <c r="C724" s="230"/>
      <c r="D724" s="230"/>
      <c r="E724" s="230"/>
      <c r="F724" s="230"/>
      <c r="G724" s="230"/>
      <c r="H724" s="230"/>
      <c r="I724" s="230"/>
      <c r="J724" s="230"/>
      <c r="K724" s="230"/>
      <c r="L724" s="230"/>
      <c r="M724" s="230"/>
      <c r="N724" s="230"/>
      <c r="O724" s="230"/>
      <c r="P724" s="230"/>
      <c r="Q724" s="230"/>
      <c r="R724" s="230"/>
      <c r="S724" s="230"/>
      <c r="T724" s="230"/>
      <c r="U724" s="230"/>
      <c r="V724" s="230"/>
      <c r="W724" s="230"/>
      <c r="X724" s="230"/>
      <c r="Y724" s="230"/>
      <c r="Z724" s="230"/>
      <c r="AA724" s="230"/>
      <c r="AB724" s="230"/>
      <c r="AC724" s="230"/>
    </row>
    <row r="725">
      <c r="A725" s="233"/>
      <c r="B725" s="230"/>
      <c r="C725" s="230"/>
      <c r="D725" s="230"/>
      <c r="E725" s="230"/>
      <c r="F725" s="230"/>
      <c r="G725" s="230"/>
      <c r="H725" s="230"/>
      <c r="I725" s="230"/>
      <c r="J725" s="230"/>
      <c r="K725" s="230"/>
      <c r="L725" s="230"/>
      <c r="M725" s="230"/>
      <c r="N725" s="230"/>
      <c r="O725" s="230"/>
      <c r="P725" s="230"/>
      <c r="Q725" s="230"/>
      <c r="R725" s="230"/>
      <c r="S725" s="230"/>
      <c r="T725" s="230"/>
      <c r="U725" s="230"/>
      <c r="V725" s="230"/>
      <c r="W725" s="230"/>
      <c r="X725" s="230"/>
      <c r="Y725" s="230"/>
      <c r="Z725" s="230"/>
      <c r="AA725" s="230"/>
      <c r="AB725" s="230"/>
      <c r="AC725" s="230"/>
    </row>
    <row r="726">
      <c r="A726" s="233"/>
      <c r="B726" s="230"/>
      <c r="C726" s="230"/>
      <c r="D726" s="230"/>
      <c r="E726" s="230"/>
      <c r="F726" s="230"/>
      <c r="G726" s="230"/>
      <c r="H726" s="230"/>
      <c r="I726" s="230"/>
      <c r="J726" s="230"/>
      <c r="K726" s="230"/>
      <c r="L726" s="230"/>
      <c r="M726" s="230"/>
      <c r="N726" s="230"/>
      <c r="O726" s="230"/>
      <c r="P726" s="230"/>
      <c r="Q726" s="230"/>
      <c r="R726" s="230"/>
      <c r="S726" s="230"/>
      <c r="T726" s="230"/>
      <c r="U726" s="230"/>
      <c r="V726" s="230"/>
      <c r="W726" s="230"/>
      <c r="X726" s="230"/>
      <c r="Y726" s="230"/>
      <c r="Z726" s="230"/>
      <c r="AA726" s="230"/>
      <c r="AB726" s="230"/>
      <c r="AC726" s="230"/>
    </row>
    <row r="727">
      <c r="A727" s="233"/>
      <c r="B727" s="230"/>
      <c r="C727" s="230"/>
      <c r="D727" s="230"/>
      <c r="E727" s="230"/>
      <c r="F727" s="230"/>
      <c r="G727" s="230"/>
      <c r="H727" s="230"/>
      <c r="I727" s="230"/>
      <c r="J727" s="230"/>
      <c r="K727" s="230"/>
      <c r="L727" s="230"/>
      <c r="M727" s="230"/>
      <c r="N727" s="230"/>
      <c r="O727" s="230"/>
      <c r="P727" s="230"/>
      <c r="Q727" s="230"/>
      <c r="R727" s="230"/>
      <c r="S727" s="230"/>
      <c r="T727" s="230"/>
      <c r="U727" s="230"/>
      <c r="V727" s="230"/>
      <c r="W727" s="230"/>
      <c r="X727" s="230"/>
      <c r="Y727" s="230"/>
      <c r="Z727" s="230"/>
      <c r="AA727" s="230"/>
      <c r="AB727" s="230"/>
      <c r="AC727" s="230"/>
    </row>
    <row r="728">
      <c r="A728" s="233"/>
      <c r="B728" s="230"/>
      <c r="C728" s="230"/>
      <c r="D728" s="230"/>
      <c r="E728" s="230"/>
      <c r="F728" s="230"/>
      <c r="G728" s="230"/>
      <c r="H728" s="230"/>
      <c r="I728" s="230"/>
      <c r="J728" s="230"/>
      <c r="K728" s="230"/>
      <c r="L728" s="230"/>
      <c r="M728" s="230"/>
      <c r="N728" s="230"/>
      <c r="O728" s="230"/>
      <c r="P728" s="230"/>
      <c r="Q728" s="230"/>
      <c r="R728" s="230"/>
      <c r="S728" s="230"/>
      <c r="T728" s="230"/>
      <c r="U728" s="230"/>
      <c r="V728" s="230"/>
      <c r="W728" s="230"/>
      <c r="X728" s="230"/>
      <c r="Y728" s="230"/>
      <c r="Z728" s="230"/>
      <c r="AA728" s="230"/>
      <c r="AB728" s="230"/>
      <c r="AC728" s="230"/>
    </row>
    <row r="729">
      <c r="A729" s="233"/>
      <c r="B729" s="230"/>
      <c r="C729" s="230"/>
      <c r="D729" s="230"/>
      <c r="E729" s="230"/>
      <c r="F729" s="230"/>
      <c r="G729" s="230"/>
      <c r="H729" s="230"/>
      <c r="I729" s="230"/>
      <c r="J729" s="230"/>
      <c r="K729" s="230"/>
      <c r="L729" s="230"/>
      <c r="M729" s="230"/>
      <c r="N729" s="230"/>
      <c r="O729" s="230"/>
      <c r="P729" s="230"/>
      <c r="Q729" s="230"/>
      <c r="R729" s="230"/>
      <c r="S729" s="230"/>
      <c r="T729" s="230"/>
      <c r="U729" s="230"/>
      <c r="V729" s="230"/>
      <c r="W729" s="230"/>
      <c r="X729" s="230"/>
      <c r="Y729" s="230"/>
      <c r="Z729" s="230"/>
      <c r="AA729" s="230"/>
      <c r="AB729" s="230"/>
      <c r="AC729" s="230"/>
    </row>
    <row r="730">
      <c r="A730" s="233"/>
      <c r="B730" s="230"/>
      <c r="C730" s="230"/>
      <c r="D730" s="230"/>
      <c r="E730" s="230"/>
      <c r="F730" s="230"/>
      <c r="G730" s="230"/>
      <c r="H730" s="230"/>
      <c r="I730" s="230"/>
      <c r="J730" s="230"/>
      <c r="K730" s="230"/>
      <c r="L730" s="230"/>
      <c r="M730" s="230"/>
      <c r="N730" s="230"/>
      <c r="O730" s="230"/>
      <c r="P730" s="230"/>
      <c r="Q730" s="230"/>
      <c r="R730" s="230"/>
      <c r="S730" s="230"/>
      <c r="T730" s="230"/>
      <c r="U730" s="230"/>
      <c r="V730" s="230"/>
      <c r="W730" s="230"/>
      <c r="X730" s="230"/>
      <c r="Y730" s="230"/>
      <c r="Z730" s="230"/>
      <c r="AA730" s="230"/>
      <c r="AB730" s="230"/>
      <c r="AC730" s="230"/>
    </row>
    <row r="731">
      <c r="A731" s="233"/>
      <c r="B731" s="230"/>
      <c r="C731" s="230"/>
      <c r="D731" s="230"/>
      <c r="E731" s="230"/>
      <c r="F731" s="230"/>
      <c r="G731" s="230"/>
      <c r="H731" s="230"/>
      <c r="I731" s="230"/>
      <c r="J731" s="230"/>
      <c r="K731" s="230"/>
      <c r="L731" s="230"/>
      <c r="M731" s="230"/>
      <c r="N731" s="230"/>
      <c r="O731" s="230"/>
      <c r="P731" s="230"/>
      <c r="Q731" s="230"/>
      <c r="R731" s="230"/>
      <c r="S731" s="230"/>
      <c r="T731" s="230"/>
      <c r="U731" s="230"/>
      <c r="V731" s="230"/>
      <c r="W731" s="230"/>
      <c r="X731" s="230"/>
      <c r="Y731" s="230"/>
      <c r="Z731" s="230"/>
      <c r="AA731" s="230"/>
      <c r="AB731" s="230"/>
      <c r="AC731" s="230"/>
    </row>
    <row r="732">
      <c r="A732" s="233"/>
      <c r="B732" s="230"/>
      <c r="C732" s="230"/>
      <c r="D732" s="230"/>
      <c r="E732" s="230"/>
      <c r="F732" s="230"/>
      <c r="G732" s="230"/>
      <c r="H732" s="230"/>
      <c r="I732" s="230"/>
      <c r="J732" s="230"/>
      <c r="K732" s="230"/>
      <c r="L732" s="230"/>
      <c r="M732" s="230"/>
      <c r="N732" s="230"/>
      <c r="O732" s="230"/>
      <c r="P732" s="230"/>
      <c r="Q732" s="230"/>
      <c r="R732" s="230"/>
      <c r="S732" s="230"/>
      <c r="T732" s="230"/>
      <c r="U732" s="230"/>
      <c r="V732" s="230"/>
      <c r="W732" s="230"/>
      <c r="X732" s="230"/>
      <c r="Y732" s="230"/>
      <c r="Z732" s="230"/>
      <c r="AA732" s="230"/>
      <c r="AB732" s="230"/>
      <c r="AC732" s="230"/>
    </row>
    <row r="733">
      <c r="A733" s="233"/>
      <c r="B733" s="230"/>
      <c r="C733" s="230"/>
      <c r="D733" s="230"/>
      <c r="E733" s="230"/>
      <c r="F733" s="230"/>
      <c r="G733" s="230"/>
      <c r="H733" s="230"/>
      <c r="I733" s="230"/>
      <c r="J733" s="230"/>
      <c r="K733" s="230"/>
      <c r="L733" s="230"/>
      <c r="M733" s="230"/>
      <c r="N733" s="230"/>
      <c r="O733" s="230"/>
      <c r="P733" s="230"/>
      <c r="Q733" s="230"/>
      <c r="R733" s="230"/>
      <c r="S733" s="230"/>
      <c r="T733" s="230"/>
      <c r="U733" s="230"/>
      <c r="V733" s="230"/>
      <c r="W733" s="230"/>
      <c r="X733" s="230"/>
      <c r="Y733" s="230"/>
      <c r="Z733" s="230"/>
      <c r="AA733" s="230"/>
      <c r="AB733" s="230"/>
      <c r="AC733" s="230"/>
    </row>
    <row r="734">
      <c r="A734" s="233"/>
      <c r="B734" s="230"/>
      <c r="C734" s="230"/>
      <c r="D734" s="230"/>
      <c r="E734" s="230"/>
      <c r="F734" s="230"/>
      <c r="G734" s="230"/>
      <c r="H734" s="230"/>
      <c r="I734" s="230"/>
      <c r="J734" s="230"/>
      <c r="K734" s="230"/>
      <c r="L734" s="230"/>
      <c r="M734" s="230"/>
      <c r="N734" s="230"/>
      <c r="O734" s="230"/>
      <c r="P734" s="230"/>
      <c r="Q734" s="230"/>
      <c r="R734" s="230"/>
      <c r="S734" s="230"/>
      <c r="T734" s="230"/>
      <c r="U734" s="230"/>
      <c r="V734" s="230"/>
      <c r="W734" s="230"/>
      <c r="X734" s="230"/>
      <c r="Y734" s="230"/>
      <c r="Z734" s="230"/>
      <c r="AA734" s="230"/>
      <c r="AB734" s="230"/>
      <c r="AC734" s="230"/>
    </row>
    <row r="735">
      <c r="A735" s="233"/>
      <c r="B735" s="230"/>
      <c r="C735" s="230"/>
      <c r="D735" s="230"/>
      <c r="E735" s="230"/>
      <c r="F735" s="230"/>
      <c r="G735" s="230"/>
      <c r="H735" s="230"/>
      <c r="I735" s="230"/>
      <c r="J735" s="230"/>
      <c r="K735" s="230"/>
      <c r="L735" s="230"/>
      <c r="M735" s="230"/>
      <c r="N735" s="230"/>
      <c r="O735" s="230"/>
      <c r="P735" s="230"/>
      <c r="Q735" s="230"/>
      <c r="R735" s="230"/>
      <c r="S735" s="230"/>
      <c r="T735" s="230"/>
      <c r="U735" s="230"/>
      <c r="V735" s="230"/>
      <c r="W735" s="230"/>
      <c r="X735" s="230"/>
      <c r="Y735" s="230"/>
      <c r="Z735" s="230"/>
      <c r="AA735" s="230"/>
      <c r="AB735" s="230"/>
      <c r="AC735" s="230"/>
    </row>
    <row r="736">
      <c r="A736" s="233"/>
      <c r="B736" s="230"/>
      <c r="C736" s="230"/>
      <c r="D736" s="230"/>
      <c r="E736" s="230"/>
      <c r="F736" s="230"/>
      <c r="G736" s="230"/>
      <c r="H736" s="230"/>
      <c r="I736" s="230"/>
      <c r="J736" s="230"/>
      <c r="K736" s="230"/>
      <c r="L736" s="230"/>
      <c r="M736" s="230"/>
      <c r="N736" s="230"/>
      <c r="O736" s="230"/>
      <c r="P736" s="230"/>
      <c r="Q736" s="230"/>
      <c r="R736" s="230"/>
      <c r="S736" s="230"/>
      <c r="T736" s="230"/>
      <c r="U736" s="230"/>
      <c r="V736" s="230"/>
      <c r="W736" s="230"/>
      <c r="X736" s="230"/>
      <c r="Y736" s="230"/>
      <c r="Z736" s="230"/>
      <c r="AA736" s="230"/>
      <c r="AB736" s="230"/>
      <c r="AC736" s="230"/>
    </row>
    <row r="737">
      <c r="A737" s="233"/>
      <c r="B737" s="230"/>
      <c r="C737" s="230"/>
      <c r="D737" s="230"/>
      <c r="E737" s="230"/>
      <c r="F737" s="230"/>
      <c r="G737" s="230"/>
      <c r="H737" s="230"/>
      <c r="I737" s="230"/>
      <c r="J737" s="230"/>
      <c r="K737" s="230"/>
      <c r="L737" s="230"/>
      <c r="M737" s="230"/>
      <c r="N737" s="230"/>
      <c r="O737" s="230"/>
      <c r="P737" s="230"/>
      <c r="Q737" s="230"/>
      <c r="R737" s="230"/>
      <c r="S737" s="230"/>
      <c r="T737" s="230"/>
      <c r="U737" s="230"/>
      <c r="V737" s="230"/>
      <c r="W737" s="230"/>
      <c r="X737" s="230"/>
      <c r="Y737" s="230"/>
      <c r="Z737" s="230"/>
      <c r="AA737" s="230"/>
      <c r="AB737" s="230"/>
      <c r="AC737" s="230"/>
    </row>
    <row r="738">
      <c r="A738" s="233"/>
      <c r="B738" s="230"/>
      <c r="C738" s="230"/>
      <c r="D738" s="230"/>
      <c r="E738" s="230"/>
      <c r="F738" s="230"/>
      <c r="G738" s="230"/>
      <c r="H738" s="230"/>
      <c r="I738" s="230"/>
      <c r="J738" s="230"/>
      <c r="K738" s="230"/>
      <c r="L738" s="230"/>
      <c r="M738" s="230"/>
      <c r="N738" s="230"/>
      <c r="O738" s="230"/>
      <c r="P738" s="230"/>
      <c r="Q738" s="230"/>
      <c r="R738" s="230"/>
      <c r="S738" s="230"/>
      <c r="T738" s="230"/>
      <c r="U738" s="230"/>
      <c r="V738" s="230"/>
      <c r="W738" s="230"/>
      <c r="X738" s="230"/>
      <c r="Y738" s="230"/>
      <c r="Z738" s="230"/>
      <c r="AA738" s="230"/>
      <c r="AB738" s="230"/>
      <c r="AC738" s="230"/>
    </row>
    <row r="739">
      <c r="A739" s="233"/>
      <c r="B739" s="230"/>
      <c r="C739" s="230"/>
      <c r="D739" s="230"/>
      <c r="E739" s="230"/>
      <c r="F739" s="230"/>
      <c r="G739" s="230"/>
      <c r="H739" s="230"/>
      <c r="I739" s="230"/>
      <c r="J739" s="230"/>
      <c r="K739" s="230"/>
      <c r="L739" s="230"/>
      <c r="M739" s="230"/>
      <c r="N739" s="230"/>
      <c r="O739" s="230"/>
      <c r="P739" s="230"/>
      <c r="Q739" s="230"/>
      <c r="R739" s="230"/>
      <c r="S739" s="230"/>
      <c r="T739" s="230"/>
      <c r="U739" s="230"/>
      <c r="V739" s="230"/>
      <c r="W739" s="230"/>
      <c r="X739" s="230"/>
      <c r="Y739" s="230"/>
      <c r="Z739" s="230"/>
      <c r="AA739" s="230"/>
      <c r="AB739" s="230"/>
      <c r="AC739" s="230"/>
    </row>
    <row r="740">
      <c r="A740" s="233"/>
      <c r="B740" s="230"/>
      <c r="C740" s="230"/>
      <c r="D740" s="230"/>
      <c r="E740" s="230"/>
      <c r="F740" s="230"/>
      <c r="G740" s="230"/>
      <c r="H740" s="230"/>
      <c r="I740" s="230"/>
      <c r="J740" s="230"/>
      <c r="K740" s="230"/>
      <c r="L740" s="230"/>
      <c r="M740" s="230"/>
      <c r="N740" s="230"/>
      <c r="O740" s="230"/>
      <c r="P740" s="230"/>
      <c r="Q740" s="230"/>
      <c r="R740" s="230"/>
      <c r="S740" s="230"/>
      <c r="T740" s="230"/>
      <c r="U740" s="230"/>
      <c r="V740" s="230"/>
      <c r="W740" s="230"/>
      <c r="X740" s="230"/>
      <c r="Y740" s="230"/>
      <c r="Z740" s="230"/>
      <c r="AA740" s="230"/>
      <c r="AB740" s="230"/>
      <c r="AC740" s="230"/>
    </row>
    <row r="741">
      <c r="A741" s="233"/>
      <c r="B741" s="230"/>
      <c r="C741" s="230"/>
      <c r="D741" s="230"/>
      <c r="E741" s="230"/>
      <c r="F741" s="230"/>
      <c r="G741" s="230"/>
      <c r="H741" s="230"/>
      <c r="I741" s="230"/>
      <c r="J741" s="230"/>
      <c r="K741" s="230"/>
      <c r="L741" s="230"/>
      <c r="M741" s="230"/>
      <c r="N741" s="230"/>
      <c r="O741" s="230"/>
      <c r="P741" s="230"/>
      <c r="Q741" s="230"/>
      <c r="R741" s="230"/>
      <c r="S741" s="230"/>
      <c r="T741" s="230"/>
      <c r="U741" s="230"/>
      <c r="V741" s="230"/>
      <c r="W741" s="230"/>
      <c r="X741" s="230"/>
      <c r="Y741" s="230"/>
      <c r="Z741" s="230"/>
      <c r="AA741" s="230"/>
      <c r="AB741" s="230"/>
      <c r="AC741" s="230"/>
    </row>
    <row r="742">
      <c r="A742" s="233"/>
      <c r="B742" s="230"/>
      <c r="C742" s="230"/>
      <c r="D742" s="230"/>
      <c r="E742" s="230"/>
      <c r="F742" s="230"/>
      <c r="G742" s="230"/>
      <c r="H742" s="230"/>
      <c r="I742" s="230"/>
      <c r="J742" s="230"/>
      <c r="K742" s="230"/>
      <c r="L742" s="230"/>
      <c r="M742" s="230"/>
      <c r="N742" s="230"/>
      <c r="O742" s="230"/>
      <c r="P742" s="230"/>
      <c r="Q742" s="230"/>
      <c r="R742" s="230"/>
      <c r="S742" s="230"/>
      <c r="T742" s="230"/>
      <c r="U742" s="230"/>
      <c r="V742" s="230"/>
      <c r="W742" s="230"/>
      <c r="X742" s="230"/>
      <c r="Y742" s="230"/>
      <c r="Z742" s="230"/>
      <c r="AA742" s="230"/>
      <c r="AB742" s="230"/>
      <c r="AC742" s="230"/>
    </row>
    <row r="743">
      <c r="A743" s="233"/>
      <c r="B743" s="230"/>
      <c r="C743" s="230"/>
      <c r="D743" s="230"/>
      <c r="E743" s="230"/>
      <c r="F743" s="230"/>
      <c r="G743" s="230"/>
      <c r="H743" s="230"/>
      <c r="I743" s="230"/>
      <c r="J743" s="230"/>
      <c r="K743" s="230"/>
      <c r="L743" s="230"/>
      <c r="M743" s="230"/>
      <c r="N743" s="230"/>
      <c r="O743" s="230"/>
      <c r="P743" s="230"/>
      <c r="Q743" s="230"/>
      <c r="R743" s="230"/>
      <c r="S743" s="230"/>
      <c r="T743" s="230"/>
      <c r="U743" s="230"/>
      <c r="V743" s="230"/>
      <c r="W743" s="230"/>
      <c r="X743" s="230"/>
      <c r="Y743" s="230"/>
      <c r="Z743" s="230"/>
      <c r="AA743" s="230"/>
      <c r="AB743" s="230"/>
      <c r="AC743" s="230"/>
    </row>
    <row r="744">
      <c r="A744" s="233"/>
      <c r="B744" s="230"/>
      <c r="C744" s="230"/>
      <c r="D744" s="230"/>
      <c r="E744" s="230"/>
      <c r="F744" s="230"/>
      <c r="G744" s="230"/>
      <c r="H744" s="230"/>
      <c r="I744" s="230"/>
      <c r="J744" s="230"/>
      <c r="K744" s="230"/>
      <c r="L744" s="230"/>
      <c r="M744" s="230"/>
      <c r="N744" s="230"/>
      <c r="O744" s="230"/>
      <c r="P744" s="230"/>
      <c r="Q744" s="230"/>
      <c r="R744" s="230"/>
      <c r="S744" s="230"/>
      <c r="T744" s="230"/>
      <c r="U744" s="230"/>
      <c r="V744" s="230"/>
      <c r="W744" s="230"/>
      <c r="X744" s="230"/>
      <c r="Y744" s="230"/>
      <c r="Z744" s="230"/>
      <c r="AA744" s="230"/>
      <c r="AB744" s="230"/>
      <c r="AC744" s="230"/>
    </row>
    <row r="745">
      <c r="A745" s="233"/>
      <c r="B745" s="230"/>
      <c r="C745" s="230"/>
      <c r="D745" s="230"/>
      <c r="E745" s="230"/>
      <c r="F745" s="230"/>
      <c r="G745" s="230"/>
      <c r="H745" s="230"/>
      <c r="I745" s="230"/>
      <c r="J745" s="230"/>
      <c r="K745" s="230"/>
      <c r="L745" s="230"/>
      <c r="M745" s="230"/>
      <c r="N745" s="230"/>
      <c r="O745" s="230"/>
      <c r="P745" s="230"/>
      <c r="Q745" s="230"/>
      <c r="R745" s="230"/>
      <c r="S745" s="230"/>
      <c r="T745" s="230"/>
      <c r="U745" s="230"/>
      <c r="V745" s="230"/>
      <c r="W745" s="230"/>
      <c r="X745" s="230"/>
      <c r="Y745" s="230"/>
      <c r="Z745" s="230"/>
      <c r="AA745" s="230"/>
      <c r="AB745" s="230"/>
      <c r="AC745" s="230"/>
    </row>
    <row r="746">
      <c r="A746" s="233"/>
      <c r="B746" s="230"/>
      <c r="C746" s="230"/>
      <c r="D746" s="230"/>
      <c r="E746" s="230"/>
      <c r="F746" s="230"/>
      <c r="G746" s="230"/>
      <c r="H746" s="230"/>
      <c r="I746" s="230"/>
      <c r="J746" s="230"/>
      <c r="K746" s="230"/>
      <c r="L746" s="230"/>
      <c r="M746" s="230"/>
      <c r="N746" s="230"/>
      <c r="O746" s="230"/>
      <c r="P746" s="230"/>
      <c r="Q746" s="230"/>
      <c r="R746" s="230"/>
      <c r="S746" s="230"/>
      <c r="T746" s="230"/>
      <c r="U746" s="230"/>
      <c r="V746" s="230"/>
      <c r="W746" s="230"/>
      <c r="X746" s="230"/>
      <c r="Y746" s="230"/>
      <c r="Z746" s="230"/>
      <c r="AA746" s="230"/>
      <c r="AB746" s="230"/>
      <c r="AC746" s="230"/>
    </row>
    <row r="747">
      <c r="A747" s="233"/>
      <c r="B747" s="230"/>
      <c r="C747" s="230"/>
      <c r="D747" s="230"/>
      <c r="E747" s="230"/>
      <c r="F747" s="230"/>
      <c r="G747" s="230"/>
      <c r="H747" s="230"/>
      <c r="I747" s="230"/>
      <c r="J747" s="230"/>
      <c r="K747" s="230"/>
      <c r="L747" s="230"/>
      <c r="M747" s="230"/>
      <c r="N747" s="230"/>
      <c r="O747" s="230"/>
      <c r="P747" s="230"/>
      <c r="Q747" s="230"/>
      <c r="R747" s="230"/>
      <c r="S747" s="230"/>
      <c r="T747" s="230"/>
      <c r="U747" s="230"/>
      <c r="V747" s="230"/>
      <c r="W747" s="230"/>
      <c r="X747" s="230"/>
      <c r="Y747" s="230"/>
      <c r="Z747" s="230"/>
      <c r="AA747" s="230"/>
      <c r="AB747" s="230"/>
      <c r="AC747" s="230"/>
    </row>
    <row r="748">
      <c r="A748" s="233"/>
      <c r="B748" s="230"/>
      <c r="C748" s="230"/>
      <c r="D748" s="230"/>
      <c r="E748" s="230"/>
      <c r="F748" s="230"/>
      <c r="G748" s="230"/>
      <c r="H748" s="230"/>
      <c r="I748" s="230"/>
      <c r="J748" s="230"/>
      <c r="K748" s="230"/>
      <c r="L748" s="230"/>
      <c r="M748" s="230"/>
      <c r="N748" s="230"/>
      <c r="O748" s="230"/>
      <c r="P748" s="230"/>
      <c r="Q748" s="230"/>
      <c r="R748" s="230"/>
      <c r="S748" s="230"/>
      <c r="T748" s="230"/>
      <c r="U748" s="230"/>
      <c r="V748" s="230"/>
      <c r="W748" s="230"/>
      <c r="X748" s="230"/>
      <c r="Y748" s="230"/>
      <c r="Z748" s="230"/>
      <c r="AA748" s="230"/>
      <c r="AB748" s="230"/>
      <c r="AC748" s="230"/>
    </row>
    <row r="749">
      <c r="A749" s="233"/>
      <c r="B749" s="230"/>
      <c r="C749" s="230"/>
      <c r="D749" s="230"/>
      <c r="E749" s="230"/>
      <c r="F749" s="230"/>
      <c r="G749" s="230"/>
      <c r="H749" s="230"/>
      <c r="I749" s="230"/>
      <c r="J749" s="230"/>
      <c r="K749" s="230"/>
      <c r="L749" s="230"/>
      <c r="M749" s="230"/>
      <c r="N749" s="230"/>
      <c r="O749" s="230"/>
      <c r="P749" s="230"/>
      <c r="Q749" s="230"/>
      <c r="R749" s="230"/>
      <c r="S749" s="230"/>
      <c r="T749" s="230"/>
      <c r="U749" s="230"/>
      <c r="V749" s="230"/>
      <c r="W749" s="230"/>
      <c r="X749" s="230"/>
      <c r="Y749" s="230"/>
      <c r="Z749" s="230"/>
      <c r="AA749" s="230"/>
      <c r="AB749" s="230"/>
      <c r="AC749" s="230"/>
    </row>
    <row r="750">
      <c r="A750" s="233"/>
      <c r="B750" s="230"/>
      <c r="C750" s="230"/>
      <c r="D750" s="230"/>
      <c r="E750" s="230"/>
      <c r="F750" s="230"/>
      <c r="G750" s="230"/>
      <c r="H750" s="230"/>
      <c r="I750" s="230"/>
      <c r="J750" s="230"/>
      <c r="K750" s="230"/>
      <c r="L750" s="230"/>
      <c r="M750" s="230"/>
      <c r="N750" s="230"/>
      <c r="O750" s="230"/>
      <c r="P750" s="230"/>
      <c r="Q750" s="230"/>
      <c r="R750" s="230"/>
      <c r="S750" s="230"/>
      <c r="T750" s="230"/>
      <c r="U750" s="230"/>
      <c r="V750" s="230"/>
      <c r="W750" s="230"/>
      <c r="X750" s="230"/>
      <c r="Y750" s="230"/>
      <c r="Z750" s="230"/>
      <c r="AA750" s="230"/>
      <c r="AB750" s="230"/>
      <c r="AC750" s="230"/>
    </row>
    <row r="751">
      <c r="A751" s="233"/>
      <c r="B751" s="230"/>
      <c r="C751" s="230"/>
      <c r="D751" s="230"/>
      <c r="E751" s="230"/>
      <c r="F751" s="230"/>
      <c r="G751" s="230"/>
      <c r="H751" s="230"/>
      <c r="I751" s="230"/>
      <c r="J751" s="230"/>
      <c r="K751" s="230"/>
      <c r="L751" s="230"/>
      <c r="M751" s="230"/>
      <c r="N751" s="230"/>
      <c r="O751" s="230"/>
      <c r="P751" s="230"/>
      <c r="Q751" s="230"/>
      <c r="R751" s="230"/>
      <c r="S751" s="230"/>
      <c r="T751" s="230"/>
      <c r="U751" s="230"/>
      <c r="V751" s="230"/>
      <c r="W751" s="230"/>
      <c r="X751" s="230"/>
      <c r="Y751" s="230"/>
      <c r="Z751" s="230"/>
      <c r="AA751" s="230"/>
      <c r="AB751" s="230"/>
      <c r="AC751" s="230"/>
    </row>
    <row r="752">
      <c r="A752" s="233"/>
      <c r="B752" s="230"/>
      <c r="C752" s="230"/>
      <c r="D752" s="230"/>
      <c r="E752" s="230"/>
      <c r="F752" s="230"/>
      <c r="G752" s="230"/>
      <c r="H752" s="230"/>
      <c r="I752" s="230"/>
      <c r="J752" s="230"/>
      <c r="K752" s="230"/>
      <c r="L752" s="230"/>
      <c r="M752" s="230"/>
      <c r="N752" s="230"/>
      <c r="O752" s="230"/>
      <c r="P752" s="230"/>
      <c r="Q752" s="230"/>
      <c r="R752" s="230"/>
      <c r="S752" s="230"/>
      <c r="T752" s="230"/>
      <c r="U752" s="230"/>
      <c r="V752" s="230"/>
      <c r="W752" s="230"/>
      <c r="X752" s="230"/>
      <c r="Y752" s="230"/>
      <c r="Z752" s="230"/>
      <c r="AA752" s="230"/>
      <c r="AB752" s="230"/>
      <c r="AC752" s="230"/>
    </row>
    <row r="753">
      <c r="A753" s="233"/>
      <c r="B753" s="230"/>
      <c r="C753" s="230"/>
      <c r="D753" s="230"/>
      <c r="E753" s="230"/>
      <c r="F753" s="230"/>
      <c r="G753" s="230"/>
      <c r="H753" s="230"/>
      <c r="I753" s="230"/>
      <c r="J753" s="230"/>
      <c r="K753" s="230"/>
      <c r="L753" s="230"/>
      <c r="M753" s="230"/>
      <c r="N753" s="230"/>
      <c r="O753" s="230"/>
      <c r="P753" s="230"/>
      <c r="Q753" s="230"/>
      <c r="R753" s="230"/>
      <c r="S753" s="230"/>
      <c r="T753" s="230"/>
      <c r="U753" s="230"/>
      <c r="V753" s="230"/>
      <c r="W753" s="230"/>
      <c r="X753" s="230"/>
      <c r="Y753" s="230"/>
      <c r="Z753" s="230"/>
      <c r="AA753" s="230"/>
      <c r="AB753" s="230"/>
      <c r="AC753" s="230"/>
    </row>
    <row r="754">
      <c r="A754" s="233"/>
      <c r="B754" s="230"/>
      <c r="C754" s="230"/>
      <c r="D754" s="230"/>
      <c r="E754" s="230"/>
      <c r="F754" s="230"/>
      <c r="G754" s="230"/>
      <c r="H754" s="230"/>
      <c r="I754" s="230"/>
      <c r="J754" s="230"/>
      <c r="K754" s="230"/>
      <c r="L754" s="230"/>
      <c r="M754" s="230"/>
      <c r="N754" s="230"/>
      <c r="O754" s="230"/>
      <c r="P754" s="230"/>
      <c r="Q754" s="230"/>
      <c r="R754" s="230"/>
      <c r="S754" s="230"/>
      <c r="T754" s="230"/>
      <c r="U754" s="230"/>
      <c r="V754" s="230"/>
      <c r="W754" s="230"/>
      <c r="X754" s="230"/>
      <c r="Y754" s="230"/>
      <c r="Z754" s="230"/>
      <c r="AA754" s="230"/>
      <c r="AB754" s="230"/>
      <c r="AC754" s="230"/>
    </row>
    <row r="755">
      <c r="A755" s="233"/>
      <c r="B755" s="230"/>
      <c r="C755" s="230"/>
      <c r="D755" s="230"/>
      <c r="E755" s="230"/>
      <c r="F755" s="230"/>
      <c r="G755" s="230"/>
      <c r="H755" s="230"/>
      <c r="I755" s="230"/>
      <c r="J755" s="230"/>
      <c r="K755" s="230"/>
      <c r="L755" s="230"/>
      <c r="M755" s="230"/>
      <c r="N755" s="230"/>
      <c r="O755" s="230"/>
      <c r="P755" s="230"/>
      <c r="Q755" s="230"/>
      <c r="R755" s="230"/>
      <c r="S755" s="230"/>
      <c r="T755" s="230"/>
      <c r="U755" s="230"/>
      <c r="V755" s="230"/>
      <c r="W755" s="230"/>
      <c r="X755" s="230"/>
      <c r="Y755" s="230"/>
      <c r="Z755" s="230"/>
      <c r="AA755" s="230"/>
      <c r="AB755" s="230"/>
      <c r="AC755" s="230"/>
    </row>
    <row r="756">
      <c r="A756" s="233"/>
      <c r="B756" s="230"/>
      <c r="C756" s="230"/>
      <c r="D756" s="230"/>
      <c r="E756" s="230"/>
      <c r="F756" s="230"/>
      <c r="G756" s="230"/>
      <c r="H756" s="230"/>
      <c r="I756" s="230"/>
      <c r="J756" s="230"/>
      <c r="K756" s="230"/>
      <c r="L756" s="230"/>
      <c r="M756" s="230"/>
      <c r="N756" s="230"/>
      <c r="O756" s="230"/>
      <c r="P756" s="230"/>
      <c r="Q756" s="230"/>
      <c r="R756" s="230"/>
      <c r="S756" s="230"/>
      <c r="T756" s="230"/>
      <c r="U756" s="230"/>
      <c r="V756" s="230"/>
      <c r="W756" s="230"/>
      <c r="X756" s="230"/>
      <c r="Y756" s="230"/>
      <c r="Z756" s="230"/>
      <c r="AA756" s="230"/>
      <c r="AB756" s="230"/>
      <c r="AC756" s="230"/>
    </row>
    <row r="757">
      <c r="A757" s="233"/>
      <c r="B757" s="230"/>
      <c r="C757" s="230"/>
      <c r="D757" s="230"/>
      <c r="E757" s="230"/>
      <c r="F757" s="230"/>
      <c r="G757" s="230"/>
      <c r="H757" s="230"/>
      <c r="I757" s="230"/>
      <c r="J757" s="230"/>
      <c r="K757" s="230"/>
      <c r="L757" s="230"/>
      <c r="M757" s="230"/>
      <c r="N757" s="230"/>
      <c r="O757" s="230"/>
      <c r="P757" s="230"/>
      <c r="Q757" s="230"/>
      <c r="R757" s="230"/>
      <c r="S757" s="230"/>
      <c r="T757" s="230"/>
      <c r="U757" s="230"/>
      <c r="V757" s="230"/>
      <c r="W757" s="230"/>
      <c r="X757" s="230"/>
      <c r="Y757" s="230"/>
      <c r="Z757" s="230"/>
      <c r="AA757" s="230"/>
      <c r="AB757" s="230"/>
      <c r="AC757" s="230"/>
    </row>
    <row r="758">
      <c r="A758" s="233"/>
      <c r="B758" s="230"/>
      <c r="C758" s="230"/>
      <c r="D758" s="230"/>
      <c r="E758" s="230"/>
      <c r="F758" s="230"/>
      <c r="G758" s="230"/>
      <c r="H758" s="230"/>
      <c r="I758" s="230"/>
      <c r="J758" s="230"/>
      <c r="K758" s="230"/>
      <c r="L758" s="230"/>
      <c r="M758" s="230"/>
      <c r="N758" s="230"/>
      <c r="O758" s="230"/>
      <c r="P758" s="230"/>
      <c r="Q758" s="230"/>
      <c r="R758" s="230"/>
      <c r="S758" s="230"/>
      <c r="T758" s="230"/>
      <c r="U758" s="230"/>
      <c r="V758" s="230"/>
      <c r="W758" s="230"/>
      <c r="X758" s="230"/>
      <c r="Y758" s="230"/>
      <c r="Z758" s="230"/>
      <c r="AA758" s="230"/>
      <c r="AB758" s="230"/>
      <c r="AC758" s="230"/>
    </row>
    <row r="759">
      <c r="A759" s="233"/>
      <c r="B759" s="230"/>
      <c r="C759" s="230"/>
      <c r="D759" s="230"/>
      <c r="E759" s="230"/>
      <c r="F759" s="230"/>
      <c r="G759" s="230"/>
      <c r="H759" s="230"/>
      <c r="I759" s="230"/>
      <c r="J759" s="230"/>
      <c r="K759" s="230"/>
      <c r="L759" s="230"/>
      <c r="M759" s="230"/>
      <c r="N759" s="230"/>
      <c r="O759" s="230"/>
      <c r="P759" s="230"/>
      <c r="Q759" s="230"/>
      <c r="R759" s="230"/>
      <c r="S759" s="230"/>
      <c r="T759" s="230"/>
      <c r="U759" s="230"/>
      <c r="V759" s="230"/>
      <c r="W759" s="230"/>
      <c r="X759" s="230"/>
      <c r="Y759" s="230"/>
      <c r="Z759" s="230"/>
      <c r="AA759" s="230"/>
      <c r="AB759" s="230"/>
      <c r="AC759" s="230"/>
    </row>
    <row r="760">
      <c r="A760" s="233"/>
      <c r="B760" s="230"/>
      <c r="C760" s="230"/>
      <c r="D760" s="230"/>
      <c r="E760" s="230"/>
      <c r="F760" s="230"/>
      <c r="G760" s="230"/>
      <c r="H760" s="230"/>
      <c r="I760" s="230"/>
      <c r="J760" s="230"/>
      <c r="K760" s="230"/>
      <c r="L760" s="230"/>
      <c r="M760" s="230"/>
      <c r="N760" s="230"/>
      <c r="O760" s="230"/>
      <c r="P760" s="230"/>
      <c r="Q760" s="230"/>
      <c r="R760" s="230"/>
      <c r="S760" s="230"/>
      <c r="T760" s="230"/>
      <c r="U760" s="230"/>
      <c r="V760" s="230"/>
      <c r="W760" s="230"/>
      <c r="X760" s="230"/>
      <c r="Y760" s="230"/>
      <c r="Z760" s="230"/>
      <c r="AA760" s="230"/>
      <c r="AB760" s="230"/>
      <c r="AC760" s="230"/>
    </row>
    <row r="761">
      <c r="A761" s="233"/>
      <c r="B761" s="230"/>
      <c r="C761" s="230"/>
      <c r="D761" s="230"/>
      <c r="E761" s="230"/>
      <c r="F761" s="230"/>
      <c r="G761" s="230"/>
      <c r="H761" s="230"/>
      <c r="I761" s="230"/>
      <c r="J761" s="230"/>
      <c r="K761" s="230"/>
      <c r="L761" s="230"/>
      <c r="M761" s="230"/>
      <c r="N761" s="230"/>
      <c r="O761" s="230"/>
      <c r="P761" s="230"/>
      <c r="Q761" s="230"/>
      <c r="R761" s="230"/>
      <c r="S761" s="230"/>
      <c r="T761" s="230"/>
      <c r="U761" s="230"/>
      <c r="V761" s="230"/>
      <c r="W761" s="230"/>
      <c r="X761" s="230"/>
      <c r="Y761" s="230"/>
      <c r="Z761" s="230"/>
      <c r="AA761" s="230"/>
      <c r="AB761" s="230"/>
      <c r="AC761" s="230"/>
    </row>
    <row r="762">
      <c r="A762" s="233"/>
      <c r="B762" s="230"/>
      <c r="C762" s="230"/>
      <c r="D762" s="230"/>
      <c r="E762" s="230"/>
      <c r="F762" s="230"/>
      <c r="G762" s="230"/>
      <c r="H762" s="230"/>
      <c r="I762" s="230"/>
      <c r="J762" s="230"/>
      <c r="K762" s="230"/>
      <c r="L762" s="230"/>
      <c r="M762" s="230"/>
      <c r="N762" s="230"/>
      <c r="O762" s="230"/>
      <c r="P762" s="230"/>
      <c r="Q762" s="230"/>
      <c r="R762" s="230"/>
      <c r="S762" s="230"/>
      <c r="T762" s="230"/>
      <c r="U762" s="230"/>
      <c r="V762" s="230"/>
      <c r="W762" s="230"/>
      <c r="X762" s="230"/>
      <c r="Y762" s="230"/>
      <c r="Z762" s="230"/>
      <c r="AA762" s="230"/>
      <c r="AB762" s="230"/>
      <c r="AC762" s="230"/>
    </row>
    <row r="763">
      <c r="A763" s="233"/>
      <c r="B763" s="230"/>
      <c r="C763" s="230"/>
      <c r="D763" s="230"/>
      <c r="E763" s="230"/>
      <c r="F763" s="230"/>
      <c r="G763" s="230"/>
      <c r="H763" s="230"/>
      <c r="I763" s="230"/>
      <c r="J763" s="230"/>
      <c r="K763" s="230"/>
      <c r="L763" s="230"/>
      <c r="M763" s="230"/>
      <c r="N763" s="230"/>
      <c r="O763" s="230"/>
      <c r="P763" s="230"/>
      <c r="Q763" s="230"/>
      <c r="R763" s="230"/>
      <c r="S763" s="230"/>
      <c r="T763" s="230"/>
      <c r="U763" s="230"/>
      <c r="V763" s="230"/>
      <c r="W763" s="230"/>
      <c r="X763" s="230"/>
      <c r="Y763" s="230"/>
      <c r="Z763" s="230"/>
      <c r="AA763" s="230"/>
      <c r="AB763" s="230"/>
      <c r="AC763" s="230"/>
    </row>
    <row r="764">
      <c r="A764" s="233"/>
      <c r="B764" s="230"/>
      <c r="C764" s="230"/>
      <c r="D764" s="230"/>
      <c r="E764" s="230"/>
      <c r="F764" s="230"/>
      <c r="G764" s="230"/>
      <c r="H764" s="230"/>
      <c r="I764" s="230"/>
      <c r="J764" s="230"/>
      <c r="K764" s="230"/>
      <c r="L764" s="230"/>
      <c r="M764" s="230"/>
      <c r="N764" s="230"/>
      <c r="O764" s="230"/>
      <c r="P764" s="230"/>
      <c r="Q764" s="230"/>
      <c r="R764" s="230"/>
      <c r="S764" s="230"/>
      <c r="T764" s="230"/>
      <c r="U764" s="230"/>
      <c r="V764" s="230"/>
      <c r="W764" s="230"/>
      <c r="X764" s="230"/>
      <c r="Y764" s="230"/>
      <c r="Z764" s="230"/>
      <c r="AA764" s="230"/>
      <c r="AB764" s="230"/>
      <c r="AC764" s="230"/>
    </row>
    <row r="765">
      <c r="A765" s="233"/>
      <c r="B765" s="230"/>
      <c r="C765" s="230"/>
      <c r="D765" s="230"/>
      <c r="E765" s="230"/>
      <c r="F765" s="230"/>
      <c r="G765" s="230"/>
      <c r="H765" s="230"/>
      <c r="I765" s="230"/>
      <c r="J765" s="230"/>
      <c r="K765" s="230"/>
      <c r="L765" s="230"/>
      <c r="M765" s="230"/>
      <c r="N765" s="230"/>
      <c r="O765" s="230"/>
      <c r="P765" s="230"/>
      <c r="Q765" s="230"/>
      <c r="R765" s="230"/>
      <c r="S765" s="230"/>
      <c r="T765" s="230"/>
      <c r="U765" s="230"/>
      <c r="V765" s="230"/>
      <c r="W765" s="230"/>
      <c r="X765" s="230"/>
      <c r="Y765" s="230"/>
      <c r="Z765" s="230"/>
      <c r="AA765" s="230"/>
      <c r="AB765" s="230"/>
      <c r="AC765" s="230"/>
    </row>
    <row r="766">
      <c r="A766" s="233"/>
      <c r="B766" s="230"/>
      <c r="C766" s="230"/>
      <c r="D766" s="230"/>
      <c r="E766" s="230"/>
      <c r="F766" s="230"/>
      <c r="G766" s="230"/>
      <c r="H766" s="230"/>
      <c r="I766" s="230"/>
      <c r="J766" s="230"/>
      <c r="K766" s="230"/>
      <c r="L766" s="230"/>
      <c r="M766" s="230"/>
      <c r="N766" s="230"/>
      <c r="O766" s="230"/>
      <c r="P766" s="230"/>
      <c r="Q766" s="230"/>
      <c r="R766" s="230"/>
      <c r="S766" s="230"/>
      <c r="T766" s="230"/>
      <c r="U766" s="230"/>
      <c r="V766" s="230"/>
      <c r="W766" s="230"/>
      <c r="X766" s="230"/>
      <c r="Y766" s="230"/>
      <c r="Z766" s="230"/>
      <c r="AA766" s="230"/>
      <c r="AB766" s="230"/>
      <c r="AC766" s="230"/>
    </row>
    <row r="767">
      <c r="A767" s="233"/>
      <c r="B767" s="230"/>
      <c r="C767" s="230"/>
      <c r="D767" s="230"/>
      <c r="E767" s="230"/>
      <c r="F767" s="230"/>
      <c r="G767" s="230"/>
      <c r="H767" s="230"/>
      <c r="I767" s="230"/>
      <c r="J767" s="230"/>
      <c r="K767" s="230"/>
      <c r="L767" s="230"/>
      <c r="M767" s="230"/>
      <c r="N767" s="230"/>
      <c r="O767" s="230"/>
      <c r="P767" s="230"/>
      <c r="Q767" s="230"/>
      <c r="R767" s="230"/>
      <c r="S767" s="230"/>
      <c r="T767" s="230"/>
      <c r="U767" s="230"/>
      <c r="V767" s="230"/>
      <c r="W767" s="230"/>
      <c r="X767" s="230"/>
      <c r="Y767" s="230"/>
      <c r="Z767" s="230"/>
      <c r="AA767" s="230"/>
      <c r="AB767" s="230"/>
      <c r="AC767" s="230"/>
    </row>
    <row r="768">
      <c r="A768" s="233"/>
      <c r="B768" s="230"/>
      <c r="C768" s="230"/>
      <c r="D768" s="230"/>
      <c r="E768" s="230"/>
      <c r="F768" s="230"/>
      <c r="G768" s="230"/>
      <c r="H768" s="230"/>
      <c r="I768" s="230"/>
      <c r="J768" s="230"/>
      <c r="K768" s="230"/>
      <c r="L768" s="230"/>
      <c r="M768" s="230"/>
      <c r="N768" s="230"/>
      <c r="O768" s="230"/>
      <c r="P768" s="230"/>
      <c r="Q768" s="230"/>
      <c r="R768" s="230"/>
      <c r="S768" s="230"/>
      <c r="T768" s="230"/>
      <c r="U768" s="230"/>
      <c r="V768" s="230"/>
      <c r="W768" s="230"/>
      <c r="X768" s="230"/>
      <c r="Y768" s="230"/>
      <c r="Z768" s="230"/>
      <c r="AA768" s="230"/>
      <c r="AB768" s="230"/>
      <c r="AC768" s="230"/>
    </row>
    <row r="769">
      <c r="A769" s="233"/>
      <c r="B769" s="230"/>
      <c r="C769" s="230"/>
      <c r="D769" s="230"/>
      <c r="E769" s="230"/>
      <c r="F769" s="230"/>
      <c r="G769" s="230"/>
      <c r="H769" s="230"/>
      <c r="I769" s="230"/>
      <c r="J769" s="230"/>
      <c r="K769" s="230"/>
      <c r="L769" s="230"/>
      <c r="M769" s="230"/>
      <c r="N769" s="230"/>
      <c r="O769" s="230"/>
      <c r="P769" s="230"/>
      <c r="Q769" s="230"/>
      <c r="R769" s="230"/>
      <c r="S769" s="230"/>
      <c r="T769" s="230"/>
      <c r="U769" s="230"/>
      <c r="V769" s="230"/>
      <c r="W769" s="230"/>
      <c r="X769" s="230"/>
      <c r="Y769" s="230"/>
      <c r="Z769" s="230"/>
      <c r="AA769" s="230"/>
      <c r="AB769" s="230"/>
      <c r="AC769" s="230"/>
    </row>
    <row r="770">
      <c r="A770" s="233"/>
      <c r="B770" s="230"/>
      <c r="C770" s="230"/>
      <c r="D770" s="230"/>
      <c r="E770" s="230"/>
      <c r="F770" s="230"/>
      <c r="G770" s="230"/>
      <c r="H770" s="230"/>
      <c r="I770" s="230"/>
      <c r="J770" s="230"/>
      <c r="K770" s="230"/>
      <c r="L770" s="230"/>
      <c r="M770" s="230"/>
      <c r="N770" s="230"/>
      <c r="O770" s="230"/>
      <c r="P770" s="230"/>
      <c r="Q770" s="230"/>
      <c r="R770" s="230"/>
      <c r="S770" s="230"/>
      <c r="T770" s="230"/>
      <c r="U770" s="230"/>
      <c r="V770" s="230"/>
      <c r="W770" s="230"/>
      <c r="X770" s="230"/>
      <c r="Y770" s="230"/>
      <c r="Z770" s="230"/>
      <c r="AA770" s="230"/>
      <c r="AB770" s="230"/>
      <c r="AC770" s="230"/>
    </row>
    <row r="771">
      <c r="A771" s="233"/>
      <c r="B771" s="230"/>
      <c r="C771" s="230"/>
      <c r="D771" s="230"/>
      <c r="E771" s="230"/>
      <c r="F771" s="230"/>
      <c r="G771" s="230"/>
      <c r="H771" s="230"/>
      <c r="I771" s="230"/>
      <c r="J771" s="230"/>
      <c r="K771" s="230"/>
      <c r="L771" s="230"/>
      <c r="M771" s="230"/>
      <c r="N771" s="230"/>
      <c r="O771" s="230"/>
      <c r="P771" s="230"/>
      <c r="Q771" s="230"/>
      <c r="R771" s="230"/>
      <c r="S771" s="230"/>
      <c r="T771" s="230"/>
      <c r="U771" s="230"/>
      <c r="V771" s="230"/>
      <c r="W771" s="230"/>
      <c r="X771" s="230"/>
      <c r="Y771" s="230"/>
      <c r="Z771" s="230"/>
      <c r="AA771" s="230"/>
      <c r="AB771" s="230"/>
      <c r="AC771" s="230"/>
    </row>
    <row r="772">
      <c r="A772" s="233"/>
      <c r="B772" s="230"/>
      <c r="C772" s="230"/>
      <c r="D772" s="230"/>
      <c r="E772" s="230"/>
      <c r="F772" s="230"/>
      <c r="G772" s="230"/>
      <c r="H772" s="230"/>
      <c r="I772" s="230"/>
      <c r="J772" s="230"/>
      <c r="K772" s="230"/>
      <c r="L772" s="230"/>
      <c r="M772" s="230"/>
      <c r="N772" s="230"/>
      <c r="O772" s="230"/>
      <c r="P772" s="230"/>
      <c r="Q772" s="230"/>
      <c r="R772" s="230"/>
      <c r="S772" s="230"/>
      <c r="T772" s="230"/>
      <c r="U772" s="230"/>
      <c r="V772" s="230"/>
      <c r="W772" s="230"/>
      <c r="X772" s="230"/>
      <c r="Y772" s="230"/>
      <c r="Z772" s="230"/>
      <c r="AA772" s="230"/>
      <c r="AB772" s="230"/>
      <c r="AC772" s="230"/>
    </row>
    <row r="773">
      <c r="A773" s="233"/>
      <c r="B773" s="230"/>
      <c r="C773" s="230"/>
      <c r="D773" s="230"/>
      <c r="E773" s="230"/>
      <c r="F773" s="230"/>
      <c r="G773" s="230"/>
      <c r="H773" s="230"/>
      <c r="I773" s="230"/>
      <c r="J773" s="230"/>
      <c r="K773" s="230"/>
      <c r="L773" s="230"/>
      <c r="M773" s="230"/>
      <c r="N773" s="230"/>
      <c r="O773" s="230"/>
      <c r="P773" s="230"/>
      <c r="Q773" s="230"/>
      <c r="R773" s="230"/>
      <c r="S773" s="230"/>
      <c r="T773" s="230"/>
      <c r="U773" s="230"/>
      <c r="V773" s="230"/>
      <c r="W773" s="230"/>
      <c r="X773" s="230"/>
      <c r="Y773" s="230"/>
      <c r="Z773" s="230"/>
      <c r="AA773" s="230"/>
      <c r="AB773" s="230"/>
      <c r="AC773" s="230"/>
    </row>
    <row r="774">
      <c r="A774" s="233"/>
      <c r="B774" s="230"/>
      <c r="C774" s="230"/>
      <c r="D774" s="230"/>
      <c r="E774" s="230"/>
      <c r="F774" s="230"/>
      <c r="G774" s="230"/>
      <c r="H774" s="230"/>
      <c r="I774" s="230"/>
      <c r="J774" s="230"/>
      <c r="K774" s="230"/>
      <c r="L774" s="230"/>
      <c r="M774" s="230"/>
      <c r="N774" s="230"/>
      <c r="O774" s="230"/>
      <c r="P774" s="230"/>
      <c r="Q774" s="230"/>
      <c r="R774" s="230"/>
      <c r="S774" s="230"/>
      <c r="T774" s="230"/>
      <c r="U774" s="230"/>
      <c r="V774" s="230"/>
      <c r="W774" s="230"/>
      <c r="X774" s="230"/>
      <c r="Y774" s="230"/>
      <c r="Z774" s="230"/>
      <c r="AA774" s="230"/>
      <c r="AB774" s="230"/>
      <c r="AC774" s="230"/>
    </row>
    <row r="775">
      <c r="A775" s="233"/>
      <c r="B775" s="230"/>
      <c r="C775" s="230"/>
      <c r="D775" s="230"/>
      <c r="E775" s="230"/>
      <c r="F775" s="230"/>
      <c r="G775" s="230"/>
      <c r="H775" s="230"/>
      <c r="I775" s="230"/>
      <c r="J775" s="230"/>
      <c r="K775" s="230"/>
      <c r="L775" s="230"/>
      <c r="M775" s="230"/>
      <c r="N775" s="230"/>
      <c r="O775" s="230"/>
      <c r="P775" s="230"/>
      <c r="Q775" s="230"/>
      <c r="R775" s="230"/>
      <c r="S775" s="230"/>
      <c r="T775" s="230"/>
      <c r="U775" s="230"/>
      <c r="V775" s="230"/>
      <c r="W775" s="230"/>
      <c r="X775" s="230"/>
      <c r="Y775" s="230"/>
      <c r="Z775" s="230"/>
      <c r="AA775" s="230"/>
      <c r="AB775" s="230"/>
      <c r="AC775" s="230"/>
    </row>
    <row r="776">
      <c r="A776" s="233"/>
      <c r="B776" s="230"/>
      <c r="C776" s="230"/>
      <c r="D776" s="230"/>
      <c r="E776" s="230"/>
      <c r="F776" s="230"/>
      <c r="G776" s="230"/>
      <c r="H776" s="230"/>
      <c r="I776" s="230"/>
      <c r="J776" s="230"/>
      <c r="K776" s="230"/>
      <c r="L776" s="230"/>
      <c r="M776" s="230"/>
      <c r="N776" s="230"/>
      <c r="O776" s="230"/>
      <c r="P776" s="230"/>
      <c r="Q776" s="230"/>
      <c r="R776" s="230"/>
      <c r="S776" s="230"/>
      <c r="T776" s="230"/>
      <c r="U776" s="230"/>
      <c r="V776" s="230"/>
      <c r="W776" s="230"/>
      <c r="X776" s="230"/>
      <c r="Y776" s="230"/>
      <c r="Z776" s="230"/>
      <c r="AA776" s="230"/>
      <c r="AB776" s="230"/>
      <c r="AC776" s="230"/>
    </row>
    <row r="777">
      <c r="A777" s="233"/>
      <c r="B777" s="230"/>
      <c r="C777" s="230"/>
      <c r="D777" s="230"/>
      <c r="E777" s="230"/>
      <c r="F777" s="230"/>
      <c r="G777" s="230"/>
      <c r="H777" s="230"/>
      <c r="I777" s="230"/>
      <c r="J777" s="230"/>
      <c r="K777" s="230"/>
      <c r="L777" s="230"/>
      <c r="M777" s="230"/>
      <c r="N777" s="230"/>
      <c r="O777" s="230"/>
      <c r="P777" s="230"/>
      <c r="Q777" s="230"/>
      <c r="R777" s="230"/>
      <c r="S777" s="230"/>
      <c r="T777" s="230"/>
      <c r="U777" s="230"/>
      <c r="V777" s="230"/>
      <c r="W777" s="230"/>
      <c r="X777" s="230"/>
      <c r="Y777" s="230"/>
      <c r="Z777" s="230"/>
      <c r="AA777" s="230"/>
      <c r="AB777" s="230"/>
      <c r="AC777" s="230"/>
    </row>
    <row r="778">
      <c r="A778" s="233"/>
      <c r="B778" s="230"/>
      <c r="C778" s="230"/>
      <c r="D778" s="230"/>
      <c r="E778" s="230"/>
      <c r="F778" s="230"/>
      <c r="G778" s="230"/>
      <c r="H778" s="230"/>
      <c r="I778" s="230"/>
      <c r="J778" s="230"/>
      <c r="K778" s="230"/>
      <c r="L778" s="230"/>
      <c r="M778" s="230"/>
      <c r="N778" s="230"/>
      <c r="O778" s="230"/>
      <c r="P778" s="230"/>
      <c r="Q778" s="230"/>
      <c r="R778" s="230"/>
      <c r="S778" s="230"/>
      <c r="T778" s="230"/>
      <c r="U778" s="230"/>
      <c r="V778" s="230"/>
      <c r="W778" s="230"/>
      <c r="X778" s="230"/>
      <c r="Y778" s="230"/>
      <c r="Z778" s="230"/>
      <c r="AA778" s="230"/>
      <c r="AB778" s="230"/>
      <c r="AC778" s="230"/>
    </row>
    <row r="779">
      <c r="A779" s="233"/>
      <c r="B779" s="230"/>
      <c r="C779" s="230"/>
      <c r="D779" s="230"/>
      <c r="E779" s="230"/>
      <c r="F779" s="230"/>
      <c r="G779" s="230"/>
      <c r="H779" s="230"/>
      <c r="I779" s="230"/>
      <c r="J779" s="230"/>
      <c r="K779" s="230"/>
      <c r="L779" s="230"/>
      <c r="M779" s="230"/>
      <c r="N779" s="230"/>
      <c r="O779" s="230"/>
      <c r="P779" s="230"/>
      <c r="Q779" s="230"/>
      <c r="R779" s="230"/>
      <c r="S779" s="230"/>
      <c r="T779" s="230"/>
      <c r="U779" s="230"/>
      <c r="V779" s="230"/>
      <c r="W779" s="230"/>
      <c r="X779" s="230"/>
      <c r="Y779" s="230"/>
      <c r="Z779" s="230"/>
      <c r="AA779" s="230"/>
      <c r="AB779" s="230"/>
      <c r="AC779" s="230"/>
    </row>
    <row r="780">
      <c r="A780" s="233"/>
      <c r="B780" s="230"/>
      <c r="C780" s="230"/>
      <c r="D780" s="230"/>
      <c r="E780" s="230"/>
      <c r="F780" s="230"/>
      <c r="G780" s="230"/>
      <c r="H780" s="230"/>
      <c r="I780" s="230"/>
      <c r="J780" s="230"/>
      <c r="K780" s="230"/>
      <c r="L780" s="230"/>
      <c r="M780" s="230"/>
      <c r="N780" s="230"/>
      <c r="O780" s="230"/>
      <c r="P780" s="230"/>
      <c r="Q780" s="230"/>
      <c r="R780" s="230"/>
      <c r="S780" s="230"/>
      <c r="T780" s="230"/>
      <c r="U780" s="230"/>
      <c r="V780" s="230"/>
      <c r="W780" s="230"/>
      <c r="X780" s="230"/>
      <c r="Y780" s="230"/>
      <c r="Z780" s="230"/>
      <c r="AA780" s="230"/>
      <c r="AB780" s="230"/>
      <c r="AC780" s="230"/>
    </row>
    <row r="781">
      <c r="A781" s="233"/>
      <c r="B781" s="230"/>
      <c r="C781" s="230"/>
      <c r="D781" s="230"/>
      <c r="E781" s="230"/>
      <c r="F781" s="230"/>
      <c r="G781" s="230"/>
      <c r="H781" s="230"/>
      <c r="I781" s="230"/>
      <c r="J781" s="230"/>
      <c r="K781" s="230"/>
      <c r="L781" s="230"/>
      <c r="M781" s="230"/>
      <c r="N781" s="230"/>
      <c r="O781" s="230"/>
      <c r="P781" s="230"/>
      <c r="Q781" s="230"/>
      <c r="R781" s="230"/>
      <c r="S781" s="230"/>
      <c r="T781" s="230"/>
      <c r="U781" s="230"/>
      <c r="V781" s="230"/>
      <c r="W781" s="230"/>
      <c r="X781" s="230"/>
      <c r="Y781" s="230"/>
      <c r="Z781" s="230"/>
      <c r="AA781" s="230"/>
      <c r="AB781" s="230"/>
      <c r="AC781" s="230"/>
    </row>
    <row r="782">
      <c r="A782" s="233"/>
      <c r="B782" s="230"/>
      <c r="C782" s="230"/>
      <c r="D782" s="230"/>
      <c r="E782" s="230"/>
      <c r="F782" s="230"/>
      <c r="G782" s="230"/>
      <c r="H782" s="230"/>
      <c r="I782" s="230"/>
      <c r="J782" s="230"/>
      <c r="K782" s="230"/>
      <c r="L782" s="230"/>
      <c r="M782" s="230"/>
      <c r="N782" s="230"/>
      <c r="O782" s="230"/>
      <c r="P782" s="230"/>
      <c r="Q782" s="230"/>
      <c r="R782" s="230"/>
      <c r="S782" s="230"/>
      <c r="T782" s="230"/>
      <c r="U782" s="230"/>
      <c r="V782" s="230"/>
      <c r="W782" s="230"/>
      <c r="X782" s="230"/>
      <c r="Y782" s="230"/>
      <c r="Z782" s="230"/>
      <c r="AA782" s="230"/>
      <c r="AB782" s="230"/>
      <c r="AC782" s="230"/>
    </row>
    <row r="783">
      <c r="A783" s="233"/>
      <c r="B783" s="230"/>
      <c r="C783" s="230"/>
      <c r="D783" s="230"/>
      <c r="E783" s="230"/>
      <c r="F783" s="230"/>
      <c r="G783" s="230"/>
      <c r="H783" s="230"/>
      <c r="I783" s="230"/>
      <c r="J783" s="230"/>
      <c r="K783" s="230"/>
      <c r="L783" s="230"/>
      <c r="M783" s="230"/>
      <c r="N783" s="230"/>
      <c r="O783" s="230"/>
      <c r="P783" s="230"/>
      <c r="Q783" s="230"/>
      <c r="R783" s="230"/>
      <c r="S783" s="230"/>
      <c r="T783" s="230"/>
      <c r="U783" s="230"/>
      <c r="V783" s="230"/>
      <c r="W783" s="230"/>
      <c r="X783" s="230"/>
      <c r="Y783" s="230"/>
      <c r="Z783" s="230"/>
      <c r="AA783" s="230"/>
      <c r="AB783" s="230"/>
      <c r="AC783" s="230"/>
    </row>
    <row r="784">
      <c r="A784" s="233"/>
      <c r="B784" s="230"/>
      <c r="C784" s="230"/>
      <c r="D784" s="230"/>
      <c r="E784" s="230"/>
      <c r="F784" s="230"/>
      <c r="G784" s="230"/>
      <c r="H784" s="230"/>
      <c r="I784" s="230"/>
      <c r="J784" s="230"/>
      <c r="K784" s="230"/>
      <c r="L784" s="230"/>
      <c r="M784" s="230"/>
      <c r="N784" s="230"/>
      <c r="O784" s="230"/>
      <c r="P784" s="230"/>
      <c r="Q784" s="230"/>
      <c r="R784" s="230"/>
      <c r="S784" s="230"/>
      <c r="T784" s="230"/>
      <c r="U784" s="230"/>
      <c r="V784" s="230"/>
      <c r="W784" s="230"/>
      <c r="X784" s="230"/>
      <c r="Y784" s="230"/>
      <c r="Z784" s="230"/>
      <c r="AA784" s="230"/>
      <c r="AB784" s="230"/>
      <c r="AC784" s="230"/>
    </row>
    <row r="785">
      <c r="A785" s="233"/>
      <c r="B785" s="230"/>
      <c r="C785" s="230"/>
      <c r="D785" s="230"/>
      <c r="E785" s="230"/>
      <c r="F785" s="230"/>
      <c r="G785" s="230"/>
      <c r="H785" s="230"/>
      <c r="I785" s="230"/>
      <c r="J785" s="230"/>
      <c r="K785" s="230"/>
      <c r="L785" s="230"/>
      <c r="M785" s="230"/>
      <c r="N785" s="230"/>
      <c r="O785" s="230"/>
      <c r="P785" s="230"/>
      <c r="Q785" s="230"/>
      <c r="R785" s="230"/>
      <c r="S785" s="230"/>
      <c r="T785" s="230"/>
      <c r="U785" s="230"/>
      <c r="V785" s="230"/>
      <c r="W785" s="230"/>
      <c r="X785" s="230"/>
      <c r="Y785" s="230"/>
      <c r="Z785" s="230"/>
      <c r="AA785" s="230"/>
      <c r="AB785" s="230"/>
      <c r="AC785" s="230"/>
    </row>
    <row r="786">
      <c r="A786" s="233"/>
      <c r="B786" s="230"/>
      <c r="C786" s="230"/>
      <c r="D786" s="230"/>
      <c r="E786" s="230"/>
      <c r="F786" s="230"/>
      <c r="G786" s="230"/>
      <c r="H786" s="230"/>
      <c r="I786" s="230"/>
      <c r="J786" s="230"/>
      <c r="K786" s="230"/>
      <c r="L786" s="230"/>
      <c r="M786" s="230"/>
      <c r="N786" s="230"/>
      <c r="O786" s="230"/>
      <c r="P786" s="230"/>
      <c r="Q786" s="230"/>
      <c r="R786" s="230"/>
      <c r="S786" s="230"/>
      <c r="T786" s="230"/>
      <c r="U786" s="230"/>
      <c r="V786" s="230"/>
      <c r="W786" s="230"/>
      <c r="X786" s="230"/>
      <c r="Y786" s="230"/>
      <c r="Z786" s="230"/>
      <c r="AA786" s="230"/>
      <c r="AB786" s="230"/>
      <c r="AC786" s="230"/>
    </row>
    <row r="787">
      <c r="A787" s="233"/>
      <c r="B787" s="230"/>
      <c r="C787" s="230"/>
      <c r="D787" s="230"/>
      <c r="E787" s="230"/>
      <c r="F787" s="230"/>
      <c r="G787" s="230"/>
      <c r="H787" s="230"/>
      <c r="I787" s="230"/>
      <c r="J787" s="230"/>
      <c r="K787" s="230"/>
      <c r="L787" s="230"/>
      <c r="M787" s="230"/>
      <c r="N787" s="230"/>
      <c r="O787" s="230"/>
      <c r="P787" s="230"/>
      <c r="Q787" s="230"/>
      <c r="R787" s="230"/>
      <c r="S787" s="230"/>
      <c r="T787" s="230"/>
      <c r="U787" s="230"/>
      <c r="V787" s="230"/>
      <c r="W787" s="230"/>
      <c r="X787" s="230"/>
      <c r="Y787" s="230"/>
      <c r="Z787" s="230"/>
      <c r="AA787" s="230"/>
      <c r="AB787" s="230"/>
      <c r="AC787" s="230"/>
    </row>
    <row r="788">
      <c r="A788" s="233"/>
      <c r="B788" s="230"/>
      <c r="C788" s="230"/>
      <c r="D788" s="230"/>
      <c r="E788" s="230"/>
      <c r="F788" s="230"/>
      <c r="G788" s="230"/>
      <c r="H788" s="230"/>
      <c r="I788" s="230"/>
      <c r="J788" s="230"/>
      <c r="K788" s="230"/>
      <c r="L788" s="230"/>
      <c r="M788" s="230"/>
      <c r="N788" s="230"/>
      <c r="O788" s="230"/>
      <c r="P788" s="230"/>
      <c r="Q788" s="230"/>
      <c r="R788" s="230"/>
      <c r="S788" s="230"/>
      <c r="T788" s="230"/>
      <c r="U788" s="230"/>
      <c r="V788" s="230"/>
      <c r="W788" s="230"/>
      <c r="X788" s="230"/>
      <c r="Y788" s="230"/>
      <c r="Z788" s="230"/>
      <c r="AA788" s="230"/>
      <c r="AB788" s="230"/>
      <c r="AC788" s="230"/>
    </row>
    <row r="789">
      <c r="A789" s="233"/>
      <c r="B789" s="230"/>
      <c r="C789" s="230"/>
      <c r="D789" s="230"/>
      <c r="E789" s="230"/>
      <c r="F789" s="230"/>
      <c r="G789" s="230"/>
      <c r="H789" s="230"/>
      <c r="I789" s="230"/>
      <c r="J789" s="230"/>
      <c r="K789" s="230"/>
      <c r="L789" s="230"/>
      <c r="M789" s="230"/>
      <c r="N789" s="230"/>
      <c r="O789" s="230"/>
      <c r="P789" s="230"/>
      <c r="Q789" s="230"/>
      <c r="R789" s="230"/>
      <c r="S789" s="230"/>
      <c r="T789" s="230"/>
      <c r="U789" s="230"/>
      <c r="V789" s="230"/>
      <c r="W789" s="230"/>
      <c r="X789" s="230"/>
      <c r="Y789" s="230"/>
      <c r="Z789" s="230"/>
      <c r="AA789" s="230"/>
      <c r="AB789" s="230"/>
      <c r="AC789" s="230"/>
    </row>
    <row r="790">
      <c r="A790" s="233"/>
      <c r="B790" s="230"/>
      <c r="C790" s="230"/>
      <c r="D790" s="230"/>
      <c r="E790" s="230"/>
      <c r="F790" s="230"/>
      <c r="G790" s="230"/>
      <c r="H790" s="230"/>
      <c r="I790" s="230"/>
      <c r="J790" s="230"/>
      <c r="K790" s="230"/>
      <c r="L790" s="230"/>
      <c r="M790" s="230"/>
      <c r="N790" s="230"/>
      <c r="O790" s="230"/>
      <c r="P790" s="230"/>
      <c r="Q790" s="230"/>
      <c r="R790" s="230"/>
      <c r="S790" s="230"/>
      <c r="T790" s="230"/>
      <c r="U790" s="230"/>
      <c r="V790" s="230"/>
      <c r="W790" s="230"/>
      <c r="X790" s="230"/>
      <c r="Y790" s="230"/>
      <c r="Z790" s="230"/>
      <c r="AA790" s="230"/>
      <c r="AB790" s="230"/>
      <c r="AC790" s="230"/>
    </row>
    <row r="791">
      <c r="A791" s="233"/>
      <c r="B791" s="230"/>
      <c r="C791" s="230"/>
      <c r="D791" s="230"/>
      <c r="E791" s="230"/>
      <c r="F791" s="230"/>
      <c r="G791" s="230"/>
      <c r="H791" s="230"/>
      <c r="I791" s="230"/>
      <c r="J791" s="230"/>
      <c r="K791" s="230"/>
      <c r="L791" s="230"/>
      <c r="M791" s="230"/>
      <c r="N791" s="230"/>
      <c r="O791" s="230"/>
      <c r="P791" s="230"/>
      <c r="Q791" s="230"/>
      <c r="R791" s="230"/>
      <c r="S791" s="230"/>
      <c r="T791" s="230"/>
      <c r="U791" s="230"/>
      <c r="V791" s="230"/>
      <c r="W791" s="230"/>
      <c r="X791" s="230"/>
      <c r="Y791" s="230"/>
      <c r="Z791" s="230"/>
      <c r="AA791" s="230"/>
      <c r="AB791" s="230"/>
      <c r="AC791" s="230"/>
    </row>
    <row r="792">
      <c r="A792" s="233"/>
      <c r="B792" s="230"/>
      <c r="C792" s="230"/>
      <c r="D792" s="230"/>
      <c r="E792" s="230"/>
      <c r="F792" s="230"/>
      <c r="G792" s="230"/>
      <c r="H792" s="230"/>
      <c r="I792" s="230"/>
      <c r="J792" s="230"/>
      <c r="K792" s="230"/>
      <c r="L792" s="230"/>
      <c r="M792" s="230"/>
      <c r="N792" s="230"/>
      <c r="O792" s="230"/>
      <c r="P792" s="230"/>
      <c r="Q792" s="230"/>
      <c r="R792" s="230"/>
      <c r="S792" s="230"/>
      <c r="T792" s="230"/>
      <c r="U792" s="230"/>
      <c r="V792" s="230"/>
      <c r="W792" s="230"/>
      <c r="X792" s="230"/>
      <c r="Y792" s="230"/>
      <c r="Z792" s="230"/>
      <c r="AA792" s="230"/>
      <c r="AB792" s="230"/>
      <c r="AC792" s="230"/>
    </row>
    <row r="793">
      <c r="A793" s="233"/>
      <c r="B793" s="230"/>
      <c r="C793" s="230"/>
      <c r="D793" s="230"/>
      <c r="E793" s="230"/>
      <c r="F793" s="230"/>
      <c r="G793" s="230"/>
      <c r="H793" s="230"/>
      <c r="I793" s="230"/>
      <c r="J793" s="230"/>
      <c r="K793" s="230"/>
      <c r="L793" s="230"/>
      <c r="M793" s="230"/>
      <c r="N793" s="230"/>
      <c r="O793" s="230"/>
      <c r="P793" s="230"/>
      <c r="Q793" s="230"/>
      <c r="R793" s="230"/>
      <c r="S793" s="230"/>
      <c r="T793" s="230"/>
      <c r="U793" s="230"/>
      <c r="V793" s="230"/>
      <c r="W793" s="230"/>
      <c r="X793" s="230"/>
      <c r="Y793" s="230"/>
      <c r="Z793" s="230"/>
      <c r="AA793" s="230"/>
      <c r="AB793" s="230"/>
      <c r="AC793" s="230"/>
    </row>
    <row r="794">
      <c r="A794" s="233"/>
      <c r="B794" s="230"/>
      <c r="C794" s="230"/>
      <c r="D794" s="230"/>
      <c r="E794" s="230"/>
      <c r="F794" s="230"/>
      <c r="G794" s="230"/>
      <c r="H794" s="230"/>
      <c r="I794" s="230"/>
      <c r="J794" s="230"/>
      <c r="K794" s="230"/>
      <c r="L794" s="230"/>
      <c r="M794" s="230"/>
      <c r="N794" s="230"/>
      <c r="O794" s="230"/>
      <c r="P794" s="230"/>
      <c r="Q794" s="230"/>
      <c r="R794" s="230"/>
      <c r="S794" s="230"/>
      <c r="T794" s="230"/>
      <c r="U794" s="230"/>
      <c r="V794" s="230"/>
      <c r="W794" s="230"/>
      <c r="X794" s="230"/>
      <c r="Y794" s="230"/>
      <c r="Z794" s="230"/>
      <c r="AA794" s="230"/>
      <c r="AB794" s="230"/>
      <c r="AC794" s="230"/>
    </row>
    <row r="795">
      <c r="A795" s="233"/>
      <c r="B795" s="230"/>
      <c r="C795" s="230"/>
      <c r="D795" s="230"/>
      <c r="E795" s="230"/>
      <c r="F795" s="230"/>
      <c r="G795" s="230"/>
      <c r="H795" s="230"/>
      <c r="I795" s="230"/>
      <c r="J795" s="230"/>
      <c r="K795" s="230"/>
      <c r="L795" s="230"/>
      <c r="M795" s="230"/>
      <c r="N795" s="230"/>
      <c r="O795" s="230"/>
      <c r="P795" s="230"/>
      <c r="Q795" s="230"/>
      <c r="R795" s="230"/>
      <c r="S795" s="230"/>
      <c r="T795" s="230"/>
      <c r="U795" s="230"/>
      <c r="V795" s="230"/>
      <c r="W795" s="230"/>
      <c r="X795" s="230"/>
      <c r="Y795" s="230"/>
      <c r="Z795" s="230"/>
      <c r="AA795" s="230"/>
      <c r="AB795" s="230"/>
      <c r="AC795" s="230"/>
    </row>
    <row r="796">
      <c r="A796" s="233"/>
      <c r="B796" s="230"/>
      <c r="C796" s="230"/>
      <c r="D796" s="230"/>
      <c r="E796" s="230"/>
      <c r="F796" s="230"/>
      <c r="G796" s="230"/>
      <c r="H796" s="230"/>
      <c r="I796" s="230"/>
      <c r="J796" s="230"/>
      <c r="K796" s="230"/>
      <c r="L796" s="230"/>
      <c r="M796" s="230"/>
      <c r="N796" s="230"/>
      <c r="O796" s="230"/>
      <c r="P796" s="230"/>
      <c r="Q796" s="230"/>
      <c r="R796" s="230"/>
      <c r="S796" s="230"/>
      <c r="T796" s="230"/>
      <c r="U796" s="230"/>
      <c r="V796" s="230"/>
      <c r="W796" s="230"/>
      <c r="X796" s="230"/>
      <c r="Y796" s="230"/>
      <c r="Z796" s="230"/>
      <c r="AA796" s="230"/>
      <c r="AB796" s="230"/>
      <c r="AC796" s="230"/>
    </row>
    <row r="797">
      <c r="A797" s="233"/>
      <c r="B797" s="230"/>
      <c r="C797" s="230"/>
      <c r="D797" s="230"/>
      <c r="E797" s="230"/>
      <c r="F797" s="230"/>
      <c r="G797" s="230"/>
      <c r="H797" s="230"/>
      <c r="I797" s="230"/>
      <c r="J797" s="230"/>
      <c r="K797" s="230"/>
      <c r="L797" s="230"/>
      <c r="M797" s="230"/>
      <c r="N797" s="230"/>
      <c r="O797" s="230"/>
      <c r="P797" s="230"/>
      <c r="Q797" s="230"/>
      <c r="R797" s="230"/>
      <c r="S797" s="230"/>
      <c r="T797" s="230"/>
      <c r="U797" s="230"/>
      <c r="V797" s="230"/>
      <c r="W797" s="230"/>
      <c r="X797" s="230"/>
      <c r="Y797" s="230"/>
      <c r="Z797" s="230"/>
      <c r="AA797" s="230"/>
      <c r="AB797" s="230"/>
      <c r="AC797" s="230"/>
    </row>
    <row r="798">
      <c r="A798" s="233"/>
      <c r="B798" s="230"/>
      <c r="C798" s="230"/>
      <c r="D798" s="230"/>
      <c r="E798" s="230"/>
      <c r="F798" s="230"/>
      <c r="G798" s="230"/>
      <c r="H798" s="230"/>
      <c r="I798" s="230"/>
      <c r="J798" s="230"/>
      <c r="K798" s="230"/>
      <c r="L798" s="230"/>
      <c r="M798" s="230"/>
      <c r="N798" s="230"/>
      <c r="O798" s="230"/>
      <c r="P798" s="230"/>
      <c r="Q798" s="230"/>
      <c r="R798" s="230"/>
      <c r="S798" s="230"/>
      <c r="T798" s="230"/>
      <c r="U798" s="230"/>
      <c r="V798" s="230"/>
      <c r="W798" s="230"/>
      <c r="X798" s="230"/>
      <c r="Y798" s="230"/>
      <c r="Z798" s="230"/>
      <c r="AA798" s="230"/>
      <c r="AB798" s="230"/>
      <c r="AC798" s="230"/>
    </row>
    <row r="799">
      <c r="A799" s="233"/>
      <c r="B799" s="230"/>
      <c r="C799" s="230"/>
      <c r="D799" s="230"/>
      <c r="E799" s="230"/>
      <c r="F799" s="230"/>
      <c r="G799" s="230"/>
      <c r="H799" s="230"/>
      <c r="I799" s="230"/>
      <c r="J799" s="230"/>
      <c r="K799" s="230"/>
      <c r="L799" s="230"/>
      <c r="M799" s="230"/>
      <c r="N799" s="230"/>
      <c r="O799" s="230"/>
      <c r="P799" s="230"/>
      <c r="Q799" s="230"/>
      <c r="R799" s="230"/>
      <c r="S799" s="230"/>
      <c r="T799" s="230"/>
      <c r="U799" s="230"/>
      <c r="V799" s="230"/>
      <c r="W799" s="230"/>
      <c r="X799" s="230"/>
      <c r="Y799" s="230"/>
      <c r="Z799" s="230"/>
      <c r="AA799" s="230"/>
      <c r="AB799" s="230"/>
      <c r="AC799" s="230"/>
    </row>
    <row r="800">
      <c r="A800" s="233"/>
      <c r="B800" s="230"/>
      <c r="C800" s="230"/>
      <c r="D800" s="230"/>
      <c r="E800" s="230"/>
      <c r="F800" s="230"/>
      <c r="G800" s="230"/>
      <c r="H800" s="230"/>
      <c r="I800" s="230"/>
      <c r="J800" s="230"/>
      <c r="K800" s="230"/>
      <c r="L800" s="230"/>
      <c r="M800" s="230"/>
      <c r="N800" s="230"/>
      <c r="O800" s="230"/>
      <c r="P800" s="230"/>
      <c r="Q800" s="230"/>
      <c r="R800" s="230"/>
      <c r="S800" s="230"/>
      <c r="T800" s="230"/>
      <c r="U800" s="230"/>
      <c r="V800" s="230"/>
      <c r="W800" s="230"/>
      <c r="X800" s="230"/>
      <c r="Y800" s="230"/>
      <c r="Z800" s="230"/>
      <c r="AA800" s="230"/>
      <c r="AB800" s="230"/>
      <c r="AC800" s="230"/>
    </row>
    <row r="801">
      <c r="A801" s="233"/>
      <c r="B801" s="230"/>
      <c r="C801" s="230"/>
      <c r="D801" s="230"/>
      <c r="E801" s="230"/>
      <c r="F801" s="230"/>
      <c r="G801" s="230"/>
      <c r="H801" s="230"/>
      <c r="I801" s="230"/>
      <c r="J801" s="230"/>
      <c r="K801" s="230"/>
      <c r="L801" s="230"/>
      <c r="M801" s="230"/>
      <c r="N801" s="230"/>
      <c r="O801" s="230"/>
      <c r="P801" s="230"/>
      <c r="Q801" s="230"/>
      <c r="R801" s="230"/>
      <c r="S801" s="230"/>
      <c r="T801" s="230"/>
      <c r="U801" s="230"/>
      <c r="V801" s="230"/>
      <c r="W801" s="230"/>
      <c r="X801" s="230"/>
      <c r="Y801" s="230"/>
      <c r="Z801" s="230"/>
      <c r="AA801" s="230"/>
      <c r="AB801" s="230"/>
      <c r="AC801" s="230"/>
    </row>
    <row r="802">
      <c r="A802" s="233"/>
      <c r="B802" s="230"/>
      <c r="C802" s="230"/>
      <c r="D802" s="230"/>
      <c r="E802" s="230"/>
      <c r="F802" s="230"/>
      <c r="G802" s="230"/>
      <c r="H802" s="230"/>
      <c r="I802" s="230"/>
      <c r="J802" s="230"/>
      <c r="K802" s="230"/>
      <c r="L802" s="230"/>
      <c r="M802" s="230"/>
      <c r="N802" s="230"/>
      <c r="O802" s="230"/>
      <c r="P802" s="230"/>
      <c r="Q802" s="230"/>
      <c r="R802" s="230"/>
      <c r="S802" s="230"/>
      <c r="T802" s="230"/>
      <c r="U802" s="230"/>
      <c r="V802" s="230"/>
      <c r="W802" s="230"/>
      <c r="X802" s="230"/>
      <c r="Y802" s="230"/>
      <c r="Z802" s="230"/>
      <c r="AA802" s="230"/>
      <c r="AB802" s="230"/>
      <c r="AC802" s="230"/>
    </row>
    <row r="803">
      <c r="A803" s="233"/>
      <c r="B803" s="230"/>
      <c r="C803" s="230"/>
      <c r="D803" s="230"/>
      <c r="E803" s="230"/>
      <c r="F803" s="230"/>
      <c r="G803" s="230"/>
      <c r="H803" s="230"/>
      <c r="I803" s="230"/>
      <c r="J803" s="230"/>
      <c r="K803" s="230"/>
      <c r="L803" s="230"/>
      <c r="M803" s="230"/>
      <c r="N803" s="230"/>
      <c r="O803" s="230"/>
      <c r="P803" s="230"/>
      <c r="Q803" s="230"/>
      <c r="R803" s="230"/>
      <c r="S803" s="230"/>
      <c r="T803" s="230"/>
      <c r="U803" s="230"/>
      <c r="V803" s="230"/>
      <c r="W803" s="230"/>
      <c r="X803" s="230"/>
      <c r="Y803" s="230"/>
      <c r="Z803" s="230"/>
      <c r="AA803" s="230"/>
      <c r="AB803" s="230"/>
      <c r="AC803" s="230"/>
    </row>
    <row r="804">
      <c r="A804" s="233"/>
      <c r="B804" s="230"/>
      <c r="C804" s="230"/>
      <c r="D804" s="230"/>
      <c r="E804" s="230"/>
      <c r="F804" s="230"/>
      <c r="G804" s="230"/>
      <c r="H804" s="230"/>
      <c r="I804" s="230"/>
      <c r="J804" s="230"/>
      <c r="K804" s="230"/>
      <c r="L804" s="230"/>
      <c r="M804" s="230"/>
      <c r="N804" s="230"/>
      <c r="O804" s="230"/>
      <c r="P804" s="230"/>
      <c r="Q804" s="230"/>
      <c r="R804" s="230"/>
      <c r="S804" s="230"/>
      <c r="T804" s="230"/>
      <c r="U804" s="230"/>
      <c r="V804" s="230"/>
      <c r="W804" s="230"/>
      <c r="X804" s="230"/>
      <c r="Y804" s="230"/>
      <c r="Z804" s="230"/>
      <c r="AA804" s="230"/>
      <c r="AB804" s="230"/>
      <c r="AC804" s="230"/>
    </row>
    <row r="805">
      <c r="A805" s="233"/>
      <c r="B805" s="230"/>
      <c r="C805" s="230"/>
      <c r="D805" s="230"/>
      <c r="E805" s="230"/>
      <c r="F805" s="230"/>
      <c r="G805" s="230"/>
      <c r="H805" s="230"/>
      <c r="I805" s="230"/>
      <c r="J805" s="230"/>
      <c r="K805" s="230"/>
      <c r="L805" s="230"/>
      <c r="M805" s="230"/>
      <c r="N805" s="230"/>
      <c r="O805" s="230"/>
      <c r="P805" s="230"/>
      <c r="Q805" s="230"/>
      <c r="R805" s="230"/>
      <c r="S805" s="230"/>
      <c r="T805" s="230"/>
      <c r="U805" s="230"/>
      <c r="V805" s="230"/>
      <c r="W805" s="230"/>
      <c r="X805" s="230"/>
      <c r="Y805" s="230"/>
      <c r="Z805" s="230"/>
      <c r="AA805" s="230"/>
      <c r="AB805" s="230"/>
      <c r="AC805" s="230"/>
    </row>
    <row r="806">
      <c r="A806" s="233"/>
      <c r="B806" s="230"/>
      <c r="C806" s="230"/>
      <c r="D806" s="230"/>
      <c r="E806" s="230"/>
      <c r="F806" s="230"/>
      <c r="G806" s="230"/>
      <c r="H806" s="230"/>
      <c r="I806" s="230"/>
      <c r="J806" s="230"/>
      <c r="K806" s="230"/>
      <c r="L806" s="230"/>
      <c r="M806" s="230"/>
      <c r="N806" s="230"/>
      <c r="O806" s="230"/>
      <c r="P806" s="230"/>
      <c r="Q806" s="230"/>
      <c r="R806" s="230"/>
      <c r="S806" s="230"/>
      <c r="T806" s="230"/>
      <c r="U806" s="230"/>
      <c r="V806" s="230"/>
      <c r="W806" s="230"/>
      <c r="X806" s="230"/>
      <c r="Y806" s="230"/>
      <c r="Z806" s="230"/>
      <c r="AA806" s="230"/>
      <c r="AB806" s="230"/>
      <c r="AC806" s="230"/>
    </row>
    <row r="807">
      <c r="A807" s="233"/>
      <c r="B807" s="230"/>
      <c r="C807" s="230"/>
      <c r="D807" s="230"/>
      <c r="E807" s="230"/>
      <c r="F807" s="230"/>
      <c r="G807" s="230"/>
      <c r="H807" s="230"/>
      <c r="I807" s="230"/>
      <c r="J807" s="230"/>
      <c r="K807" s="230"/>
      <c r="L807" s="230"/>
      <c r="M807" s="230"/>
      <c r="N807" s="230"/>
      <c r="O807" s="230"/>
      <c r="P807" s="230"/>
      <c r="Q807" s="230"/>
      <c r="R807" s="230"/>
      <c r="S807" s="230"/>
      <c r="T807" s="230"/>
      <c r="U807" s="230"/>
      <c r="V807" s="230"/>
      <c r="W807" s="230"/>
      <c r="X807" s="230"/>
      <c r="Y807" s="230"/>
      <c r="Z807" s="230"/>
      <c r="AA807" s="230"/>
      <c r="AB807" s="230"/>
      <c r="AC807" s="230"/>
    </row>
    <row r="808">
      <c r="A808" s="233"/>
      <c r="B808" s="230"/>
      <c r="C808" s="230"/>
      <c r="D808" s="230"/>
      <c r="E808" s="230"/>
      <c r="F808" s="230"/>
      <c r="G808" s="230"/>
      <c r="H808" s="230"/>
      <c r="I808" s="230"/>
      <c r="J808" s="230"/>
      <c r="K808" s="230"/>
      <c r="L808" s="230"/>
      <c r="M808" s="230"/>
      <c r="N808" s="230"/>
      <c r="O808" s="230"/>
      <c r="P808" s="230"/>
      <c r="Q808" s="230"/>
      <c r="R808" s="230"/>
      <c r="S808" s="230"/>
      <c r="T808" s="230"/>
      <c r="U808" s="230"/>
      <c r="V808" s="230"/>
      <c r="W808" s="230"/>
      <c r="X808" s="230"/>
      <c r="Y808" s="230"/>
      <c r="Z808" s="230"/>
      <c r="AA808" s="230"/>
      <c r="AB808" s="230"/>
      <c r="AC808" s="230"/>
    </row>
    <row r="809">
      <c r="A809" s="233"/>
      <c r="B809" s="230"/>
      <c r="C809" s="230"/>
      <c r="D809" s="230"/>
      <c r="E809" s="230"/>
      <c r="F809" s="230"/>
      <c r="G809" s="230"/>
      <c r="H809" s="230"/>
      <c r="I809" s="230"/>
      <c r="J809" s="230"/>
      <c r="K809" s="230"/>
      <c r="L809" s="230"/>
      <c r="M809" s="230"/>
      <c r="N809" s="230"/>
      <c r="O809" s="230"/>
      <c r="P809" s="230"/>
      <c r="Q809" s="230"/>
      <c r="R809" s="230"/>
      <c r="S809" s="230"/>
      <c r="T809" s="230"/>
      <c r="U809" s="230"/>
      <c r="V809" s="230"/>
      <c r="W809" s="230"/>
      <c r="X809" s="230"/>
      <c r="Y809" s="230"/>
      <c r="Z809" s="230"/>
      <c r="AA809" s="230"/>
      <c r="AB809" s="230"/>
      <c r="AC809" s="230"/>
    </row>
    <row r="810">
      <c r="A810" s="233"/>
      <c r="B810" s="230"/>
      <c r="C810" s="230"/>
      <c r="D810" s="230"/>
      <c r="E810" s="230"/>
      <c r="F810" s="230"/>
      <c r="G810" s="230"/>
      <c r="H810" s="230"/>
      <c r="I810" s="230"/>
      <c r="J810" s="230"/>
      <c r="K810" s="230"/>
      <c r="L810" s="230"/>
      <c r="M810" s="230"/>
      <c r="N810" s="230"/>
      <c r="O810" s="230"/>
      <c r="P810" s="230"/>
      <c r="Q810" s="230"/>
      <c r="R810" s="230"/>
      <c r="S810" s="230"/>
      <c r="T810" s="230"/>
      <c r="U810" s="230"/>
      <c r="V810" s="230"/>
      <c r="W810" s="230"/>
      <c r="X810" s="230"/>
      <c r="Y810" s="230"/>
      <c r="Z810" s="230"/>
      <c r="AA810" s="230"/>
      <c r="AB810" s="230"/>
      <c r="AC810" s="230"/>
    </row>
    <row r="811">
      <c r="A811" s="233"/>
      <c r="B811" s="230"/>
      <c r="C811" s="230"/>
      <c r="D811" s="230"/>
      <c r="E811" s="230"/>
      <c r="F811" s="230"/>
      <c r="G811" s="230"/>
      <c r="H811" s="230"/>
      <c r="I811" s="230"/>
      <c r="J811" s="230"/>
      <c r="K811" s="230"/>
      <c r="L811" s="230"/>
      <c r="M811" s="230"/>
      <c r="N811" s="230"/>
      <c r="O811" s="230"/>
      <c r="P811" s="230"/>
      <c r="Q811" s="230"/>
      <c r="R811" s="230"/>
      <c r="S811" s="230"/>
      <c r="T811" s="230"/>
      <c r="U811" s="230"/>
      <c r="V811" s="230"/>
      <c r="W811" s="230"/>
      <c r="X811" s="230"/>
      <c r="Y811" s="230"/>
      <c r="Z811" s="230"/>
      <c r="AA811" s="230"/>
      <c r="AB811" s="230"/>
      <c r="AC811" s="230"/>
    </row>
    <row r="812">
      <c r="A812" s="233"/>
      <c r="B812" s="230"/>
      <c r="C812" s="230"/>
      <c r="D812" s="230"/>
      <c r="E812" s="230"/>
      <c r="F812" s="230"/>
      <c r="G812" s="230"/>
      <c r="H812" s="230"/>
      <c r="I812" s="230"/>
      <c r="J812" s="230"/>
      <c r="K812" s="230"/>
      <c r="L812" s="230"/>
      <c r="M812" s="230"/>
      <c r="N812" s="230"/>
      <c r="O812" s="230"/>
      <c r="P812" s="230"/>
      <c r="Q812" s="230"/>
      <c r="R812" s="230"/>
      <c r="S812" s="230"/>
      <c r="T812" s="230"/>
      <c r="U812" s="230"/>
      <c r="V812" s="230"/>
      <c r="W812" s="230"/>
      <c r="X812" s="230"/>
      <c r="Y812" s="230"/>
      <c r="Z812" s="230"/>
      <c r="AA812" s="230"/>
      <c r="AB812" s="230"/>
      <c r="AC812" s="230"/>
    </row>
    <row r="813">
      <c r="A813" s="233"/>
      <c r="B813" s="230"/>
      <c r="C813" s="230"/>
      <c r="D813" s="230"/>
      <c r="E813" s="230"/>
      <c r="F813" s="230"/>
      <c r="G813" s="230"/>
      <c r="H813" s="230"/>
      <c r="I813" s="230"/>
      <c r="J813" s="230"/>
      <c r="K813" s="230"/>
      <c r="L813" s="230"/>
      <c r="M813" s="230"/>
      <c r="N813" s="230"/>
      <c r="O813" s="230"/>
      <c r="P813" s="230"/>
      <c r="Q813" s="230"/>
      <c r="R813" s="230"/>
      <c r="S813" s="230"/>
      <c r="T813" s="230"/>
      <c r="U813" s="230"/>
      <c r="V813" s="230"/>
      <c r="W813" s="230"/>
      <c r="X813" s="230"/>
      <c r="Y813" s="230"/>
      <c r="Z813" s="230"/>
      <c r="AA813" s="230"/>
      <c r="AB813" s="230"/>
      <c r="AC813" s="230"/>
    </row>
    <row r="814">
      <c r="A814" s="233"/>
      <c r="B814" s="230"/>
      <c r="C814" s="230"/>
      <c r="D814" s="230"/>
      <c r="E814" s="230"/>
      <c r="F814" s="230"/>
      <c r="G814" s="230"/>
      <c r="H814" s="230"/>
      <c r="I814" s="230"/>
      <c r="J814" s="230"/>
      <c r="K814" s="230"/>
      <c r="L814" s="230"/>
      <c r="M814" s="230"/>
      <c r="N814" s="230"/>
      <c r="O814" s="230"/>
      <c r="P814" s="230"/>
      <c r="Q814" s="230"/>
      <c r="R814" s="230"/>
      <c r="S814" s="230"/>
      <c r="T814" s="230"/>
      <c r="U814" s="230"/>
      <c r="V814" s="230"/>
      <c r="W814" s="230"/>
      <c r="X814" s="230"/>
      <c r="Y814" s="230"/>
      <c r="Z814" s="230"/>
      <c r="AA814" s="230"/>
      <c r="AB814" s="230"/>
      <c r="AC814" s="230"/>
    </row>
    <row r="815">
      <c r="A815" s="233"/>
      <c r="B815" s="230"/>
      <c r="C815" s="230"/>
      <c r="D815" s="230"/>
      <c r="E815" s="230"/>
      <c r="F815" s="230"/>
      <c r="G815" s="230"/>
      <c r="H815" s="230"/>
      <c r="I815" s="230"/>
      <c r="J815" s="230"/>
      <c r="K815" s="230"/>
      <c r="L815" s="230"/>
      <c r="M815" s="230"/>
      <c r="N815" s="230"/>
      <c r="O815" s="230"/>
      <c r="P815" s="230"/>
      <c r="Q815" s="230"/>
      <c r="R815" s="230"/>
      <c r="S815" s="230"/>
      <c r="T815" s="230"/>
      <c r="U815" s="230"/>
      <c r="V815" s="230"/>
      <c r="W815" s="230"/>
      <c r="X815" s="230"/>
      <c r="Y815" s="230"/>
      <c r="Z815" s="230"/>
      <c r="AA815" s="230"/>
      <c r="AB815" s="230"/>
      <c r="AC815" s="230"/>
    </row>
    <row r="816">
      <c r="A816" s="233"/>
      <c r="B816" s="230"/>
      <c r="C816" s="230"/>
      <c r="D816" s="230"/>
      <c r="E816" s="230"/>
      <c r="F816" s="230"/>
      <c r="G816" s="230"/>
      <c r="H816" s="230"/>
      <c r="I816" s="230"/>
      <c r="J816" s="230"/>
      <c r="K816" s="230"/>
      <c r="L816" s="230"/>
      <c r="M816" s="230"/>
      <c r="N816" s="230"/>
      <c r="O816" s="230"/>
      <c r="P816" s="230"/>
      <c r="Q816" s="230"/>
      <c r="R816" s="230"/>
      <c r="S816" s="230"/>
      <c r="T816" s="230"/>
      <c r="U816" s="230"/>
      <c r="V816" s="230"/>
      <c r="W816" s="230"/>
      <c r="X816" s="230"/>
      <c r="Y816" s="230"/>
      <c r="Z816" s="230"/>
      <c r="AA816" s="230"/>
      <c r="AB816" s="230"/>
      <c r="AC816" s="230"/>
    </row>
    <row r="817">
      <c r="A817" s="233"/>
      <c r="B817" s="230"/>
      <c r="C817" s="230"/>
      <c r="D817" s="230"/>
      <c r="E817" s="230"/>
      <c r="F817" s="230"/>
      <c r="G817" s="230"/>
      <c r="H817" s="230"/>
      <c r="I817" s="230"/>
      <c r="J817" s="230"/>
      <c r="K817" s="230"/>
      <c r="L817" s="230"/>
      <c r="M817" s="230"/>
      <c r="N817" s="230"/>
      <c r="O817" s="230"/>
      <c r="P817" s="230"/>
      <c r="Q817" s="230"/>
      <c r="R817" s="230"/>
      <c r="S817" s="230"/>
      <c r="T817" s="230"/>
      <c r="U817" s="230"/>
      <c r="V817" s="230"/>
      <c r="W817" s="230"/>
      <c r="X817" s="230"/>
      <c r="Y817" s="230"/>
      <c r="Z817" s="230"/>
      <c r="AA817" s="230"/>
      <c r="AB817" s="230"/>
      <c r="AC817" s="230"/>
    </row>
    <row r="818">
      <c r="A818" s="233"/>
      <c r="B818" s="230"/>
      <c r="C818" s="230"/>
      <c r="D818" s="230"/>
      <c r="E818" s="230"/>
      <c r="F818" s="230"/>
      <c r="G818" s="230"/>
      <c r="H818" s="230"/>
      <c r="I818" s="230"/>
      <c r="J818" s="230"/>
      <c r="K818" s="230"/>
      <c r="L818" s="230"/>
      <c r="M818" s="230"/>
      <c r="N818" s="230"/>
      <c r="O818" s="230"/>
      <c r="P818" s="230"/>
      <c r="Q818" s="230"/>
      <c r="R818" s="230"/>
      <c r="S818" s="230"/>
      <c r="T818" s="230"/>
      <c r="U818" s="230"/>
      <c r="V818" s="230"/>
      <c r="W818" s="230"/>
      <c r="X818" s="230"/>
      <c r="Y818" s="230"/>
      <c r="Z818" s="230"/>
      <c r="AA818" s="230"/>
      <c r="AB818" s="230"/>
      <c r="AC818" s="230"/>
    </row>
    <row r="819">
      <c r="A819" s="233"/>
      <c r="B819" s="230"/>
      <c r="C819" s="230"/>
      <c r="D819" s="230"/>
      <c r="E819" s="230"/>
      <c r="F819" s="230"/>
      <c r="G819" s="230"/>
      <c r="H819" s="230"/>
      <c r="I819" s="230"/>
      <c r="J819" s="230"/>
      <c r="K819" s="230"/>
      <c r="L819" s="230"/>
      <c r="M819" s="230"/>
      <c r="N819" s="230"/>
      <c r="O819" s="230"/>
      <c r="P819" s="230"/>
      <c r="Q819" s="230"/>
      <c r="R819" s="230"/>
      <c r="S819" s="230"/>
      <c r="T819" s="230"/>
      <c r="U819" s="230"/>
      <c r="V819" s="230"/>
      <c r="W819" s="230"/>
      <c r="X819" s="230"/>
      <c r="Y819" s="230"/>
      <c r="Z819" s="230"/>
      <c r="AA819" s="230"/>
      <c r="AB819" s="230"/>
      <c r="AC819" s="230"/>
    </row>
    <row r="820">
      <c r="A820" s="233"/>
      <c r="B820" s="230"/>
      <c r="C820" s="230"/>
      <c r="D820" s="230"/>
      <c r="E820" s="230"/>
      <c r="F820" s="230"/>
      <c r="G820" s="230"/>
      <c r="H820" s="230"/>
      <c r="I820" s="230"/>
      <c r="J820" s="230"/>
      <c r="K820" s="230"/>
      <c r="L820" s="230"/>
      <c r="M820" s="230"/>
      <c r="N820" s="230"/>
      <c r="O820" s="230"/>
      <c r="P820" s="230"/>
      <c r="Q820" s="230"/>
      <c r="R820" s="230"/>
      <c r="S820" s="230"/>
      <c r="T820" s="230"/>
      <c r="U820" s="230"/>
      <c r="V820" s="230"/>
      <c r="W820" s="230"/>
      <c r="X820" s="230"/>
      <c r="Y820" s="230"/>
      <c r="Z820" s="230"/>
      <c r="AA820" s="230"/>
      <c r="AB820" s="230"/>
      <c r="AC820" s="230"/>
    </row>
    <row r="821">
      <c r="A821" s="233"/>
      <c r="B821" s="230"/>
      <c r="C821" s="230"/>
      <c r="D821" s="230"/>
      <c r="E821" s="230"/>
      <c r="F821" s="230"/>
      <c r="G821" s="230"/>
      <c r="H821" s="230"/>
      <c r="I821" s="230"/>
      <c r="J821" s="230"/>
      <c r="K821" s="230"/>
      <c r="L821" s="230"/>
      <c r="M821" s="230"/>
      <c r="N821" s="230"/>
      <c r="O821" s="230"/>
      <c r="P821" s="230"/>
      <c r="Q821" s="230"/>
      <c r="R821" s="230"/>
      <c r="S821" s="230"/>
      <c r="T821" s="230"/>
      <c r="U821" s="230"/>
      <c r="V821" s="230"/>
      <c r="W821" s="230"/>
      <c r="X821" s="230"/>
      <c r="Y821" s="230"/>
      <c r="Z821" s="230"/>
      <c r="AA821" s="230"/>
      <c r="AB821" s="230"/>
      <c r="AC821" s="230"/>
    </row>
    <row r="822">
      <c r="A822" s="233"/>
      <c r="B822" s="230"/>
      <c r="C822" s="230"/>
      <c r="D822" s="230"/>
      <c r="E822" s="230"/>
      <c r="F822" s="230"/>
      <c r="G822" s="230"/>
      <c r="H822" s="230"/>
      <c r="I822" s="230"/>
      <c r="J822" s="230"/>
      <c r="K822" s="230"/>
      <c r="L822" s="230"/>
      <c r="M822" s="230"/>
      <c r="N822" s="230"/>
      <c r="O822" s="230"/>
      <c r="P822" s="230"/>
      <c r="Q822" s="230"/>
      <c r="R822" s="230"/>
      <c r="S822" s="230"/>
      <c r="T822" s="230"/>
      <c r="U822" s="230"/>
      <c r="V822" s="230"/>
      <c r="W822" s="230"/>
      <c r="X822" s="230"/>
      <c r="Y822" s="230"/>
      <c r="Z822" s="230"/>
      <c r="AA822" s="230"/>
      <c r="AB822" s="230"/>
      <c r="AC822" s="230"/>
    </row>
    <row r="823">
      <c r="A823" s="233"/>
      <c r="B823" s="230"/>
      <c r="C823" s="230"/>
      <c r="D823" s="230"/>
      <c r="E823" s="230"/>
      <c r="F823" s="230"/>
      <c r="G823" s="230"/>
      <c r="H823" s="230"/>
      <c r="I823" s="230"/>
      <c r="J823" s="230"/>
      <c r="K823" s="230"/>
      <c r="L823" s="230"/>
      <c r="M823" s="230"/>
      <c r="N823" s="230"/>
      <c r="O823" s="230"/>
      <c r="P823" s="230"/>
      <c r="Q823" s="230"/>
      <c r="R823" s="230"/>
      <c r="S823" s="230"/>
      <c r="T823" s="230"/>
      <c r="U823" s="230"/>
      <c r="V823" s="230"/>
      <c r="W823" s="230"/>
      <c r="X823" s="230"/>
      <c r="Y823" s="230"/>
      <c r="Z823" s="230"/>
      <c r="AA823" s="230"/>
      <c r="AB823" s="230"/>
      <c r="AC823" s="230"/>
    </row>
    <row r="824">
      <c r="A824" s="233"/>
      <c r="B824" s="230"/>
      <c r="C824" s="230"/>
      <c r="D824" s="230"/>
      <c r="E824" s="230"/>
      <c r="F824" s="230"/>
      <c r="G824" s="230"/>
      <c r="H824" s="230"/>
      <c r="I824" s="230"/>
      <c r="J824" s="230"/>
      <c r="K824" s="230"/>
      <c r="L824" s="230"/>
      <c r="M824" s="230"/>
      <c r="N824" s="230"/>
      <c r="O824" s="230"/>
      <c r="P824" s="230"/>
      <c r="Q824" s="230"/>
      <c r="R824" s="230"/>
      <c r="S824" s="230"/>
      <c r="T824" s="230"/>
      <c r="U824" s="230"/>
      <c r="V824" s="230"/>
      <c r="W824" s="230"/>
      <c r="X824" s="230"/>
      <c r="Y824" s="230"/>
      <c r="Z824" s="230"/>
      <c r="AA824" s="230"/>
      <c r="AB824" s="230"/>
      <c r="AC824" s="230"/>
    </row>
    <row r="825">
      <c r="A825" s="233"/>
      <c r="B825" s="230"/>
      <c r="C825" s="230"/>
      <c r="D825" s="230"/>
      <c r="E825" s="230"/>
      <c r="F825" s="230"/>
      <c r="G825" s="230"/>
      <c r="H825" s="230"/>
      <c r="I825" s="230"/>
      <c r="J825" s="230"/>
      <c r="K825" s="230"/>
      <c r="L825" s="230"/>
      <c r="M825" s="230"/>
      <c r="N825" s="230"/>
      <c r="O825" s="230"/>
      <c r="P825" s="230"/>
      <c r="Q825" s="230"/>
      <c r="R825" s="230"/>
      <c r="S825" s="230"/>
      <c r="T825" s="230"/>
      <c r="U825" s="230"/>
      <c r="V825" s="230"/>
      <c r="W825" s="230"/>
      <c r="X825" s="230"/>
      <c r="Y825" s="230"/>
      <c r="Z825" s="230"/>
      <c r="AA825" s="230"/>
      <c r="AB825" s="230"/>
      <c r="AC825" s="230"/>
    </row>
    <row r="826">
      <c r="A826" s="233"/>
      <c r="B826" s="230"/>
      <c r="C826" s="230"/>
      <c r="D826" s="230"/>
      <c r="E826" s="230"/>
      <c r="F826" s="230"/>
      <c r="G826" s="230"/>
      <c r="H826" s="230"/>
      <c r="I826" s="230"/>
      <c r="J826" s="230"/>
      <c r="K826" s="230"/>
      <c r="L826" s="230"/>
      <c r="M826" s="230"/>
      <c r="N826" s="230"/>
      <c r="O826" s="230"/>
      <c r="P826" s="230"/>
      <c r="Q826" s="230"/>
      <c r="R826" s="230"/>
      <c r="S826" s="230"/>
      <c r="T826" s="230"/>
      <c r="U826" s="230"/>
      <c r="V826" s="230"/>
      <c r="W826" s="230"/>
      <c r="X826" s="230"/>
      <c r="Y826" s="230"/>
      <c r="Z826" s="230"/>
      <c r="AA826" s="230"/>
      <c r="AB826" s="230"/>
      <c r="AC826" s="230"/>
    </row>
    <row r="827">
      <c r="A827" s="233"/>
      <c r="B827" s="230"/>
      <c r="C827" s="230"/>
      <c r="D827" s="230"/>
      <c r="E827" s="230"/>
      <c r="F827" s="230"/>
      <c r="G827" s="230"/>
      <c r="H827" s="230"/>
      <c r="I827" s="230"/>
      <c r="J827" s="230"/>
      <c r="K827" s="230"/>
      <c r="L827" s="230"/>
      <c r="M827" s="230"/>
      <c r="N827" s="230"/>
      <c r="O827" s="230"/>
      <c r="P827" s="230"/>
      <c r="Q827" s="230"/>
      <c r="R827" s="230"/>
      <c r="S827" s="230"/>
      <c r="T827" s="230"/>
      <c r="U827" s="230"/>
      <c r="V827" s="230"/>
      <c r="W827" s="230"/>
      <c r="X827" s="230"/>
      <c r="Y827" s="230"/>
      <c r="Z827" s="230"/>
      <c r="AA827" s="230"/>
      <c r="AB827" s="230"/>
      <c r="AC827" s="230"/>
    </row>
    <row r="828">
      <c r="A828" s="233"/>
      <c r="B828" s="230"/>
      <c r="C828" s="230"/>
      <c r="D828" s="230"/>
      <c r="E828" s="230"/>
      <c r="F828" s="230"/>
      <c r="G828" s="230"/>
      <c r="H828" s="230"/>
      <c r="I828" s="230"/>
      <c r="J828" s="230"/>
      <c r="K828" s="230"/>
      <c r="L828" s="230"/>
      <c r="M828" s="230"/>
      <c r="N828" s="230"/>
      <c r="O828" s="230"/>
      <c r="P828" s="230"/>
      <c r="Q828" s="230"/>
      <c r="R828" s="230"/>
      <c r="S828" s="230"/>
      <c r="T828" s="230"/>
      <c r="U828" s="230"/>
      <c r="V828" s="230"/>
      <c r="W828" s="230"/>
      <c r="X828" s="230"/>
      <c r="Y828" s="230"/>
      <c r="Z828" s="230"/>
      <c r="AA828" s="230"/>
      <c r="AB828" s="230"/>
      <c r="AC828" s="230"/>
    </row>
    <row r="829">
      <c r="A829" s="233"/>
      <c r="B829" s="230"/>
      <c r="C829" s="230"/>
      <c r="D829" s="230"/>
      <c r="E829" s="230"/>
      <c r="F829" s="230"/>
      <c r="G829" s="230"/>
      <c r="H829" s="230"/>
      <c r="I829" s="230"/>
      <c r="J829" s="230"/>
      <c r="K829" s="230"/>
      <c r="L829" s="230"/>
      <c r="M829" s="230"/>
      <c r="N829" s="230"/>
      <c r="O829" s="230"/>
      <c r="P829" s="230"/>
      <c r="Q829" s="230"/>
      <c r="R829" s="230"/>
      <c r="S829" s="230"/>
      <c r="T829" s="230"/>
      <c r="U829" s="230"/>
      <c r="V829" s="230"/>
      <c r="W829" s="230"/>
      <c r="X829" s="230"/>
      <c r="Y829" s="230"/>
      <c r="Z829" s="230"/>
      <c r="AA829" s="230"/>
      <c r="AB829" s="230"/>
      <c r="AC829" s="230"/>
    </row>
    <row r="830">
      <c r="A830" s="233"/>
      <c r="B830" s="230"/>
      <c r="C830" s="230"/>
      <c r="D830" s="230"/>
      <c r="E830" s="230"/>
      <c r="F830" s="230"/>
      <c r="G830" s="230"/>
      <c r="H830" s="230"/>
      <c r="I830" s="230"/>
      <c r="J830" s="230"/>
      <c r="K830" s="230"/>
      <c r="L830" s="230"/>
      <c r="M830" s="230"/>
      <c r="N830" s="230"/>
      <c r="O830" s="230"/>
      <c r="P830" s="230"/>
      <c r="Q830" s="230"/>
      <c r="R830" s="230"/>
      <c r="S830" s="230"/>
      <c r="T830" s="230"/>
      <c r="U830" s="230"/>
      <c r="V830" s="230"/>
      <c r="W830" s="230"/>
      <c r="X830" s="230"/>
      <c r="Y830" s="230"/>
      <c r="Z830" s="230"/>
      <c r="AA830" s="230"/>
      <c r="AB830" s="230"/>
      <c r="AC830" s="230"/>
    </row>
    <row r="831">
      <c r="A831" s="233"/>
      <c r="B831" s="230"/>
      <c r="C831" s="230"/>
      <c r="D831" s="230"/>
      <c r="E831" s="230"/>
      <c r="F831" s="230"/>
      <c r="G831" s="230"/>
      <c r="H831" s="230"/>
      <c r="I831" s="230"/>
      <c r="J831" s="230"/>
      <c r="K831" s="230"/>
      <c r="L831" s="230"/>
      <c r="M831" s="230"/>
      <c r="N831" s="230"/>
      <c r="O831" s="230"/>
      <c r="P831" s="230"/>
      <c r="Q831" s="230"/>
      <c r="R831" s="230"/>
      <c r="S831" s="230"/>
      <c r="T831" s="230"/>
      <c r="U831" s="230"/>
      <c r="V831" s="230"/>
      <c r="W831" s="230"/>
      <c r="X831" s="230"/>
      <c r="Y831" s="230"/>
      <c r="Z831" s="230"/>
      <c r="AA831" s="230"/>
      <c r="AB831" s="230"/>
      <c r="AC831" s="230"/>
    </row>
    <row r="832">
      <c r="A832" s="233"/>
      <c r="B832" s="230"/>
      <c r="C832" s="230"/>
      <c r="D832" s="230"/>
      <c r="E832" s="230"/>
      <c r="F832" s="230"/>
      <c r="G832" s="230"/>
      <c r="H832" s="230"/>
      <c r="I832" s="230"/>
      <c r="J832" s="230"/>
      <c r="K832" s="230"/>
      <c r="L832" s="230"/>
      <c r="M832" s="230"/>
      <c r="N832" s="230"/>
      <c r="O832" s="230"/>
      <c r="P832" s="230"/>
      <c r="Q832" s="230"/>
      <c r="R832" s="230"/>
      <c r="S832" s="230"/>
      <c r="T832" s="230"/>
      <c r="U832" s="230"/>
      <c r="V832" s="230"/>
      <c r="W832" s="230"/>
      <c r="X832" s="230"/>
      <c r="Y832" s="230"/>
      <c r="Z832" s="230"/>
      <c r="AA832" s="230"/>
      <c r="AB832" s="230"/>
      <c r="AC832" s="230"/>
    </row>
    <row r="833">
      <c r="A833" s="233"/>
      <c r="B833" s="230"/>
      <c r="C833" s="230"/>
      <c r="D833" s="230"/>
      <c r="E833" s="230"/>
      <c r="F833" s="230"/>
      <c r="G833" s="230"/>
      <c r="H833" s="230"/>
      <c r="I833" s="230"/>
      <c r="J833" s="230"/>
      <c r="K833" s="230"/>
      <c r="L833" s="230"/>
      <c r="M833" s="230"/>
      <c r="N833" s="230"/>
      <c r="O833" s="230"/>
      <c r="P833" s="230"/>
      <c r="Q833" s="230"/>
      <c r="R833" s="230"/>
      <c r="S833" s="230"/>
      <c r="T833" s="230"/>
      <c r="U833" s="230"/>
      <c r="V833" s="230"/>
      <c r="W833" s="230"/>
      <c r="X833" s="230"/>
      <c r="Y833" s="230"/>
      <c r="Z833" s="230"/>
      <c r="AA833" s="230"/>
      <c r="AB833" s="230"/>
      <c r="AC833" s="230"/>
    </row>
    <row r="834">
      <c r="A834" s="233"/>
      <c r="B834" s="230"/>
      <c r="C834" s="230"/>
      <c r="D834" s="230"/>
      <c r="E834" s="230"/>
      <c r="F834" s="230"/>
      <c r="G834" s="230"/>
      <c r="H834" s="230"/>
      <c r="I834" s="230"/>
      <c r="J834" s="230"/>
      <c r="K834" s="230"/>
      <c r="L834" s="230"/>
      <c r="M834" s="230"/>
      <c r="N834" s="230"/>
      <c r="O834" s="230"/>
      <c r="P834" s="230"/>
      <c r="Q834" s="230"/>
      <c r="R834" s="230"/>
      <c r="S834" s="230"/>
      <c r="T834" s="230"/>
      <c r="U834" s="230"/>
      <c r="V834" s="230"/>
      <c r="W834" s="230"/>
      <c r="X834" s="230"/>
      <c r="Y834" s="230"/>
      <c r="Z834" s="230"/>
      <c r="AA834" s="230"/>
      <c r="AB834" s="230"/>
      <c r="AC834" s="230"/>
    </row>
    <row r="835">
      <c r="A835" s="233"/>
      <c r="B835" s="230"/>
      <c r="C835" s="230"/>
      <c r="D835" s="230"/>
      <c r="E835" s="230"/>
      <c r="F835" s="230"/>
      <c r="G835" s="230"/>
      <c r="H835" s="230"/>
      <c r="I835" s="230"/>
      <c r="J835" s="230"/>
      <c r="K835" s="230"/>
      <c r="L835" s="230"/>
      <c r="M835" s="230"/>
      <c r="N835" s="230"/>
      <c r="O835" s="230"/>
      <c r="P835" s="230"/>
      <c r="Q835" s="230"/>
      <c r="R835" s="230"/>
      <c r="S835" s="230"/>
      <c r="T835" s="230"/>
      <c r="U835" s="230"/>
      <c r="V835" s="230"/>
      <c r="W835" s="230"/>
      <c r="X835" s="230"/>
      <c r="Y835" s="230"/>
      <c r="Z835" s="230"/>
      <c r="AA835" s="230"/>
      <c r="AB835" s="230"/>
      <c r="AC835" s="230"/>
    </row>
    <row r="836">
      <c r="A836" s="233"/>
      <c r="B836" s="230"/>
      <c r="C836" s="230"/>
      <c r="D836" s="230"/>
      <c r="E836" s="230"/>
      <c r="F836" s="230"/>
      <c r="G836" s="230"/>
      <c r="H836" s="230"/>
      <c r="I836" s="230"/>
      <c r="J836" s="230"/>
      <c r="K836" s="230"/>
      <c r="L836" s="230"/>
      <c r="M836" s="230"/>
      <c r="N836" s="230"/>
      <c r="O836" s="230"/>
      <c r="P836" s="230"/>
      <c r="Q836" s="230"/>
      <c r="R836" s="230"/>
      <c r="S836" s="230"/>
      <c r="T836" s="230"/>
      <c r="U836" s="230"/>
      <c r="V836" s="230"/>
      <c r="W836" s="230"/>
      <c r="X836" s="230"/>
      <c r="Y836" s="230"/>
      <c r="Z836" s="230"/>
      <c r="AA836" s="230"/>
      <c r="AB836" s="230"/>
      <c r="AC836" s="230"/>
    </row>
    <row r="837">
      <c r="A837" s="233"/>
      <c r="B837" s="230"/>
      <c r="C837" s="230"/>
      <c r="D837" s="230"/>
      <c r="E837" s="230"/>
      <c r="F837" s="230"/>
      <c r="G837" s="230"/>
      <c r="H837" s="230"/>
      <c r="I837" s="230"/>
      <c r="J837" s="230"/>
      <c r="K837" s="230"/>
      <c r="L837" s="230"/>
      <c r="M837" s="230"/>
      <c r="N837" s="230"/>
      <c r="O837" s="230"/>
      <c r="P837" s="230"/>
      <c r="Q837" s="230"/>
      <c r="R837" s="230"/>
      <c r="S837" s="230"/>
      <c r="T837" s="230"/>
      <c r="U837" s="230"/>
      <c r="V837" s="230"/>
      <c r="W837" s="230"/>
      <c r="X837" s="230"/>
      <c r="Y837" s="230"/>
      <c r="Z837" s="230"/>
      <c r="AA837" s="230"/>
      <c r="AB837" s="230"/>
      <c r="AC837" s="230"/>
    </row>
    <row r="838">
      <c r="A838" s="233"/>
      <c r="B838" s="230"/>
      <c r="C838" s="230"/>
      <c r="D838" s="230"/>
      <c r="E838" s="230"/>
      <c r="F838" s="230"/>
      <c r="G838" s="230"/>
      <c r="H838" s="230"/>
      <c r="I838" s="230"/>
      <c r="J838" s="230"/>
      <c r="K838" s="230"/>
      <c r="L838" s="230"/>
      <c r="M838" s="230"/>
      <c r="N838" s="230"/>
      <c r="O838" s="230"/>
      <c r="P838" s="230"/>
      <c r="Q838" s="230"/>
      <c r="R838" s="230"/>
      <c r="S838" s="230"/>
      <c r="T838" s="230"/>
      <c r="U838" s="230"/>
      <c r="V838" s="230"/>
      <c r="W838" s="230"/>
      <c r="X838" s="230"/>
      <c r="Y838" s="230"/>
      <c r="Z838" s="230"/>
      <c r="AA838" s="230"/>
      <c r="AB838" s="230"/>
      <c r="AC838" s="230"/>
    </row>
    <row r="839">
      <c r="A839" s="233"/>
      <c r="B839" s="230"/>
      <c r="C839" s="230"/>
      <c r="D839" s="230"/>
      <c r="E839" s="230"/>
      <c r="F839" s="230"/>
      <c r="G839" s="230"/>
      <c r="H839" s="230"/>
      <c r="I839" s="230"/>
      <c r="J839" s="230"/>
      <c r="K839" s="230"/>
      <c r="L839" s="230"/>
      <c r="M839" s="230"/>
      <c r="N839" s="230"/>
      <c r="O839" s="230"/>
      <c r="P839" s="230"/>
      <c r="Q839" s="230"/>
      <c r="R839" s="230"/>
      <c r="S839" s="230"/>
      <c r="T839" s="230"/>
      <c r="U839" s="230"/>
      <c r="V839" s="230"/>
      <c r="W839" s="230"/>
      <c r="X839" s="230"/>
      <c r="Y839" s="230"/>
      <c r="Z839" s="230"/>
      <c r="AA839" s="230"/>
      <c r="AB839" s="230"/>
      <c r="AC839" s="230"/>
    </row>
    <row r="840">
      <c r="A840" s="233"/>
      <c r="B840" s="230"/>
      <c r="C840" s="230"/>
      <c r="D840" s="230"/>
      <c r="E840" s="230"/>
      <c r="F840" s="230"/>
      <c r="G840" s="230"/>
      <c r="H840" s="230"/>
      <c r="I840" s="230"/>
      <c r="J840" s="230"/>
      <c r="K840" s="230"/>
      <c r="L840" s="230"/>
      <c r="M840" s="230"/>
      <c r="N840" s="230"/>
      <c r="O840" s="230"/>
      <c r="P840" s="230"/>
      <c r="Q840" s="230"/>
      <c r="R840" s="230"/>
      <c r="S840" s="230"/>
      <c r="T840" s="230"/>
      <c r="U840" s="230"/>
      <c r="V840" s="230"/>
      <c r="W840" s="230"/>
      <c r="X840" s="230"/>
      <c r="Y840" s="230"/>
      <c r="Z840" s="230"/>
      <c r="AA840" s="230"/>
      <c r="AB840" s="230"/>
      <c r="AC840" s="230"/>
    </row>
    <row r="841">
      <c r="A841" s="233"/>
      <c r="B841" s="230"/>
      <c r="C841" s="230"/>
      <c r="D841" s="230"/>
      <c r="E841" s="230"/>
      <c r="F841" s="230"/>
      <c r="G841" s="230"/>
      <c r="H841" s="230"/>
      <c r="I841" s="230"/>
      <c r="J841" s="230"/>
      <c r="K841" s="230"/>
      <c r="L841" s="230"/>
      <c r="M841" s="230"/>
      <c r="N841" s="230"/>
      <c r="O841" s="230"/>
      <c r="P841" s="230"/>
      <c r="Q841" s="230"/>
      <c r="R841" s="230"/>
      <c r="S841" s="230"/>
      <c r="T841" s="230"/>
      <c r="U841" s="230"/>
      <c r="V841" s="230"/>
      <c r="W841" s="230"/>
      <c r="X841" s="230"/>
      <c r="Y841" s="230"/>
      <c r="Z841" s="230"/>
      <c r="AA841" s="230"/>
      <c r="AB841" s="230"/>
      <c r="AC841" s="230"/>
    </row>
    <row r="842">
      <c r="A842" s="233"/>
      <c r="B842" s="230"/>
      <c r="C842" s="230"/>
      <c r="D842" s="230"/>
      <c r="E842" s="230"/>
      <c r="F842" s="230"/>
      <c r="G842" s="230"/>
      <c r="H842" s="230"/>
      <c r="I842" s="230"/>
      <c r="J842" s="230"/>
      <c r="K842" s="230"/>
      <c r="L842" s="230"/>
      <c r="M842" s="230"/>
      <c r="N842" s="230"/>
      <c r="O842" s="230"/>
      <c r="P842" s="230"/>
      <c r="Q842" s="230"/>
      <c r="R842" s="230"/>
      <c r="S842" s="230"/>
      <c r="T842" s="230"/>
      <c r="U842" s="230"/>
      <c r="V842" s="230"/>
      <c r="W842" s="230"/>
      <c r="X842" s="230"/>
      <c r="Y842" s="230"/>
      <c r="Z842" s="230"/>
      <c r="AA842" s="230"/>
      <c r="AB842" s="230"/>
      <c r="AC842" s="230"/>
    </row>
    <row r="843">
      <c r="A843" s="233"/>
      <c r="B843" s="230"/>
      <c r="C843" s="230"/>
      <c r="D843" s="230"/>
      <c r="E843" s="230"/>
      <c r="F843" s="230"/>
      <c r="G843" s="230"/>
      <c r="H843" s="230"/>
      <c r="I843" s="230"/>
      <c r="J843" s="230"/>
      <c r="K843" s="230"/>
      <c r="L843" s="230"/>
      <c r="M843" s="230"/>
      <c r="N843" s="230"/>
      <c r="O843" s="230"/>
      <c r="P843" s="230"/>
      <c r="Q843" s="230"/>
      <c r="R843" s="230"/>
      <c r="S843" s="230"/>
      <c r="T843" s="230"/>
      <c r="U843" s="230"/>
      <c r="V843" s="230"/>
      <c r="W843" s="230"/>
      <c r="X843" s="230"/>
      <c r="Y843" s="230"/>
      <c r="Z843" s="230"/>
      <c r="AA843" s="230"/>
      <c r="AB843" s="230"/>
      <c r="AC843" s="230"/>
    </row>
    <row r="844">
      <c r="A844" s="233"/>
      <c r="B844" s="230"/>
      <c r="C844" s="230"/>
      <c r="D844" s="230"/>
      <c r="E844" s="230"/>
      <c r="F844" s="230"/>
      <c r="G844" s="230"/>
      <c r="H844" s="230"/>
      <c r="I844" s="230"/>
      <c r="J844" s="230"/>
      <c r="K844" s="230"/>
      <c r="L844" s="230"/>
      <c r="M844" s="230"/>
      <c r="N844" s="230"/>
      <c r="O844" s="230"/>
      <c r="P844" s="230"/>
      <c r="Q844" s="230"/>
      <c r="R844" s="230"/>
      <c r="S844" s="230"/>
      <c r="T844" s="230"/>
      <c r="U844" s="230"/>
      <c r="V844" s="230"/>
      <c r="W844" s="230"/>
      <c r="X844" s="230"/>
      <c r="Y844" s="230"/>
      <c r="Z844" s="230"/>
      <c r="AA844" s="230"/>
      <c r="AB844" s="230"/>
      <c r="AC844" s="230"/>
    </row>
    <row r="845">
      <c r="A845" s="233"/>
      <c r="B845" s="230"/>
      <c r="C845" s="230"/>
      <c r="D845" s="230"/>
      <c r="E845" s="230"/>
      <c r="F845" s="230"/>
      <c r="G845" s="230"/>
      <c r="H845" s="230"/>
      <c r="I845" s="230"/>
      <c r="J845" s="230"/>
      <c r="K845" s="230"/>
      <c r="L845" s="230"/>
      <c r="M845" s="230"/>
      <c r="N845" s="230"/>
      <c r="O845" s="230"/>
      <c r="P845" s="230"/>
      <c r="Q845" s="230"/>
      <c r="R845" s="230"/>
      <c r="S845" s="230"/>
      <c r="T845" s="230"/>
      <c r="U845" s="230"/>
      <c r="V845" s="230"/>
      <c r="W845" s="230"/>
      <c r="X845" s="230"/>
      <c r="Y845" s="230"/>
      <c r="Z845" s="230"/>
      <c r="AA845" s="230"/>
      <c r="AB845" s="230"/>
      <c r="AC845" s="230"/>
    </row>
    <row r="846">
      <c r="A846" s="233"/>
      <c r="B846" s="230"/>
      <c r="C846" s="230"/>
      <c r="D846" s="230"/>
      <c r="E846" s="230"/>
      <c r="F846" s="230"/>
      <c r="G846" s="230"/>
      <c r="H846" s="230"/>
      <c r="I846" s="230"/>
      <c r="J846" s="230"/>
      <c r="K846" s="230"/>
      <c r="L846" s="230"/>
      <c r="M846" s="230"/>
      <c r="N846" s="230"/>
      <c r="O846" s="230"/>
      <c r="P846" s="230"/>
      <c r="Q846" s="230"/>
      <c r="R846" s="230"/>
      <c r="S846" s="230"/>
      <c r="T846" s="230"/>
      <c r="U846" s="230"/>
      <c r="V846" s="230"/>
      <c r="W846" s="230"/>
      <c r="X846" s="230"/>
      <c r="Y846" s="230"/>
      <c r="Z846" s="230"/>
      <c r="AA846" s="230"/>
      <c r="AB846" s="230"/>
      <c r="AC846" s="230"/>
    </row>
    <row r="847">
      <c r="A847" s="233"/>
      <c r="B847" s="230"/>
      <c r="C847" s="230"/>
      <c r="D847" s="230"/>
      <c r="E847" s="230"/>
      <c r="F847" s="230"/>
      <c r="G847" s="230"/>
      <c r="H847" s="230"/>
      <c r="I847" s="230"/>
      <c r="J847" s="230"/>
      <c r="K847" s="230"/>
      <c r="L847" s="230"/>
      <c r="M847" s="230"/>
      <c r="N847" s="230"/>
      <c r="O847" s="230"/>
      <c r="P847" s="230"/>
      <c r="Q847" s="230"/>
      <c r="R847" s="230"/>
      <c r="S847" s="230"/>
      <c r="T847" s="230"/>
      <c r="U847" s="230"/>
      <c r="V847" s="230"/>
      <c r="W847" s="230"/>
      <c r="X847" s="230"/>
      <c r="Y847" s="230"/>
      <c r="Z847" s="230"/>
      <c r="AA847" s="230"/>
      <c r="AB847" s="230"/>
      <c r="AC847" s="230"/>
    </row>
    <row r="848">
      <c r="A848" s="233"/>
      <c r="B848" s="230"/>
      <c r="C848" s="230"/>
      <c r="D848" s="230"/>
      <c r="E848" s="230"/>
      <c r="F848" s="230"/>
      <c r="G848" s="230"/>
      <c r="H848" s="230"/>
      <c r="I848" s="230"/>
      <c r="J848" s="230"/>
      <c r="K848" s="230"/>
      <c r="L848" s="230"/>
      <c r="M848" s="230"/>
      <c r="N848" s="230"/>
      <c r="O848" s="230"/>
      <c r="P848" s="230"/>
      <c r="Q848" s="230"/>
      <c r="R848" s="230"/>
      <c r="S848" s="230"/>
      <c r="T848" s="230"/>
      <c r="U848" s="230"/>
      <c r="V848" s="230"/>
      <c r="W848" s="230"/>
      <c r="X848" s="230"/>
      <c r="Y848" s="230"/>
      <c r="Z848" s="230"/>
      <c r="AA848" s="230"/>
      <c r="AB848" s="230"/>
      <c r="AC848" s="230"/>
    </row>
    <row r="849">
      <c r="A849" s="233"/>
      <c r="B849" s="230"/>
      <c r="C849" s="230"/>
      <c r="D849" s="230"/>
      <c r="E849" s="230"/>
      <c r="F849" s="230"/>
      <c r="G849" s="230"/>
      <c r="H849" s="230"/>
      <c r="I849" s="230"/>
      <c r="J849" s="230"/>
      <c r="K849" s="230"/>
      <c r="L849" s="230"/>
      <c r="M849" s="230"/>
      <c r="N849" s="230"/>
      <c r="O849" s="230"/>
      <c r="P849" s="230"/>
      <c r="Q849" s="230"/>
      <c r="R849" s="230"/>
      <c r="S849" s="230"/>
      <c r="T849" s="230"/>
      <c r="U849" s="230"/>
      <c r="V849" s="230"/>
      <c r="W849" s="230"/>
      <c r="X849" s="230"/>
      <c r="Y849" s="230"/>
      <c r="Z849" s="230"/>
      <c r="AA849" s="230"/>
      <c r="AB849" s="230"/>
      <c r="AC849" s="230"/>
    </row>
    <row r="850">
      <c r="A850" s="233"/>
      <c r="B850" s="230"/>
      <c r="C850" s="230"/>
      <c r="D850" s="230"/>
      <c r="E850" s="230"/>
      <c r="F850" s="230"/>
      <c r="G850" s="230"/>
      <c r="H850" s="230"/>
      <c r="I850" s="230"/>
      <c r="J850" s="230"/>
      <c r="K850" s="230"/>
      <c r="L850" s="230"/>
      <c r="M850" s="230"/>
      <c r="N850" s="230"/>
      <c r="O850" s="230"/>
      <c r="P850" s="230"/>
      <c r="Q850" s="230"/>
      <c r="R850" s="230"/>
      <c r="S850" s="230"/>
      <c r="T850" s="230"/>
      <c r="U850" s="230"/>
      <c r="V850" s="230"/>
      <c r="W850" s="230"/>
      <c r="X850" s="230"/>
      <c r="Y850" s="230"/>
      <c r="Z850" s="230"/>
      <c r="AA850" s="230"/>
      <c r="AB850" s="230"/>
      <c r="AC850" s="230"/>
    </row>
    <row r="851">
      <c r="A851" s="233"/>
      <c r="B851" s="230"/>
      <c r="C851" s="230"/>
      <c r="D851" s="230"/>
      <c r="E851" s="230"/>
      <c r="F851" s="230"/>
      <c r="G851" s="230"/>
      <c r="H851" s="230"/>
      <c r="I851" s="230"/>
      <c r="J851" s="230"/>
      <c r="K851" s="230"/>
      <c r="L851" s="230"/>
      <c r="M851" s="230"/>
      <c r="N851" s="230"/>
      <c r="O851" s="230"/>
      <c r="P851" s="230"/>
      <c r="Q851" s="230"/>
      <c r="R851" s="230"/>
      <c r="S851" s="230"/>
      <c r="T851" s="230"/>
      <c r="U851" s="230"/>
      <c r="V851" s="230"/>
      <c r="W851" s="230"/>
      <c r="X851" s="230"/>
      <c r="Y851" s="230"/>
      <c r="Z851" s="230"/>
      <c r="AA851" s="230"/>
      <c r="AB851" s="230"/>
      <c r="AC851" s="230"/>
    </row>
    <row r="852">
      <c r="A852" s="233"/>
      <c r="B852" s="230"/>
      <c r="C852" s="230"/>
      <c r="D852" s="230"/>
      <c r="E852" s="230"/>
      <c r="F852" s="230"/>
      <c r="G852" s="230"/>
      <c r="H852" s="230"/>
      <c r="I852" s="230"/>
      <c r="J852" s="230"/>
      <c r="K852" s="230"/>
      <c r="L852" s="230"/>
      <c r="M852" s="230"/>
      <c r="N852" s="230"/>
      <c r="O852" s="230"/>
      <c r="P852" s="230"/>
      <c r="Q852" s="230"/>
      <c r="R852" s="230"/>
      <c r="S852" s="230"/>
      <c r="T852" s="230"/>
      <c r="U852" s="230"/>
      <c r="V852" s="230"/>
      <c r="W852" s="230"/>
      <c r="X852" s="230"/>
      <c r="Y852" s="230"/>
      <c r="Z852" s="230"/>
      <c r="AA852" s="230"/>
      <c r="AB852" s="230"/>
      <c r="AC852" s="230"/>
    </row>
    <row r="853">
      <c r="A853" s="233"/>
      <c r="B853" s="230"/>
      <c r="C853" s="230"/>
      <c r="D853" s="230"/>
      <c r="E853" s="230"/>
      <c r="F853" s="230"/>
      <c r="G853" s="230"/>
      <c r="H853" s="230"/>
      <c r="I853" s="230"/>
      <c r="J853" s="230"/>
      <c r="K853" s="230"/>
      <c r="L853" s="230"/>
      <c r="M853" s="230"/>
      <c r="N853" s="230"/>
      <c r="O853" s="230"/>
      <c r="P853" s="230"/>
      <c r="Q853" s="230"/>
      <c r="R853" s="230"/>
      <c r="S853" s="230"/>
      <c r="T853" s="230"/>
      <c r="U853" s="230"/>
      <c r="V853" s="230"/>
      <c r="W853" s="230"/>
      <c r="X853" s="230"/>
      <c r="Y853" s="230"/>
      <c r="Z853" s="230"/>
      <c r="AA853" s="230"/>
      <c r="AB853" s="230"/>
      <c r="AC853" s="230"/>
    </row>
    <row r="854">
      <c r="A854" s="233"/>
      <c r="B854" s="230"/>
      <c r="C854" s="230"/>
      <c r="D854" s="230"/>
      <c r="E854" s="230"/>
      <c r="F854" s="230"/>
      <c r="G854" s="230"/>
      <c r="H854" s="230"/>
      <c r="I854" s="230"/>
      <c r="J854" s="230"/>
      <c r="K854" s="230"/>
      <c r="L854" s="230"/>
      <c r="M854" s="230"/>
      <c r="N854" s="230"/>
      <c r="O854" s="230"/>
      <c r="P854" s="230"/>
      <c r="Q854" s="230"/>
      <c r="R854" s="230"/>
      <c r="S854" s="230"/>
      <c r="T854" s="230"/>
      <c r="U854" s="230"/>
      <c r="V854" s="230"/>
      <c r="W854" s="230"/>
      <c r="X854" s="230"/>
      <c r="Y854" s="230"/>
      <c r="Z854" s="230"/>
      <c r="AA854" s="230"/>
      <c r="AB854" s="230"/>
      <c r="AC854" s="230"/>
    </row>
    <row r="855">
      <c r="A855" s="233"/>
      <c r="B855" s="230"/>
      <c r="C855" s="230"/>
      <c r="D855" s="230"/>
      <c r="E855" s="230"/>
      <c r="F855" s="230"/>
      <c r="G855" s="230"/>
      <c r="H855" s="230"/>
      <c r="I855" s="230"/>
      <c r="J855" s="230"/>
      <c r="K855" s="230"/>
      <c r="L855" s="230"/>
      <c r="M855" s="230"/>
      <c r="N855" s="230"/>
      <c r="O855" s="230"/>
      <c r="P855" s="230"/>
      <c r="Q855" s="230"/>
      <c r="R855" s="230"/>
      <c r="S855" s="230"/>
      <c r="T855" s="230"/>
      <c r="U855" s="230"/>
      <c r="V855" s="230"/>
      <c r="W855" s="230"/>
      <c r="X855" s="230"/>
      <c r="Y855" s="230"/>
      <c r="Z855" s="230"/>
      <c r="AA855" s="230"/>
      <c r="AB855" s="230"/>
      <c r="AC855" s="230"/>
    </row>
    <row r="856">
      <c r="A856" s="233"/>
      <c r="B856" s="230"/>
      <c r="C856" s="230"/>
      <c r="D856" s="230"/>
      <c r="E856" s="230"/>
      <c r="F856" s="230"/>
      <c r="G856" s="230"/>
      <c r="H856" s="230"/>
      <c r="I856" s="230"/>
      <c r="J856" s="230"/>
      <c r="K856" s="230"/>
      <c r="L856" s="230"/>
      <c r="M856" s="230"/>
      <c r="N856" s="230"/>
      <c r="O856" s="230"/>
      <c r="P856" s="230"/>
      <c r="Q856" s="230"/>
      <c r="R856" s="230"/>
      <c r="S856" s="230"/>
      <c r="T856" s="230"/>
      <c r="U856" s="230"/>
      <c r="V856" s="230"/>
      <c r="W856" s="230"/>
      <c r="X856" s="230"/>
      <c r="Y856" s="230"/>
      <c r="Z856" s="230"/>
      <c r="AA856" s="230"/>
      <c r="AB856" s="230"/>
      <c r="AC856" s="230"/>
    </row>
    <row r="857">
      <c r="A857" s="233"/>
      <c r="B857" s="230"/>
      <c r="C857" s="230"/>
      <c r="D857" s="230"/>
      <c r="E857" s="230"/>
      <c r="F857" s="230"/>
      <c r="G857" s="230"/>
      <c r="H857" s="230"/>
      <c r="I857" s="230"/>
      <c r="J857" s="230"/>
      <c r="K857" s="230"/>
      <c r="L857" s="230"/>
      <c r="M857" s="230"/>
      <c r="N857" s="230"/>
      <c r="O857" s="230"/>
      <c r="P857" s="230"/>
      <c r="Q857" s="230"/>
      <c r="R857" s="230"/>
      <c r="S857" s="230"/>
      <c r="T857" s="230"/>
      <c r="U857" s="230"/>
      <c r="V857" s="230"/>
      <c r="W857" s="230"/>
      <c r="X857" s="230"/>
      <c r="Y857" s="230"/>
      <c r="Z857" s="230"/>
      <c r="AA857" s="230"/>
      <c r="AB857" s="230"/>
      <c r="AC857" s="230"/>
    </row>
    <row r="858">
      <c r="A858" s="233"/>
      <c r="B858" s="230"/>
      <c r="C858" s="230"/>
      <c r="D858" s="230"/>
      <c r="E858" s="230"/>
      <c r="F858" s="230"/>
      <c r="G858" s="230"/>
      <c r="H858" s="230"/>
      <c r="I858" s="230"/>
      <c r="J858" s="230"/>
      <c r="K858" s="230"/>
      <c r="L858" s="230"/>
      <c r="M858" s="230"/>
      <c r="N858" s="230"/>
      <c r="O858" s="230"/>
      <c r="P858" s="230"/>
      <c r="Q858" s="230"/>
      <c r="R858" s="230"/>
      <c r="S858" s="230"/>
      <c r="T858" s="230"/>
      <c r="U858" s="230"/>
      <c r="V858" s="230"/>
      <c r="W858" s="230"/>
      <c r="X858" s="230"/>
      <c r="Y858" s="230"/>
      <c r="Z858" s="230"/>
      <c r="AA858" s="230"/>
      <c r="AB858" s="230"/>
      <c r="AC858" s="230"/>
    </row>
    <row r="859">
      <c r="A859" s="233"/>
      <c r="B859" s="230"/>
      <c r="C859" s="230"/>
      <c r="D859" s="230"/>
      <c r="E859" s="230"/>
      <c r="F859" s="230"/>
      <c r="G859" s="230"/>
      <c r="H859" s="230"/>
      <c r="I859" s="230"/>
      <c r="J859" s="230"/>
      <c r="K859" s="230"/>
      <c r="L859" s="230"/>
      <c r="M859" s="230"/>
      <c r="N859" s="230"/>
      <c r="O859" s="230"/>
      <c r="P859" s="230"/>
      <c r="Q859" s="230"/>
      <c r="R859" s="230"/>
      <c r="S859" s="230"/>
      <c r="T859" s="230"/>
      <c r="U859" s="230"/>
      <c r="V859" s="230"/>
      <c r="W859" s="230"/>
      <c r="X859" s="230"/>
      <c r="Y859" s="230"/>
      <c r="Z859" s="230"/>
      <c r="AA859" s="230"/>
      <c r="AB859" s="230"/>
      <c r="AC859" s="230"/>
    </row>
    <row r="860">
      <c r="A860" s="233"/>
      <c r="B860" s="230"/>
      <c r="C860" s="230"/>
      <c r="D860" s="230"/>
      <c r="E860" s="230"/>
      <c r="F860" s="230"/>
      <c r="G860" s="230"/>
      <c r="H860" s="230"/>
      <c r="I860" s="230"/>
      <c r="J860" s="230"/>
      <c r="K860" s="230"/>
      <c r="L860" s="230"/>
      <c r="M860" s="230"/>
      <c r="N860" s="230"/>
      <c r="O860" s="230"/>
      <c r="P860" s="230"/>
      <c r="Q860" s="230"/>
      <c r="R860" s="230"/>
      <c r="S860" s="230"/>
      <c r="T860" s="230"/>
      <c r="U860" s="230"/>
      <c r="V860" s="230"/>
      <c r="W860" s="230"/>
      <c r="X860" s="230"/>
      <c r="Y860" s="230"/>
      <c r="Z860" s="230"/>
      <c r="AA860" s="230"/>
      <c r="AB860" s="230"/>
      <c r="AC860" s="230"/>
    </row>
    <row r="861">
      <c r="A861" s="233"/>
      <c r="B861" s="230"/>
      <c r="C861" s="230"/>
      <c r="D861" s="230"/>
      <c r="E861" s="230"/>
      <c r="F861" s="230"/>
      <c r="G861" s="230"/>
      <c r="H861" s="230"/>
      <c r="I861" s="230"/>
      <c r="J861" s="230"/>
      <c r="K861" s="230"/>
      <c r="L861" s="230"/>
      <c r="M861" s="230"/>
      <c r="N861" s="230"/>
      <c r="O861" s="230"/>
      <c r="P861" s="230"/>
      <c r="Q861" s="230"/>
      <c r="R861" s="230"/>
      <c r="S861" s="230"/>
      <c r="T861" s="230"/>
      <c r="U861" s="230"/>
      <c r="V861" s="230"/>
      <c r="W861" s="230"/>
      <c r="X861" s="230"/>
      <c r="Y861" s="230"/>
      <c r="Z861" s="230"/>
      <c r="AA861" s="230"/>
      <c r="AB861" s="230"/>
      <c r="AC861" s="230"/>
    </row>
    <row r="862">
      <c r="A862" s="233"/>
      <c r="B862" s="230"/>
      <c r="C862" s="230"/>
      <c r="D862" s="230"/>
      <c r="E862" s="230"/>
      <c r="F862" s="230"/>
      <c r="G862" s="230"/>
      <c r="H862" s="230"/>
      <c r="I862" s="230"/>
      <c r="J862" s="230"/>
      <c r="K862" s="230"/>
      <c r="L862" s="230"/>
      <c r="M862" s="230"/>
      <c r="N862" s="230"/>
      <c r="O862" s="230"/>
      <c r="P862" s="230"/>
      <c r="Q862" s="230"/>
      <c r="R862" s="230"/>
      <c r="S862" s="230"/>
      <c r="T862" s="230"/>
      <c r="U862" s="230"/>
      <c r="V862" s="230"/>
      <c r="W862" s="230"/>
      <c r="X862" s="230"/>
      <c r="Y862" s="230"/>
      <c r="Z862" s="230"/>
      <c r="AA862" s="230"/>
      <c r="AB862" s="230"/>
      <c r="AC862" s="230"/>
    </row>
    <row r="863">
      <c r="A863" s="233"/>
      <c r="B863" s="230"/>
      <c r="C863" s="230"/>
      <c r="D863" s="230"/>
      <c r="E863" s="230"/>
      <c r="F863" s="230"/>
      <c r="G863" s="230"/>
      <c r="H863" s="230"/>
      <c r="I863" s="230"/>
      <c r="J863" s="230"/>
      <c r="K863" s="230"/>
      <c r="L863" s="230"/>
      <c r="M863" s="230"/>
      <c r="N863" s="230"/>
      <c r="O863" s="230"/>
      <c r="P863" s="230"/>
      <c r="Q863" s="230"/>
      <c r="R863" s="230"/>
      <c r="S863" s="230"/>
      <c r="T863" s="230"/>
      <c r="U863" s="230"/>
      <c r="V863" s="230"/>
      <c r="W863" s="230"/>
      <c r="X863" s="230"/>
      <c r="Y863" s="230"/>
      <c r="Z863" s="230"/>
      <c r="AA863" s="230"/>
      <c r="AB863" s="230"/>
      <c r="AC863" s="230"/>
    </row>
    <row r="864">
      <c r="A864" s="233"/>
      <c r="B864" s="230"/>
      <c r="C864" s="230"/>
      <c r="D864" s="230"/>
      <c r="E864" s="230"/>
      <c r="F864" s="230"/>
      <c r="G864" s="230"/>
      <c r="H864" s="230"/>
      <c r="I864" s="230"/>
      <c r="J864" s="230"/>
      <c r="K864" s="230"/>
      <c r="L864" s="230"/>
      <c r="M864" s="230"/>
      <c r="N864" s="230"/>
      <c r="O864" s="230"/>
      <c r="P864" s="230"/>
      <c r="Q864" s="230"/>
      <c r="R864" s="230"/>
      <c r="S864" s="230"/>
      <c r="T864" s="230"/>
      <c r="U864" s="230"/>
      <c r="V864" s="230"/>
      <c r="W864" s="230"/>
      <c r="X864" s="230"/>
      <c r="Y864" s="230"/>
      <c r="Z864" s="230"/>
      <c r="AA864" s="230"/>
      <c r="AB864" s="230"/>
      <c r="AC864" s="230"/>
    </row>
    <row r="865">
      <c r="A865" s="233"/>
      <c r="B865" s="230"/>
      <c r="C865" s="230"/>
      <c r="D865" s="230"/>
      <c r="E865" s="230"/>
      <c r="F865" s="230"/>
      <c r="G865" s="230"/>
      <c r="H865" s="230"/>
      <c r="I865" s="230"/>
      <c r="J865" s="230"/>
      <c r="K865" s="230"/>
      <c r="L865" s="230"/>
      <c r="M865" s="230"/>
      <c r="N865" s="230"/>
      <c r="O865" s="230"/>
      <c r="P865" s="230"/>
      <c r="Q865" s="230"/>
      <c r="R865" s="230"/>
      <c r="S865" s="230"/>
      <c r="T865" s="230"/>
      <c r="U865" s="230"/>
      <c r="V865" s="230"/>
      <c r="W865" s="230"/>
      <c r="X865" s="230"/>
      <c r="Y865" s="230"/>
      <c r="Z865" s="230"/>
      <c r="AA865" s="230"/>
      <c r="AB865" s="230"/>
      <c r="AC865" s="230"/>
    </row>
    <row r="866">
      <c r="A866" s="233"/>
      <c r="B866" s="230"/>
      <c r="C866" s="230"/>
      <c r="D866" s="230"/>
      <c r="E866" s="230"/>
      <c r="F866" s="230"/>
      <c r="G866" s="230"/>
      <c r="H866" s="230"/>
      <c r="I866" s="230"/>
      <c r="J866" s="230"/>
      <c r="K866" s="230"/>
      <c r="L866" s="230"/>
      <c r="M866" s="230"/>
      <c r="N866" s="230"/>
      <c r="O866" s="230"/>
      <c r="P866" s="230"/>
      <c r="Q866" s="230"/>
      <c r="R866" s="230"/>
      <c r="S866" s="230"/>
      <c r="T866" s="230"/>
      <c r="U866" s="230"/>
      <c r="V866" s="230"/>
      <c r="W866" s="230"/>
      <c r="X866" s="230"/>
      <c r="Y866" s="230"/>
      <c r="Z866" s="230"/>
      <c r="AA866" s="230"/>
      <c r="AB866" s="230"/>
      <c r="AC866" s="230"/>
    </row>
    <row r="867">
      <c r="A867" s="233"/>
      <c r="B867" s="230"/>
      <c r="C867" s="230"/>
      <c r="D867" s="230"/>
      <c r="E867" s="230"/>
      <c r="F867" s="230"/>
      <c r="G867" s="230"/>
      <c r="H867" s="230"/>
      <c r="I867" s="230"/>
      <c r="J867" s="230"/>
      <c r="K867" s="230"/>
      <c r="L867" s="230"/>
      <c r="M867" s="230"/>
      <c r="N867" s="230"/>
      <c r="O867" s="230"/>
      <c r="P867" s="230"/>
      <c r="Q867" s="230"/>
      <c r="R867" s="230"/>
      <c r="S867" s="230"/>
      <c r="T867" s="230"/>
      <c r="U867" s="230"/>
      <c r="V867" s="230"/>
      <c r="W867" s="230"/>
      <c r="X867" s="230"/>
      <c r="Y867" s="230"/>
      <c r="Z867" s="230"/>
      <c r="AA867" s="230"/>
      <c r="AB867" s="230"/>
      <c r="AC867" s="230"/>
    </row>
    <row r="868">
      <c r="A868" s="233"/>
      <c r="B868" s="230"/>
      <c r="C868" s="230"/>
      <c r="D868" s="230"/>
      <c r="E868" s="230"/>
      <c r="F868" s="230"/>
      <c r="G868" s="230"/>
      <c r="H868" s="230"/>
      <c r="I868" s="230"/>
      <c r="J868" s="230"/>
      <c r="K868" s="230"/>
      <c r="L868" s="230"/>
      <c r="M868" s="230"/>
      <c r="N868" s="230"/>
      <c r="O868" s="230"/>
      <c r="P868" s="230"/>
      <c r="Q868" s="230"/>
      <c r="R868" s="230"/>
      <c r="S868" s="230"/>
      <c r="T868" s="230"/>
      <c r="U868" s="230"/>
      <c r="V868" s="230"/>
      <c r="W868" s="230"/>
      <c r="X868" s="230"/>
      <c r="Y868" s="230"/>
      <c r="Z868" s="230"/>
      <c r="AA868" s="230"/>
      <c r="AB868" s="230"/>
      <c r="AC868" s="230"/>
    </row>
    <row r="869">
      <c r="A869" s="233"/>
      <c r="B869" s="230"/>
      <c r="C869" s="230"/>
      <c r="D869" s="230"/>
      <c r="E869" s="230"/>
      <c r="F869" s="230"/>
      <c r="G869" s="230"/>
      <c r="H869" s="230"/>
      <c r="I869" s="230"/>
      <c r="J869" s="230"/>
      <c r="K869" s="230"/>
      <c r="L869" s="230"/>
      <c r="M869" s="230"/>
      <c r="N869" s="230"/>
      <c r="O869" s="230"/>
      <c r="P869" s="230"/>
      <c r="Q869" s="230"/>
      <c r="R869" s="230"/>
      <c r="S869" s="230"/>
      <c r="T869" s="230"/>
      <c r="U869" s="230"/>
      <c r="V869" s="230"/>
      <c r="W869" s="230"/>
      <c r="X869" s="230"/>
      <c r="Y869" s="230"/>
      <c r="Z869" s="230"/>
      <c r="AA869" s="230"/>
      <c r="AB869" s="230"/>
      <c r="AC869" s="230"/>
    </row>
    <row r="870">
      <c r="A870" s="233"/>
      <c r="B870" s="230"/>
      <c r="C870" s="230"/>
      <c r="D870" s="230"/>
      <c r="E870" s="230"/>
      <c r="F870" s="230"/>
      <c r="G870" s="230"/>
      <c r="H870" s="230"/>
      <c r="I870" s="230"/>
      <c r="J870" s="230"/>
      <c r="K870" s="230"/>
      <c r="L870" s="230"/>
      <c r="M870" s="230"/>
      <c r="N870" s="230"/>
      <c r="O870" s="230"/>
      <c r="P870" s="230"/>
      <c r="Q870" s="230"/>
      <c r="R870" s="230"/>
      <c r="S870" s="230"/>
      <c r="T870" s="230"/>
      <c r="U870" s="230"/>
      <c r="V870" s="230"/>
      <c r="W870" s="230"/>
      <c r="X870" s="230"/>
      <c r="Y870" s="230"/>
      <c r="Z870" s="230"/>
      <c r="AA870" s="230"/>
      <c r="AB870" s="230"/>
      <c r="AC870" s="230"/>
    </row>
    <row r="871">
      <c r="A871" s="233"/>
      <c r="B871" s="230"/>
      <c r="C871" s="230"/>
      <c r="D871" s="230"/>
      <c r="E871" s="230"/>
      <c r="F871" s="230"/>
      <c r="G871" s="230"/>
      <c r="H871" s="230"/>
      <c r="I871" s="230"/>
      <c r="J871" s="230"/>
      <c r="K871" s="230"/>
      <c r="L871" s="230"/>
      <c r="M871" s="230"/>
      <c r="N871" s="230"/>
      <c r="O871" s="230"/>
      <c r="P871" s="230"/>
      <c r="Q871" s="230"/>
      <c r="R871" s="230"/>
      <c r="S871" s="230"/>
      <c r="T871" s="230"/>
      <c r="U871" s="230"/>
      <c r="V871" s="230"/>
      <c r="W871" s="230"/>
      <c r="X871" s="230"/>
      <c r="Y871" s="230"/>
      <c r="Z871" s="230"/>
      <c r="AA871" s="230"/>
      <c r="AB871" s="230"/>
      <c r="AC871" s="230"/>
    </row>
    <row r="872">
      <c r="A872" s="233"/>
      <c r="B872" s="230"/>
      <c r="C872" s="230"/>
      <c r="D872" s="230"/>
      <c r="E872" s="230"/>
      <c r="F872" s="230"/>
      <c r="G872" s="230"/>
      <c r="H872" s="230"/>
      <c r="I872" s="230"/>
      <c r="J872" s="230"/>
      <c r="K872" s="230"/>
      <c r="L872" s="230"/>
      <c r="M872" s="230"/>
      <c r="N872" s="230"/>
      <c r="O872" s="230"/>
      <c r="P872" s="230"/>
      <c r="Q872" s="230"/>
      <c r="R872" s="230"/>
      <c r="S872" s="230"/>
      <c r="T872" s="230"/>
      <c r="U872" s="230"/>
      <c r="V872" s="230"/>
      <c r="W872" s="230"/>
      <c r="X872" s="230"/>
      <c r="Y872" s="230"/>
      <c r="Z872" s="230"/>
      <c r="AA872" s="230"/>
      <c r="AB872" s="230"/>
      <c r="AC872" s="230"/>
    </row>
    <row r="873">
      <c r="A873" s="233"/>
      <c r="B873" s="230"/>
      <c r="C873" s="230"/>
      <c r="D873" s="230"/>
      <c r="E873" s="230"/>
      <c r="F873" s="230"/>
      <c r="G873" s="230"/>
      <c r="H873" s="230"/>
      <c r="I873" s="230"/>
      <c r="J873" s="230"/>
      <c r="K873" s="230"/>
      <c r="L873" s="230"/>
      <c r="M873" s="230"/>
      <c r="N873" s="230"/>
      <c r="O873" s="230"/>
      <c r="P873" s="230"/>
      <c r="Q873" s="230"/>
      <c r="R873" s="230"/>
      <c r="S873" s="230"/>
      <c r="T873" s="230"/>
      <c r="U873" s="230"/>
      <c r="V873" s="230"/>
      <c r="W873" s="230"/>
      <c r="X873" s="230"/>
      <c r="Y873" s="230"/>
      <c r="Z873" s="230"/>
      <c r="AA873" s="230"/>
      <c r="AB873" s="230"/>
      <c r="AC873" s="230"/>
    </row>
    <row r="874">
      <c r="A874" s="233"/>
      <c r="B874" s="230"/>
      <c r="C874" s="230"/>
      <c r="D874" s="230"/>
      <c r="E874" s="230"/>
      <c r="F874" s="230"/>
      <c r="G874" s="230"/>
      <c r="H874" s="230"/>
      <c r="I874" s="230"/>
      <c r="J874" s="230"/>
      <c r="K874" s="230"/>
      <c r="L874" s="230"/>
      <c r="M874" s="230"/>
      <c r="N874" s="230"/>
      <c r="O874" s="230"/>
      <c r="P874" s="230"/>
      <c r="Q874" s="230"/>
      <c r="R874" s="230"/>
      <c r="S874" s="230"/>
      <c r="T874" s="230"/>
      <c r="U874" s="230"/>
      <c r="V874" s="230"/>
      <c r="W874" s="230"/>
      <c r="X874" s="230"/>
      <c r="Y874" s="230"/>
      <c r="Z874" s="230"/>
      <c r="AA874" s="230"/>
      <c r="AB874" s="230"/>
      <c r="AC874" s="230"/>
    </row>
    <row r="875">
      <c r="A875" s="233"/>
      <c r="B875" s="230"/>
      <c r="C875" s="230"/>
      <c r="D875" s="230"/>
      <c r="E875" s="230"/>
      <c r="F875" s="230"/>
      <c r="G875" s="230"/>
      <c r="H875" s="230"/>
      <c r="I875" s="230"/>
      <c r="J875" s="230"/>
      <c r="K875" s="230"/>
      <c r="L875" s="230"/>
      <c r="M875" s="230"/>
      <c r="N875" s="230"/>
      <c r="O875" s="230"/>
      <c r="P875" s="230"/>
      <c r="Q875" s="230"/>
      <c r="R875" s="230"/>
      <c r="S875" s="230"/>
      <c r="T875" s="230"/>
      <c r="U875" s="230"/>
      <c r="V875" s="230"/>
      <c r="W875" s="230"/>
      <c r="X875" s="230"/>
      <c r="Y875" s="230"/>
      <c r="Z875" s="230"/>
      <c r="AA875" s="230"/>
      <c r="AB875" s="230"/>
      <c r="AC875" s="230"/>
    </row>
    <row r="876">
      <c r="A876" s="233"/>
      <c r="B876" s="230"/>
      <c r="C876" s="230"/>
      <c r="D876" s="230"/>
      <c r="E876" s="230"/>
      <c r="F876" s="230"/>
      <c r="G876" s="230"/>
      <c r="H876" s="230"/>
      <c r="I876" s="230"/>
      <c r="J876" s="230"/>
      <c r="K876" s="230"/>
      <c r="L876" s="230"/>
      <c r="M876" s="230"/>
      <c r="N876" s="230"/>
      <c r="O876" s="230"/>
      <c r="P876" s="230"/>
      <c r="Q876" s="230"/>
      <c r="R876" s="230"/>
      <c r="S876" s="230"/>
      <c r="T876" s="230"/>
      <c r="U876" s="230"/>
      <c r="V876" s="230"/>
      <c r="W876" s="230"/>
      <c r="X876" s="230"/>
      <c r="Y876" s="230"/>
      <c r="Z876" s="230"/>
      <c r="AA876" s="230"/>
      <c r="AB876" s="230"/>
      <c r="AC876" s="230"/>
    </row>
    <row r="877">
      <c r="A877" s="233"/>
      <c r="B877" s="230"/>
      <c r="C877" s="230"/>
      <c r="D877" s="230"/>
      <c r="E877" s="230"/>
      <c r="F877" s="230"/>
      <c r="G877" s="230"/>
      <c r="H877" s="230"/>
      <c r="I877" s="230"/>
      <c r="J877" s="230"/>
      <c r="K877" s="230"/>
      <c r="L877" s="230"/>
      <c r="M877" s="230"/>
      <c r="N877" s="230"/>
      <c r="O877" s="230"/>
      <c r="P877" s="230"/>
      <c r="Q877" s="230"/>
      <c r="R877" s="230"/>
      <c r="S877" s="230"/>
      <c r="T877" s="230"/>
      <c r="U877" s="230"/>
      <c r="V877" s="230"/>
      <c r="W877" s="230"/>
      <c r="X877" s="230"/>
      <c r="Y877" s="230"/>
      <c r="Z877" s="230"/>
      <c r="AA877" s="230"/>
      <c r="AB877" s="230"/>
      <c r="AC877" s="230"/>
    </row>
    <row r="878">
      <c r="A878" s="233"/>
      <c r="B878" s="230"/>
      <c r="C878" s="230"/>
      <c r="D878" s="230"/>
      <c r="E878" s="230"/>
      <c r="F878" s="230"/>
      <c r="G878" s="230"/>
      <c r="H878" s="230"/>
      <c r="I878" s="230"/>
      <c r="J878" s="230"/>
      <c r="K878" s="230"/>
      <c r="L878" s="230"/>
      <c r="M878" s="230"/>
      <c r="N878" s="230"/>
      <c r="O878" s="230"/>
      <c r="P878" s="230"/>
      <c r="Q878" s="230"/>
      <c r="R878" s="230"/>
      <c r="S878" s="230"/>
      <c r="T878" s="230"/>
      <c r="U878" s="230"/>
      <c r="V878" s="230"/>
      <c r="W878" s="230"/>
      <c r="X878" s="230"/>
      <c r="Y878" s="230"/>
      <c r="Z878" s="230"/>
      <c r="AA878" s="230"/>
      <c r="AB878" s="230"/>
      <c r="AC878" s="230"/>
    </row>
    <row r="879">
      <c r="A879" s="233"/>
      <c r="B879" s="230"/>
      <c r="C879" s="230"/>
      <c r="D879" s="230"/>
      <c r="E879" s="230"/>
      <c r="F879" s="230"/>
      <c r="G879" s="230"/>
      <c r="H879" s="230"/>
      <c r="I879" s="230"/>
      <c r="J879" s="230"/>
      <c r="K879" s="230"/>
      <c r="L879" s="230"/>
      <c r="M879" s="230"/>
      <c r="N879" s="230"/>
      <c r="O879" s="230"/>
      <c r="P879" s="230"/>
      <c r="Q879" s="230"/>
      <c r="R879" s="230"/>
      <c r="S879" s="230"/>
      <c r="T879" s="230"/>
      <c r="U879" s="230"/>
      <c r="V879" s="230"/>
      <c r="W879" s="230"/>
      <c r="X879" s="230"/>
      <c r="Y879" s="230"/>
      <c r="Z879" s="230"/>
      <c r="AA879" s="230"/>
      <c r="AB879" s="230"/>
      <c r="AC879" s="230"/>
    </row>
    <row r="880">
      <c r="A880" s="233"/>
      <c r="B880" s="230"/>
      <c r="C880" s="230"/>
      <c r="D880" s="230"/>
      <c r="E880" s="230"/>
      <c r="F880" s="230"/>
      <c r="G880" s="230"/>
      <c r="H880" s="230"/>
      <c r="I880" s="230"/>
      <c r="J880" s="230"/>
      <c r="K880" s="230"/>
      <c r="L880" s="230"/>
      <c r="M880" s="230"/>
      <c r="N880" s="230"/>
      <c r="O880" s="230"/>
      <c r="P880" s="230"/>
      <c r="Q880" s="230"/>
      <c r="R880" s="230"/>
      <c r="S880" s="230"/>
      <c r="T880" s="230"/>
      <c r="U880" s="230"/>
      <c r="V880" s="230"/>
      <c r="W880" s="230"/>
      <c r="X880" s="230"/>
      <c r="Y880" s="230"/>
      <c r="Z880" s="230"/>
      <c r="AA880" s="230"/>
      <c r="AB880" s="230"/>
      <c r="AC880" s="230"/>
    </row>
    <row r="881">
      <c r="A881" s="233"/>
      <c r="B881" s="230"/>
      <c r="C881" s="230"/>
      <c r="D881" s="230"/>
      <c r="E881" s="230"/>
      <c r="F881" s="230"/>
      <c r="G881" s="230"/>
      <c r="H881" s="230"/>
      <c r="I881" s="230"/>
      <c r="J881" s="230"/>
      <c r="K881" s="230"/>
      <c r="L881" s="230"/>
      <c r="M881" s="230"/>
      <c r="N881" s="230"/>
      <c r="O881" s="230"/>
      <c r="P881" s="230"/>
      <c r="Q881" s="230"/>
      <c r="R881" s="230"/>
      <c r="S881" s="230"/>
      <c r="T881" s="230"/>
      <c r="U881" s="230"/>
      <c r="V881" s="230"/>
      <c r="W881" s="230"/>
      <c r="X881" s="230"/>
      <c r="Y881" s="230"/>
      <c r="Z881" s="230"/>
      <c r="AA881" s="230"/>
      <c r="AB881" s="230"/>
      <c r="AC881" s="230"/>
    </row>
    <row r="882">
      <c r="A882" s="233"/>
      <c r="B882" s="230"/>
      <c r="C882" s="230"/>
      <c r="D882" s="230"/>
      <c r="E882" s="230"/>
      <c r="F882" s="230"/>
      <c r="G882" s="230"/>
      <c r="H882" s="230"/>
      <c r="I882" s="230"/>
      <c r="J882" s="230"/>
      <c r="K882" s="230"/>
      <c r="L882" s="230"/>
      <c r="M882" s="230"/>
      <c r="N882" s="230"/>
      <c r="O882" s="230"/>
      <c r="P882" s="230"/>
      <c r="Q882" s="230"/>
      <c r="R882" s="230"/>
      <c r="S882" s="230"/>
      <c r="T882" s="230"/>
      <c r="U882" s="230"/>
      <c r="V882" s="230"/>
      <c r="W882" s="230"/>
      <c r="X882" s="230"/>
      <c r="Y882" s="230"/>
      <c r="Z882" s="230"/>
      <c r="AA882" s="230"/>
      <c r="AB882" s="230"/>
      <c r="AC882" s="230"/>
    </row>
    <row r="883">
      <c r="A883" s="233"/>
      <c r="B883" s="230"/>
      <c r="C883" s="230"/>
      <c r="D883" s="230"/>
      <c r="E883" s="230"/>
      <c r="F883" s="230"/>
      <c r="G883" s="230"/>
      <c r="H883" s="230"/>
      <c r="I883" s="230"/>
      <c r="J883" s="230"/>
      <c r="K883" s="230"/>
      <c r="L883" s="230"/>
      <c r="M883" s="230"/>
      <c r="N883" s="230"/>
      <c r="O883" s="230"/>
      <c r="P883" s="230"/>
      <c r="Q883" s="230"/>
      <c r="R883" s="230"/>
      <c r="S883" s="230"/>
      <c r="T883" s="230"/>
      <c r="U883" s="230"/>
      <c r="V883" s="230"/>
      <c r="W883" s="230"/>
      <c r="X883" s="230"/>
      <c r="Y883" s="230"/>
      <c r="Z883" s="230"/>
      <c r="AA883" s="230"/>
      <c r="AB883" s="230"/>
      <c r="AC883" s="230"/>
    </row>
    <row r="884">
      <c r="A884" s="233"/>
      <c r="B884" s="230"/>
      <c r="C884" s="230"/>
      <c r="D884" s="230"/>
      <c r="E884" s="230"/>
      <c r="F884" s="230"/>
      <c r="G884" s="230"/>
      <c r="H884" s="230"/>
      <c r="I884" s="230"/>
      <c r="J884" s="230"/>
      <c r="K884" s="230"/>
      <c r="L884" s="230"/>
      <c r="M884" s="230"/>
      <c r="N884" s="230"/>
      <c r="O884" s="230"/>
      <c r="P884" s="230"/>
      <c r="Q884" s="230"/>
      <c r="R884" s="230"/>
      <c r="S884" s="230"/>
      <c r="T884" s="230"/>
      <c r="U884" s="230"/>
      <c r="V884" s="230"/>
      <c r="W884" s="230"/>
      <c r="X884" s="230"/>
      <c r="Y884" s="230"/>
      <c r="Z884" s="230"/>
      <c r="AA884" s="230"/>
      <c r="AB884" s="230"/>
      <c r="AC884" s="230"/>
    </row>
    <row r="885">
      <c r="A885" s="233"/>
      <c r="B885" s="230"/>
      <c r="C885" s="230"/>
      <c r="D885" s="230"/>
      <c r="E885" s="230"/>
      <c r="F885" s="230"/>
      <c r="G885" s="230"/>
      <c r="H885" s="230"/>
      <c r="I885" s="230"/>
      <c r="J885" s="230"/>
      <c r="K885" s="230"/>
      <c r="L885" s="230"/>
      <c r="M885" s="230"/>
      <c r="N885" s="230"/>
      <c r="O885" s="230"/>
      <c r="P885" s="230"/>
      <c r="Q885" s="230"/>
      <c r="R885" s="230"/>
      <c r="S885" s="230"/>
      <c r="T885" s="230"/>
      <c r="U885" s="230"/>
      <c r="V885" s="230"/>
      <c r="W885" s="230"/>
      <c r="X885" s="230"/>
      <c r="Y885" s="230"/>
      <c r="Z885" s="230"/>
      <c r="AA885" s="230"/>
      <c r="AB885" s="230"/>
      <c r="AC885" s="230"/>
    </row>
    <row r="886">
      <c r="A886" s="233"/>
      <c r="B886" s="230"/>
      <c r="C886" s="230"/>
      <c r="D886" s="230"/>
      <c r="E886" s="230"/>
      <c r="F886" s="230"/>
      <c r="G886" s="230"/>
      <c r="H886" s="230"/>
      <c r="I886" s="230"/>
      <c r="J886" s="230"/>
      <c r="K886" s="230"/>
      <c r="L886" s="230"/>
      <c r="M886" s="230"/>
      <c r="N886" s="230"/>
      <c r="O886" s="230"/>
      <c r="P886" s="230"/>
      <c r="Q886" s="230"/>
      <c r="R886" s="230"/>
      <c r="S886" s="230"/>
      <c r="T886" s="230"/>
      <c r="U886" s="230"/>
      <c r="V886" s="230"/>
      <c r="W886" s="230"/>
      <c r="X886" s="230"/>
      <c r="Y886" s="230"/>
      <c r="Z886" s="230"/>
      <c r="AA886" s="230"/>
      <c r="AB886" s="230"/>
      <c r="AC886" s="230"/>
    </row>
    <row r="887">
      <c r="A887" s="233"/>
      <c r="B887" s="230"/>
      <c r="C887" s="230"/>
      <c r="D887" s="230"/>
      <c r="E887" s="230"/>
      <c r="F887" s="230"/>
      <c r="G887" s="230"/>
      <c r="H887" s="230"/>
      <c r="I887" s="230"/>
      <c r="J887" s="230"/>
      <c r="K887" s="230"/>
      <c r="L887" s="230"/>
      <c r="M887" s="230"/>
      <c r="N887" s="230"/>
      <c r="O887" s="230"/>
      <c r="P887" s="230"/>
      <c r="Q887" s="230"/>
      <c r="R887" s="230"/>
      <c r="S887" s="230"/>
      <c r="T887" s="230"/>
      <c r="U887" s="230"/>
      <c r="V887" s="230"/>
      <c r="W887" s="230"/>
      <c r="X887" s="230"/>
      <c r="Y887" s="230"/>
      <c r="Z887" s="230"/>
      <c r="AA887" s="230"/>
      <c r="AB887" s="230"/>
      <c r="AC887" s="230"/>
    </row>
    <row r="888">
      <c r="A888" s="233"/>
      <c r="B888" s="230"/>
      <c r="C888" s="230"/>
      <c r="D888" s="230"/>
      <c r="E888" s="230"/>
      <c r="F888" s="230"/>
      <c r="G888" s="230"/>
      <c r="H888" s="230"/>
      <c r="I888" s="230"/>
      <c r="J888" s="230"/>
      <c r="K888" s="230"/>
      <c r="L888" s="230"/>
      <c r="M888" s="230"/>
      <c r="N888" s="230"/>
      <c r="O888" s="230"/>
      <c r="P888" s="230"/>
      <c r="Q888" s="230"/>
      <c r="R888" s="230"/>
      <c r="S888" s="230"/>
      <c r="T888" s="230"/>
      <c r="U888" s="230"/>
      <c r="V888" s="230"/>
      <c r="W888" s="230"/>
      <c r="X888" s="230"/>
      <c r="Y888" s="230"/>
      <c r="Z888" s="230"/>
      <c r="AA888" s="230"/>
      <c r="AB888" s="230"/>
      <c r="AC888" s="230"/>
    </row>
    <row r="889">
      <c r="A889" s="233"/>
      <c r="B889" s="230"/>
      <c r="C889" s="230"/>
      <c r="D889" s="230"/>
      <c r="E889" s="230"/>
      <c r="F889" s="230"/>
      <c r="G889" s="230"/>
      <c r="H889" s="230"/>
      <c r="I889" s="230"/>
      <c r="J889" s="230"/>
      <c r="K889" s="230"/>
      <c r="L889" s="230"/>
      <c r="M889" s="230"/>
      <c r="N889" s="230"/>
      <c r="O889" s="230"/>
      <c r="P889" s="230"/>
      <c r="Q889" s="230"/>
      <c r="R889" s="230"/>
      <c r="S889" s="230"/>
      <c r="T889" s="230"/>
      <c r="U889" s="230"/>
      <c r="V889" s="230"/>
      <c r="W889" s="230"/>
      <c r="X889" s="230"/>
      <c r="Y889" s="230"/>
      <c r="Z889" s="230"/>
      <c r="AA889" s="230"/>
      <c r="AB889" s="230"/>
      <c r="AC889" s="230"/>
    </row>
    <row r="890">
      <c r="A890" s="233"/>
      <c r="B890" s="230"/>
      <c r="C890" s="230"/>
      <c r="D890" s="230"/>
      <c r="E890" s="230"/>
      <c r="F890" s="230"/>
      <c r="G890" s="230"/>
      <c r="H890" s="230"/>
      <c r="I890" s="230"/>
      <c r="J890" s="230"/>
      <c r="K890" s="230"/>
      <c r="L890" s="230"/>
      <c r="M890" s="230"/>
      <c r="N890" s="230"/>
      <c r="O890" s="230"/>
      <c r="P890" s="230"/>
      <c r="Q890" s="230"/>
      <c r="R890" s="230"/>
      <c r="S890" s="230"/>
      <c r="T890" s="230"/>
      <c r="U890" s="230"/>
      <c r="V890" s="230"/>
      <c r="W890" s="230"/>
      <c r="X890" s="230"/>
      <c r="Y890" s="230"/>
      <c r="Z890" s="230"/>
      <c r="AA890" s="230"/>
      <c r="AB890" s="230"/>
      <c r="AC890" s="230"/>
    </row>
    <row r="891">
      <c r="A891" s="233"/>
      <c r="B891" s="230"/>
      <c r="C891" s="230"/>
      <c r="D891" s="230"/>
      <c r="E891" s="230"/>
      <c r="F891" s="230"/>
      <c r="G891" s="230"/>
      <c r="H891" s="230"/>
      <c r="I891" s="230"/>
      <c r="J891" s="230"/>
      <c r="K891" s="230"/>
      <c r="L891" s="230"/>
      <c r="M891" s="230"/>
      <c r="N891" s="230"/>
      <c r="O891" s="230"/>
      <c r="P891" s="230"/>
      <c r="Q891" s="230"/>
      <c r="R891" s="230"/>
      <c r="S891" s="230"/>
      <c r="T891" s="230"/>
      <c r="U891" s="230"/>
      <c r="V891" s="230"/>
      <c r="W891" s="230"/>
      <c r="X891" s="230"/>
      <c r="Y891" s="230"/>
      <c r="Z891" s="230"/>
      <c r="AA891" s="230"/>
      <c r="AB891" s="230"/>
      <c r="AC891" s="230"/>
    </row>
    <row r="892">
      <c r="A892" s="233"/>
      <c r="B892" s="230"/>
      <c r="C892" s="230"/>
      <c r="D892" s="230"/>
      <c r="E892" s="230"/>
      <c r="F892" s="230"/>
      <c r="G892" s="230"/>
      <c r="H892" s="230"/>
      <c r="I892" s="230"/>
      <c r="J892" s="230"/>
      <c r="K892" s="230"/>
      <c r="L892" s="230"/>
      <c r="M892" s="230"/>
      <c r="N892" s="230"/>
      <c r="O892" s="230"/>
      <c r="P892" s="230"/>
      <c r="Q892" s="230"/>
      <c r="R892" s="230"/>
      <c r="S892" s="230"/>
      <c r="T892" s="230"/>
      <c r="U892" s="230"/>
      <c r="V892" s="230"/>
      <c r="W892" s="230"/>
      <c r="X892" s="230"/>
      <c r="Y892" s="230"/>
      <c r="Z892" s="230"/>
      <c r="AA892" s="230"/>
      <c r="AB892" s="230"/>
      <c r="AC892" s="230"/>
    </row>
    <row r="893">
      <c r="A893" s="233"/>
      <c r="B893" s="230"/>
      <c r="C893" s="230"/>
      <c r="D893" s="230"/>
      <c r="E893" s="230"/>
      <c r="F893" s="230"/>
      <c r="G893" s="230"/>
      <c r="H893" s="230"/>
      <c r="I893" s="230"/>
      <c r="J893" s="230"/>
      <c r="K893" s="230"/>
      <c r="L893" s="230"/>
      <c r="M893" s="230"/>
      <c r="N893" s="230"/>
      <c r="O893" s="230"/>
      <c r="P893" s="230"/>
      <c r="Q893" s="230"/>
      <c r="R893" s="230"/>
      <c r="S893" s="230"/>
      <c r="T893" s="230"/>
      <c r="U893" s="230"/>
      <c r="V893" s="230"/>
      <c r="W893" s="230"/>
      <c r="X893" s="230"/>
      <c r="Y893" s="230"/>
      <c r="Z893" s="230"/>
      <c r="AA893" s="230"/>
      <c r="AB893" s="230"/>
      <c r="AC893" s="230"/>
    </row>
    <row r="894">
      <c r="A894" s="233"/>
      <c r="B894" s="230"/>
      <c r="C894" s="230"/>
      <c r="D894" s="230"/>
      <c r="E894" s="230"/>
      <c r="F894" s="230"/>
      <c r="G894" s="230"/>
      <c r="H894" s="230"/>
      <c r="I894" s="230"/>
      <c r="J894" s="230"/>
      <c r="K894" s="230"/>
      <c r="L894" s="230"/>
      <c r="M894" s="230"/>
      <c r="N894" s="230"/>
      <c r="O894" s="230"/>
      <c r="P894" s="230"/>
      <c r="Q894" s="230"/>
      <c r="R894" s="230"/>
      <c r="S894" s="230"/>
      <c r="T894" s="230"/>
      <c r="U894" s="230"/>
      <c r="V894" s="230"/>
      <c r="W894" s="230"/>
      <c r="X894" s="230"/>
      <c r="Y894" s="230"/>
      <c r="Z894" s="230"/>
      <c r="AA894" s="230"/>
      <c r="AB894" s="230"/>
      <c r="AC894" s="230"/>
    </row>
    <row r="895">
      <c r="A895" s="233"/>
      <c r="B895" s="230"/>
      <c r="C895" s="230"/>
      <c r="D895" s="230"/>
      <c r="E895" s="230"/>
      <c r="F895" s="230"/>
      <c r="G895" s="230"/>
      <c r="H895" s="230"/>
      <c r="I895" s="230"/>
      <c r="J895" s="230"/>
      <c r="K895" s="230"/>
      <c r="L895" s="230"/>
      <c r="M895" s="230"/>
      <c r="N895" s="230"/>
      <c r="O895" s="230"/>
      <c r="P895" s="230"/>
      <c r="Q895" s="230"/>
      <c r="R895" s="230"/>
      <c r="S895" s="230"/>
      <c r="T895" s="230"/>
      <c r="U895" s="230"/>
      <c r="V895" s="230"/>
      <c r="W895" s="230"/>
      <c r="X895" s="230"/>
      <c r="Y895" s="230"/>
      <c r="Z895" s="230"/>
      <c r="AA895" s="230"/>
      <c r="AB895" s="230"/>
      <c r="AC895" s="230"/>
    </row>
    <row r="896">
      <c r="A896" s="233"/>
      <c r="B896" s="230"/>
      <c r="C896" s="230"/>
      <c r="D896" s="230"/>
      <c r="E896" s="230"/>
      <c r="F896" s="230"/>
      <c r="G896" s="230"/>
      <c r="H896" s="230"/>
      <c r="I896" s="230"/>
      <c r="J896" s="230"/>
      <c r="K896" s="230"/>
      <c r="L896" s="230"/>
      <c r="M896" s="230"/>
      <c r="N896" s="230"/>
      <c r="O896" s="230"/>
      <c r="P896" s="230"/>
      <c r="Q896" s="230"/>
      <c r="R896" s="230"/>
      <c r="S896" s="230"/>
      <c r="T896" s="230"/>
      <c r="U896" s="230"/>
      <c r="V896" s="230"/>
      <c r="W896" s="230"/>
      <c r="X896" s="230"/>
      <c r="Y896" s="230"/>
      <c r="Z896" s="230"/>
      <c r="AA896" s="230"/>
      <c r="AB896" s="230"/>
      <c r="AC896" s="230"/>
    </row>
    <row r="897">
      <c r="A897" s="233"/>
      <c r="B897" s="230"/>
      <c r="C897" s="230"/>
      <c r="D897" s="230"/>
      <c r="E897" s="230"/>
      <c r="F897" s="230"/>
      <c r="G897" s="230"/>
      <c r="H897" s="230"/>
      <c r="I897" s="230"/>
      <c r="J897" s="230"/>
      <c r="K897" s="230"/>
      <c r="L897" s="230"/>
      <c r="M897" s="230"/>
      <c r="N897" s="230"/>
      <c r="O897" s="230"/>
      <c r="P897" s="230"/>
      <c r="Q897" s="230"/>
      <c r="R897" s="230"/>
      <c r="S897" s="230"/>
      <c r="T897" s="230"/>
      <c r="U897" s="230"/>
      <c r="V897" s="230"/>
      <c r="W897" s="230"/>
      <c r="X897" s="230"/>
      <c r="Y897" s="230"/>
      <c r="Z897" s="230"/>
      <c r="AA897" s="230"/>
      <c r="AB897" s="230"/>
      <c r="AC897" s="230"/>
    </row>
    <row r="898">
      <c r="A898" s="233"/>
      <c r="B898" s="230"/>
      <c r="C898" s="230"/>
      <c r="D898" s="230"/>
      <c r="E898" s="230"/>
      <c r="F898" s="230"/>
      <c r="G898" s="230"/>
      <c r="H898" s="230"/>
      <c r="I898" s="230"/>
      <c r="J898" s="230"/>
      <c r="K898" s="230"/>
      <c r="L898" s="230"/>
      <c r="M898" s="230"/>
      <c r="N898" s="230"/>
      <c r="O898" s="230"/>
      <c r="P898" s="230"/>
      <c r="Q898" s="230"/>
      <c r="R898" s="230"/>
      <c r="S898" s="230"/>
      <c r="T898" s="230"/>
      <c r="U898" s="230"/>
      <c r="V898" s="230"/>
      <c r="W898" s="230"/>
      <c r="X898" s="230"/>
      <c r="Y898" s="230"/>
      <c r="Z898" s="230"/>
      <c r="AA898" s="230"/>
      <c r="AB898" s="230"/>
      <c r="AC898" s="230"/>
    </row>
    <row r="899">
      <c r="A899" s="233"/>
      <c r="B899" s="230"/>
      <c r="C899" s="230"/>
      <c r="D899" s="230"/>
      <c r="E899" s="230"/>
      <c r="F899" s="230"/>
      <c r="G899" s="230"/>
      <c r="H899" s="230"/>
      <c r="I899" s="230"/>
      <c r="J899" s="230"/>
      <c r="K899" s="230"/>
      <c r="L899" s="230"/>
      <c r="M899" s="230"/>
      <c r="N899" s="230"/>
      <c r="O899" s="230"/>
      <c r="P899" s="230"/>
      <c r="Q899" s="230"/>
      <c r="R899" s="230"/>
      <c r="S899" s="230"/>
      <c r="T899" s="230"/>
      <c r="U899" s="230"/>
      <c r="V899" s="230"/>
      <c r="W899" s="230"/>
      <c r="X899" s="230"/>
      <c r="Y899" s="230"/>
      <c r="Z899" s="230"/>
      <c r="AA899" s="230"/>
      <c r="AB899" s="230"/>
      <c r="AC899" s="230"/>
    </row>
    <row r="900">
      <c r="A900" s="233"/>
      <c r="B900" s="230"/>
      <c r="C900" s="230"/>
      <c r="D900" s="230"/>
      <c r="E900" s="230"/>
      <c r="F900" s="230"/>
      <c r="G900" s="230"/>
      <c r="H900" s="230"/>
      <c r="I900" s="230"/>
      <c r="J900" s="230"/>
      <c r="K900" s="230"/>
      <c r="L900" s="230"/>
      <c r="M900" s="230"/>
      <c r="N900" s="230"/>
      <c r="O900" s="230"/>
      <c r="P900" s="230"/>
      <c r="Q900" s="230"/>
      <c r="R900" s="230"/>
      <c r="S900" s="230"/>
      <c r="T900" s="230"/>
      <c r="U900" s="230"/>
      <c r="V900" s="230"/>
      <c r="W900" s="230"/>
      <c r="X900" s="230"/>
      <c r="Y900" s="230"/>
      <c r="Z900" s="230"/>
      <c r="AA900" s="230"/>
      <c r="AB900" s="230"/>
      <c r="AC900" s="230"/>
    </row>
    <row r="901">
      <c r="A901" s="233"/>
      <c r="B901" s="230"/>
      <c r="C901" s="230"/>
      <c r="D901" s="230"/>
      <c r="E901" s="230"/>
      <c r="F901" s="230"/>
      <c r="G901" s="230"/>
      <c r="H901" s="230"/>
      <c r="I901" s="230"/>
      <c r="J901" s="230"/>
      <c r="K901" s="230"/>
      <c r="L901" s="230"/>
      <c r="M901" s="230"/>
      <c r="N901" s="230"/>
      <c r="O901" s="230"/>
      <c r="P901" s="230"/>
      <c r="Q901" s="230"/>
      <c r="R901" s="230"/>
      <c r="S901" s="230"/>
      <c r="T901" s="230"/>
      <c r="U901" s="230"/>
      <c r="V901" s="230"/>
      <c r="W901" s="230"/>
      <c r="X901" s="230"/>
      <c r="Y901" s="230"/>
      <c r="Z901" s="230"/>
      <c r="AA901" s="230"/>
      <c r="AB901" s="230"/>
      <c r="AC901" s="230"/>
    </row>
    <row r="902">
      <c r="A902" s="233"/>
      <c r="B902" s="230"/>
      <c r="C902" s="230"/>
      <c r="D902" s="230"/>
      <c r="E902" s="230"/>
      <c r="F902" s="230"/>
      <c r="G902" s="230"/>
      <c r="H902" s="230"/>
      <c r="I902" s="230"/>
      <c r="J902" s="230"/>
      <c r="K902" s="230"/>
      <c r="L902" s="230"/>
      <c r="M902" s="230"/>
      <c r="N902" s="230"/>
      <c r="O902" s="230"/>
      <c r="P902" s="230"/>
      <c r="Q902" s="230"/>
      <c r="R902" s="230"/>
      <c r="S902" s="230"/>
      <c r="T902" s="230"/>
      <c r="U902" s="230"/>
      <c r="V902" s="230"/>
      <c r="W902" s="230"/>
      <c r="X902" s="230"/>
      <c r="Y902" s="230"/>
      <c r="Z902" s="230"/>
      <c r="AA902" s="230"/>
      <c r="AB902" s="230"/>
      <c r="AC902" s="230"/>
    </row>
    <row r="903">
      <c r="A903" s="233"/>
      <c r="B903" s="230"/>
      <c r="C903" s="230"/>
      <c r="D903" s="230"/>
      <c r="E903" s="230"/>
      <c r="F903" s="230"/>
      <c r="G903" s="230"/>
      <c r="H903" s="230"/>
      <c r="I903" s="230"/>
      <c r="J903" s="230"/>
      <c r="K903" s="230"/>
      <c r="L903" s="230"/>
      <c r="M903" s="230"/>
      <c r="N903" s="230"/>
      <c r="O903" s="230"/>
      <c r="P903" s="230"/>
      <c r="Q903" s="230"/>
      <c r="R903" s="230"/>
      <c r="S903" s="230"/>
      <c r="T903" s="230"/>
      <c r="U903" s="230"/>
      <c r="V903" s="230"/>
      <c r="W903" s="230"/>
      <c r="X903" s="230"/>
      <c r="Y903" s="230"/>
      <c r="Z903" s="230"/>
      <c r="AA903" s="230"/>
      <c r="AB903" s="230"/>
      <c r="AC903" s="230"/>
    </row>
    <row r="904">
      <c r="A904" s="233"/>
      <c r="B904" s="230"/>
      <c r="C904" s="230"/>
      <c r="D904" s="230"/>
      <c r="E904" s="230"/>
      <c r="F904" s="230"/>
      <c r="G904" s="230"/>
      <c r="H904" s="230"/>
      <c r="I904" s="230"/>
      <c r="J904" s="230"/>
      <c r="K904" s="230"/>
      <c r="L904" s="230"/>
      <c r="M904" s="230"/>
      <c r="N904" s="230"/>
      <c r="O904" s="230"/>
      <c r="P904" s="230"/>
      <c r="Q904" s="230"/>
      <c r="R904" s="230"/>
      <c r="S904" s="230"/>
      <c r="T904" s="230"/>
      <c r="U904" s="230"/>
      <c r="V904" s="230"/>
      <c r="W904" s="230"/>
      <c r="X904" s="230"/>
      <c r="Y904" s="230"/>
      <c r="Z904" s="230"/>
      <c r="AA904" s="230"/>
      <c r="AB904" s="230"/>
      <c r="AC904" s="230"/>
    </row>
    <row r="905">
      <c r="A905" s="233"/>
      <c r="B905" s="230"/>
      <c r="C905" s="230"/>
      <c r="D905" s="230"/>
      <c r="E905" s="230"/>
      <c r="F905" s="230"/>
      <c r="G905" s="230"/>
      <c r="H905" s="230"/>
      <c r="I905" s="230"/>
      <c r="J905" s="230"/>
      <c r="K905" s="230"/>
      <c r="L905" s="230"/>
      <c r="M905" s="230"/>
      <c r="N905" s="230"/>
      <c r="O905" s="230"/>
      <c r="P905" s="230"/>
      <c r="Q905" s="230"/>
      <c r="R905" s="230"/>
      <c r="S905" s="230"/>
      <c r="T905" s="230"/>
      <c r="U905" s="230"/>
      <c r="V905" s="230"/>
      <c r="W905" s="230"/>
      <c r="X905" s="230"/>
      <c r="Y905" s="230"/>
      <c r="Z905" s="230"/>
      <c r="AA905" s="230"/>
      <c r="AB905" s="230"/>
      <c r="AC905" s="230"/>
    </row>
    <row r="906">
      <c r="A906" s="233"/>
      <c r="B906" s="230"/>
      <c r="C906" s="230"/>
      <c r="D906" s="230"/>
      <c r="E906" s="230"/>
      <c r="F906" s="230"/>
      <c r="G906" s="230"/>
      <c r="H906" s="230"/>
      <c r="I906" s="230"/>
      <c r="J906" s="230"/>
      <c r="K906" s="230"/>
      <c r="L906" s="230"/>
      <c r="M906" s="230"/>
      <c r="N906" s="230"/>
      <c r="O906" s="230"/>
      <c r="P906" s="230"/>
      <c r="Q906" s="230"/>
      <c r="R906" s="230"/>
      <c r="S906" s="230"/>
      <c r="T906" s="230"/>
      <c r="U906" s="230"/>
      <c r="V906" s="230"/>
      <c r="W906" s="230"/>
      <c r="X906" s="230"/>
      <c r="Y906" s="230"/>
      <c r="Z906" s="230"/>
      <c r="AA906" s="230"/>
      <c r="AB906" s="230"/>
      <c r="AC906" s="230"/>
    </row>
    <row r="907">
      <c r="A907" s="233"/>
      <c r="B907" s="230"/>
      <c r="C907" s="230"/>
      <c r="D907" s="230"/>
      <c r="E907" s="230"/>
      <c r="F907" s="230"/>
      <c r="G907" s="230"/>
      <c r="H907" s="230"/>
      <c r="I907" s="230"/>
      <c r="J907" s="230"/>
      <c r="K907" s="230"/>
      <c r="L907" s="230"/>
      <c r="M907" s="230"/>
      <c r="N907" s="230"/>
      <c r="O907" s="230"/>
      <c r="P907" s="230"/>
      <c r="Q907" s="230"/>
      <c r="R907" s="230"/>
      <c r="S907" s="230"/>
      <c r="T907" s="230"/>
      <c r="U907" s="230"/>
      <c r="V907" s="230"/>
      <c r="W907" s="230"/>
      <c r="X907" s="230"/>
      <c r="Y907" s="230"/>
      <c r="Z907" s="230"/>
      <c r="AA907" s="230"/>
      <c r="AB907" s="230"/>
      <c r="AC907" s="230"/>
    </row>
    <row r="908">
      <c r="A908" s="233"/>
      <c r="B908" s="230"/>
      <c r="C908" s="230"/>
      <c r="D908" s="230"/>
      <c r="E908" s="230"/>
      <c r="F908" s="230"/>
      <c r="G908" s="230"/>
      <c r="H908" s="230"/>
      <c r="I908" s="230"/>
      <c r="J908" s="230"/>
      <c r="K908" s="230"/>
      <c r="L908" s="230"/>
      <c r="M908" s="230"/>
      <c r="N908" s="230"/>
      <c r="O908" s="230"/>
      <c r="P908" s="230"/>
      <c r="Q908" s="230"/>
      <c r="R908" s="230"/>
      <c r="S908" s="230"/>
      <c r="T908" s="230"/>
      <c r="U908" s="230"/>
      <c r="V908" s="230"/>
      <c r="W908" s="230"/>
      <c r="X908" s="230"/>
      <c r="Y908" s="230"/>
      <c r="Z908" s="230"/>
      <c r="AA908" s="230"/>
      <c r="AB908" s="230"/>
      <c r="AC908" s="230"/>
    </row>
    <row r="909">
      <c r="A909" s="233"/>
      <c r="B909" s="230"/>
      <c r="C909" s="230"/>
      <c r="D909" s="230"/>
      <c r="E909" s="230"/>
      <c r="F909" s="230"/>
      <c r="G909" s="230"/>
      <c r="H909" s="230"/>
      <c r="I909" s="230"/>
      <c r="J909" s="230"/>
      <c r="K909" s="230"/>
      <c r="L909" s="230"/>
      <c r="M909" s="230"/>
      <c r="N909" s="230"/>
      <c r="O909" s="230"/>
      <c r="P909" s="230"/>
      <c r="Q909" s="230"/>
      <c r="R909" s="230"/>
      <c r="S909" s="230"/>
      <c r="T909" s="230"/>
      <c r="U909" s="230"/>
      <c r="V909" s="230"/>
      <c r="W909" s="230"/>
      <c r="X909" s="230"/>
      <c r="Y909" s="230"/>
      <c r="Z909" s="230"/>
      <c r="AA909" s="230"/>
      <c r="AB909" s="230"/>
      <c r="AC909" s="230"/>
    </row>
    <row r="910">
      <c r="A910" s="233"/>
      <c r="B910" s="230"/>
      <c r="C910" s="230"/>
      <c r="D910" s="230"/>
      <c r="E910" s="230"/>
      <c r="F910" s="230"/>
      <c r="G910" s="230"/>
      <c r="H910" s="230"/>
      <c r="I910" s="230"/>
      <c r="J910" s="230"/>
      <c r="K910" s="230"/>
      <c r="L910" s="230"/>
      <c r="M910" s="230"/>
      <c r="N910" s="230"/>
      <c r="O910" s="230"/>
      <c r="P910" s="230"/>
      <c r="Q910" s="230"/>
      <c r="R910" s="230"/>
      <c r="S910" s="230"/>
      <c r="T910" s="230"/>
      <c r="U910" s="230"/>
      <c r="V910" s="230"/>
      <c r="W910" s="230"/>
      <c r="X910" s="230"/>
      <c r="Y910" s="230"/>
      <c r="Z910" s="230"/>
      <c r="AA910" s="230"/>
      <c r="AB910" s="230"/>
      <c r="AC910" s="230"/>
    </row>
    <row r="911">
      <c r="A911" s="233"/>
      <c r="B911" s="230"/>
      <c r="C911" s="230"/>
      <c r="D911" s="230"/>
      <c r="E911" s="230"/>
      <c r="F911" s="230"/>
      <c r="G911" s="230"/>
      <c r="H911" s="230"/>
      <c r="I911" s="230"/>
      <c r="J911" s="230"/>
      <c r="K911" s="230"/>
      <c r="L911" s="230"/>
      <c r="M911" s="230"/>
      <c r="N911" s="230"/>
      <c r="O911" s="230"/>
      <c r="P911" s="230"/>
      <c r="Q911" s="230"/>
      <c r="R911" s="230"/>
      <c r="S911" s="230"/>
      <c r="T911" s="230"/>
      <c r="U911" s="230"/>
      <c r="V911" s="230"/>
      <c r="W911" s="230"/>
      <c r="X911" s="230"/>
      <c r="Y911" s="230"/>
      <c r="Z911" s="230"/>
      <c r="AA911" s="230"/>
      <c r="AB911" s="230"/>
      <c r="AC911" s="230"/>
    </row>
    <row r="912">
      <c r="A912" s="233"/>
      <c r="B912" s="230"/>
      <c r="C912" s="230"/>
      <c r="D912" s="230"/>
      <c r="E912" s="230"/>
      <c r="F912" s="230"/>
      <c r="G912" s="230"/>
      <c r="H912" s="230"/>
      <c r="I912" s="230"/>
      <c r="J912" s="230"/>
      <c r="K912" s="230"/>
      <c r="L912" s="230"/>
      <c r="M912" s="230"/>
      <c r="N912" s="230"/>
      <c r="O912" s="230"/>
      <c r="P912" s="230"/>
      <c r="Q912" s="230"/>
      <c r="R912" s="230"/>
      <c r="S912" s="230"/>
      <c r="T912" s="230"/>
      <c r="U912" s="230"/>
      <c r="V912" s="230"/>
      <c r="W912" s="230"/>
      <c r="X912" s="230"/>
      <c r="Y912" s="230"/>
      <c r="Z912" s="230"/>
      <c r="AA912" s="230"/>
      <c r="AB912" s="230"/>
      <c r="AC912" s="230"/>
    </row>
    <row r="913">
      <c r="A913" s="233"/>
      <c r="B913" s="230"/>
      <c r="C913" s="230"/>
      <c r="D913" s="230"/>
      <c r="E913" s="230"/>
      <c r="F913" s="230"/>
      <c r="G913" s="230"/>
      <c r="H913" s="230"/>
      <c r="I913" s="230"/>
      <c r="J913" s="230"/>
      <c r="K913" s="230"/>
      <c r="L913" s="230"/>
      <c r="M913" s="230"/>
      <c r="N913" s="230"/>
      <c r="O913" s="230"/>
      <c r="P913" s="230"/>
      <c r="Q913" s="230"/>
      <c r="R913" s="230"/>
      <c r="S913" s="230"/>
      <c r="T913" s="230"/>
      <c r="U913" s="230"/>
      <c r="V913" s="230"/>
      <c r="W913" s="230"/>
      <c r="X913" s="230"/>
      <c r="Y913" s="230"/>
      <c r="Z913" s="230"/>
      <c r="AA913" s="230"/>
      <c r="AB913" s="230"/>
      <c r="AC913" s="230"/>
    </row>
    <row r="914">
      <c r="A914" s="233"/>
      <c r="B914" s="230"/>
      <c r="C914" s="230"/>
      <c r="D914" s="230"/>
      <c r="E914" s="230"/>
      <c r="F914" s="230"/>
      <c r="G914" s="230"/>
      <c r="H914" s="230"/>
      <c r="I914" s="230"/>
      <c r="J914" s="230"/>
      <c r="K914" s="230"/>
      <c r="L914" s="230"/>
      <c r="M914" s="230"/>
      <c r="N914" s="230"/>
      <c r="O914" s="230"/>
      <c r="P914" s="230"/>
      <c r="Q914" s="230"/>
      <c r="R914" s="230"/>
      <c r="S914" s="230"/>
      <c r="T914" s="230"/>
      <c r="U914" s="230"/>
      <c r="V914" s="230"/>
      <c r="W914" s="230"/>
      <c r="X914" s="230"/>
      <c r="Y914" s="230"/>
      <c r="Z914" s="230"/>
      <c r="AA914" s="230"/>
      <c r="AB914" s="230"/>
      <c r="AC914" s="230"/>
    </row>
    <row r="915">
      <c r="A915" s="233"/>
      <c r="B915" s="230"/>
      <c r="C915" s="230"/>
      <c r="D915" s="230"/>
      <c r="E915" s="230"/>
      <c r="F915" s="230"/>
      <c r="G915" s="230"/>
      <c r="H915" s="230"/>
      <c r="I915" s="230"/>
      <c r="J915" s="230"/>
      <c r="K915" s="230"/>
      <c r="L915" s="230"/>
      <c r="M915" s="230"/>
      <c r="N915" s="230"/>
      <c r="O915" s="230"/>
      <c r="P915" s="230"/>
      <c r="Q915" s="230"/>
      <c r="R915" s="230"/>
      <c r="S915" s="230"/>
      <c r="T915" s="230"/>
      <c r="U915" s="230"/>
      <c r="V915" s="230"/>
      <c r="W915" s="230"/>
      <c r="X915" s="230"/>
      <c r="Y915" s="230"/>
      <c r="Z915" s="230"/>
      <c r="AA915" s="230"/>
      <c r="AB915" s="230"/>
      <c r="AC915" s="230"/>
    </row>
    <row r="916">
      <c r="A916" s="233"/>
      <c r="B916" s="230"/>
      <c r="C916" s="230"/>
      <c r="D916" s="230"/>
      <c r="E916" s="230"/>
      <c r="F916" s="230"/>
      <c r="G916" s="230"/>
      <c r="H916" s="230"/>
      <c r="I916" s="230"/>
      <c r="J916" s="230"/>
      <c r="K916" s="230"/>
      <c r="L916" s="230"/>
      <c r="M916" s="230"/>
      <c r="N916" s="230"/>
      <c r="O916" s="230"/>
      <c r="P916" s="230"/>
      <c r="Q916" s="230"/>
      <c r="R916" s="230"/>
      <c r="S916" s="230"/>
      <c r="T916" s="230"/>
      <c r="U916" s="230"/>
      <c r="V916" s="230"/>
      <c r="W916" s="230"/>
      <c r="X916" s="230"/>
      <c r="Y916" s="230"/>
      <c r="Z916" s="230"/>
      <c r="AA916" s="230"/>
      <c r="AB916" s="230"/>
      <c r="AC916" s="230"/>
    </row>
    <row r="917">
      <c r="A917" s="233"/>
      <c r="B917" s="230"/>
      <c r="C917" s="230"/>
      <c r="D917" s="230"/>
      <c r="E917" s="230"/>
      <c r="F917" s="230"/>
      <c r="G917" s="230"/>
      <c r="H917" s="230"/>
      <c r="I917" s="230"/>
      <c r="J917" s="230"/>
      <c r="K917" s="230"/>
      <c r="L917" s="230"/>
      <c r="M917" s="230"/>
      <c r="N917" s="230"/>
      <c r="O917" s="230"/>
      <c r="P917" s="230"/>
      <c r="Q917" s="230"/>
      <c r="R917" s="230"/>
      <c r="S917" s="230"/>
      <c r="T917" s="230"/>
      <c r="U917" s="230"/>
      <c r="V917" s="230"/>
      <c r="W917" s="230"/>
      <c r="X917" s="230"/>
      <c r="Y917" s="230"/>
      <c r="Z917" s="230"/>
      <c r="AA917" s="230"/>
      <c r="AB917" s="230"/>
      <c r="AC917" s="230"/>
    </row>
    <row r="918">
      <c r="A918" s="233"/>
      <c r="B918" s="230"/>
      <c r="C918" s="230"/>
      <c r="D918" s="230"/>
      <c r="E918" s="230"/>
      <c r="F918" s="230"/>
      <c r="G918" s="230"/>
      <c r="H918" s="230"/>
      <c r="I918" s="230"/>
      <c r="J918" s="230"/>
      <c r="K918" s="230"/>
      <c r="L918" s="230"/>
      <c r="M918" s="230"/>
      <c r="N918" s="230"/>
      <c r="O918" s="230"/>
      <c r="P918" s="230"/>
      <c r="Q918" s="230"/>
      <c r="R918" s="230"/>
      <c r="S918" s="230"/>
      <c r="T918" s="230"/>
      <c r="U918" s="230"/>
      <c r="V918" s="230"/>
      <c r="W918" s="230"/>
      <c r="X918" s="230"/>
      <c r="Y918" s="230"/>
      <c r="Z918" s="230"/>
      <c r="AA918" s="230"/>
      <c r="AB918" s="230"/>
      <c r="AC918" s="230"/>
    </row>
    <row r="919">
      <c r="A919" s="233"/>
      <c r="B919" s="230"/>
      <c r="C919" s="230"/>
      <c r="D919" s="230"/>
      <c r="E919" s="230"/>
      <c r="F919" s="230"/>
      <c r="G919" s="230"/>
      <c r="H919" s="230"/>
      <c r="I919" s="230"/>
      <c r="J919" s="230"/>
      <c r="K919" s="230"/>
      <c r="L919" s="230"/>
      <c r="M919" s="230"/>
      <c r="N919" s="230"/>
      <c r="O919" s="230"/>
      <c r="P919" s="230"/>
      <c r="Q919" s="230"/>
      <c r="R919" s="230"/>
      <c r="S919" s="230"/>
      <c r="T919" s="230"/>
      <c r="U919" s="230"/>
      <c r="V919" s="230"/>
      <c r="W919" s="230"/>
      <c r="X919" s="230"/>
      <c r="Y919" s="230"/>
      <c r="Z919" s="230"/>
      <c r="AA919" s="230"/>
      <c r="AB919" s="230"/>
      <c r="AC919" s="230"/>
    </row>
    <row r="920">
      <c r="A920" s="233"/>
      <c r="B920" s="230"/>
      <c r="C920" s="230"/>
      <c r="D920" s="230"/>
      <c r="E920" s="230"/>
      <c r="F920" s="230"/>
      <c r="G920" s="230"/>
      <c r="H920" s="230"/>
      <c r="I920" s="230"/>
      <c r="J920" s="230"/>
      <c r="K920" s="230"/>
      <c r="L920" s="230"/>
      <c r="M920" s="230"/>
      <c r="N920" s="230"/>
      <c r="O920" s="230"/>
      <c r="P920" s="230"/>
      <c r="Q920" s="230"/>
      <c r="R920" s="230"/>
      <c r="S920" s="230"/>
      <c r="T920" s="230"/>
      <c r="U920" s="230"/>
      <c r="V920" s="230"/>
      <c r="W920" s="230"/>
      <c r="X920" s="230"/>
      <c r="Y920" s="230"/>
      <c r="Z920" s="230"/>
      <c r="AA920" s="230"/>
      <c r="AB920" s="230"/>
      <c r="AC920" s="230"/>
    </row>
    <row r="921">
      <c r="A921" s="233"/>
      <c r="B921" s="230"/>
      <c r="C921" s="230"/>
      <c r="D921" s="230"/>
      <c r="E921" s="230"/>
      <c r="F921" s="230"/>
      <c r="G921" s="230"/>
      <c r="H921" s="230"/>
      <c r="I921" s="230"/>
      <c r="J921" s="230"/>
      <c r="K921" s="230"/>
      <c r="L921" s="230"/>
      <c r="M921" s="230"/>
      <c r="N921" s="230"/>
      <c r="O921" s="230"/>
      <c r="P921" s="230"/>
      <c r="Q921" s="230"/>
      <c r="R921" s="230"/>
      <c r="S921" s="230"/>
      <c r="T921" s="230"/>
      <c r="U921" s="230"/>
      <c r="V921" s="230"/>
      <c r="W921" s="230"/>
      <c r="X921" s="230"/>
      <c r="Y921" s="230"/>
      <c r="Z921" s="230"/>
      <c r="AA921" s="230"/>
      <c r="AB921" s="230"/>
      <c r="AC921" s="230"/>
    </row>
    <row r="922">
      <c r="A922" s="233"/>
      <c r="B922" s="230"/>
      <c r="C922" s="230"/>
      <c r="D922" s="230"/>
      <c r="E922" s="230"/>
      <c r="F922" s="230"/>
      <c r="G922" s="230"/>
      <c r="H922" s="230"/>
      <c r="I922" s="230"/>
      <c r="J922" s="230"/>
      <c r="K922" s="230"/>
      <c r="L922" s="230"/>
      <c r="M922" s="230"/>
      <c r="N922" s="230"/>
      <c r="O922" s="230"/>
      <c r="P922" s="230"/>
      <c r="Q922" s="230"/>
      <c r="R922" s="230"/>
      <c r="S922" s="230"/>
      <c r="T922" s="230"/>
      <c r="U922" s="230"/>
      <c r="V922" s="230"/>
      <c r="W922" s="230"/>
      <c r="X922" s="230"/>
      <c r="Y922" s="230"/>
      <c r="Z922" s="230"/>
      <c r="AA922" s="230"/>
      <c r="AB922" s="230"/>
      <c r="AC922" s="230"/>
    </row>
    <row r="923">
      <c r="A923" s="233"/>
      <c r="B923" s="230"/>
      <c r="C923" s="230"/>
      <c r="D923" s="230"/>
      <c r="E923" s="230"/>
      <c r="F923" s="230"/>
      <c r="G923" s="230"/>
      <c r="H923" s="230"/>
      <c r="I923" s="230"/>
      <c r="J923" s="230"/>
      <c r="K923" s="230"/>
      <c r="L923" s="230"/>
      <c r="M923" s="230"/>
      <c r="N923" s="230"/>
      <c r="O923" s="230"/>
      <c r="P923" s="230"/>
      <c r="Q923" s="230"/>
      <c r="R923" s="230"/>
      <c r="S923" s="230"/>
      <c r="T923" s="230"/>
      <c r="U923" s="230"/>
      <c r="V923" s="230"/>
      <c r="W923" s="230"/>
      <c r="X923" s="230"/>
      <c r="Y923" s="230"/>
      <c r="Z923" s="230"/>
      <c r="AA923" s="230"/>
      <c r="AB923" s="230"/>
      <c r="AC923" s="230"/>
    </row>
    <row r="924">
      <c r="A924" s="233"/>
      <c r="B924" s="230"/>
      <c r="C924" s="230"/>
      <c r="D924" s="230"/>
      <c r="E924" s="230"/>
      <c r="F924" s="230"/>
      <c r="G924" s="230"/>
      <c r="H924" s="230"/>
      <c r="I924" s="230"/>
      <c r="J924" s="230"/>
      <c r="K924" s="230"/>
      <c r="L924" s="230"/>
      <c r="M924" s="230"/>
      <c r="N924" s="230"/>
      <c r="O924" s="230"/>
      <c r="P924" s="230"/>
      <c r="Q924" s="230"/>
      <c r="R924" s="230"/>
      <c r="S924" s="230"/>
      <c r="T924" s="230"/>
      <c r="U924" s="230"/>
      <c r="V924" s="230"/>
      <c r="W924" s="230"/>
      <c r="X924" s="230"/>
      <c r="Y924" s="230"/>
      <c r="Z924" s="230"/>
      <c r="AA924" s="230"/>
      <c r="AB924" s="230"/>
      <c r="AC924" s="230"/>
    </row>
    <row r="925">
      <c r="A925" s="233"/>
      <c r="B925" s="230"/>
      <c r="C925" s="230"/>
      <c r="D925" s="230"/>
      <c r="E925" s="230"/>
      <c r="F925" s="230"/>
      <c r="G925" s="230"/>
      <c r="H925" s="230"/>
      <c r="I925" s="230"/>
      <c r="J925" s="230"/>
      <c r="K925" s="230"/>
      <c r="L925" s="230"/>
      <c r="M925" s="230"/>
      <c r="N925" s="230"/>
      <c r="O925" s="230"/>
      <c r="P925" s="230"/>
      <c r="Q925" s="230"/>
      <c r="R925" s="230"/>
      <c r="S925" s="230"/>
      <c r="T925" s="230"/>
      <c r="U925" s="230"/>
      <c r="V925" s="230"/>
      <c r="W925" s="230"/>
      <c r="X925" s="230"/>
      <c r="Y925" s="230"/>
      <c r="Z925" s="230"/>
      <c r="AA925" s="230"/>
      <c r="AB925" s="230"/>
      <c r="AC925" s="230"/>
    </row>
    <row r="926">
      <c r="A926" s="233"/>
      <c r="B926" s="230"/>
      <c r="C926" s="230"/>
      <c r="D926" s="230"/>
      <c r="E926" s="230"/>
      <c r="F926" s="230"/>
      <c r="G926" s="230"/>
      <c r="H926" s="230"/>
      <c r="I926" s="230"/>
      <c r="J926" s="230"/>
      <c r="K926" s="230"/>
      <c r="L926" s="230"/>
      <c r="M926" s="230"/>
      <c r="N926" s="230"/>
      <c r="O926" s="230"/>
      <c r="P926" s="230"/>
      <c r="Q926" s="230"/>
      <c r="R926" s="230"/>
      <c r="S926" s="230"/>
      <c r="T926" s="230"/>
      <c r="U926" s="230"/>
      <c r="V926" s="230"/>
      <c r="W926" s="230"/>
      <c r="X926" s="230"/>
      <c r="Y926" s="230"/>
      <c r="Z926" s="230"/>
      <c r="AA926" s="230"/>
      <c r="AB926" s="230"/>
      <c r="AC926" s="230"/>
    </row>
    <row r="927">
      <c r="A927" s="233"/>
      <c r="B927" s="230"/>
      <c r="C927" s="230"/>
      <c r="D927" s="230"/>
      <c r="E927" s="230"/>
      <c r="F927" s="230"/>
      <c r="G927" s="230"/>
      <c r="H927" s="230"/>
      <c r="I927" s="230"/>
      <c r="J927" s="230"/>
      <c r="K927" s="230"/>
      <c r="L927" s="230"/>
      <c r="M927" s="230"/>
      <c r="N927" s="230"/>
      <c r="O927" s="230"/>
      <c r="P927" s="230"/>
      <c r="Q927" s="230"/>
      <c r="R927" s="230"/>
      <c r="S927" s="230"/>
      <c r="T927" s="230"/>
      <c r="U927" s="230"/>
      <c r="V927" s="230"/>
      <c r="W927" s="230"/>
      <c r="X927" s="230"/>
      <c r="Y927" s="230"/>
      <c r="Z927" s="230"/>
      <c r="AA927" s="230"/>
      <c r="AB927" s="230"/>
      <c r="AC927" s="230"/>
    </row>
    <row r="928">
      <c r="A928" s="233"/>
      <c r="B928" s="230"/>
      <c r="C928" s="230"/>
      <c r="D928" s="230"/>
      <c r="E928" s="230"/>
      <c r="F928" s="230"/>
      <c r="G928" s="230"/>
      <c r="H928" s="230"/>
      <c r="I928" s="230"/>
      <c r="J928" s="230"/>
      <c r="K928" s="230"/>
      <c r="L928" s="230"/>
      <c r="M928" s="230"/>
      <c r="N928" s="230"/>
      <c r="O928" s="230"/>
      <c r="P928" s="230"/>
      <c r="Q928" s="230"/>
      <c r="R928" s="230"/>
      <c r="S928" s="230"/>
      <c r="T928" s="230"/>
      <c r="U928" s="230"/>
      <c r="V928" s="230"/>
      <c r="W928" s="230"/>
      <c r="X928" s="230"/>
      <c r="Y928" s="230"/>
      <c r="Z928" s="230"/>
      <c r="AA928" s="230"/>
      <c r="AB928" s="230"/>
      <c r="AC928" s="230"/>
    </row>
    <row r="929">
      <c r="A929" s="233"/>
      <c r="B929" s="230"/>
      <c r="C929" s="230"/>
      <c r="D929" s="230"/>
      <c r="E929" s="230"/>
      <c r="F929" s="230"/>
      <c r="G929" s="230"/>
      <c r="H929" s="230"/>
      <c r="I929" s="230"/>
      <c r="J929" s="230"/>
      <c r="K929" s="230"/>
      <c r="L929" s="230"/>
      <c r="M929" s="230"/>
      <c r="N929" s="230"/>
      <c r="O929" s="230"/>
      <c r="P929" s="230"/>
      <c r="Q929" s="230"/>
      <c r="R929" s="230"/>
      <c r="S929" s="230"/>
      <c r="T929" s="230"/>
      <c r="U929" s="230"/>
      <c r="V929" s="230"/>
      <c r="W929" s="230"/>
      <c r="X929" s="230"/>
      <c r="Y929" s="230"/>
      <c r="Z929" s="230"/>
      <c r="AA929" s="230"/>
      <c r="AB929" s="230"/>
      <c r="AC929" s="230"/>
    </row>
    <row r="930">
      <c r="A930" s="233"/>
      <c r="B930" s="230"/>
      <c r="C930" s="230"/>
      <c r="D930" s="230"/>
      <c r="E930" s="230"/>
      <c r="F930" s="230"/>
      <c r="G930" s="230"/>
      <c r="H930" s="230"/>
      <c r="I930" s="230"/>
      <c r="J930" s="230"/>
      <c r="K930" s="230"/>
      <c r="L930" s="230"/>
      <c r="M930" s="230"/>
      <c r="N930" s="230"/>
      <c r="O930" s="230"/>
      <c r="P930" s="230"/>
      <c r="Q930" s="230"/>
      <c r="R930" s="230"/>
      <c r="S930" s="230"/>
      <c r="T930" s="230"/>
      <c r="U930" s="230"/>
      <c r="V930" s="230"/>
      <c r="W930" s="230"/>
      <c r="X930" s="230"/>
      <c r="Y930" s="230"/>
      <c r="Z930" s="230"/>
      <c r="AA930" s="230"/>
      <c r="AB930" s="230"/>
      <c r="AC930" s="230"/>
    </row>
    <row r="931">
      <c r="A931" s="233"/>
      <c r="B931" s="230"/>
      <c r="C931" s="230"/>
      <c r="D931" s="230"/>
      <c r="E931" s="230"/>
      <c r="F931" s="230"/>
      <c r="G931" s="230"/>
      <c r="H931" s="230"/>
      <c r="I931" s="230"/>
      <c r="J931" s="230"/>
      <c r="K931" s="230"/>
      <c r="L931" s="230"/>
      <c r="M931" s="230"/>
      <c r="N931" s="230"/>
      <c r="O931" s="230"/>
      <c r="P931" s="230"/>
      <c r="Q931" s="230"/>
      <c r="R931" s="230"/>
      <c r="S931" s="230"/>
      <c r="T931" s="230"/>
      <c r="U931" s="230"/>
      <c r="V931" s="230"/>
      <c r="W931" s="230"/>
      <c r="X931" s="230"/>
      <c r="Y931" s="230"/>
      <c r="Z931" s="230"/>
      <c r="AA931" s="230"/>
      <c r="AB931" s="230"/>
      <c r="AC931" s="230"/>
    </row>
    <row r="932">
      <c r="A932" s="233"/>
      <c r="B932" s="230"/>
      <c r="C932" s="230"/>
      <c r="D932" s="230"/>
      <c r="E932" s="230"/>
      <c r="F932" s="230"/>
      <c r="G932" s="230"/>
      <c r="H932" s="230"/>
      <c r="I932" s="230"/>
      <c r="J932" s="230"/>
      <c r="K932" s="230"/>
      <c r="L932" s="230"/>
      <c r="M932" s="230"/>
      <c r="N932" s="230"/>
      <c r="O932" s="230"/>
      <c r="P932" s="230"/>
      <c r="Q932" s="230"/>
      <c r="R932" s="230"/>
      <c r="S932" s="230"/>
      <c r="T932" s="230"/>
      <c r="U932" s="230"/>
      <c r="V932" s="230"/>
      <c r="W932" s="230"/>
      <c r="X932" s="230"/>
      <c r="Y932" s="230"/>
      <c r="Z932" s="230"/>
      <c r="AA932" s="230"/>
      <c r="AB932" s="230"/>
      <c r="AC932" s="230"/>
    </row>
    <row r="933">
      <c r="A933" s="233"/>
      <c r="B933" s="230"/>
      <c r="C933" s="230"/>
      <c r="D933" s="230"/>
      <c r="E933" s="230"/>
      <c r="F933" s="230"/>
      <c r="G933" s="230"/>
      <c r="H933" s="230"/>
      <c r="I933" s="230"/>
      <c r="J933" s="230"/>
      <c r="K933" s="230"/>
      <c r="L933" s="230"/>
      <c r="M933" s="230"/>
      <c r="N933" s="230"/>
      <c r="O933" s="230"/>
      <c r="P933" s="230"/>
      <c r="Q933" s="230"/>
      <c r="R933" s="230"/>
      <c r="S933" s="230"/>
      <c r="T933" s="230"/>
      <c r="U933" s="230"/>
      <c r="V933" s="230"/>
      <c r="W933" s="230"/>
      <c r="X933" s="230"/>
      <c r="Y933" s="230"/>
      <c r="Z933" s="230"/>
      <c r="AA933" s="230"/>
      <c r="AB933" s="230"/>
      <c r="AC933" s="230"/>
    </row>
    <row r="934">
      <c r="A934" s="233"/>
      <c r="B934" s="230"/>
      <c r="C934" s="230"/>
      <c r="D934" s="230"/>
      <c r="E934" s="230"/>
      <c r="F934" s="230"/>
      <c r="G934" s="230"/>
      <c r="H934" s="230"/>
      <c r="I934" s="230"/>
      <c r="J934" s="230"/>
      <c r="K934" s="230"/>
      <c r="L934" s="230"/>
      <c r="M934" s="230"/>
      <c r="N934" s="230"/>
      <c r="O934" s="230"/>
      <c r="P934" s="230"/>
      <c r="Q934" s="230"/>
      <c r="R934" s="230"/>
      <c r="S934" s="230"/>
      <c r="T934" s="230"/>
      <c r="U934" s="230"/>
      <c r="V934" s="230"/>
      <c r="W934" s="230"/>
      <c r="X934" s="230"/>
      <c r="Y934" s="230"/>
      <c r="Z934" s="230"/>
      <c r="AA934" s="230"/>
      <c r="AB934" s="230"/>
      <c r="AC934" s="230"/>
    </row>
    <row r="935">
      <c r="A935" s="233"/>
      <c r="B935" s="230"/>
      <c r="C935" s="230"/>
      <c r="D935" s="230"/>
      <c r="E935" s="230"/>
      <c r="F935" s="230"/>
      <c r="G935" s="230"/>
      <c r="H935" s="230"/>
      <c r="I935" s="230"/>
      <c r="J935" s="230"/>
      <c r="K935" s="230"/>
      <c r="L935" s="230"/>
      <c r="M935" s="230"/>
      <c r="N935" s="230"/>
      <c r="O935" s="230"/>
      <c r="P935" s="230"/>
      <c r="Q935" s="230"/>
      <c r="R935" s="230"/>
      <c r="S935" s="230"/>
      <c r="T935" s="230"/>
      <c r="U935" s="230"/>
      <c r="V935" s="230"/>
      <c r="W935" s="230"/>
      <c r="X935" s="230"/>
      <c r="Y935" s="230"/>
      <c r="Z935" s="230"/>
      <c r="AA935" s="230"/>
      <c r="AB935" s="230"/>
      <c r="AC935" s="230"/>
    </row>
    <row r="936">
      <c r="A936" s="233"/>
      <c r="B936" s="230"/>
      <c r="C936" s="230"/>
      <c r="D936" s="230"/>
      <c r="E936" s="230"/>
      <c r="F936" s="230"/>
      <c r="G936" s="230"/>
      <c r="H936" s="230"/>
      <c r="I936" s="230"/>
      <c r="J936" s="230"/>
      <c r="K936" s="230"/>
      <c r="L936" s="230"/>
      <c r="M936" s="230"/>
      <c r="N936" s="230"/>
      <c r="O936" s="230"/>
      <c r="P936" s="230"/>
      <c r="Q936" s="230"/>
      <c r="R936" s="230"/>
      <c r="S936" s="230"/>
      <c r="T936" s="230"/>
      <c r="U936" s="230"/>
      <c r="V936" s="230"/>
      <c r="W936" s="230"/>
      <c r="X936" s="230"/>
      <c r="Y936" s="230"/>
      <c r="Z936" s="230"/>
      <c r="AA936" s="230"/>
      <c r="AB936" s="230"/>
      <c r="AC936" s="230"/>
    </row>
    <row r="937">
      <c r="A937" s="233"/>
      <c r="B937" s="230"/>
      <c r="C937" s="230"/>
      <c r="D937" s="230"/>
      <c r="E937" s="230"/>
      <c r="F937" s="230"/>
      <c r="G937" s="230"/>
      <c r="H937" s="230"/>
      <c r="I937" s="230"/>
      <c r="J937" s="230"/>
      <c r="K937" s="230"/>
      <c r="L937" s="230"/>
      <c r="M937" s="230"/>
      <c r="N937" s="230"/>
      <c r="O937" s="230"/>
      <c r="P937" s="230"/>
      <c r="Q937" s="230"/>
      <c r="R937" s="230"/>
      <c r="S937" s="230"/>
      <c r="T937" s="230"/>
      <c r="U937" s="230"/>
      <c r="V937" s="230"/>
      <c r="W937" s="230"/>
      <c r="X937" s="230"/>
      <c r="Y937" s="230"/>
      <c r="Z937" s="230"/>
      <c r="AA937" s="230"/>
      <c r="AB937" s="230"/>
      <c r="AC937" s="230"/>
    </row>
    <row r="938">
      <c r="A938" s="233"/>
      <c r="B938" s="230"/>
      <c r="C938" s="230"/>
      <c r="D938" s="230"/>
      <c r="E938" s="230"/>
      <c r="F938" s="230"/>
      <c r="G938" s="230"/>
      <c r="H938" s="230"/>
      <c r="I938" s="230"/>
      <c r="J938" s="230"/>
      <c r="K938" s="230"/>
      <c r="L938" s="230"/>
      <c r="M938" s="230"/>
      <c r="N938" s="230"/>
      <c r="O938" s="230"/>
      <c r="P938" s="230"/>
      <c r="Q938" s="230"/>
      <c r="R938" s="230"/>
      <c r="S938" s="230"/>
      <c r="T938" s="230"/>
      <c r="U938" s="230"/>
      <c r="V938" s="230"/>
      <c r="W938" s="230"/>
      <c r="X938" s="230"/>
      <c r="Y938" s="230"/>
      <c r="Z938" s="230"/>
      <c r="AA938" s="230"/>
      <c r="AB938" s="230"/>
      <c r="AC938" s="230"/>
    </row>
    <row r="939">
      <c r="A939" s="233"/>
      <c r="B939" s="230"/>
      <c r="C939" s="230"/>
      <c r="D939" s="230"/>
      <c r="E939" s="230"/>
      <c r="F939" s="230"/>
      <c r="G939" s="230"/>
      <c r="H939" s="230"/>
      <c r="I939" s="230"/>
      <c r="J939" s="230"/>
      <c r="K939" s="230"/>
      <c r="L939" s="230"/>
      <c r="M939" s="230"/>
      <c r="N939" s="230"/>
      <c r="O939" s="230"/>
      <c r="P939" s="230"/>
      <c r="Q939" s="230"/>
      <c r="R939" s="230"/>
      <c r="S939" s="230"/>
      <c r="T939" s="230"/>
      <c r="U939" s="230"/>
      <c r="V939" s="230"/>
      <c r="W939" s="230"/>
      <c r="X939" s="230"/>
      <c r="Y939" s="230"/>
      <c r="Z939" s="230"/>
      <c r="AA939" s="230"/>
      <c r="AB939" s="230"/>
      <c r="AC939" s="230"/>
    </row>
    <row r="940">
      <c r="A940" s="233"/>
      <c r="B940" s="230"/>
      <c r="C940" s="230"/>
      <c r="D940" s="230"/>
      <c r="E940" s="230"/>
      <c r="F940" s="230"/>
      <c r="G940" s="230"/>
      <c r="H940" s="230"/>
      <c r="I940" s="230"/>
      <c r="J940" s="230"/>
      <c r="K940" s="230"/>
      <c r="L940" s="230"/>
      <c r="M940" s="230"/>
      <c r="N940" s="230"/>
      <c r="O940" s="230"/>
      <c r="P940" s="230"/>
      <c r="Q940" s="230"/>
      <c r="R940" s="230"/>
      <c r="S940" s="230"/>
      <c r="T940" s="230"/>
      <c r="U940" s="230"/>
      <c r="V940" s="230"/>
      <c r="W940" s="230"/>
      <c r="X940" s="230"/>
      <c r="Y940" s="230"/>
      <c r="Z940" s="230"/>
      <c r="AA940" s="230"/>
      <c r="AB940" s="230"/>
      <c r="AC940" s="230"/>
    </row>
    <row r="941">
      <c r="A941" s="233"/>
      <c r="B941" s="230"/>
      <c r="C941" s="230"/>
      <c r="D941" s="230"/>
      <c r="E941" s="230"/>
      <c r="F941" s="230"/>
      <c r="G941" s="230"/>
      <c r="H941" s="230"/>
      <c r="I941" s="230"/>
      <c r="J941" s="230"/>
      <c r="K941" s="230"/>
      <c r="L941" s="230"/>
      <c r="M941" s="230"/>
      <c r="N941" s="230"/>
      <c r="O941" s="230"/>
      <c r="P941" s="230"/>
      <c r="Q941" s="230"/>
      <c r="R941" s="230"/>
      <c r="S941" s="230"/>
      <c r="T941" s="230"/>
      <c r="U941" s="230"/>
      <c r="V941" s="230"/>
      <c r="W941" s="230"/>
      <c r="X941" s="230"/>
      <c r="Y941" s="230"/>
      <c r="Z941" s="230"/>
      <c r="AA941" s="230"/>
      <c r="AB941" s="230"/>
      <c r="AC941" s="230"/>
    </row>
    <row r="942">
      <c r="A942" s="233"/>
      <c r="B942" s="230"/>
      <c r="C942" s="230"/>
      <c r="D942" s="230"/>
      <c r="E942" s="230"/>
      <c r="F942" s="230"/>
      <c r="G942" s="230"/>
      <c r="H942" s="230"/>
      <c r="I942" s="230"/>
      <c r="J942" s="230"/>
      <c r="K942" s="230"/>
      <c r="L942" s="230"/>
      <c r="M942" s="230"/>
      <c r="N942" s="230"/>
      <c r="O942" s="230"/>
      <c r="P942" s="230"/>
      <c r="Q942" s="230"/>
      <c r="R942" s="230"/>
      <c r="S942" s="230"/>
      <c r="T942" s="230"/>
      <c r="U942" s="230"/>
      <c r="V942" s="230"/>
      <c r="W942" s="230"/>
      <c r="X942" s="230"/>
      <c r="Y942" s="230"/>
      <c r="Z942" s="230"/>
      <c r="AA942" s="230"/>
      <c r="AB942" s="230"/>
      <c r="AC942" s="230"/>
    </row>
    <row r="943">
      <c r="A943" s="233"/>
      <c r="B943" s="230"/>
      <c r="C943" s="230"/>
      <c r="D943" s="230"/>
      <c r="E943" s="230"/>
      <c r="F943" s="230"/>
      <c r="G943" s="230"/>
      <c r="H943" s="230"/>
      <c r="I943" s="230"/>
      <c r="J943" s="230"/>
      <c r="K943" s="230"/>
      <c r="L943" s="230"/>
      <c r="M943" s="230"/>
      <c r="N943" s="230"/>
      <c r="O943" s="230"/>
      <c r="P943" s="230"/>
      <c r="Q943" s="230"/>
      <c r="R943" s="230"/>
      <c r="S943" s="230"/>
      <c r="T943" s="230"/>
      <c r="U943" s="230"/>
      <c r="V943" s="230"/>
      <c r="W943" s="230"/>
      <c r="X943" s="230"/>
      <c r="Y943" s="230"/>
      <c r="Z943" s="230"/>
      <c r="AA943" s="230"/>
      <c r="AB943" s="230"/>
      <c r="AC943" s="230"/>
    </row>
    <row r="944">
      <c r="A944" s="233"/>
      <c r="B944" s="230"/>
      <c r="C944" s="230"/>
      <c r="D944" s="230"/>
      <c r="E944" s="230"/>
      <c r="F944" s="230"/>
      <c r="G944" s="230"/>
      <c r="H944" s="230"/>
      <c r="I944" s="230"/>
      <c r="J944" s="230"/>
      <c r="K944" s="230"/>
      <c r="L944" s="230"/>
      <c r="M944" s="230"/>
      <c r="N944" s="230"/>
      <c r="O944" s="230"/>
      <c r="P944" s="230"/>
      <c r="Q944" s="230"/>
      <c r="R944" s="230"/>
      <c r="S944" s="230"/>
      <c r="T944" s="230"/>
      <c r="U944" s="230"/>
      <c r="V944" s="230"/>
      <c r="W944" s="230"/>
      <c r="X944" s="230"/>
      <c r="Y944" s="230"/>
      <c r="Z944" s="230"/>
      <c r="AA944" s="230"/>
      <c r="AB944" s="230"/>
      <c r="AC944" s="230"/>
    </row>
    <row r="945">
      <c r="A945" s="233"/>
      <c r="B945" s="230"/>
      <c r="C945" s="230"/>
      <c r="D945" s="230"/>
      <c r="E945" s="230"/>
      <c r="F945" s="230"/>
      <c r="G945" s="230"/>
      <c r="H945" s="230"/>
      <c r="I945" s="230"/>
      <c r="J945" s="230"/>
      <c r="K945" s="230"/>
      <c r="L945" s="230"/>
      <c r="M945" s="230"/>
      <c r="N945" s="230"/>
      <c r="O945" s="230"/>
      <c r="P945" s="230"/>
      <c r="Q945" s="230"/>
      <c r="R945" s="230"/>
      <c r="S945" s="230"/>
      <c r="T945" s="230"/>
      <c r="U945" s="230"/>
      <c r="V945" s="230"/>
      <c r="W945" s="230"/>
      <c r="X945" s="230"/>
      <c r="Y945" s="230"/>
      <c r="Z945" s="230"/>
      <c r="AA945" s="230"/>
      <c r="AB945" s="230"/>
      <c r="AC945" s="230"/>
    </row>
    <row r="946">
      <c r="A946" s="233"/>
      <c r="B946" s="230"/>
      <c r="C946" s="230"/>
      <c r="D946" s="230"/>
      <c r="E946" s="230"/>
      <c r="F946" s="230"/>
      <c r="G946" s="230"/>
      <c r="H946" s="230"/>
      <c r="I946" s="230"/>
      <c r="J946" s="230"/>
      <c r="K946" s="230"/>
      <c r="L946" s="230"/>
      <c r="M946" s="230"/>
      <c r="N946" s="230"/>
      <c r="O946" s="230"/>
      <c r="P946" s="230"/>
      <c r="Q946" s="230"/>
      <c r="R946" s="230"/>
      <c r="S946" s="230"/>
      <c r="T946" s="230"/>
      <c r="U946" s="230"/>
      <c r="V946" s="230"/>
      <c r="W946" s="230"/>
      <c r="X946" s="230"/>
      <c r="Y946" s="230"/>
      <c r="Z946" s="230"/>
      <c r="AA946" s="230"/>
      <c r="AB946" s="230"/>
      <c r="AC946" s="230"/>
    </row>
    <row r="947">
      <c r="A947" s="233"/>
      <c r="B947" s="230"/>
      <c r="C947" s="230"/>
      <c r="D947" s="230"/>
      <c r="E947" s="230"/>
      <c r="F947" s="230"/>
      <c r="G947" s="230"/>
      <c r="H947" s="230"/>
      <c r="I947" s="230"/>
      <c r="J947" s="230"/>
      <c r="K947" s="230"/>
      <c r="L947" s="230"/>
      <c r="M947" s="230"/>
      <c r="N947" s="230"/>
      <c r="O947" s="230"/>
      <c r="P947" s="230"/>
      <c r="Q947" s="230"/>
      <c r="R947" s="230"/>
      <c r="S947" s="230"/>
      <c r="T947" s="230"/>
      <c r="U947" s="230"/>
      <c r="V947" s="230"/>
      <c r="W947" s="230"/>
      <c r="X947" s="230"/>
      <c r="Y947" s="230"/>
      <c r="Z947" s="230"/>
      <c r="AA947" s="230"/>
      <c r="AB947" s="230"/>
      <c r="AC947" s="230"/>
    </row>
    <row r="948">
      <c r="A948" s="233"/>
      <c r="B948" s="230"/>
      <c r="C948" s="230"/>
      <c r="D948" s="230"/>
      <c r="E948" s="230"/>
      <c r="F948" s="230"/>
      <c r="G948" s="230"/>
      <c r="H948" s="230"/>
      <c r="I948" s="230"/>
      <c r="J948" s="230"/>
      <c r="K948" s="230"/>
      <c r="L948" s="230"/>
      <c r="M948" s="230"/>
      <c r="N948" s="230"/>
      <c r="O948" s="230"/>
      <c r="P948" s="230"/>
      <c r="Q948" s="230"/>
      <c r="R948" s="230"/>
      <c r="S948" s="230"/>
      <c r="T948" s="230"/>
      <c r="U948" s="230"/>
      <c r="V948" s="230"/>
      <c r="W948" s="230"/>
      <c r="X948" s="230"/>
      <c r="Y948" s="230"/>
      <c r="Z948" s="230"/>
      <c r="AA948" s="230"/>
      <c r="AB948" s="230"/>
      <c r="AC948" s="230"/>
    </row>
    <row r="949">
      <c r="A949" s="233"/>
      <c r="B949" s="230"/>
      <c r="C949" s="230"/>
      <c r="D949" s="230"/>
      <c r="E949" s="230"/>
      <c r="F949" s="230"/>
      <c r="G949" s="230"/>
      <c r="H949" s="230"/>
      <c r="I949" s="230"/>
      <c r="J949" s="230"/>
      <c r="K949" s="230"/>
      <c r="L949" s="230"/>
      <c r="M949" s="230"/>
      <c r="N949" s="230"/>
      <c r="O949" s="230"/>
      <c r="P949" s="230"/>
      <c r="Q949" s="230"/>
      <c r="R949" s="230"/>
      <c r="S949" s="230"/>
      <c r="T949" s="230"/>
      <c r="U949" s="230"/>
      <c r="V949" s="230"/>
      <c r="W949" s="230"/>
      <c r="X949" s="230"/>
      <c r="Y949" s="230"/>
      <c r="Z949" s="230"/>
      <c r="AA949" s="230"/>
      <c r="AB949" s="230"/>
      <c r="AC949" s="230"/>
    </row>
    <row r="950">
      <c r="A950" s="233"/>
      <c r="B950" s="230"/>
      <c r="C950" s="230"/>
      <c r="D950" s="230"/>
      <c r="E950" s="230"/>
      <c r="F950" s="230"/>
      <c r="G950" s="230"/>
      <c r="H950" s="230"/>
      <c r="I950" s="230"/>
      <c r="J950" s="230"/>
      <c r="K950" s="230"/>
      <c r="L950" s="230"/>
      <c r="M950" s="230"/>
      <c r="N950" s="230"/>
      <c r="O950" s="230"/>
      <c r="P950" s="230"/>
      <c r="Q950" s="230"/>
      <c r="R950" s="230"/>
      <c r="S950" s="230"/>
      <c r="T950" s="230"/>
      <c r="U950" s="230"/>
      <c r="V950" s="230"/>
      <c r="W950" s="230"/>
      <c r="X950" s="230"/>
      <c r="Y950" s="230"/>
      <c r="Z950" s="230"/>
      <c r="AA950" s="230"/>
      <c r="AB950" s="230"/>
      <c r="AC950" s="230"/>
    </row>
    <row r="951">
      <c r="A951" s="233"/>
      <c r="B951" s="230"/>
      <c r="C951" s="230"/>
      <c r="D951" s="230"/>
      <c r="E951" s="230"/>
      <c r="F951" s="230"/>
      <c r="G951" s="230"/>
      <c r="H951" s="230"/>
      <c r="I951" s="230"/>
      <c r="J951" s="230"/>
      <c r="K951" s="230"/>
      <c r="L951" s="230"/>
      <c r="M951" s="230"/>
      <c r="N951" s="230"/>
      <c r="O951" s="230"/>
      <c r="P951" s="230"/>
      <c r="Q951" s="230"/>
      <c r="R951" s="230"/>
      <c r="S951" s="230"/>
      <c r="T951" s="230"/>
      <c r="U951" s="230"/>
      <c r="V951" s="230"/>
      <c r="W951" s="230"/>
      <c r="X951" s="230"/>
      <c r="Y951" s="230"/>
      <c r="Z951" s="230"/>
      <c r="AA951" s="230"/>
      <c r="AB951" s="230"/>
      <c r="AC951" s="230"/>
    </row>
    <row r="952">
      <c r="A952" s="233"/>
      <c r="B952" s="230"/>
      <c r="C952" s="230"/>
      <c r="D952" s="230"/>
      <c r="E952" s="230"/>
      <c r="F952" s="230"/>
      <c r="G952" s="230"/>
      <c r="H952" s="230"/>
      <c r="I952" s="230"/>
      <c r="J952" s="230"/>
      <c r="K952" s="230"/>
      <c r="L952" s="230"/>
      <c r="M952" s="230"/>
      <c r="N952" s="230"/>
      <c r="O952" s="230"/>
      <c r="P952" s="230"/>
      <c r="Q952" s="230"/>
      <c r="R952" s="230"/>
      <c r="S952" s="230"/>
      <c r="T952" s="230"/>
      <c r="U952" s="230"/>
      <c r="V952" s="230"/>
      <c r="W952" s="230"/>
      <c r="X952" s="230"/>
      <c r="Y952" s="230"/>
      <c r="Z952" s="230"/>
      <c r="AA952" s="230"/>
      <c r="AB952" s="230"/>
      <c r="AC952" s="230"/>
    </row>
    <row r="953">
      <c r="A953" s="233"/>
      <c r="B953" s="230"/>
      <c r="C953" s="230"/>
      <c r="D953" s="230"/>
      <c r="E953" s="230"/>
      <c r="F953" s="230"/>
      <c r="G953" s="230"/>
      <c r="H953" s="230"/>
      <c r="I953" s="230"/>
      <c r="J953" s="230"/>
      <c r="K953" s="230"/>
      <c r="L953" s="230"/>
      <c r="M953" s="230"/>
      <c r="N953" s="230"/>
      <c r="O953" s="230"/>
      <c r="P953" s="230"/>
      <c r="Q953" s="230"/>
      <c r="R953" s="230"/>
      <c r="S953" s="230"/>
      <c r="T953" s="230"/>
      <c r="U953" s="230"/>
      <c r="V953" s="230"/>
      <c r="W953" s="230"/>
      <c r="X953" s="230"/>
      <c r="Y953" s="230"/>
      <c r="Z953" s="230"/>
      <c r="AA953" s="230"/>
      <c r="AB953" s="230"/>
      <c r="AC953" s="230"/>
    </row>
    <row r="954">
      <c r="A954" s="233"/>
      <c r="B954" s="230"/>
      <c r="C954" s="230"/>
      <c r="D954" s="230"/>
      <c r="E954" s="230"/>
      <c r="F954" s="230"/>
      <c r="G954" s="230"/>
      <c r="H954" s="230"/>
      <c r="I954" s="230"/>
      <c r="J954" s="230"/>
      <c r="K954" s="230"/>
      <c r="L954" s="230"/>
      <c r="M954" s="230"/>
      <c r="N954" s="230"/>
      <c r="O954" s="230"/>
      <c r="P954" s="230"/>
      <c r="Q954" s="230"/>
      <c r="R954" s="230"/>
      <c r="S954" s="230"/>
      <c r="T954" s="230"/>
      <c r="U954" s="230"/>
      <c r="V954" s="230"/>
      <c r="W954" s="230"/>
      <c r="X954" s="230"/>
      <c r="Y954" s="230"/>
      <c r="Z954" s="230"/>
      <c r="AA954" s="230"/>
      <c r="AB954" s="230"/>
      <c r="AC954" s="230"/>
    </row>
    <row r="955">
      <c r="A955" s="233"/>
      <c r="B955" s="230"/>
      <c r="C955" s="230"/>
      <c r="D955" s="230"/>
      <c r="E955" s="230"/>
      <c r="F955" s="230"/>
      <c r="G955" s="230"/>
      <c r="H955" s="230"/>
      <c r="I955" s="230"/>
      <c r="J955" s="230"/>
      <c r="K955" s="230"/>
      <c r="L955" s="230"/>
      <c r="M955" s="230"/>
      <c r="N955" s="230"/>
      <c r="O955" s="230"/>
      <c r="P955" s="230"/>
      <c r="Q955" s="230"/>
      <c r="R955" s="230"/>
      <c r="S955" s="230"/>
      <c r="T955" s="230"/>
      <c r="U955" s="230"/>
      <c r="V955" s="230"/>
      <c r="W955" s="230"/>
      <c r="X955" s="230"/>
      <c r="Y955" s="230"/>
      <c r="Z955" s="230"/>
      <c r="AA955" s="230"/>
      <c r="AB955" s="230"/>
      <c r="AC955" s="230"/>
    </row>
  </sheetData>
  <autoFilter ref="$A$3:$C$120">
    <sortState ref="A3:C120">
      <sortCondition descending="1" ref="B3:B120"/>
      <sortCondition ref="A3:A120"/>
    </sortState>
  </autoFilter>
  <mergeCells count="2">
    <mergeCell ref="A1:C1"/>
    <mergeCell ref="A2:C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0"/>
    <col customWidth="1" min="2" max="2" width="11.0"/>
    <col customWidth="1" min="3" max="3" width="64.43"/>
    <col customWidth="1" min="5" max="5" width="32.86"/>
  </cols>
  <sheetData>
    <row r="1">
      <c r="A1" s="171" t="s">
        <v>2403</v>
      </c>
      <c r="D1" s="230"/>
      <c r="E1" s="230"/>
      <c r="F1" s="230"/>
      <c r="G1" s="230"/>
      <c r="H1" s="230"/>
      <c r="I1" s="230"/>
      <c r="J1" s="230"/>
      <c r="K1" s="230"/>
      <c r="L1" s="230"/>
      <c r="M1" s="230"/>
      <c r="N1" s="230"/>
      <c r="O1" s="230"/>
      <c r="P1" s="230"/>
      <c r="Q1" s="230"/>
      <c r="R1" s="230"/>
      <c r="S1" s="230"/>
      <c r="T1" s="230"/>
      <c r="U1" s="230"/>
      <c r="V1" s="230"/>
      <c r="W1" s="230"/>
      <c r="X1" s="230"/>
      <c r="Y1" s="230"/>
    </row>
    <row r="2" ht="27.0" customHeight="1">
      <c r="A2" s="229"/>
      <c r="D2" s="230"/>
      <c r="E2" s="230"/>
      <c r="F2" s="230"/>
      <c r="G2" s="230"/>
      <c r="H2" s="230"/>
      <c r="I2" s="230"/>
      <c r="J2" s="230"/>
      <c r="K2" s="230"/>
      <c r="L2" s="230"/>
      <c r="M2" s="230"/>
      <c r="N2" s="230"/>
      <c r="O2" s="230"/>
      <c r="P2" s="230"/>
      <c r="Q2" s="230"/>
      <c r="R2" s="230"/>
      <c r="S2" s="230"/>
      <c r="T2" s="230"/>
      <c r="U2" s="230"/>
      <c r="V2" s="230"/>
      <c r="W2" s="230"/>
      <c r="X2" s="230"/>
      <c r="Y2" s="230"/>
    </row>
    <row r="3" ht="27.0" customHeight="1">
      <c r="A3" s="229" t="s">
        <v>2404</v>
      </c>
      <c r="B3" s="229" t="s">
        <v>2256</v>
      </c>
      <c r="C3" s="229" t="s">
        <v>2405</v>
      </c>
      <c r="D3" s="230"/>
      <c r="E3" s="229" t="s">
        <v>2406</v>
      </c>
      <c r="F3" s="230"/>
      <c r="G3" s="230"/>
      <c r="H3" s="230"/>
      <c r="I3" s="230"/>
      <c r="J3" s="230"/>
      <c r="K3" s="230"/>
      <c r="L3" s="230"/>
      <c r="M3" s="230"/>
      <c r="N3" s="230"/>
      <c r="O3" s="230"/>
      <c r="P3" s="230"/>
      <c r="Q3" s="230"/>
      <c r="R3" s="230"/>
      <c r="S3" s="230"/>
      <c r="T3" s="230"/>
      <c r="U3" s="230"/>
      <c r="V3" s="230"/>
      <c r="W3" s="230"/>
      <c r="X3" s="230"/>
      <c r="Y3" s="230"/>
    </row>
    <row r="4" ht="17.25" customHeight="1">
      <c r="A4" s="235" t="s">
        <v>2407</v>
      </c>
      <c r="B4" s="232" t="s">
        <v>2408</v>
      </c>
      <c r="C4" s="232" t="s">
        <v>673</v>
      </c>
      <c r="D4" s="236"/>
      <c r="E4" s="230" t="s">
        <v>1066</v>
      </c>
      <c r="F4" s="236"/>
      <c r="G4" s="236"/>
      <c r="H4" s="236"/>
      <c r="I4" s="236"/>
      <c r="J4" s="236"/>
      <c r="K4" s="236"/>
      <c r="L4" s="236"/>
      <c r="M4" s="236"/>
      <c r="N4" s="236"/>
      <c r="O4" s="236"/>
      <c r="P4" s="236"/>
      <c r="Q4" s="236"/>
      <c r="R4" s="236"/>
      <c r="S4" s="236"/>
      <c r="T4" s="236"/>
      <c r="U4" s="236"/>
      <c r="V4" s="236"/>
      <c r="W4" s="236"/>
      <c r="X4" s="236"/>
      <c r="Y4" s="236"/>
    </row>
    <row r="5">
      <c r="A5" s="233" t="s">
        <v>2409</v>
      </c>
      <c r="B5" s="232" t="s">
        <v>2408</v>
      </c>
      <c r="C5" s="232" t="s">
        <v>1466</v>
      </c>
      <c r="D5" s="230"/>
      <c r="E5" s="230" t="s">
        <v>1466</v>
      </c>
      <c r="F5" s="230"/>
      <c r="G5" s="230"/>
      <c r="H5" s="230"/>
      <c r="I5" s="230"/>
      <c r="J5" s="230"/>
      <c r="K5" s="230"/>
      <c r="L5" s="230"/>
      <c r="M5" s="230"/>
      <c r="N5" s="230"/>
      <c r="O5" s="230"/>
      <c r="P5" s="230"/>
      <c r="Q5" s="230"/>
      <c r="R5" s="230"/>
      <c r="S5" s="230"/>
      <c r="T5" s="230"/>
      <c r="U5" s="230"/>
      <c r="V5" s="230"/>
      <c r="W5" s="230"/>
      <c r="X5" s="230"/>
      <c r="Y5" s="230"/>
    </row>
    <row r="6">
      <c r="A6" s="233" t="s">
        <v>2018</v>
      </c>
      <c r="B6" s="232" t="s">
        <v>2408</v>
      </c>
      <c r="C6" s="232" t="s">
        <v>1915</v>
      </c>
      <c r="D6" s="230"/>
      <c r="E6" s="230" t="s">
        <v>2410</v>
      </c>
      <c r="F6" s="230"/>
      <c r="G6" s="230"/>
      <c r="H6" s="230"/>
      <c r="I6" s="230"/>
      <c r="J6" s="230"/>
      <c r="K6" s="230"/>
      <c r="L6" s="230"/>
      <c r="M6" s="230"/>
      <c r="N6" s="230"/>
      <c r="O6" s="230"/>
      <c r="P6" s="230"/>
      <c r="Q6" s="230"/>
      <c r="R6" s="230"/>
      <c r="S6" s="230"/>
      <c r="T6" s="230"/>
      <c r="U6" s="230"/>
      <c r="V6" s="230"/>
      <c r="W6" s="230"/>
      <c r="X6" s="230"/>
      <c r="Y6" s="230"/>
    </row>
    <row r="7">
      <c r="A7" s="233" t="s">
        <v>2407</v>
      </c>
      <c r="B7" s="232" t="s">
        <v>2408</v>
      </c>
      <c r="C7" s="232" t="s">
        <v>673</v>
      </c>
      <c r="D7" s="230"/>
      <c r="E7" s="230" t="s">
        <v>1815</v>
      </c>
      <c r="F7" s="230"/>
      <c r="G7" s="230"/>
      <c r="H7" s="230"/>
      <c r="I7" s="230"/>
      <c r="J7" s="230"/>
      <c r="K7" s="230"/>
      <c r="L7" s="230"/>
      <c r="M7" s="230"/>
      <c r="N7" s="230"/>
      <c r="O7" s="230"/>
      <c r="P7" s="230"/>
      <c r="Q7" s="230"/>
      <c r="R7" s="230"/>
      <c r="S7" s="230"/>
      <c r="T7" s="230"/>
      <c r="U7" s="230"/>
      <c r="V7" s="230"/>
      <c r="W7" s="230"/>
      <c r="X7" s="230"/>
      <c r="Y7" s="230"/>
    </row>
    <row r="8">
      <c r="A8" s="233" t="s">
        <v>2411</v>
      </c>
      <c r="B8" s="232" t="s">
        <v>2408</v>
      </c>
      <c r="C8" s="233" t="s">
        <v>218</v>
      </c>
      <c r="D8" s="230"/>
      <c r="E8" s="230" t="s">
        <v>842</v>
      </c>
      <c r="F8" s="230"/>
      <c r="G8" s="230"/>
      <c r="H8" s="230"/>
      <c r="I8" s="230"/>
      <c r="J8" s="230"/>
      <c r="K8" s="230"/>
      <c r="L8" s="230"/>
      <c r="M8" s="230"/>
      <c r="N8" s="230"/>
      <c r="O8" s="230"/>
      <c r="P8" s="230"/>
      <c r="Q8" s="230"/>
      <c r="R8" s="230"/>
      <c r="S8" s="230"/>
      <c r="T8" s="230"/>
      <c r="U8" s="230"/>
      <c r="V8" s="230"/>
      <c r="W8" s="230"/>
      <c r="X8" s="230"/>
      <c r="Y8" s="230"/>
    </row>
    <row r="9">
      <c r="A9" s="233" t="s">
        <v>2412</v>
      </c>
      <c r="B9" s="232" t="s">
        <v>2408</v>
      </c>
      <c r="C9" s="232" t="s">
        <v>919</v>
      </c>
      <c r="D9" s="230"/>
      <c r="E9" s="230" t="s">
        <v>919</v>
      </c>
      <c r="F9" s="230"/>
      <c r="G9" s="230"/>
      <c r="H9" s="230"/>
      <c r="I9" s="230"/>
      <c r="J9" s="230"/>
      <c r="K9" s="230"/>
      <c r="L9" s="230"/>
      <c r="M9" s="230"/>
      <c r="N9" s="230"/>
      <c r="O9" s="230"/>
      <c r="P9" s="230"/>
      <c r="Q9" s="230"/>
      <c r="R9" s="230"/>
      <c r="S9" s="230"/>
      <c r="T9" s="230"/>
      <c r="U9" s="230"/>
      <c r="V9" s="230"/>
      <c r="W9" s="230"/>
      <c r="X9" s="230"/>
      <c r="Y9" s="230"/>
    </row>
    <row r="10">
      <c r="A10" s="233" t="s">
        <v>2413</v>
      </c>
      <c r="B10" s="232" t="s">
        <v>2408</v>
      </c>
      <c r="C10" s="232" t="s">
        <v>1915</v>
      </c>
      <c r="D10" s="230"/>
      <c r="E10" s="230" t="s">
        <v>727</v>
      </c>
      <c r="F10" s="230"/>
      <c r="G10" s="230"/>
      <c r="H10" s="230"/>
      <c r="I10" s="230"/>
      <c r="J10" s="230"/>
      <c r="K10" s="230"/>
      <c r="L10" s="230"/>
      <c r="M10" s="230"/>
      <c r="N10" s="230"/>
      <c r="O10" s="230"/>
      <c r="P10" s="230"/>
      <c r="Q10" s="230"/>
      <c r="R10" s="230"/>
      <c r="S10" s="230"/>
      <c r="T10" s="230"/>
      <c r="U10" s="230"/>
      <c r="V10" s="230"/>
      <c r="W10" s="230"/>
      <c r="X10" s="230"/>
      <c r="Y10" s="230"/>
    </row>
    <row r="11">
      <c r="A11" s="233" t="s">
        <v>1067</v>
      </c>
      <c r="B11" s="232" t="s">
        <v>2408</v>
      </c>
      <c r="C11" s="233" t="s">
        <v>2414</v>
      </c>
      <c r="D11" s="230"/>
      <c r="E11" s="230" t="s">
        <v>1761</v>
      </c>
      <c r="F11" s="230"/>
      <c r="G11" s="230"/>
      <c r="H11" s="230"/>
      <c r="I11" s="230"/>
      <c r="J11" s="230"/>
      <c r="K11" s="230"/>
      <c r="L11" s="230"/>
      <c r="M11" s="230"/>
      <c r="N11" s="230"/>
      <c r="O11" s="230"/>
      <c r="P11" s="230"/>
      <c r="Q11" s="230"/>
      <c r="R11" s="230"/>
      <c r="S11" s="230"/>
      <c r="T11" s="230"/>
      <c r="U11" s="230"/>
      <c r="V11" s="230"/>
      <c r="W11" s="230"/>
      <c r="X11" s="230"/>
      <c r="Y11" s="230"/>
    </row>
    <row r="12" ht="17.25" customHeight="1">
      <c r="A12" s="235" t="s">
        <v>2415</v>
      </c>
      <c r="B12" s="232" t="s">
        <v>2408</v>
      </c>
      <c r="C12" s="232" t="s">
        <v>2414</v>
      </c>
      <c r="D12" s="236"/>
      <c r="E12" s="230" t="s">
        <v>673</v>
      </c>
      <c r="F12" s="236"/>
      <c r="G12" s="236"/>
      <c r="H12" s="236"/>
      <c r="I12" s="236"/>
      <c r="J12" s="236"/>
      <c r="K12" s="236"/>
      <c r="L12" s="236"/>
      <c r="M12" s="236"/>
      <c r="N12" s="236"/>
      <c r="O12" s="236"/>
      <c r="P12" s="236"/>
      <c r="Q12" s="236"/>
      <c r="R12" s="236"/>
      <c r="S12" s="236"/>
      <c r="T12" s="236"/>
      <c r="U12" s="236"/>
      <c r="V12" s="236"/>
      <c r="W12" s="236"/>
      <c r="X12" s="236"/>
      <c r="Y12" s="236"/>
    </row>
    <row r="13">
      <c r="A13" s="233" t="s">
        <v>1129</v>
      </c>
      <c r="B13" s="232" t="s">
        <v>2408</v>
      </c>
      <c r="C13" s="233" t="s">
        <v>2414</v>
      </c>
      <c r="D13" s="230"/>
      <c r="E13" s="230" t="s">
        <v>1915</v>
      </c>
      <c r="F13" s="230"/>
      <c r="G13" s="230"/>
      <c r="H13" s="230"/>
      <c r="I13" s="230"/>
      <c r="J13" s="230"/>
      <c r="K13" s="230"/>
      <c r="L13" s="230"/>
      <c r="M13" s="230"/>
      <c r="N13" s="230"/>
      <c r="O13" s="230"/>
      <c r="P13" s="230"/>
      <c r="Q13" s="230"/>
      <c r="R13" s="230"/>
      <c r="S13" s="230"/>
      <c r="T13" s="230"/>
      <c r="U13" s="230"/>
      <c r="V13" s="230"/>
      <c r="W13" s="230"/>
      <c r="X13" s="230"/>
      <c r="Y13" s="230"/>
    </row>
    <row r="14">
      <c r="A14" s="233" t="s">
        <v>1075</v>
      </c>
      <c r="B14" s="232" t="s">
        <v>2408</v>
      </c>
      <c r="C14" s="233" t="s">
        <v>2414</v>
      </c>
      <c r="D14" s="230"/>
      <c r="E14" s="230" t="s">
        <v>2416</v>
      </c>
      <c r="F14" s="230"/>
      <c r="G14" s="230"/>
      <c r="H14" s="230"/>
      <c r="I14" s="230"/>
      <c r="J14" s="230"/>
      <c r="K14" s="230"/>
      <c r="L14" s="230"/>
      <c r="M14" s="230"/>
      <c r="N14" s="230"/>
      <c r="O14" s="230"/>
      <c r="P14" s="230"/>
      <c r="Q14" s="230"/>
      <c r="R14" s="230"/>
      <c r="S14" s="230"/>
      <c r="T14" s="230"/>
      <c r="U14" s="230"/>
      <c r="V14" s="230"/>
      <c r="W14" s="230"/>
      <c r="X14" s="230"/>
      <c r="Y14" s="230"/>
    </row>
    <row r="15">
      <c r="A15" s="233" t="s">
        <v>2417</v>
      </c>
      <c r="B15" s="232" t="s">
        <v>2408</v>
      </c>
      <c r="C15" s="232" t="s">
        <v>1915</v>
      </c>
      <c r="D15" s="237"/>
      <c r="E15" s="230" t="s">
        <v>658</v>
      </c>
      <c r="F15" s="230"/>
      <c r="G15" s="230"/>
      <c r="H15" s="230"/>
      <c r="I15" s="230"/>
      <c r="J15" s="230"/>
      <c r="K15" s="230"/>
      <c r="L15" s="230"/>
      <c r="M15" s="230"/>
      <c r="N15" s="230"/>
      <c r="O15" s="230"/>
      <c r="P15" s="230"/>
      <c r="Q15" s="230"/>
      <c r="R15" s="230"/>
      <c r="S15" s="230"/>
      <c r="T15" s="230"/>
      <c r="U15" s="230"/>
      <c r="V15" s="230"/>
      <c r="W15" s="230"/>
      <c r="X15" s="230"/>
      <c r="Y15" s="230"/>
    </row>
    <row r="16">
      <c r="A16" s="233" t="s">
        <v>2418</v>
      </c>
      <c r="B16" s="232" t="s">
        <v>2408</v>
      </c>
      <c r="C16" s="232" t="s">
        <v>1915</v>
      </c>
      <c r="D16" s="230"/>
      <c r="E16" s="230"/>
      <c r="F16" s="230"/>
      <c r="G16" s="230"/>
      <c r="H16" s="230"/>
      <c r="I16" s="230"/>
      <c r="J16" s="230"/>
      <c r="K16" s="230"/>
      <c r="L16" s="230"/>
      <c r="M16" s="230"/>
      <c r="N16" s="230"/>
      <c r="O16" s="230"/>
      <c r="P16" s="230"/>
      <c r="Q16" s="230"/>
      <c r="R16" s="230"/>
      <c r="S16" s="230"/>
      <c r="T16" s="230"/>
      <c r="U16" s="230"/>
      <c r="V16" s="230"/>
      <c r="W16" s="230"/>
      <c r="X16" s="230"/>
      <c r="Y16" s="230"/>
    </row>
    <row r="17" ht="17.25" customHeight="1">
      <c r="A17" s="235" t="s">
        <v>1466</v>
      </c>
      <c r="B17" s="232" t="s">
        <v>2408</v>
      </c>
      <c r="C17" s="232" t="s">
        <v>1466</v>
      </c>
      <c r="D17" s="236"/>
      <c r="E17" s="236"/>
      <c r="F17" s="236"/>
      <c r="G17" s="236"/>
      <c r="H17" s="236"/>
      <c r="I17" s="236"/>
      <c r="J17" s="236"/>
      <c r="K17" s="236"/>
      <c r="L17" s="236"/>
      <c r="M17" s="236"/>
      <c r="N17" s="236"/>
      <c r="O17" s="236"/>
      <c r="P17" s="236"/>
      <c r="Q17" s="236"/>
      <c r="R17" s="236"/>
      <c r="S17" s="236"/>
      <c r="T17" s="236"/>
      <c r="U17" s="236"/>
      <c r="V17" s="236"/>
      <c r="W17" s="236"/>
      <c r="X17" s="236"/>
      <c r="Y17" s="236"/>
    </row>
    <row r="18" ht="17.25" customHeight="1">
      <c r="A18" s="235" t="s">
        <v>2419</v>
      </c>
      <c r="B18" s="232" t="s">
        <v>2408</v>
      </c>
      <c r="C18" s="232" t="s">
        <v>1066</v>
      </c>
      <c r="D18" s="236"/>
      <c r="E18" s="236"/>
      <c r="F18" s="236"/>
      <c r="G18" s="236"/>
      <c r="H18" s="236"/>
      <c r="I18" s="236"/>
      <c r="J18" s="236"/>
      <c r="K18" s="236"/>
      <c r="L18" s="236"/>
      <c r="M18" s="236"/>
      <c r="N18" s="236"/>
      <c r="O18" s="236"/>
      <c r="P18" s="236"/>
      <c r="Q18" s="236"/>
      <c r="R18" s="236"/>
      <c r="S18" s="236"/>
      <c r="T18" s="236"/>
      <c r="U18" s="236"/>
      <c r="V18" s="236"/>
      <c r="W18" s="236"/>
      <c r="X18" s="236"/>
      <c r="Y18" s="236"/>
    </row>
    <row r="19">
      <c r="A19" s="233" t="s">
        <v>2420</v>
      </c>
      <c r="B19" s="232" t="s">
        <v>2408</v>
      </c>
      <c r="C19" s="232" t="s">
        <v>2421</v>
      </c>
      <c r="D19" s="230"/>
      <c r="E19" s="230"/>
      <c r="F19" s="230"/>
      <c r="G19" s="230"/>
      <c r="H19" s="230"/>
      <c r="I19" s="230"/>
      <c r="J19" s="230"/>
      <c r="K19" s="230"/>
      <c r="L19" s="230"/>
      <c r="M19" s="230"/>
      <c r="N19" s="230"/>
      <c r="O19" s="230"/>
      <c r="P19" s="230"/>
      <c r="Q19" s="230"/>
      <c r="R19" s="230"/>
      <c r="S19" s="230"/>
      <c r="T19" s="230"/>
      <c r="U19" s="230"/>
      <c r="V19" s="230"/>
      <c r="W19" s="230"/>
      <c r="X19" s="230"/>
      <c r="Y19" s="230"/>
    </row>
    <row r="20">
      <c r="A20" s="233" t="s">
        <v>1079</v>
      </c>
      <c r="B20" s="232" t="s">
        <v>2408</v>
      </c>
      <c r="C20" s="233" t="s">
        <v>1066</v>
      </c>
      <c r="D20" s="230"/>
      <c r="E20" s="230"/>
      <c r="F20" s="230"/>
      <c r="G20" s="230"/>
      <c r="H20" s="230"/>
      <c r="I20" s="230"/>
      <c r="J20" s="230"/>
      <c r="K20" s="230"/>
      <c r="L20" s="230"/>
      <c r="M20" s="230"/>
      <c r="N20" s="230"/>
      <c r="O20" s="230"/>
      <c r="P20" s="230"/>
      <c r="Q20" s="230"/>
      <c r="R20" s="230"/>
      <c r="S20" s="230"/>
      <c r="T20" s="230"/>
      <c r="U20" s="230"/>
      <c r="V20" s="230"/>
      <c r="W20" s="230"/>
      <c r="X20" s="230"/>
      <c r="Y20" s="230"/>
    </row>
    <row r="21" ht="17.25" customHeight="1">
      <c r="A21" s="235" t="s">
        <v>2014</v>
      </c>
      <c r="B21" s="232" t="s">
        <v>2408</v>
      </c>
      <c r="C21" s="232" t="s">
        <v>1915</v>
      </c>
      <c r="D21" s="236"/>
      <c r="E21" s="236"/>
      <c r="F21" s="236"/>
      <c r="G21" s="236"/>
      <c r="H21" s="236"/>
      <c r="I21" s="236"/>
      <c r="J21" s="236"/>
      <c r="K21" s="236"/>
      <c r="L21" s="236"/>
      <c r="M21" s="236"/>
      <c r="N21" s="236"/>
      <c r="O21" s="236"/>
      <c r="P21" s="236"/>
      <c r="Q21" s="236"/>
      <c r="R21" s="236"/>
      <c r="S21" s="236"/>
      <c r="T21" s="236"/>
      <c r="U21" s="236"/>
      <c r="V21" s="236"/>
      <c r="W21" s="236"/>
      <c r="X21" s="236"/>
      <c r="Y21" s="236"/>
    </row>
    <row r="22">
      <c r="A22" s="233" t="s">
        <v>2422</v>
      </c>
      <c r="B22" s="232" t="s">
        <v>2408</v>
      </c>
      <c r="C22" s="232" t="s">
        <v>727</v>
      </c>
      <c r="D22" s="230"/>
      <c r="E22" s="230"/>
      <c r="F22" s="230"/>
      <c r="G22" s="230"/>
      <c r="H22" s="230"/>
      <c r="I22" s="230"/>
      <c r="J22" s="230"/>
      <c r="K22" s="230"/>
      <c r="L22" s="230"/>
      <c r="M22" s="230"/>
      <c r="N22" s="230"/>
      <c r="O22" s="230"/>
      <c r="P22" s="230"/>
      <c r="Q22" s="230"/>
      <c r="R22" s="230"/>
      <c r="S22" s="230"/>
      <c r="T22" s="230"/>
      <c r="U22" s="230"/>
      <c r="V22" s="230"/>
      <c r="W22" s="230"/>
      <c r="X22" s="230"/>
      <c r="Y22" s="230"/>
    </row>
    <row r="23">
      <c r="A23" s="233"/>
      <c r="B23" s="233"/>
      <c r="C23" s="233"/>
      <c r="D23" s="230"/>
      <c r="E23" s="230"/>
      <c r="F23" s="230"/>
      <c r="G23" s="230"/>
      <c r="H23" s="230"/>
      <c r="I23" s="230"/>
      <c r="J23" s="230"/>
      <c r="K23" s="230"/>
      <c r="L23" s="230"/>
      <c r="M23" s="230"/>
      <c r="N23" s="230"/>
      <c r="O23" s="230"/>
      <c r="P23" s="230"/>
      <c r="Q23" s="230"/>
      <c r="R23" s="230"/>
      <c r="S23" s="230"/>
      <c r="T23" s="230"/>
      <c r="U23" s="230"/>
      <c r="V23" s="230"/>
      <c r="W23" s="230"/>
      <c r="X23" s="230"/>
      <c r="Y23" s="230"/>
    </row>
    <row r="24">
      <c r="A24" s="233"/>
      <c r="B24" s="233"/>
      <c r="C24" s="233"/>
      <c r="D24" s="230"/>
      <c r="E24" s="230"/>
      <c r="F24" s="230"/>
      <c r="G24" s="230"/>
      <c r="H24" s="230"/>
      <c r="I24" s="230"/>
      <c r="J24" s="230"/>
      <c r="K24" s="230"/>
      <c r="L24" s="230"/>
      <c r="M24" s="230"/>
      <c r="N24" s="230"/>
      <c r="O24" s="230"/>
      <c r="P24" s="230"/>
      <c r="Q24" s="230"/>
      <c r="R24" s="230"/>
      <c r="S24" s="230"/>
      <c r="T24" s="230"/>
      <c r="U24" s="230"/>
      <c r="V24" s="230"/>
      <c r="W24" s="230"/>
      <c r="X24" s="230"/>
      <c r="Y24" s="230"/>
    </row>
    <row r="25">
      <c r="A25" s="233"/>
      <c r="B25" s="233"/>
      <c r="C25" s="233"/>
      <c r="D25" s="230"/>
      <c r="E25" s="230"/>
      <c r="F25" s="230"/>
      <c r="G25" s="230"/>
      <c r="H25" s="230"/>
      <c r="I25" s="230"/>
      <c r="J25" s="230"/>
      <c r="K25" s="230"/>
      <c r="L25" s="230"/>
      <c r="M25" s="230"/>
      <c r="N25" s="230"/>
      <c r="O25" s="230"/>
      <c r="P25" s="230"/>
      <c r="Q25" s="230"/>
      <c r="R25" s="230"/>
      <c r="S25" s="230"/>
      <c r="T25" s="230"/>
      <c r="U25" s="230"/>
      <c r="V25" s="230"/>
      <c r="W25" s="230"/>
      <c r="X25" s="230"/>
      <c r="Y25" s="230"/>
    </row>
    <row r="26">
      <c r="A26" s="233"/>
      <c r="B26" s="233"/>
      <c r="C26" s="233"/>
      <c r="D26" s="230"/>
      <c r="E26" s="230"/>
      <c r="F26" s="230"/>
      <c r="G26" s="230"/>
      <c r="H26" s="230"/>
      <c r="I26" s="230"/>
      <c r="J26" s="230"/>
      <c r="K26" s="230"/>
      <c r="L26" s="230"/>
      <c r="M26" s="230"/>
      <c r="N26" s="230"/>
      <c r="O26" s="230"/>
      <c r="P26" s="230"/>
      <c r="Q26" s="230"/>
      <c r="R26" s="230"/>
      <c r="S26" s="230"/>
      <c r="T26" s="230"/>
      <c r="U26" s="230"/>
      <c r="V26" s="230"/>
      <c r="W26" s="230"/>
      <c r="X26" s="230"/>
      <c r="Y26" s="230"/>
    </row>
    <row r="27">
      <c r="A27" s="235"/>
      <c r="B27" s="236"/>
      <c r="C27" s="236"/>
      <c r="D27" s="235"/>
      <c r="E27" s="238"/>
      <c r="F27" s="236"/>
      <c r="G27" s="236"/>
      <c r="H27" s="236"/>
      <c r="I27" s="236"/>
      <c r="J27" s="236"/>
      <c r="K27" s="236"/>
      <c r="L27" s="236"/>
      <c r="M27" s="236"/>
      <c r="N27" s="236"/>
      <c r="O27" s="236"/>
      <c r="P27" s="236"/>
      <c r="Q27" s="236"/>
      <c r="R27" s="236"/>
      <c r="S27" s="236"/>
      <c r="T27" s="236"/>
      <c r="U27" s="236"/>
      <c r="V27" s="236"/>
      <c r="W27" s="236"/>
      <c r="X27" s="236"/>
      <c r="Y27" s="236"/>
    </row>
    <row r="28">
      <c r="A28" s="233"/>
      <c r="B28" s="233"/>
      <c r="C28" s="233"/>
      <c r="D28" s="230"/>
      <c r="E28" s="230"/>
      <c r="F28" s="230"/>
      <c r="G28" s="230"/>
      <c r="H28" s="230"/>
      <c r="I28" s="230"/>
      <c r="J28" s="230"/>
      <c r="K28" s="230"/>
      <c r="L28" s="230"/>
      <c r="M28" s="230"/>
      <c r="N28" s="230"/>
      <c r="O28" s="230"/>
      <c r="P28" s="230"/>
      <c r="Q28" s="230"/>
      <c r="R28" s="230"/>
      <c r="S28" s="230"/>
      <c r="T28" s="230"/>
      <c r="U28" s="230"/>
      <c r="V28" s="230"/>
      <c r="W28" s="230"/>
      <c r="X28" s="230"/>
      <c r="Y28" s="230"/>
    </row>
    <row r="29">
      <c r="A29" s="233"/>
      <c r="B29" s="233"/>
      <c r="C29" s="233"/>
      <c r="D29" s="230"/>
      <c r="E29" s="230"/>
      <c r="F29" s="230"/>
      <c r="G29" s="230"/>
      <c r="H29" s="230"/>
      <c r="I29" s="230"/>
      <c r="J29" s="230"/>
      <c r="K29" s="230"/>
      <c r="L29" s="230"/>
      <c r="M29" s="230"/>
      <c r="N29" s="230"/>
      <c r="O29" s="230"/>
      <c r="P29" s="230"/>
      <c r="Q29" s="230"/>
      <c r="R29" s="230"/>
      <c r="S29" s="230"/>
      <c r="T29" s="230"/>
      <c r="U29" s="230"/>
      <c r="V29" s="230"/>
      <c r="W29" s="230"/>
      <c r="X29" s="230"/>
      <c r="Y29" s="230"/>
    </row>
    <row r="30">
      <c r="A30" s="233"/>
      <c r="B30" s="233"/>
      <c r="C30" s="233"/>
      <c r="D30" s="230"/>
      <c r="E30" s="230"/>
      <c r="F30" s="230"/>
      <c r="G30" s="230"/>
      <c r="H30" s="230"/>
      <c r="I30" s="230"/>
      <c r="J30" s="230"/>
      <c r="K30" s="230"/>
      <c r="L30" s="230"/>
      <c r="M30" s="230"/>
      <c r="N30" s="230"/>
      <c r="O30" s="230"/>
      <c r="P30" s="230"/>
      <c r="Q30" s="230"/>
      <c r="R30" s="230"/>
      <c r="S30" s="230"/>
      <c r="T30" s="230"/>
      <c r="U30" s="230"/>
      <c r="V30" s="230"/>
      <c r="W30" s="230"/>
      <c r="X30" s="230"/>
      <c r="Y30" s="230"/>
    </row>
    <row r="31">
      <c r="A31" s="233"/>
      <c r="B31" s="233"/>
      <c r="C31" s="233"/>
      <c r="D31" s="230"/>
      <c r="E31" s="230"/>
      <c r="F31" s="230"/>
      <c r="G31" s="230"/>
      <c r="H31" s="230"/>
      <c r="I31" s="230"/>
      <c r="J31" s="230"/>
      <c r="K31" s="230"/>
      <c r="L31" s="230"/>
      <c r="M31" s="230"/>
      <c r="N31" s="230"/>
      <c r="O31" s="230"/>
      <c r="P31" s="230"/>
      <c r="Q31" s="230"/>
      <c r="R31" s="230"/>
      <c r="S31" s="230"/>
      <c r="T31" s="230"/>
      <c r="U31" s="230"/>
      <c r="V31" s="230"/>
      <c r="W31" s="230"/>
      <c r="X31" s="230"/>
      <c r="Y31" s="230"/>
    </row>
    <row r="32">
      <c r="A32" s="233"/>
      <c r="B32" s="233"/>
      <c r="C32" s="233"/>
      <c r="D32" s="230"/>
      <c r="E32" s="230"/>
      <c r="F32" s="230"/>
      <c r="G32" s="230"/>
      <c r="H32" s="230"/>
      <c r="I32" s="230"/>
      <c r="J32" s="230"/>
      <c r="K32" s="230"/>
      <c r="L32" s="230"/>
      <c r="M32" s="230"/>
      <c r="N32" s="230"/>
      <c r="O32" s="230"/>
      <c r="P32" s="230"/>
      <c r="Q32" s="230"/>
      <c r="R32" s="230"/>
      <c r="S32" s="230"/>
      <c r="T32" s="230"/>
      <c r="U32" s="230"/>
      <c r="V32" s="230"/>
      <c r="W32" s="230"/>
      <c r="X32" s="230"/>
      <c r="Y32" s="230"/>
    </row>
    <row r="33">
      <c r="A33" s="233"/>
      <c r="B33" s="233"/>
      <c r="C33" s="233"/>
      <c r="D33" s="230"/>
      <c r="E33" s="230"/>
      <c r="F33" s="230"/>
      <c r="G33" s="230"/>
      <c r="H33" s="230"/>
      <c r="I33" s="230"/>
      <c r="J33" s="230"/>
      <c r="K33" s="230"/>
      <c r="L33" s="230"/>
      <c r="M33" s="230"/>
      <c r="N33" s="230"/>
      <c r="O33" s="230"/>
      <c r="P33" s="230"/>
      <c r="Q33" s="230"/>
      <c r="R33" s="230"/>
      <c r="S33" s="230"/>
      <c r="T33" s="230"/>
      <c r="U33" s="230"/>
      <c r="V33" s="230"/>
      <c r="W33" s="230"/>
      <c r="X33" s="230"/>
      <c r="Y33" s="230"/>
    </row>
    <row r="34">
      <c r="A34" s="233"/>
      <c r="B34" s="233"/>
      <c r="C34" s="233"/>
      <c r="D34" s="230"/>
      <c r="E34" s="230"/>
      <c r="F34" s="230"/>
      <c r="G34" s="230"/>
      <c r="H34" s="230"/>
      <c r="I34" s="230"/>
      <c r="J34" s="230"/>
      <c r="K34" s="230"/>
      <c r="L34" s="230"/>
      <c r="M34" s="230"/>
      <c r="N34" s="230"/>
      <c r="O34" s="230"/>
      <c r="P34" s="230"/>
      <c r="Q34" s="230"/>
      <c r="R34" s="230"/>
      <c r="S34" s="230"/>
      <c r="T34" s="230"/>
      <c r="U34" s="230"/>
      <c r="V34" s="230"/>
      <c r="W34" s="230"/>
      <c r="X34" s="230"/>
      <c r="Y34" s="230"/>
    </row>
    <row r="35">
      <c r="A35" s="233"/>
      <c r="B35" s="233"/>
      <c r="C35" s="233"/>
      <c r="D35" s="230"/>
      <c r="E35" s="230"/>
      <c r="F35" s="230"/>
      <c r="G35" s="230"/>
      <c r="H35" s="230"/>
      <c r="I35" s="230"/>
      <c r="J35" s="230"/>
      <c r="K35" s="230"/>
      <c r="L35" s="230"/>
      <c r="M35" s="230"/>
      <c r="N35" s="230"/>
      <c r="O35" s="230"/>
      <c r="P35" s="230"/>
      <c r="Q35" s="230"/>
      <c r="R35" s="230"/>
      <c r="S35" s="230"/>
      <c r="T35" s="230"/>
      <c r="U35" s="230"/>
      <c r="V35" s="230"/>
      <c r="W35" s="230"/>
      <c r="X35" s="230"/>
      <c r="Y35" s="230"/>
    </row>
    <row r="36" ht="17.25" customHeight="1">
      <c r="A36" s="235"/>
      <c r="B36" s="232"/>
      <c r="C36" s="232"/>
      <c r="D36" s="236"/>
      <c r="E36" s="236"/>
      <c r="F36" s="236"/>
      <c r="G36" s="236"/>
      <c r="H36" s="236"/>
      <c r="I36" s="236"/>
      <c r="J36" s="236"/>
      <c r="K36" s="236"/>
      <c r="L36" s="236"/>
      <c r="M36" s="236"/>
      <c r="N36" s="236"/>
      <c r="O36" s="236"/>
      <c r="P36" s="236"/>
      <c r="Q36" s="236"/>
      <c r="R36" s="236"/>
      <c r="S36" s="236"/>
      <c r="T36" s="236"/>
      <c r="U36" s="236"/>
      <c r="V36" s="236"/>
      <c r="W36" s="236"/>
      <c r="X36" s="236"/>
      <c r="Y36" s="236"/>
    </row>
    <row r="37">
      <c r="A37" s="233"/>
      <c r="B37" s="233"/>
      <c r="C37" s="233"/>
      <c r="D37" s="230"/>
      <c r="E37" s="230"/>
      <c r="F37" s="230"/>
      <c r="G37" s="230"/>
      <c r="H37" s="230"/>
      <c r="I37" s="230"/>
      <c r="J37" s="230"/>
      <c r="K37" s="230"/>
      <c r="L37" s="230"/>
      <c r="M37" s="230"/>
      <c r="N37" s="230"/>
      <c r="O37" s="230"/>
      <c r="P37" s="230"/>
      <c r="Q37" s="230"/>
      <c r="R37" s="230"/>
      <c r="S37" s="230"/>
      <c r="T37" s="230"/>
      <c r="U37" s="230"/>
      <c r="V37" s="230"/>
      <c r="W37" s="230"/>
      <c r="X37" s="230"/>
      <c r="Y37" s="230"/>
    </row>
    <row r="38">
      <c r="A38" s="233"/>
      <c r="B38" s="233"/>
      <c r="C38" s="233"/>
      <c r="D38" s="230"/>
      <c r="E38" s="230"/>
      <c r="F38" s="230"/>
      <c r="G38" s="230"/>
      <c r="H38" s="230"/>
      <c r="I38" s="230"/>
      <c r="J38" s="230"/>
      <c r="K38" s="230"/>
      <c r="L38" s="230"/>
      <c r="M38" s="230"/>
      <c r="N38" s="230"/>
      <c r="O38" s="230"/>
      <c r="P38" s="230"/>
      <c r="Q38" s="230"/>
      <c r="R38" s="230"/>
      <c r="S38" s="230"/>
      <c r="T38" s="230"/>
      <c r="U38" s="230"/>
      <c r="V38" s="230"/>
      <c r="W38" s="230"/>
      <c r="X38" s="230"/>
      <c r="Y38" s="230"/>
    </row>
    <row r="39">
      <c r="A39" s="233"/>
      <c r="B39" s="233"/>
      <c r="C39" s="233"/>
      <c r="D39" s="230"/>
      <c r="E39" s="230"/>
      <c r="F39" s="230"/>
      <c r="G39" s="230"/>
      <c r="H39" s="230"/>
      <c r="I39" s="230"/>
      <c r="J39" s="230"/>
      <c r="K39" s="230"/>
      <c r="L39" s="230"/>
      <c r="M39" s="230"/>
      <c r="N39" s="230"/>
      <c r="O39" s="230"/>
      <c r="P39" s="230"/>
      <c r="Q39" s="230"/>
      <c r="R39" s="230"/>
      <c r="S39" s="230"/>
      <c r="T39" s="230"/>
      <c r="U39" s="230"/>
      <c r="V39" s="230"/>
      <c r="W39" s="230"/>
      <c r="X39" s="230"/>
      <c r="Y39" s="230"/>
    </row>
    <row r="40">
      <c r="A40" s="233"/>
      <c r="B40" s="233"/>
      <c r="C40" s="233"/>
      <c r="D40" s="230"/>
      <c r="E40" s="230"/>
      <c r="F40" s="230"/>
      <c r="G40" s="230"/>
      <c r="H40" s="230"/>
      <c r="I40" s="230"/>
      <c r="J40" s="230"/>
      <c r="K40" s="230"/>
      <c r="L40" s="230"/>
      <c r="M40" s="230"/>
      <c r="N40" s="230"/>
      <c r="O40" s="230"/>
      <c r="P40" s="230"/>
      <c r="Q40" s="230"/>
      <c r="R40" s="230"/>
      <c r="S40" s="230"/>
      <c r="T40" s="230"/>
      <c r="U40" s="230"/>
      <c r="V40" s="230"/>
      <c r="W40" s="230"/>
      <c r="X40" s="230"/>
      <c r="Y40" s="230"/>
    </row>
    <row r="41">
      <c r="A41" s="233"/>
      <c r="B41" s="233"/>
      <c r="C41" s="233"/>
      <c r="D41" s="230"/>
      <c r="E41" s="230"/>
      <c r="F41" s="230"/>
      <c r="G41" s="230"/>
      <c r="H41" s="230"/>
      <c r="I41" s="230"/>
      <c r="J41" s="230"/>
      <c r="K41" s="230"/>
      <c r="L41" s="230"/>
      <c r="M41" s="230"/>
      <c r="N41" s="230"/>
      <c r="O41" s="230"/>
      <c r="P41" s="230"/>
      <c r="Q41" s="230"/>
      <c r="R41" s="230"/>
      <c r="S41" s="230"/>
      <c r="T41" s="230"/>
      <c r="U41" s="230"/>
      <c r="V41" s="230"/>
      <c r="W41" s="230"/>
      <c r="X41" s="230"/>
      <c r="Y41" s="230"/>
    </row>
    <row r="42">
      <c r="A42" s="233"/>
      <c r="B42" s="233"/>
      <c r="C42" s="233"/>
      <c r="D42" s="230"/>
      <c r="E42" s="230"/>
      <c r="F42" s="230"/>
      <c r="G42" s="230"/>
      <c r="H42" s="230"/>
      <c r="I42" s="230"/>
      <c r="J42" s="230"/>
      <c r="K42" s="230"/>
      <c r="L42" s="230"/>
      <c r="M42" s="230"/>
      <c r="N42" s="230"/>
      <c r="O42" s="230"/>
      <c r="P42" s="230"/>
      <c r="Q42" s="230"/>
      <c r="R42" s="230"/>
      <c r="S42" s="230"/>
      <c r="T42" s="230"/>
      <c r="U42" s="230"/>
      <c r="V42" s="230"/>
      <c r="W42" s="230"/>
      <c r="X42" s="230"/>
      <c r="Y42" s="230"/>
    </row>
    <row r="43">
      <c r="A43" s="233"/>
      <c r="B43" s="233"/>
      <c r="C43" s="233"/>
      <c r="D43" s="230"/>
      <c r="E43" s="230"/>
      <c r="F43" s="230"/>
      <c r="G43" s="230"/>
      <c r="H43" s="230"/>
      <c r="I43" s="230"/>
      <c r="J43" s="230"/>
      <c r="K43" s="230"/>
      <c r="L43" s="230"/>
      <c r="M43" s="230"/>
      <c r="N43" s="230"/>
      <c r="O43" s="230"/>
      <c r="P43" s="230"/>
      <c r="Q43" s="230"/>
      <c r="R43" s="230"/>
      <c r="S43" s="230"/>
      <c r="T43" s="230"/>
      <c r="U43" s="230"/>
      <c r="V43" s="230"/>
      <c r="W43" s="230"/>
      <c r="X43" s="230"/>
      <c r="Y43" s="230"/>
    </row>
    <row r="44">
      <c r="A44" s="233"/>
      <c r="B44" s="233"/>
      <c r="C44" s="233"/>
      <c r="D44" s="230"/>
      <c r="E44" s="230"/>
      <c r="F44" s="230"/>
      <c r="G44" s="230"/>
      <c r="H44" s="230"/>
      <c r="I44" s="230"/>
      <c r="J44" s="230"/>
      <c r="K44" s="230"/>
      <c r="L44" s="230"/>
      <c r="M44" s="230"/>
      <c r="N44" s="230"/>
      <c r="O44" s="230"/>
      <c r="P44" s="230"/>
      <c r="Q44" s="230"/>
      <c r="R44" s="230"/>
      <c r="S44" s="230"/>
      <c r="T44" s="230"/>
      <c r="U44" s="230"/>
      <c r="V44" s="230"/>
      <c r="W44" s="230"/>
      <c r="X44" s="230"/>
      <c r="Y44" s="230"/>
    </row>
    <row r="45">
      <c r="A45" s="233"/>
      <c r="B45" s="233"/>
      <c r="C45" s="233"/>
      <c r="D45" s="230"/>
      <c r="E45" s="230"/>
      <c r="F45" s="230"/>
      <c r="G45" s="230"/>
      <c r="H45" s="230"/>
      <c r="I45" s="230"/>
      <c r="J45" s="230"/>
      <c r="K45" s="230"/>
      <c r="L45" s="230"/>
      <c r="M45" s="230"/>
      <c r="N45" s="230"/>
      <c r="O45" s="230"/>
      <c r="P45" s="230"/>
      <c r="Q45" s="230"/>
      <c r="R45" s="230"/>
      <c r="S45" s="230"/>
      <c r="T45" s="230"/>
      <c r="U45" s="230"/>
      <c r="V45" s="230"/>
      <c r="W45" s="230"/>
      <c r="X45" s="230"/>
      <c r="Y45" s="230"/>
    </row>
    <row r="46">
      <c r="A46" s="233"/>
      <c r="B46" s="233"/>
      <c r="C46" s="233"/>
      <c r="D46" s="230"/>
      <c r="E46" s="230"/>
      <c r="F46" s="230"/>
      <c r="G46" s="230"/>
      <c r="H46" s="230"/>
      <c r="I46" s="230"/>
      <c r="J46" s="230"/>
      <c r="K46" s="230"/>
      <c r="L46" s="230"/>
      <c r="M46" s="230"/>
      <c r="N46" s="230"/>
      <c r="O46" s="230"/>
      <c r="P46" s="230"/>
      <c r="Q46" s="230"/>
      <c r="R46" s="230"/>
      <c r="S46" s="230"/>
      <c r="T46" s="230"/>
      <c r="U46" s="230"/>
      <c r="V46" s="230"/>
      <c r="W46" s="230"/>
      <c r="X46" s="230"/>
      <c r="Y46" s="230"/>
    </row>
    <row r="47">
      <c r="A47" s="233"/>
      <c r="B47" s="233"/>
      <c r="C47" s="233"/>
      <c r="D47" s="230"/>
      <c r="E47" s="230"/>
      <c r="F47" s="230"/>
      <c r="G47" s="230"/>
      <c r="H47" s="230"/>
      <c r="I47" s="230"/>
      <c r="J47" s="230"/>
      <c r="K47" s="230"/>
      <c r="L47" s="230"/>
      <c r="M47" s="230"/>
      <c r="N47" s="230"/>
      <c r="O47" s="230"/>
      <c r="P47" s="230"/>
      <c r="Q47" s="230"/>
      <c r="R47" s="230"/>
      <c r="S47" s="230"/>
      <c r="T47" s="230"/>
      <c r="U47" s="230"/>
      <c r="V47" s="230"/>
      <c r="W47" s="230"/>
      <c r="X47" s="230"/>
      <c r="Y47" s="230"/>
    </row>
    <row r="48">
      <c r="A48" s="233"/>
      <c r="B48" s="233"/>
      <c r="C48" s="233"/>
      <c r="D48" s="230"/>
      <c r="E48" s="230"/>
      <c r="F48" s="230"/>
      <c r="G48" s="230"/>
      <c r="H48" s="230"/>
      <c r="I48" s="230"/>
      <c r="J48" s="230"/>
      <c r="K48" s="230"/>
      <c r="L48" s="230"/>
      <c r="M48" s="230"/>
      <c r="N48" s="230"/>
      <c r="O48" s="230"/>
      <c r="P48" s="230"/>
      <c r="Q48" s="230"/>
      <c r="R48" s="230"/>
      <c r="S48" s="230"/>
      <c r="T48" s="230"/>
      <c r="U48" s="230"/>
      <c r="V48" s="230"/>
      <c r="W48" s="230"/>
      <c r="X48" s="230"/>
      <c r="Y48" s="230"/>
    </row>
    <row r="49">
      <c r="A49" s="233"/>
      <c r="B49" s="233"/>
      <c r="C49" s="233"/>
      <c r="D49" s="230"/>
      <c r="E49" s="230"/>
      <c r="F49" s="230"/>
      <c r="G49" s="230"/>
      <c r="H49" s="230"/>
      <c r="I49" s="230"/>
      <c r="J49" s="230"/>
      <c r="K49" s="230"/>
      <c r="L49" s="230"/>
      <c r="M49" s="230"/>
      <c r="N49" s="230"/>
      <c r="O49" s="230"/>
      <c r="P49" s="230"/>
      <c r="Q49" s="230"/>
      <c r="R49" s="230"/>
      <c r="S49" s="230"/>
      <c r="T49" s="230"/>
      <c r="U49" s="230"/>
      <c r="V49" s="230"/>
      <c r="W49" s="230"/>
      <c r="X49" s="230"/>
      <c r="Y49" s="230"/>
    </row>
    <row r="50" ht="17.25" customHeight="1">
      <c r="A50" s="235"/>
      <c r="B50" s="232"/>
      <c r="C50" s="232"/>
      <c r="D50" s="236"/>
      <c r="E50" s="236"/>
      <c r="F50" s="236"/>
      <c r="G50" s="236"/>
      <c r="H50" s="236"/>
      <c r="I50" s="236"/>
      <c r="J50" s="236"/>
      <c r="K50" s="236"/>
      <c r="L50" s="236"/>
      <c r="M50" s="236"/>
      <c r="N50" s="236"/>
      <c r="O50" s="236"/>
      <c r="P50" s="236"/>
      <c r="Q50" s="236"/>
      <c r="R50" s="236"/>
      <c r="S50" s="236"/>
      <c r="T50" s="236"/>
      <c r="U50" s="236"/>
      <c r="V50" s="236"/>
      <c r="W50" s="236"/>
      <c r="X50" s="236"/>
      <c r="Y50" s="236"/>
    </row>
    <row r="51">
      <c r="A51" s="233"/>
      <c r="B51" s="233"/>
      <c r="C51" s="233"/>
      <c r="D51" s="230"/>
      <c r="E51" s="230"/>
      <c r="F51" s="230"/>
      <c r="G51" s="230"/>
      <c r="H51" s="230"/>
      <c r="I51" s="230"/>
      <c r="J51" s="230"/>
      <c r="K51" s="230"/>
      <c r="L51" s="230"/>
      <c r="M51" s="230"/>
      <c r="N51" s="230"/>
      <c r="O51" s="230"/>
      <c r="P51" s="230"/>
      <c r="Q51" s="230"/>
      <c r="R51" s="230"/>
      <c r="S51" s="230"/>
      <c r="T51" s="230"/>
      <c r="U51" s="230"/>
      <c r="V51" s="230"/>
      <c r="W51" s="230"/>
      <c r="X51" s="230"/>
      <c r="Y51" s="230"/>
    </row>
    <row r="52">
      <c r="A52" s="233"/>
      <c r="B52" s="233"/>
      <c r="C52" s="233"/>
      <c r="D52" s="230"/>
      <c r="E52" s="230"/>
      <c r="F52" s="230"/>
      <c r="G52" s="230"/>
      <c r="H52" s="230"/>
      <c r="I52" s="230"/>
      <c r="J52" s="230"/>
      <c r="K52" s="230"/>
      <c r="L52" s="230"/>
      <c r="M52" s="230"/>
      <c r="N52" s="230"/>
      <c r="O52" s="230"/>
      <c r="P52" s="230"/>
      <c r="Q52" s="230"/>
      <c r="R52" s="230"/>
      <c r="S52" s="230"/>
      <c r="T52" s="230"/>
      <c r="U52" s="230"/>
      <c r="V52" s="230"/>
      <c r="W52" s="230"/>
      <c r="X52" s="230"/>
      <c r="Y52" s="230"/>
    </row>
    <row r="53" ht="17.25" customHeight="1">
      <c r="A53" s="235"/>
      <c r="B53" s="232"/>
      <c r="C53" s="232"/>
      <c r="D53" s="236"/>
      <c r="E53" s="236"/>
      <c r="F53" s="236"/>
      <c r="G53" s="236"/>
      <c r="H53" s="236"/>
      <c r="I53" s="236"/>
      <c r="J53" s="236"/>
      <c r="K53" s="236"/>
      <c r="L53" s="236"/>
      <c r="M53" s="236"/>
      <c r="N53" s="236"/>
      <c r="O53" s="236"/>
      <c r="P53" s="236"/>
      <c r="Q53" s="236"/>
      <c r="R53" s="236"/>
      <c r="S53" s="236"/>
      <c r="T53" s="236"/>
      <c r="U53" s="236"/>
      <c r="V53" s="236"/>
      <c r="W53" s="236"/>
      <c r="X53" s="236"/>
      <c r="Y53" s="236"/>
    </row>
    <row r="54">
      <c r="A54" s="233"/>
      <c r="B54" s="233"/>
      <c r="C54" s="233"/>
      <c r="D54" s="230"/>
      <c r="E54" s="230"/>
      <c r="F54" s="230"/>
      <c r="G54" s="230"/>
      <c r="H54" s="230"/>
      <c r="I54" s="230"/>
      <c r="J54" s="230"/>
      <c r="K54" s="230"/>
      <c r="L54" s="230"/>
      <c r="M54" s="230"/>
      <c r="N54" s="230"/>
      <c r="O54" s="230"/>
      <c r="P54" s="230"/>
      <c r="Q54" s="230"/>
      <c r="R54" s="230"/>
      <c r="S54" s="230"/>
      <c r="T54" s="230"/>
      <c r="U54" s="230"/>
      <c r="V54" s="230"/>
      <c r="W54" s="230"/>
      <c r="X54" s="230"/>
      <c r="Y54" s="230"/>
    </row>
    <row r="55">
      <c r="A55" s="233"/>
      <c r="B55" s="233"/>
      <c r="C55" s="233"/>
      <c r="D55" s="230"/>
      <c r="E55" s="230"/>
      <c r="F55" s="230"/>
      <c r="G55" s="230"/>
      <c r="H55" s="230"/>
      <c r="I55" s="230"/>
      <c r="J55" s="230"/>
      <c r="K55" s="230"/>
      <c r="L55" s="230"/>
      <c r="M55" s="230"/>
      <c r="N55" s="230"/>
      <c r="O55" s="230"/>
      <c r="P55" s="230"/>
      <c r="Q55" s="230"/>
      <c r="R55" s="230"/>
      <c r="S55" s="230"/>
      <c r="T55" s="230"/>
      <c r="U55" s="230"/>
      <c r="V55" s="230"/>
      <c r="W55" s="230"/>
      <c r="X55" s="230"/>
      <c r="Y55" s="230"/>
    </row>
    <row r="56">
      <c r="A56" s="233"/>
      <c r="B56" s="233"/>
      <c r="C56" s="233"/>
      <c r="D56" s="230"/>
      <c r="E56" s="230"/>
      <c r="F56" s="230"/>
      <c r="G56" s="230"/>
      <c r="H56" s="230"/>
      <c r="I56" s="230"/>
      <c r="J56" s="230"/>
      <c r="K56" s="230"/>
      <c r="L56" s="230"/>
      <c r="M56" s="230"/>
      <c r="N56" s="230"/>
      <c r="O56" s="230"/>
      <c r="P56" s="230"/>
      <c r="Q56" s="230"/>
      <c r="R56" s="230"/>
      <c r="S56" s="230"/>
      <c r="T56" s="230"/>
      <c r="U56" s="230"/>
      <c r="V56" s="230"/>
      <c r="W56" s="230"/>
      <c r="X56" s="230"/>
      <c r="Y56" s="230"/>
    </row>
    <row r="57">
      <c r="A57" s="233"/>
      <c r="B57" s="233"/>
      <c r="C57" s="233"/>
      <c r="D57" s="230"/>
      <c r="E57" s="230"/>
      <c r="F57" s="230"/>
      <c r="G57" s="230"/>
      <c r="H57" s="230"/>
      <c r="I57" s="230"/>
      <c r="J57" s="230"/>
      <c r="K57" s="230"/>
      <c r="L57" s="230"/>
      <c r="M57" s="230"/>
      <c r="N57" s="230"/>
      <c r="O57" s="230"/>
      <c r="P57" s="230"/>
      <c r="Q57" s="230"/>
      <c r="R57" s="230"/>
      <c r="S57" s="230"/>
      <c r="T57" s="230"/>
      <c r="U57" s="230"/>
      <c r="V57" s="230"/>
      <c r="W57" s="230"/>
      <c r="X57" s="230"/>
      <c r="Y57" s="230"/>
    </row>
    <row r="58">
      <c r="A58" s="233"/>
      <c r="B58" s="233"/>
      <c r="C58" s="233"/>
      <c r="D58" s="230"/>
      <c r="E58" s="230"/>
      <c r="F58" s="230"/>
      <c r="G58" s="230"/>
      <c r="H58" s="230"/>
      <c r="I58" s="230"/>
      <c r="J58" s="230"/>
      <c r="K58" s="230"/>
      <c r="L58" s="230"/>
      <c r="M58" s="230"/>
      <c r="N58" s="230"/>
      <c r="O58" s="230"/>
      <c r="P58" s="230"/>
      <c r="Q58" s="230"/>
      <c r="R58" s="230"/>
      <c r="S58" s="230"/>
      <c r="T58" s="230"/>
      <c r="U58" s="230"/>
      <c r="V58" s="230"/>
      <c r="W58" s="230"/>
      <c r="X58" s="230"/>
      <c r="Y58" s="230"/>
    </row>
    <row r="59">
      <c r="A59" s="233"/>
      <c r="B59" s="233"/>
      <c r="C59" s="233"/>
      <c r="D59" s="230"/>
      <c r="E59" s="230"/>
      <c r="F59" s="230"/>
      <c r="G59" s="230"/>
      <c r="H59" s="230"/>
      <c r="I59" s="230"/>
      <c r="J59" s="230"/>
      <c r="K59" s="230"/>
      <c r="L59" s="230"/>
      <c r="M59" s="230"/>
      <c r="N59" s="230"/>
      <c r="O59" s="230"/>
      <c r="P59" s="230"/>
      <c r="Q59" s="230"/>
      <c r="R59" s="230"/>
      <c r="S59" s="230"/>
      <c r="T59" s="230"/>
      <c r="U59" s="230"/>
      <c r="V59" s="230"/>
      <c r="W59" s="230"/>
      <c r="X59" s="230"/>
      <c r="Y59" s="230"/>
    </row>
    <row r="60">
      <c r="A60" s="233"/>
      <c r="B60" s="233"/>
      <c r="C60" s="233"/>
      <c r="D60" s="230"/>
      <c r="E60" s="230"/>
      <c r="F60" s="230"/>
      <c r="G60" s="230"/>
      <c r="H60" s="230"/>
      <c r="I60" s="230"/>
      <c r="J60" s="230"/>
      <c r="K60" s="230"/>
      <c r="L60" s="230"/>
      <c r="M60" s="230"/>
      <c r="N60" s="230"/>
      <c r="O60" s="230"/>
      <c r="P60" s="230"/>
      <c r="Q60" s="230"/>
      <c r="R60" s="230"/>
      <c r="S60" s="230"/>
      <c r="T60" s="230"/>
      <c r="U60" s="230"/>
      <c r="V60" s="230"/>
      <c r="W60" s="230"/>
      <c r="X60" s="230"/>
      <c r="Y60" s="230"/>
    </row>
    <row r="61">
      <c r="A61" s="233"/>
      <c r="B61" s="233"/>
      <c r="C61" s="233"/>
      <c r="D61" s="230"/>
      <c r="E61" s="230"/>
      <c r="F61" s="230"/>
      <c r="G61" s="230"/>
      <c r="H61" s="230"/>
      <c r="I61" s="230"/>
      <c r="J61" s="230"/>
      <c r="K61" s="230"/>
      <c r="L61" s="230"/>
      <c r="M61" s="230"/>
      <c r="N61" s="230"/>
      <c r="O61" s="230"/>
      <c r="P61" s="230"/>
      <c r="Q61" s="230"/>
      <c r="R61" s="230"/>
      <c r="S61" s="230"/>
      <c r="T61" s="230"/>
      <c r="U61" s="230"/>
      <c r="V61" s="230"/>
      <c r="W61" s="230"/>
      <c r="X61" s="230"/>
      <c r="Y61" s="230"/>
    </row>
    <row r="62">
      <c r="A62" s="233"/>
      <c r="B62" s="233"/>
      <c r="C62" s="233"/>
      <c r="D62" s="230"/>
      <c r="E62" s="230"/>
      <c r="F62" s="230"/>
      <c r="G62" s="230"/>
      <c r="H62" s="230"/>
      <c r="I62" s="230"/>
      <c r="J62" s="230"/>
      <c r="K62" s="230"/>
      <c r="L62" s="230"/>
      <c r="M62" s="230"/>
      <c r="N62" s="230"/>
      <c r="O62" s="230"/>
      <c r="P62" s="230"/>
      <c r="Q62" s="230"/>
      <c r="R62" s="230"/>
      <c r="S62" s="230"/>
      <c r="T62" s="230"/>
      <c r="U62" s="230"/>
      <c r="V62" s="230"/>
      <c r="W62" s="230"/>
      <c r="X62" s="230"/>
      <c r="Y62" s="230"/>
    </row>
    <row r="63">
      <c r="A63" s="233"/>
      <c r="B63" s="233"/>
      <c r="C63" s="233"/>
      <c r="D63" s="230"/>
      <c r="E63" s="230"/>
      <c r="F63" s="230"/>
      <c r="G63" s="230"/>
      <c r="H63" s="230"/>
      <c r="I63" s="230"/>
      <c r="J63" s="230"/>
      <c r="K63" s="230"/>
      <c r="L63" s="230"/>
      <c r="M63" s="230"/>
      <c r="N63" s="230"/>
      <c r="O63" s="230"/>
      <c r="P63" s="230"/>
      <c r="Q63" s="230"/>
      <c r="R63" s="230"/>
      <c r="S63" s="230"/>
      <c r="T63" s="230"/>
      <c r="U63" s="230"/>
      <c r="V63" s="230"/>
      <c r="W63" s="230"/>
      <c r="X63" s="230"/>
      <c r="Y63" s="230"/>
    </row>
    <row r="64" ht="17.25" customHeight="1">
      <c r="A64" s="235"/>
      <c r="B64" s="232"/>
      <c r="C64" s="232"/>
      <c r="D64" s="236"/>
      <c r="E64" s="236"/>
      <c r="F64" s="236"/>
      <c r="G64" s="236"/>
      <c r="H64" s="236"/>
      <c r="I64" s="236"/>
      <c r="J64" s="236"/>
      <c r="K64" s="236"/>
      <c r="L64" s="236"/>
      <c r="M64" s="236"/>
      <c r="N64" s="236"/>
      <c r="O64" s="236"/>
      <c r="P64" s="236"/>
      <c r="Q64" s="236"/>
      <c r="R64" s="236"/>
      <c r="S64" s="236"/>
      <c r="T64" s="236"/>
      <c r="U64" s="236"/>
      <c r="V64" s="236"/>
      <c r="W64" s="236"/>
      <c r="X64" s="236"/>
      <c r="Y64" s="236"/>
    </row>
    <row r="65">
      <c r="A65" s="233"/>
      <c r="B65" s="233"/>
      <c r="C65" s="233"/>
      <c r="D65" s="230"/>
      <c r="E65" s="230"/>
      <c r="F65" s="230"/>
      <c r="G65" s="230"/>
      <c r="H65" s="230"/>
      <c r="I65" s="230"/>
      <c r="J65" s="230"/>
      <c r="K65" s="230"/>
      <c r="L65" s="230"/>
      <c r="M65" s="230"/>
      <c r="N65" s="230"/>
      <c r="O65" s="230"/>
      <c r="P65" s="230"/>
      <c r="Q65" s="230"/>
      <c r="R65" s="230"/>
      <c r="S65" s="230"/>
      <c r="T65" s="230"/>
      <c r="U65" s="230"/>
      <c r="V65" s="230"/>
      <c r="W65" s="230"/>
      <c r="X65" s="230"/>
      <c r="Y65" s="230"/>
    </row>
    <row r="66">
      <c r="A66" s="233"/>
      <c r="B66" s="233"/>
      <c r="C66" s="233"/>
      <c r="D66" s="230"/>
      <c r="E66" s="230"/>
      <c r="F66" s="230"/>
      <c r="G66" s="230"/>
      <c r="H66" s="230"/>
      <c r="I66" s="230"/>
      <c r="J66" s="230"/>
      <c r="K66" s="230"/>
      <c r="L66" s="230"/>
      <c r="M66" s="230"/>
      <c r="N66" s="230"/>
      <c r="O66" s="230"/>
      <c r="P66" s="230"/>
      <c r="Q66" s="230"/>
      <c r="R66" s="230"/>
      <c r="S66" s="230"/>
      <c r="T66" s="230"/>
      <c r="U66" s="230"/>
      <c r="V66" s="230"/>
      <c r="W66" s="230"/>
      <c r="X66" s="230"/>
      <c r="Y66" s="230"/>
    </row>
    <row r="67">
      <c r="A67" s="233"/>
      <c r="B67" s="233"/>
      <c r="C67" s="233"/>
      <c r="D67" s="230"/>
      <c r="E67" s="230"/>
      <c r="F67" s="230"/>
      <c r="G67" s="230"/>
      <c r="H67" s="230"/>
      <c r="I67" s="230"/>
      <c r="J67" s="230"/>
      <c r="K67" s="230"/>
      <c r="L67" s="230"/>
      <c r="M67" s="230"/>
      <c r="N67" s="230"/>
      <c r="O67" s="230"/>
      <c r="P67" s="230"/>
      <c r="Q67" s="230"/>
      <c r="R67" s="230"/>
      <c r="S67" s="230"/>
      <c r="T67" s="230"/>
      <c r="U67" s="230"/>
      <c r="V67" s="230"/>
      <c r="W67" s="230"/>
      <c r="X67" s="230"/>
      <c r="Y67" s="230"/>
    </row>
    <row r="68" ht="17.25" customHeight="1">
      <c r="A68" s="235"/>
      <c r="B68" s="232"/>
      <c r="C68" s="232"/>
      <c r="D68" s="236"/>
      <c r="E68" s="236"/>
      <c r="F68" s="236"/>
      <c r="G68" s="236"/>
      <c r="H68" s="236"/>
      <c r="I68" s="236"/>
      <c r="J68" s="236"/>
      <c r="K68" s="236"/>
      <c r="L68" s="236"/>
      <c r="M68" s="236"/>
      <c r="N68" s="236"/>
      <c r="O68" s="236"/>
      <c r="P68" s="236"/>
      <c r="Q68" s="236"/>
      <c r="R68" s="236"/>
      <c r="S68" s="236"/>
      <c r="T68" s="236"/>
      <c r="U68" s="236"/>
      <c r="V68" s="236"/>
      <c r="W68" s="236"/>
      <c r="X68" s="236"/>
      <c r="Y68" s="236"/>
    </row>
    <row r="69">
      <c r="A69" s="233"/>
      <c r="B69" s="233"/>
      <c r="C69" s="233"/>
      <c r="D69" s="230"/>
      <c r="E69" s="230"/>
      <c r="F69" s="230"/>
      <c r="G69" s="230"/>
      <c r="H69" s="230"/>
      <c r="I69" s="230"/>
      <c r="J69" s="230"/>
      <c r="K69" s="230"/>
      <c r="L69" s="230"/>
      <c r="M69" s="230"/>
      <c r="N69" s="230"/>
      <c r="O69" s="230"/>
      <c r="P69" s="230"/>
      <c r="Q69" s="230"/>
      <c r="R69" s="230"/>
      <c r="S69" s="230"/>
      <c r="T69" s="230"/>
      <c r="U69" s="230"/>
      <c r="V69" s="230"/>
      <c r="W69" s="230"/>
      <c r="X69" s="230"/>
      <c r="Y69" s="230"/>
    </row>
    <row r="70">
      <c r="A70" s="233"/>
      <c r="B70" s="233"/>
      <c r="C70" s="233"/>
      <c r="D70" s="230"/>
      <c r="E70" s="230"/>
      <c r="F70" s="230"/>
      <c r="G70" s="230"/>
      <c r="H70" s="230"/>
      <c r="I70" s="230"/>
      <c r="J70" s="230"/>
      <c r="K70" s="230"/>
      <c r="L70" s="230"/>
      <c r="M70" s="230"/>
      <c r="N70" s="230"/>
      <c r="O70" s="230"/>
      <c r="P70" s="230"/>
      <c r="Q70" s="230"/>
      <c r="R70" s="230"/>
      <c r="S70" s="230"/>
      <c r="T70" s="230"/>
      <c r="U70" s="230"/>
      <c r="V70" s="230"/>
      <c r="W70" s="230"/>
      <c r="X70" s="230"/>
      <c r="Y70" s="230"/>
    </row>
    <row r="71">
      <c r="A71" s="233"/>
      <c r="B71" s="233"/>
      <c r="C71" s="233"/>
      <c r="D71" s="230"/>
      <c r="E71" s="230"/>
      <c r="F71" s="230"/>
      <c r="G71" s="230"/>
      <c r="H71" s="230"/>
      <c r="I71" s="230"/>
      <c r="J71" s="230"/>
      <c r="K71" s="230"/>
      <c r="L71" s="230"/>
      <c r="M71" s="230"/>
      <c r="N71" s="230"/>
      <c r="O71" s="230"/>
      <c r="P71" s="230"/>
      <c r="Q71" s="230"/>
      <c r="R71" s="230"/>
      <c r="S71" s="230"/>
      <c r="T71" s="230"/>
      <c r="U71" s="230"/>
      <c r="V71" s="230"/>
      <c r="W71" s="230"/>
      <c r="X71" s="230"/>
      <c r="Y71" s="230"/>
    </row>
    <row r="72">
      <c r="A72" s="233"/>
      <c r="B72" s="233"/>
      <c r="C72" s="233"/>
      <c r="D72" s="230"/>
      <c r="E72" s="230"/>
      <c r="F72" s="230"/>
      <c r="G72" s="230"/>
      <c r="H72" s="230"/>
      <c r="I72" s="230"/>
      <c r="J72" s="230"/>
      <c r="K72" s="230"/>
      <c r="L72" s="230"/>
      <c r="M72" s="230"/>
      <c r="N72" s="230"/>
      <c r="O72" s="230"/>
      <c r="P72" s="230"/>
      <c r="Q72" s="230"/>
      <c r="R72" s="230"/>
      <c r="S72" s="230"/>
      <c r="T72" s="230"/>
      <c r="U72" s="230"/>
      <c r="V72" s="230"/>
      <c r="W72" s="230"/>
      <c r="X72" s="230"/>
      <c r="Y72" s="230"/>
    </row>
    <row r="73">
      <c r="A73" s="233"/>
      <c r="B73" s="233"/>
      <c r="C73" s="233"/>
      <c r="D73" s="230"/>
      <c r="E73" s="230"/>
      <c r="F73" s="230"/>
      <c r="G73" s="230"/>
      <c r="H73" s="230"/>
      <c r="I73" s="230"/>
      <c r="J73" s="230"/>
      <c r="K73" s="230"/>
      <c r="L73" s="230"/>
      <c r="M73" s="230"/>
      <c r="N73" s="230"/>
      <c r="O73" s="230"/>
      <c r="P73" s="230"/>
      <c r="Q73" s="230"/>
      <c r="R73" s="230"/>
      <c r="S73" s="230"/>
      <c r="T73" s="230"/>
      <c r="U73" s="230"/>
      <c r="V73" s="230"/>
      <c r="W73" s="230"/>
      <c r="X73" s="230"/>
      <c r="Y73" s="230"/>
    </row>
    <row r="74">
      <c r="A74" s="233"/>
      <c r="B74" s="233"/>
      <c r="C74" s="233"/>
      <c r="D74" s="230"/>
      <c r="E74" s="230"/>
      <c r="F74" s="230"/>
      <c r="G74" s="230"/>
      <c r="H74" s="230"/>
      <c r="I74" s="230"/>
      <c r="J74" s="230"/>
      <c r="K74" s="230"/>
      <c r="L74" s="230"/>
      <c r="M74" s="230"/>
      <c r="N74" s="230"/>
      <c r="O74" s="230"/>
      <c r="P74" s="230"/>
      <c r="Q74" s="230"/>
      <c r="R74" s="230"/>
      <c r="S74" s="230"/>
      <c r="T74" s="230"/>
      <c r="U74" s="230"/>
      <c r="V74" s="230"/>
      <c r="W74" s="230"/>
      <c r="X74" s="230"/>
      <c r="Y74" s="230"/>
    </row>
    <row r="75">
      <c r="A75" s="233"/>
      <c r="B75" s="233"/>
      <c r="C75" s="233"/>
      <c r="D75" s="230"/>
      <c r="E75" s="230"/>
      <c r="F75" s="230"/>
      <c r="G75" s="230"/>
      <c r="H75" s="230"/>
      <c r="I75" s="230"/>
      <c r="J75" s="230"/>
      <c r="K75" s="230"/>
      <c r="L75" s="230"/>
      <c r="M75" s="230"/>
      <c r="N75" s="230"/>
      <c r="O75" s="230"/>
      <c r="P75" s="230"/>
      <c r="Q75" s="230"/>
      <c r="R75" s="230"/>
      <c r="S75" s="230"/>
      <c r="T75" s="230"/>
      <c r="U75" s="230"/>
      <c r="V75" s="230"/>
      <c r="W75" s="230"/>
      <c r="X75" s="230"/>
      <c r="Y75" s="230"/>
    </row>
    <row r="76">
      <c r="A76" s="233"/>
      <c r="B76" s="233"/>
      <c r="C76" s="233"/>
      <c r="D76" s="230"/>
      <c r="E76" s="230"/>
      <c r="F76" s="230"/>
      <c r="G76" s="230"/>
      <c r="H76" s="230"/>
      <c r="I76" s="230"/>
      <c r="J76" s="230"/>
      <c r="K76" s="230"/>
      <c r="L76" s="230"/>
      <c r="M76" s="230"/>
      <c r="N76" s="230"/>
      <c r="O76" s="230"/>
      <c r="P76" s="230"/>
      <c r="Q76" s="230"/>
      <c r="R76" s="230"/>
      <c r="S76" s="230"/>
      <c r="T76" s="230"/>
      <c r="U76" s="230"/>
      <c r="V76" s="230"/>
      <c r="W76" s="230"/>
      <c r="X76" s="230"/>
      <c r="Y76" s="230"/>
    </row>
    <row r="77">
      <c r="A77" s="233"/>
      <c r="B77" s="233"/>
      <c r="C77" s="233"/>
      <c r="D77" s="230"/>
      <c r="E77" s="230"/>
      <c r="F77" s="230"/>
      <c r="G77" s="230"/>
      <c r="H77" s="230"/>
      <c r="I77" s="230"/>
      <c r="J77" s="230"/>
      <c r="K77" s="230"/>
      <c r="L77" s="230"/>
      <c r="M77" s="230"/>
      <c r="N77" s="230"/>
      <c r="O77" s="230"/>
      <c r="P77" s="230"/>
      <c r="Q77" s="230"/>
      <c r="R77" s="230"/>
      <c r="S77" s="230"/>
      <c r="T77" s="230"/>
      <c r="U77" s="230"/>
      <c r="V77" s="230"/>
      <c r="W77" s="230"/>
      <c r="X77" s="230"/>
      <c r="Y77" s="230"/>
    </row>
    <row r="78">
      <c r="A78" s="233"/>
      <c r="B78" s="233"/>
      <c r="C78" s="233"/>
      <c r="D78" s="230"/>
      <c r="E78" s="230"/>
      <c r="F78" s="230"/>
      <c r="G78" s="230"/>
      <c r="H78" s="230"/>
      <c r="I78" s="230"/>
      <c r="J78" s="230"/>
      <c r="K78" s="230"/>
      <c r="L78" s="230"/>
      <c r="M78" s="230"/>
      <c r="N78" s="230"/>
      <c r="O78" s="230"/>
      <c r="P78" s="230"/>
      <c r="Q78" s="230"/>
      <c r="R78" s="230"/>
      <c r="S78" s="230"/>
      <c r="T78" s="230"/>
      <c r="U78" s="230"/>
      <c r="V78" s="230"/>
      <c r="W78" s="230"/>
      <c r="X78" s="230"/>
      <c r="Y78" s="230"/>
    </row>
    <row r="79">
      <c r="A79" s="233"/>
      <c r="B79" s="233"/>
      <c r="C79" s="233"/>
      <c r="D79" s="230"/>
      <c r="E79" s="230"/>
      <c r="F79" s="230"/>
      <c r="G79" s="230"/>
      <c r="H79" s="230"/>
      <c r="I79" s="230"/>
      <c r="J79" s="230"/>
      <c r="K79" s="230"/>
      <c r="L79" s="230"/>
      <c r="M79" s="230"/>
      <c r="N79" s="230"/>
      <c r="O79" s="230"/>
      <c r="P79" s="230"/>
      <c r="Q79" s="230"/>
      <c r="R79" s="230"/>
      <c r="S79" s="230"/>
      <c r="T79" s="230"/>
      <c r="U79" s="230"/>
      <c r="V79" s="230"/>
      <c r="W79" s="230"/>
      <c r="X79" s="230"/>
      <c r="Y79" s="230"/>
    </row>
    <row r="80">
      <c r="A80" s="233"/>
      <c r="B80" s="233"/>
      <c r="C80" s="233"/>
      <c r="D80" s="230"/>
      <c r="E80" s="230"/>
      <c r="F80" s="230"/>
      <c r="G80" s="230"/>
      <c r="H80" s="230"/>
      <c r="I80" s="230"/>
      <c r="J80" s="230"/>
      <c r="K80" s="230"/>
      <c r="L80" s="230"/>
      <c r="M80" s="230"/>
      <c r="N80" s="230"/>
      <c r="O80" s="230"/>
      <c r="P80" s="230"/>
      <c r="Q80" s="230"/>
      <c r="R80" s="230"/>
      <c r="S80" s="230"/>
      <c r="T80" s="230"/>
      <c r="U80" s="230"/>
      <c r="V80" s="230"/>
      <c r="W80" s="230"/>
      <c r="X80" s="230"/>
      <c r="Y80" s="230"/>
    </row>
    <row r="81">
      <c r="A81" s="233"/>
      <c r="B81" s="233"/>
      <c r="C81" s="233"/>
      <c r="D81" s="230"/>
      <c r="E81" s="230"/>
      <c r="F81" s="230"/>
      <c r="G81" s="230"/>
      <c r="H81" s="230"/>
      <c r="I81" s="230"/>
      <c r="J81" s="230"/>
      <c r="K81" s="230"/>
      <c r="L81" s="230"/>
      <c r="M81" s="230"/>
      <c r="N81" s="230"/>
      <c r="O81" s="230"/>
      <c r="P81" s="230"/>
      <c r="Q81" s="230"/>
      <c r="R81" s="230"/>
      <c r="S81" s="230"/>
      <c r="T81" s="230"/>
      <c r="U81" s="230"/>
      <c r="V81" s="230"/>
      <c r="W81" s="230"/>
      <c r="X81" s="230"/>
      <c r="Y81" s="230"/>
    </row>
    <row r="82">
      <c r="A82" s="233"/>
      <c r="B82" s="233"/>
      <c r="C82" s="233"/>
      <c r="D82" s="230"/>
      <c r="E82" s="230"/>
      <c r="F82" s="230"/>
      <c r="G82" s="230"/>
      <c r="H82" s="230"/>
      <c r="I82" s="230"/>
      <c r="J82" s="230"/>
      <c r="K82" s="230"/>
      <c r="L82" s="230"/>
      <c r="M82" s="230"/>
      <c r="N82" s="230"/>
      <c r="O82" s="230"/>
      <c r="P82" s="230"/>
      <c r="Q82" s="230"/>
      <c r="R82" s="230"/>
      <c r="S82" s="230"/>
      <c r="T82" s="230"/>
      <c r="U82" s="230"/>
      <c r="V82" s="230"/>
      <c r="W82" s="230"/>
      <c r="X82" s="230"/>
      <c r="Y82" s="230"/>
    </row>
    <row r="83">
      <c r="A83" s="233"/>
      <c r="B83" s="233"/>
      <c r="C83" s="233"/>
      <c r="D83" s="230"/>
      <c r="E83" s="230"/>
      <c r="F83" s="230"/>
      <c r="G83" s="230"/>
      <c r="H83" s="230"/>
      <c r="I83" s="230"/>
      <c r="J83" s="230"/>
      <c r="K83" s="230"/>
      <c r="L83" s="230"/>
      <c r="M83" s="230"/>
      <c r="N83" s="230"/>
      <c r="O83" s="230"/>
      <c r="P83" s="230"/>
      <c r="Q83" s="230"/>
      <c r="R83" s="230"/>
      <c r="S83" s="230"/>
      <c r="T83" s="230"/>
      <c r="U83" s="230"/>
      <c r="V83" s="230"/>
      <c r="W83" s="230"/>
      <c r="X83" s="230"/>
      <c r="Y83" s="230"/>
    </row>
    <row r="84">
      <c r="A84" s="233"/>
      <c r="B84" s="233"/>
      <c r="C84" s="233"/>
      <c r="D84" s="230"/>
      <c r="E84" s="230"/>
      <c r="F84" s="230"/>
      <c r="G84" s="230"/>
      <c r="H84" s="230"/>
      <c r="I84" s="230"/>
      <c r="J84" s="230"/>
      <c r="K84" s="230"/>
      <c r="L84" s="230"/>
      <c r="M84" s="230"/>
      <c r="N84" s="230"/>
      <c r="O84" s="230"/>
      <c r="P84" s="230"/>
      <c r="Q84" s="230"/>
      <c r="R84" s="230"/>
      <c r="S84" s="230"/>
      <c r="T84" s="230"/>
      <c r="U84" s="230"/>
      <c r="V84" s="230"/>
      <c r="W84" s="230"/>
      <c r="X84" s="230"/>
      <c r="Y84" s="230"/>
    </row>
    <row r="85">
      <c r="A85" s="233"/>
      <c r="B85" s="233"/>
      <c r="C85" s="233"/>
      <c r="D85" s="230"/>
      <c r="E85" s="230"/>
      <c r="F85" s="230"/>
      <c r="G85" s="230"/>
      <c r="H85" s="230"/>
      <c r="I85" s="230"/>
      <c r="J85" s="230"/>
      <c r="K85" s="230"/>
      <c r="L85" s="230"/>
      <c r="M85" s="230"/>
      <c r="N85" s="230"/>
      <c r="O85" s="230"/>
      <c r="P85" s="230"/>
      <c r="Q85" s="230"/>
      <c r="R85" s="230"/>
      <c r="S85" s="230"/>
      <c r="T85" s="230"/>
      <c r="U85" s="230"/>
      <c r="V85" s="230"/>
      <c r="W85" s="230"/>
      <c r="X85" s="230"/>
      <c r="Y85" s="230"/>
    </row>
    <row r="86">
      <c r="A86" s="233"/>
      <c r="B86" s="233"/>
      <c r="C86" s="233"/>
      <c r="D86" s="230"/>
      <c r="E86" s="230"/>
      <c r="F86" s="230"/>
      <c r="G86" s="230"/>
      <c r="H86" s="230"/>
      <c r="I86" s="230"/>
      <c r="J86" s="230"/>
      <c r="K86" s="230"/>
      <c r="L86" s="230"/>
      <c r="M86" s="230"/>
      <c r="N86" s="230"/>
      <c r="O86" s="230"/>
      <c r="P86" s="230"/>
      <c r="Q86" s="230"/>
      <c r="R86" s="230"/>
      <c r="S86" s="230"/>
      <c r="T86" s="230"/>
      <c r="U86" s="230"/>
      <c r="V86" s="230"/>
      <c r="W86" s="230"/>
      <c r="X86" s="230"/>
      <c r="Y86" s="230"/>
    </row>
    <row r="87">
      <c r="A87" s="233"/>
      <c r="B87" s="233"/>
      <c r="C87" s="233"/>
      <c r="D87" s="230"/>
      <c r="E87" s="230"/>
      <c r="F87" s="230"/>
      <c r="G87" s="230"/>
      <c r="H87" s="230"/>
      <c r="I87" s="230"/>
      <c r="J87" s="230"/>
      <c r="K87" s="230"/>
      <c r="L87" s="230"/>
      <c r="M87" s="230"/>
      <c r="N87" s="230"/>
      <c r="O87" s="230"/>
      <c r="P87" s="230"/>
      <c r="Q87" s="230"/>
      <c r="R87" s="230"/>
      <c r="S87" s="230"/>
      <c r="T87" s="230"/>
      <c r="U87" s="230"/>
      <c r="V87" s="230"/>
      <c r="W87" s="230"/>
      <c r="X87" s="230"/>
      <c r="Y87" s="230"/>
    </row>
    <row r="88">
      <c r="A88" s="233"/>
      <c r="B88" s="233"/>
      <c r="C88" s="233"/>
      <c r="D88" s="230"/>
      <c r="E88" s="230"/>
      <c r="F88" s="230"/>
      <c r="G88" s="230"/>
      <c r="H88" s="230"/>
      <c r="I88" s="230"/>
      <c r="J88" s="230"/>
      <c r="K88" s="230"/>
      <c r="L88" s="230"/>
      <c r="M88" s="230"/>
      <c r="N88" s="230"/>
      <c r="O88" s="230"/>
      <c r="P88" s="230"/>
      <c r="Q88" s="230"/>
      <c r="R88" s="230"/>
      <c r="S88" s="230"/>
      <c r="T88" s="230"/>
      <c r="U88" s="230"/>
      <c r="V88" s="230"/>
      <c r="W88" s="230"/>
      <c r="X88" s="230"/>
      <c r="Y88" s="230"/>
    </row>
    <row r="89">
      <c r="A89" s="233"/>
      <c r="B89" s="233"/>
      <c r="C89" s="233"/>
      <c r="D89" s="230"/>
      <c r="E89" s="230"/>
      <c r="F89" s="230"/>
      <c r="G89" s="230"/>
      <c r="H89" s="230"/>
      <c r="I89" s="230"/>
      <c r="J89" s="230"/>
      <c r="K89" s="230"/>
      <c r="L89" s="230"/>
      <c r="M89" s="230"/>
      <c r="N89" s="230"/>
      <c r="O89" s="230"/>
      <c r="P89" s="230"/>
      <c r="Q89" s="230"/>
      <c r="R89" s="230"/>
      <c r="S89" s="230"/>
      <c r="T89" s="230"/>
      <c r="U89" s="230"/>
      <c r="V89" s="230"/>
      <c r="W89" s="230"/>
      <c r="X89" s="230"/>
      <c r="Y89" s="230"/>
    </row>
    <row r="90">
      <c r="A90" s="233"/>
      <c r="B90" s="233"/>
      <c r="C90" s="233"/>
      <c r="D90" s="230"/>
      <c r="E90" s="230"/>
      <c r="F90" s="230"/>
      <c r="G90" s="230"/>
      <c r="H90" s="230"/>
      <c r="I90" s="230"/>
      <c r="J90" s="230"/>
      <c r="K90" s="230"/>
      <c r="L90" s="230"/>
      <c r="M90" s="230"/>
      <c r="N90" s="230"/>
      <c r="O90" s="230"/>
      <c r="P90" s="230"/>
      <c r="Q90" s="230"/>
      <c r="R90" s="230"/>
      <c r="S90" s="230"/>
      <c r="T90" s="230"/>
      <c r="U90" s="230"/>
      <c r="V90" s="230"/>
      <c r="W90" s="230"/>
      <c r="X90" s="230"/>
      <c r="Y90" s="230"/>
    </row>
    <row r="91">
      <c r="A91" s="233"/>
      <c r="B91" s="233"/>
      <c r="C91" s="233"/>
      <c r="D91" s="230"/>
      <c r="E91" s="230"/>
      <c r="F91" s="230"/>
      <c r="G91" s="230"/>
      <c r="H91" s="230"/>
      <c r="I91" s="230"/>
      <c r="J91" s="230"/>
      <c r="K91" s="230"/>
      <c r="L91" s="230"/>
      <c r="M91" s="230"/>
      <c r="N91" s="230"/>
      <c r="O91" s="230"/>
      <c r="P91" s="230"/>
      <c r="Q91" s="230"/>
      <c r="R91" s="230"/>
      <c r="S91" s="230"/>
      <c r="T91" s="230"/>
      <c r="U91" s="230"/>
      <c r="V91" s="230"/>
      <c r="W91" s="230"/>
      <c r="X91" s="230"/>
      <c r="Y91" s="230"/>
    </row>
    <row r="92">
      <c r="A92" s="233"/>
      <c r="B92" s="233"/>
      <c r="C92" s="233"/>
      <c r="D92" s="230"/>
      <c r="E92" s="230"/>
      <c r="F92" s="230"/>
      <c r="G92" s="230"/>
      <c r="H92" s="230"/>
      <c r="I92" s="230"/>
      <c r="J92" s="230"/>
      <c r="K92" s="230"/>
      <c r="L92" s="230"/>
      <c r="M92" s="230"/>
      <c r="N92" s="230"/>
      <c r="O92" s="230"/>
      <c r="P92" s="230"/>
      <c r="Q92" s="230"/>
      <c r="R92" s="230"/>
      <c r="S92" s="230"/>
      <c r="T92" s="230"/>
      <c r="U92" s="230"/>
      <c r="V92" s="230"/>
      <c r="W92" s="230"/>
      <c r="X92" s="230"/>
      <c r="Y92" s="230"/>
    </row>
    <row r="93">
      <c r="A93" s="233"/>
      <c r="B93" s="233"/>
      <c r="C93" s="233"/>
      <c r="D93" s="230"/>
      <c r="E93" s="230"/>
      <c r="F93" s="230"/>
      <c r="G93" s="230"/>
      <c r="H93" s="230"/>
      <c r="I93" s="230"/>
      <c r="J93" s="230"/>
      <c r="K93" s="230"/>
      <c r="L93" s="230"/>
      <c r="M93" s="230"/>
      <c r="N93" s="230"/>
      <c r="O93" s="230"/>
      <c r="P93" s="230"/>
      <c r="Q93" s="230"/>
      <c r="R93" s="230"/>
      <c r="S93" s="230"/>
      <c r="T93" s="230"/>
      <c r="U93" s="230"/>
      <c r="V93" s="230"/>
      <c r="W93" s="230"/>
      <c r="X93" s="230"/>
      <c r="Y93" s="230"/>
    </row>
    <row r="94">
      <c r="A94" s="233"/>
      <c r="B94" s="233"/>
      <c r="C94" s="233"/>
      <c r="D94" s="230"/>
      <c r="E94" s="230"/>
      <c r="F94" s="230"/>
      <c r="G94" s="230"/>
      <c r="H94" s="230"/>
      <c r="I94" s="230"/>
      <c r="J94" s="230"/>
      <c r="K94" s="230"/>
      <c r="L94" s="230"/>
      <c r="M94" s="230"/>
      <c r="N94" s="230"/>
      <c r="O94" s="230"/>
      <c r="P94" s="230"/>
      <c r="Q94" s="230"/>
      <c r="R94" s="230"/>
      <c r="S94" s="230"/>
      <c r="T94" s="230"/>
      <c r="U94" s="230"/>
      <c r="V94" s="230"/>
      <c r="W94" s="230"/>
      <c r="X94" s="230"/>
      <c r="Y94" s="230"/>
    </row>
    <row r="95">
      <c r="A95" s="233"/>
      <c r="B95" s="233"/>
      <c r="C95" s="233"/>
      <c r="D95" s="230"/>
      <c r="E95" s="230"/>
      <c r="F95" s="230"/>
      <c r="G95" s="230"/>
      <c r="H95" s="230"/>
      <c r="I95" s="230"/>
      <c r="J95" s="230"/>
      <c r="K95" s="230"/>
      <c r="L95" s="230"/>
      <c r="M95" s="230"/>
      <c r="N95" s="230"/>
      <c r="O95" s="230"/>
      <c r="P95" s="230"/>
      <c r="Q95" s="230"/>
      <c r="R95" s="230"/>
      <c r="S95" s="230"/>
      <c r="T95" s="230"/>
      <c r="U95" s="230"/>
      <c r="V95" s="230"/>
      <c r="W95" s="230"/>
      <c r="X95" s="230"/>
      <c r="Y95" s="230"/>
    </row>
    <row r="96">
      <c r="A96" s="233"/>
      <c r="B96" s="233"/>
      <c r="C96" s="233"/>
      <c r="D96" s="230"/>
      <c r="E96" s="230"/>
      <c r="F96" s="230"/>
      <c r="G96" s="230"/>
      <c r="H96" s="230"/>
      <c r="I96" s="230"/>
      <c r="J96" s="230"/>
      <c r="K96" s="230"/>
      <c r="L96" s="230"/>
      <c r="M96" s="230"/>
      <c r="N96" s="230"/>
      <c r="O96" s="230"/>
      <c r="P96" s="230"/>
      <c r="Q96" s="230"/>
      <c r="R96" s="230"/>
      <c r="S96" s="230"/>
      <c r="T96" s="230"/>
      <c r="U96" s="230"/>
      <c r="V96" s="230"/>
      <c r="W96" s="230"/>
      <c r="X96" s="230"/>
      <c r="Y96" s="230"/>
    </row>
    <row r="97">
      <c r="A97" s="233"/>
      <c r="B97" s="233"/>
      <c r="C97" s="233"/>
      <c r="D97" s="230"/>
      <c r="E97" s="230"/>
      <c r="F97" s="230"/>
      <c r="G97" s="230"/>
      <c r="H97" s="230"/>
      <c r="I97" s="230"/>
      <c r="J97" s="230"/>
      <c r="K97" s="230"/>
      <c r="L97" s="230"/>
      <c r="M97" s="230"/>
      <c r="N97" s="230"/>
      <c r="O97" s="230"/>
      <c r="P97" s="230"/>
      <c r="Q97" s="230"/>
      <c r="R97" s="230"/>
      <c r="S97" s="230"/>
      <c r="T97" s="230"/>
      <c r="U97" s="230"/>
      <c r="V97" s="230"/>
      <c r="W97" s="230"/>
      <c r="X97" s="230"/>
      <c r="Y97" s="230"/>
    </row>
    <row r="98">
      <c r="A98" s="233"/>
      <c r="B98" s="233"/>
      <c r="C98" s="233"/>
      <c r="D98" s="230"/>
      <c r="E98" s="230"/>
      <c r="F98" s="230"/>
      <c r="G98" s="230"/>
      <c r="H98" s="230"/>
      <c r="I98" s="230"/>
      <c r="J98" s="230"/>
      <c r="K98" s="230"/>
      <c r="L98" s="230"/>
      <c r="M98" s="230"/>
      <c r="N98" s="230"/>
      <c r="O98" s="230"/>
      <c r="P98" s="230"/>
      <c r="Q98" s="230"/>
      <c r="R98" s="230"/>
      <c r="S98" s="230"/>
      <c r="T98" s="230"/>
      <c r="U98" s="230"/>
      <c r="V98" s="230"/>
      <c r="W98" s="230"/>
      <c r="X98" s="230"/>
      <c r="Y98" s="230"/>
    </row>
    <row r="99">
      <c r="A99" s="233"/>
      <c r="B99" s="233"/>
      <c r="C99" s="233"/>
      <c r="D99" s="230"/>
      <c r="E99" s="230"/>
      <c r="F99" s="230"/>
      <c r="G99" s="230"/>
      <c r="H99" s="230"/>
      <c r="I99" s="230"/>
      <c r="J99" s="230"/>
      <c r="K99" s="230"/>
      <c r="L99" s="230"/>
      <c r="M99" s="230"/>
      <c r="N99" s="230"/>
      <c r="O99" s="230"/>
      <c r="P99" s="230"/>
      <c r="Q99" s="230"/>
      <c r="R99" s="230"/>
      <c r="S99" s="230"/>
      <c r="T99" s="230"/>
      <c r="U99" s="230"/>
      <c r="V99" s="230"/>
      <c r="W99" s="230"/>
      <c r="X99" s="230"/>
      <c r="Y99" s="230"/>
    </row>
    <row r="100">
      <c r="A100" s="233"/>
      <c r="B100" s="233"/>
      <c r="C100" s="233"/>
      <c r="D100" s="230"/>
      <c r="E100" s="230"/>
      <c r="F100" s="230"/>
      <c r="G100" s="230"/>
      <c r="H100" s="230"/>
      <c r="I100" s="230"/>
      <c r="J100" s="230"/>
      <c r="K100" s="230"/>
      <c r="L100" s="230"/>
      <c r="M100" s="230"/>
      <c r="N100" s="230"/>
      <c r="O100" s="230"/>
      <c r="P100" s="230"/>
      <c r="Q100" s="230"/>
      <c r="R100" s="230"/>
      <c r="S100" s="230"/>
      <c r="T100" s="230"/>
      <c r="U100" s="230"/>
      <c r="V100" s="230"/>
      <c r="W100" s="230"/>
      <c r="X100" s="230"/>
      <c r="Y100" s="230"/>
    </row>
    <row r="101">
      <c r="A101" s="233"/>
      <c r="B101" s="233"/>
      <c r="C101" s="233"/>
      <c r="D101" s="230"/>
      <c r="E101" s="230"/>
      <c r="F101" s="230"/>
      <c r="G101" s="230"/>
      <c r="H101" s="230"/>
      <c r="I101" s="230"/>
      <c r="J101" s="230"/>
      <c r="K101" s="230"/>
      <c r="L101" s="230"/>
      <c r="M101" s="230"/>
      <c r="N101" s="230"/>
      <c r="O101" s="230"/>
      <c r="P101" s="230"/>
      <c r="Q101" s="230"/>
      <c r="R101" s="230"/>
      <c r="S101" s="230"/>
      <c r="T101" s="230"/>
      <c r="U101" s="230"/>
      <c r="V101" s="230"/>
      <c r="W101" s="230"/>
      <c r="X101" s="230"/>
      <c r="Y101" s="230"/>
    </row>
    <row r="102">
      <c r="A102" s="233"/>
      <c r="B102" s="233"/>
      <c r="C102" s="233"/>
      <c r="D102" s="230"/>
      <c r="E102" s="230"/>
      <c r="F102" s="230"/>
      <c r="G102" s="230"/>
      <c r="H102" s="230"/>
      <c r="I102" s="230"/>
      <c r="J102" s="230"/>
      <c r="K102" s="230"/>
      <c r="L102" s="230"/>
      <c r="M102" s="230"/>
      <c r="N102" s="230"/>
      <c r="O102" s="230"/>
      <c r="P102" s="230"/>
      <c r="Q102" s="230"/>
      <c r="R102" s="230"/>
      <c r="S102" s="230"/>
      <c r="T102" s="230"/>
      <c r="U102" s="230"/>
      <c r="V102" s="230"/>
      <c r="W102" s="230"/>
      <c r="X102" s="230"/>
      <c r="Y102" s="230"/>
    </row>
    <row r="103">
      <c r="A103" s="233"/>
      <c r="B103" s="233"/>
      <c r="C103" s="233"/>
      <c r="D103" s="230"/>
      <c r="E103" s="230"/>
      <c r="F103" s="230"/>
      <c r="G103" s="230"/>
      <c r="H103" s="230"/>
      <c r="I103" s="230"/>
      <c r="J103" s="230"/>
      <c r="K103" s="230"/>
      <c r="L103" s="230"/>
      <c r="M103" s="230"/>
      <c r="N103" s="230"/>
      <c r="O103" s="230"/>
      <c r="P103" s="230"/>
      <c r="Q103" s="230"/>
      <c r="R103" s="230"/>
      <c r="S103" s="230"/>
      <c r="T103" s="230"/>
      <c r="U103" s="230"/>
      <c r="V103" s="230"/>
      <c r="W103" s="230"/>
      <c r="X103" s="230"/>
      <c r="Y103" s="230"/>
    </row>
    <row r="104">
      <c r="A104" s="233"/>
      <c r="B104" s="233"/>
      <c r="C104" s="233"/>
      <c r="D104" s="230"/>
      <c r="E104" s="230"/>
      <c r="F104" s="230"/>
      <c r="G104" s="230"/>
      <c r="H104" s="230"/>
      <c r="I104" s="230"/>
      <c r="J104" s="230"/>
      <c r="K104" s="230"/>
      <c r="L104" s="230"/>
      <c r="M104" s="230"/>
      <c r="N104" s="230"/>
      <c r="O104" s="230"/>
      <c r="P104" s="230"/>
      <c r="Q104" s="230"/>
      <c r="R104" s="230"/>
      <c r="S104" s="230"/>
      <c r="T104" s="230"/>
      <c r="U104" s="230"/>
      <c r="V104" s="230"/>
      <c r="W104" s="230"/>
      <c r="X104" s="230"/>
      <c r="Y104" s="230"/>
    </row>
    <row r="105">
      <c r="A105" s="233"/>
      <c r="B105" s="233"/>
      <c r="C105" s="233"/>
      <c r="D105" s="230"/>
      <c r="E105" s="230"/>
      <c r="F105" s="230"/>
      <c r="G105" s="230"/>
      <c r="H105" s="230"/>
      <c r="I105" s="230"/>
      <c r="J105" s="230"/>
      <c r="K105" s="230"/>
      <c r="L105" s="230"/>
      <c r="M105" s="230"/>
      <c r="N105" s="230"/>
      <c r="O105" s="230"/>
      <c r="P105" s="230"/>
      <c r="Q105" s="230"/>
      <c r="R105" s="230"/>
      <c r="S105" s="230"/>
      <c r="T105" s="230"/>
      <c r="U105" s="230"/>
      <c r="V105" s="230"/>
      <c r="W105" s="230"/>
      <c r="X105" s="230"/>
      <c r="Y105" s="230"/>
    </row>
    <row r="106">
      <c r="A106" s="233"/>
      <c r="B106" s="233"/>
      <c r="C106" s="233"/>
      <c r="D106" s="230"/>
      <c r="E106" s="230"/>
      <c r="F106" s="230"/>
      <c r="G106" s="230"/>
      <c r="H106" s="230"/>
      <c r="I106" s="230"/>
      <c r="J106" s="230"/>
      <c r="K106" s="230"/>
      <c r="L106" s="230"/>
      <c r="M106" s="230"/>
      <c r="N106" s="230"/>
      <c r="O106" s="230"/>
      <c r="P106" s="230"/>
      <c r="Q106" s="230"/>
      <c r="R106" s="230"/>
      <c r="S106" s="230"/>
      <c r="T106" s="230"/>
      <c r="U106" s="230"/>
      <c r="V106" s="230"/>
      <c r="W106" s="230"/>
      <c r="X106" s="230"/>
      <c r="Y106" s="230"/>
    </row>
    <row r="107">
      <c r="A107" s="233"/>
      <c r="B107" s="233"/>
      <c r="C107" s="233"/>
      <c r="D107" s="230"/>
      <c r="E107" s="230"/>
      <c r="F107" s="230"/>
      <c r="G107" s="230"/>
      <c r="H107" s="230"/>
      <c r="I107" s="230"/>
      <c r="J107" s="230"/>
      <c r="K107" s="230"/>
      <c r="L107" s="230"/>
      <c r="M107" s="230"/>
      <c r="N107" s="230"/>
      <c r="O107" s="230"/>
      <c r="P107" s="230"/>
      <c r="Q107" s="230"/>
      <c r="R107" s="230"/>
      <c r="S107" s="230"/>
      <c r="T107" s="230"/>
      <c r="U107" s="230"/>
      <c r="V107" s="230"/>
      <c r="W107" s="230"/>
      <c r="X107" s="230"/>
      <c r="Y107" s="230"/>
    </row>
    <row r="108">
      <c r="A108" s="233"/>
      <c r="B108" s="233"/>
      <c r="C108" s="233"/>
      <c r="D108" s="230"/>
      <c r="E108" s="230"/>
      <c r="F108" s="230"/>
      <c r="G108" s="230"/>
      <c r="H108" s="230"/>
      <c r="I108" s="230"/>
      <c r="J108" s="230"/>
      <c r="K108" s="230"/>
      <c r="L108" s="230"/>
      <c r="M108" s="230"/>
      <c r="N108" s="230"/>
      <c r="O108" s="230"/>
      <c r="P108" s="230"/>
      <c r="Q108" s="230"/>
      <c r="R108" s="230"/>
      <c r="S108" s="230"/>
      <c r="T108" s="230"/>
      <c r="U108" s="230"/>
      <c r="V108" s="230"/>
      <c r="W108" s="230"/>
      <c r="X108" s="230"/>
      <c r="Y108" s="230"/>
    </row>
    <row r="109">
      <c r="A109" s="233"/>
      <c r="B109" s="233"/>
      <c r="C109" s="233"/>
      <c r="D109" s="230"/>
      <c r="E109" s="230"/>
      <c r="F109" s="230"/>
      <c r="G109" s="230"/>
      <c r="H109" s="230"/>
      <c r="I109" s="230"/>
      <c r="J109" s="230"/>
      <c r="K109" s="230"/>
      <c r="L109" s="230"/>
      <c r="M109" s="230"/>
      <c r="N109" s="230"/>
      <c r="O109" s="230"/>
      <c r="P109" s="230"/>
      <c r="Q109" s="230"/>
      <c r="R109" s="230"/>
      <c r="S109" s="230"/>
      <c r="T109" s="230"/>
      <c r="U109" s="230"/>
      <c r="V109" s="230"/>
      <c r="W109" s="230"/>
      <c r="X109" s="230"/>
      <c r="Y109" s="230"/>
    </row>
    <row r="110">
      <c r="A110" s="233"/>
      <c r="B110" s="233"/>
      <c r="C110" s="233"/>
      <c r="D110" s="230"/>
      <c r="E110" s="230"/>
      <c r="F110" s="230"/>
      <c r="G110" s="230"/>
      <c r="H110" s="230"/>
      <c r="I110" s="230"/>
      <c r="J110" s="230"/>
      <c r="K110" s="230"/>
      <c r="L110" s="230"/>
      <c r="M110" s="230"/>
      <c r="N110" s="230"/>
      <c r="O110" s="230"/>
      <c r="P110" s="230"/>
      <c r="Q110" s="230"/>
      <c r="R110" s="230"/>
      <c r="S110" s="230"/>
      <c r="T110" s="230"/>
      <c r="U110" s="230"/>
      <c r="V110" s="230"/>
      <c r="W110" s="230"/>
      <c r="X110" s="230"/>
      <c r="Y110" s="230"/>
    </row>
    <row r="111">
      <c r="A111" s="233"/>
      <c r="B111" s="233"/>
      <c r="C111" s="233"/>
      <c r="D111" s="230"/>
      <c r="E111" s="230"/>
      <c r="F111" s="230"/>
      <c r="G111" s="230"/>
      <c r="H111" s="230"/>
      <c r="I111" s="230"/>
      <c r="J111" s="230"/>
      <c r="K111" s="230"/>
      <c r="L111" s="230"/>
      <c r="M111" s="230"/>
      <c r="N111" s="230"/>
      <c r="O111" s="230"/>
      <c r="P111" s="230"/>
      <c r="Q111" s="230"/>
      <c r="R111" s="230"/>
      <c r="S111" s="230"/>
      <c r="T111" s="230"/>
      <c r="U111" s="230"/>
      <c r="V111" s="230"/>
      <c r="W111" s="230"/>
      <c r="X111" s="230"/>
      <c r="Y111" s="230"/>
    </row>
    <row r="112">
      <c r="A112" s="233"/>
      <c r="B112" s="233"/>
      <c r="C112" s="233"/>
      <c r="D112" s="230"/>
      <c r="E112" s="230"/>
      <c r="F112" s="230"/>
      <c r="G112" s="230"/>
      <c r="H112" s="230"/>
      <c r="I112" s="230"/>
      <c r="J112" s="230"/>
      <c r="K112" s="230"/>
      <c r="L112" s="230"/>
      <c r="M112" s="230"/>
      <c r="N112" s="230"/>
      <c r="O112" s="230"/>
      <c r="P112" s="230"/>
      <c r="Q112" s="230"/>
      <c r="R112" s="230"/>
      <c r="S112" s="230"/>
      <c r="T112" s="230"/>
      <c r="U112" s="230"/>
      <c r="V112" s="230"/>
      <c r="W112" s="230"/>
      <c r="X112" s="230"/>
      <c r="Y112" s="230"/>
    </row>
    <row r="113">
      <c r="A113" s="233"/>
      <c r="B113" s="233"/>
      <c r="C113" s="233"/>
      <c r="D113" s="230"/>
      <c r="E113" s="230"/>
      <c r="F113" s="230"/>
      <c r="G113" s="230"/>
      <c r="H113" s="230"/>
      <c r="I113" s="230"/>
      <c r="J113" s="230"/>
      <c r="K113" s="230"/>
      <c r="L113" s="230"/>
      <c r="M113" s="230"/>
      <c r="N113" s="230"/>
      <c r="O113" s="230"/>
      <c r="P113" s="230"/>
      <c r="Q113" s="230"/>
      <c r="R113" s="230"/>
      <c r="S113" s="230"/>
      <c r="T113" s="230"/>
      <c r="U113" s="230"/>
      <c r="V113" s="230"/>
      <c r="W113" s="230"/>
      <c r="X113" s="230"/>
      <c r="Y113" s="230"/>
    </row>
    <row r="114">
      <c r="A114" s="233"/>
      <c r="B114" s="233"/>
      <c r="C114" s="233"/>
      <c r="D114" s="230"/>
      <c r="E114" s="230"/>
      <c r="F114" s="230"/>
      <c r="G114" s="230"/>
      <c r="H114" s="230"/>
      <c r="I114" s="230"/>
      <c r="J114" s="230"/>
      <c r="K114" s="230"/>
      <c r="L114" s="230"/>
      <c r="M114" s="230"/>
      <c r="N114" s="230"/>
      <c r="O114" s="230"/>
      <c r="P114" s="230"/>
      <c r="Q114" s="230"/>
      <c r="R114" s="230"/>
      <c r="S114" s="230"/>
      <c r="T114" s="230"/>
      <c r="U114" s="230"/>
      <c r="V114" s="230"/>
      <c r="W114" s="230"/>
      <c r="X114" s="230"/>
      <c r="Y114" s="230"/>
    </row>
    <row r="115">
      <c r="A115" s="233"/>
      <c r="B115" s="233"/>
      <c r="C115" s="233"/>
      <c r="D115" s="230"/>
      <c r="E115" s="230"/>
      <c r="F115" s="230"/>
      <c r="G115" s="230"/>
      <c r="H115" s="230"/>
      <c r="I115" s="230"/>
      <c r="J115" s="230"/>
      <c r="K115" s="230"/>
      <c r="L115" s="230"/>
      <c r="M115" s="230"/>
      <c r="N115" s="230"/>
      <c r="O115" s="230"/>
      <c r="P115" s="230"/>
      <c r="Q115" s="230"/>
      <c r="R115" s="230"/>
      <c r="S115" s="230"/>
      <c r="T115" s="230"/>
      <c r="U115" s="230"/>
      <c r="V115" s="230"/>
      <c r="W115" s="230"/>
      <c r="X115" s="230"/>
      <c r="Y115" s="230"/>
    </row>
    <row r="116">
      <c r="A116" s="233"/>
      <c r="B116" s="233"/>
      <c r="C116" s="233"/>
      <c r="D116" s="230"/>
      <c r="E116" s="230"/>
      <c r="F116" s="230"/>
      <c r="G116" s="230"/>
      <c r="H116" s="230"/>
      <c r="I116" s="230"/>
      <c r="J116" s="230"/>
      <c r="K116" s="230"/>
      <c r="L116" s="230"/>
      <c r="M116" s="230"/>
      <c r="N116" s="230"/>
      <c r="O116" s="230"/>
      <c r="P116" s="230"/>
      <c r="Q116" s="230"/>
      <c r="R116" s="230"/>
      <c r="S116" s="230"/>
      <c r="T116" s="230"/>
      <c r="U116" s="230"/>
      <c r="V116" s="230"/>
      <c r="W116" s="230"/>
      <c r="X116" s="230"/>
      <c r="Y116" s="230"/>
    </row>
    <row r="117">
      <c r="A117" s="233"/>
      <c r="B117" s="233"/>
      <c r="C117" s="233"/>
      <c r="D117" s="230"/>
      <c r="E117" s="230"/>
      <c r="F117" s="230"/>
      <c r="G117" s="230"/>
      <c r="H117" s="230"/>
      <c r="I117" s="230"/>
      <c r="J117" s="230"/>
      <c r="K117" s="230"/>
      <c r="L117" s="230"/>
      <c r="M117" s="230"/>
      <c r="N117" s="230"/>
      <c r="O117" s="230"/>
      <c r="P117" s="230"/>
      <c r="Q117" s="230"/>
      <c r="R117" s="230"/>
      <c r="S117" s="230"/>
      <c r="T117" s="230"/>
      <c r="U117" s="230"/>
      <c r="V117" s="230"/>
      <c r="W117" s="230"/>
      <c r="X117" s="230"/>
      <c r="Y117" s="230"/>
    </row>
    <row r="118">
      <c r="A118" s="233"/>
      <c r="B118" s="233"/>
      <c r="C118" s="233"/>
      <c r="D118" s="230"/>
      <c r="E118" s="230"/>
      <c r="F118" s="230"/>
      <c r="G118" s="230"/>
      <c r="H118" s="230"/>
      <c r="I118" s="230"/>
      <c r="J118" s="230"/>
      <c r="K118" s="230"/>
      <c r="L118" s="230"/>
      <c r="M118" s="230"/>
      <c r="N118" s="230"/>
      <c r="O118" s="230"/>
      <c r="P118" s="230"/>
      <c r="Q118" s="230"/>
      <c r="R118" s="230"/>
      <c r="S118" s="230"/>
      <c r="T118" s="230"/>
      <c r="U118" s="230"/>
      <c r="V118" s="230"/>
      <c r="W118" s="230"/>
      <c r="X118" s="230"/>
      <c r="Y118" s="230"/>
    </row>
    <row r="119">
      <c r="A119" s="233"/>
      <c r="B119" s="233"/>
      <c r="C119" s="233"/>
      <c r="D119" s="230"/>
      <c r="E119" s="230"/>
      <c r="F119" s="230"/>
      <c r="G119" s="230"/>
      <c r="H119" s="230"/>
      <c r="I119" s="230"/>
      <c r="J119" s="230"/>
      <c r="K119" s="230"/>
      <c r="L119" s="230"/>
      <c r="M119" s="230"/>
      <c r="N119" s="230"/>
      <c r="O119" s="230"/>
      <c r="P119" s="230"/>
      <c r="Q119" s="230"/>
      <c r="R119" s="230"/>
      <c r="S119" s="230"/>
      <c r="T119" s="230"/>
      <c r="U119" s="230"/>
      <c r="V119" s="230"/>
      <c r="W119" s="230"/>
      <c r="X119" s="230"/>
      <c r="Y119" s="230"/>
    </row>
    <row r="120">
      <c r="A120" s="233"/>
      <c r="B120" s="233"/>
      <c r="C120" s="233"/>
      <c r="D120" s="230"/>
      <c r="E120" s="230"/>
      <c r="F120" s="230"/>
      <c r="G120" s="230"/>
      <c r="H120" s="230"/>
      <c r="I120" s="230"/>
      <c r="J120" s="230"/>
      <c r="K120" s="230"/>
      <c r="L120" s="230"/>
      <c r="M120" s="230"/>
      <c r="N120" s="230"/>
      <c r="O120" s="230"/>
      <c r="P120" s="230"/>
      <c r="Q120" s="230"/>
      <c r="R120" s="230"/>
      <c r="S120" s="230"/>
      <c r="T120" s="230"/>
      <c r="U120" s="230"/>
      <c r="V120" s="230"/>
      <c r="W120" s="230"/>
      <c r="X120" s="230"/>
      <c r="Y120" s="230"/>
    </row>
    <row r="121">
      <c r="A121" s="233"/>
      <c r="B121" s="233"/>
      <c r="C121" s="233"/>
      <c r="D121" s="230"/>
      <c r="E121" s="230"/>
      <c r="F121" s="230"/>
      <c r="G121" s="230"/>
      <c r="H121" s="230"/>
      <c r="I121" s="230"/>
      <c r="J121" s="230"/>
      <c r="K121" s="230"/>
      <c r="L121" s="230"/>
      <c r="M121" s="230"/>
      <c r="N121" s="230"/>
      <c r="O121" s="230"/>
      <c r="P121" s="230"/>
      <c r="Q121" s="230"/>
      <c r="R121" s="230"/>
      <c r="S121" s="230"/>
      <c r="T121" s="230"/>
      <c r="U121" s="230"/>
      <c r="V121" s="230"/>
      <c r="W121" s="230"/>
      <c r="X121" s="230"/>
      <c r="Y121" s="230"/>
    </row>
    <row r="122">
      <c r="A122" s="233"/>
      <c r="B122" s="233"/>
      <c r="C122" s="233"/>
      <c r="D122" s="230"/>
      <c r="E122" s="230"/>
      <c r="F122" s="230"/>
      <c r="G122" s="230"/>
      <c r="H122" s="230"/>
      <c r="I122" s="230"/>
      <c r="J122" s="230"/>
      <c r="K122" s="230"/>
      <c r="L122" s="230"/>
      <c r="M122" s="230"/>
      <c r="N122" s="230"/>
      <c r="O122" s="230"/>
      <c r="P122" s="230"/>
      <c r="Q122" s="230"/>
      <c r="R122" s="230"/>
      <c r="S122" s="230"/>
      <c r="T122" s="230"/>
      <c r="U122" s="230"/>
      <c r="V122" s="230"/>
      <c r="W122" s="230"/>
      <c r="X122" s="230"/>
      <c r="Y122" s="230"/>
    </row>
    <row r="123">
      <c r="A123" s="233"/>
      <c r="B123" s="233"/>
      <c r="C123" s="233"/>
      <c r="D123" s="230"/>
      <c r="E123" s="230"/>
      <c r="F123" s="230"/>
      <c r="G123" s="230"/>
      <c r="H123" s="230"/>
      <c r="I123" s="230"/>
      <c r="J123" s="230"/>
      <c r="K123" s="230"/>
      <c r="L123" s="230"/>
      <c r="M123" s="230"/>
      <c r="N123" s="230"/>
      <c r="O123" s="230"/>
      <c r="P123" s="230"/>
      <c r="Q123" s="230"/>
      <c r="R123" s="230"/>
      <c r="S123" s="230"/>
      <c r="T123" s="230"/>
      <c r="U123" s="230"/>
      <c r="V123" s="230"/>
      <c r="W123" s="230"/>
      <c r="X123" s="230"/>
      <c r="Y123" s="230"/>
    </row>
    <row r="124">
      <c r="A124" s="233"/>
      <c r="B124" s="233"/>
      <c r="C124" s="233"/>
      <c r="D124" s="230"/>
      <c r="E124" s="230"/>
      <c r="F124" s="230"/>
      <c r="G124" s="230"/>
      <c r="H124" s="230"/>
      <c r="I124" s="230"/>
      <c r="J124" s="230"/>
      <c r="K124" s="230"/>
      <c r="L124" s="230"/>
      <c r="M124" s="230"/>
      <c r="N124" s="230"/>
      <c r="O124" s="230"/>
      <c r="P124" s="230"/>
      <c r="Q124" s="230"/>
      <c r="R124" s="230"/>
      <c r="S124" s="230"/>
      <c r="T124" s="230"/>
      <c r="U124" s="230"/>
      <c r="V124" s="230"/>
      <c r="W124" s="230"/>
      <c r="X124" s="230"/>
      <c r="Y124" s="230"/>
    </row>
    <row r="125">
      <c r="A125" s="233"/>
      <c r="B125" s="233"/>
      <c r="C125" s="233"/>
      <c r="D125" s="230"/>
      <c r="E125" s="230"/>
      <c r="F125" s="230"/>
      <c r="G125" s="230"/>
      <c r="H125" s="230"/>
      <c r="I125" s="230"/>
      <c r="J125" s="230"/>
      <c r="K125" s="230"/>
      <c r="L125" s="230"/>
      <c r="M125" s="230"/>
      <c r="N125" s="230"/>
      <c r="O125" s="230"/>
      <c r="P125" s="230"/>
      <c r="Q125" s="230"/>
      <c r="R125" s="230"/>
      <c r="S125" s="230"/>
      <c r="T125" s="230"/>
      <c r="U125" s="230"/>
      <c r="V125" s="230"/>
      <c r="W125" s="230"/>
      <c r="X125" s="230"/>
      <c r="Y125" s="230"/>
    </row>
    <row r="126">
      <c r="A126" s="233"/>
      <c r="B126" s="233"/>
      <c r="C126" s="233"/>
      <c r="D126" s="230"/>
      <c r="E126" s="230"/>
      <c r="F126" s="230"/>
      <c r="G126" s="230"/>
      <c r="H126" s="230"/>
      <c r="I126" s="230"/>
      <c r="J126" s="230"/>
      <c r="K126" s="230"/>
      <c r="L126" s="230"/>
      <c r="M126" s="230"/>
      <c r="N126" s="230"/>
      <c r="O126" s="230"/>
      <c r="P126" s="230"/>
      <c r="Q126" s="230"/>
      <c r="R126" s="230"/>
      <c r="S126" s="230"/>
      <c r="T126" s="230"/>
      <c r="U126" s="230"/>
      <c r="V126" s="230"/>
      <c r="W126" s="230"/>
      <c r="X126" s="230"/>
      <c r="Y126" s="230"/>
    </row>
    <row r="127">
      <c r="A127" s="233"/>
      <c r="B127" s="233"/>
      <c r="C127" s="233"/>
      <c r="D127" s="230"/>
      <c r="E127" s="230"/>
      <c r="F127" s="230"/>
      <c r="G127" s="230"/>
      <c r="H127" s="230"/>
      <c r="I127" s="230"/>
      <c r="J127" s="230"/>
      <c r="K127" s="230"/>
      <c r="L127" s="230"/>
      <c r="M127" s="230"/>
      <c r="N127" s="230"/>
      <c r="O127" s="230"/>
      <c r="P127" s="230"/>
      <c r="Q127" s="230"/>
      <c r="R127" s="230"/>
      <c r="S127" s="230"/>
      <c r="T127" s="230"/>
      <c r="U127" s="230"/>
      <c r="V127" s="230"/>
      <c r="W127" s="230"/>
      <c r="X127" s="230"/>
      <c r="Y127" s="230"/>
    </row>
    <row r="128">
      <c r="A128" s="233"/>
      <c r="B128" s="233"/>
      <c r="C128" s="233"/>
      <c r="D128" s="230"/>
      <c r="E128" s="230"/>
      <c r="F128" s="230"/>
      <c r="G128" s="230"/>
      <c r="H128" s="230"/>
      <c r="I128" s="230"/>
      <c r="J128" s="230"/>
      <c r="K128" s="230"/>
      <c r="L128" s="230"/>
      <c r="M128" s="230"/>
      <c r="N128" s="230"/>
      <c r="O128" s="230"/>
      <c r="P128" s="230"/>
      <c r="Q128" s="230"/>
      <c r="R128" s="230"/>
      <c r="S128" s="230"/>
      <c r="T128" s="230"/>
      <c r="U128" s="230"/>
      <c r="V128" s="230"/>
      <c r="W128" s="230"/>
      <c r="X128" s="230"/>
      <c r="Y128" s="230"/>
    </row>
    <row r="129">
      <c r="A129" s="233"/>
      <c r="B129" s="233"/>
      <c r="C129" s="233"/>
      <c r="D129" s="230"/>
      <c r="E129" s="230"/>
      <c r="F129" s="230"/>
      <c r="G129" s="230"/>
      <c r="H129" s="230"/>
      <c r="I129" s="230"/>
      <c r="J129" s="230"/>
      <c r="K129" s="230"/>
      <c r="L129" s="230"/>
      <c r="M129" s="230"/>
      <c r="N129" s="230"/>
      <c r="O129" s="230"/>
      <c r="P129" s="230"/>
      <c r="Q129" s="230"/>
      <c r="R129" s="230"/>
      <c r="S129" s="230"/>
      <c r="T129" s="230"/>
      <c r="U129" s="230"/>
      <c r="V129" s="230"/>
      <c r="W129" s="230"/>
      <c r="X129" s="230"/>
      <c r="Y129" s="230"/>
    </row>
    <row r="130">
      <c r="A130" s="233"/>
      <c r="B130" s="233"/>
      <c r="C130" s="233"/>
      <c r="D130" s="230"/>
      <c r="E130" s="230"/>
      <c r="F130" s="230"/>
      <c r="G130" s="230"/>
      <c r="H130" s="230"/>
      <c r="I130" s="230"/>
      <c r="J130" s="230"/>
      <c r="K130" s="230"/>
      <c r="L130" s="230"/>
      <c r="M130" s="230"/>
      <c r="N130" s="230"/>
      <c r="O130" s="230"/>
      <c r="P130" s="230"/>
      <c r="Q130" s="230"/>
      <c r="R130" s="230"/>
      <c r="S130" s="230"/>
      <c r="T130" s="230"/>
      <c r="U130" s="230"/>
      <c r="V130" s="230"/>
      <c r="W130" s="230"/>
      <c r="X130" s="230"/>
      <c r="Y130" s="230"/>
    </row>
    <row r="131">
      <c r="A131" s="233"/>
      <c r="B131" s="233"/>
      <c r="C131" s="233"/>
      <c r="D131" s="230"/>
      <c r="E131" s="230"/>
      <c r="F131" s="230"/>
      <c r="G131" s="230"/>
      <c r="H131" s="230"/>
      <c r="I131" s="230"/>
      <c r="J131" s="230"/>
      <c r="K131" s="230"/>
      <c r="L131" s="230"/>
      <c r="M131" s="230"/>
      <c r="N131" s="230"/>
      <c r="O131" s="230"/>
      <c r="P131" s="230"/>
      <c r="Q131" s="230"/>
      <c r="R131" s="230"/>
      <c r="S131" s="230"/>
      <c r="T131" s="230"/>
      <c r="U131" s="230"/>
      <c r="V131" s="230"/>
      <c r="W131" s="230"/>
      <c r="X131" s="230"/>
      <c r="Y131" s="230"/>
    </row>
    <row r="132">
      <c r="A132" s="233"/>
      <c r="B132" s="233"/>
      <c r="C132" s="233"/>
      <c r="D132" s="230"/>
      <c r="E132" s="230"/>
      <c r="F132" s="230"/>
      <c r="G132" s="230"/>
      <c r="H132" s="230"/>
      <c r="I132" s="230"/>
      <c r="J132" s="230"/>
      <c r="K132" s="230"/>
      <c r="L132" s="230"/>
      <c r="M132" s="230"/>
      <c r="N132" s="230"/>
      <c r="O132" s="230"/>
      <c r="P132" s="230"/>
      <c r="Q132" s="230"/>
      <c r="R132" s="230"/>
      <c r="S132" s="230"/>
      <c r="T132" s="230"/>
      <c r="U132" s="230"/>
      <c r="V132" s="230"/>
      <c r="W132" s="230"/>
      <c r="X132" s="230"/>
      <c r="Y132" s="230"/>
    </row>
    <row r="133">
      <c r="A133" s="233"/>
      <c r="B133" s="233"/>
      <c r="C133" s="233"/>
      <c r="D133" s="230"/>
      <c r="E133" s="230"/>
      <c r="F133" s="230"/>
      <c r="G133" s="230"/>
      <c r="H133" s="230"/>
      <c r="I133" s="230"/>
      <c r="J133" s="230"/>
      <c r="K133" s="230"/>
      <c r="L133" s="230"/>
      <c r="M133" s="230"/>
      <c r="N133" s="230"/>
      <c r="O133" s="230"/>
      <c r="P133" s="230"/>
      <c r="Q133" s="230"/>
      <c r="R133" s="230"/>
      <c r="S133" s="230"/>
      <c r="T133" s="230"/>
      <c r="U133" s="230"/>
      <c r="V133" s="230"/>
      <c r="W133" s="230"/>
      <c r="X133" s="230"/>
      <c r="Y133" s="230"/>
    </row>
    <row r="134">
      <c r="A134" s="233"/>
      <c r="B134" s="233"/>
      <c r="C134" s="233"/>
      <c r="D134" s="230"/>
      <c r="E134" s="230"/>
      <c r="F134" s="230"/>
      <c r="G134" s="230"/>
      <c r="H134" s="230"/>
      <c r="I134" s="230"/>
      <c r="J134" s="230"/>
      <c r="K134" s="230"/>
      <c r="L134" s="230"/>
      <c r="M134" s="230"/>
      <c r="N134" s="230"/>
      <c r="O134" s="230"/>
      <c r="P134" s="230"/>
      <c r="Q134" s="230"/>
      <c r="R134" s="230"/>
      <c r="S134" s="230"/>
      <c r="T134" s="230"/>
      <c r="U134" s="230"/>
      <c r="V134" s="230"/>
      <c r="W134" s="230"/>
      <c r="X134" s="230"/>
      <c r="Y134" s="230"/>
    </row>
    <row r="135">
      <c r="A135" s="233"/>
      <c r="B135" s="233"/>
      <c r="C135" s="233"/>
      <c r="D135" s="230"/>
      <c r="E135" s="230"/>
      <c r="F135" s="230"/>
      <c r="G135" s="230"/>
      <c r="H135" s="230"/>
      <c r="I135" s="230"/>
      <c r="J135" s="230"/>
      <c r="K135" s="230"/>
      <c r="L135" s="230"/>
      <c r="M135" s="230"/>
      <c r="N135" s="230"/>
      <c r="O135" s="230"/>
      <c r="P135" s="230"/>
      <c r="Q135" s="230"/>
      <c r="R135" s="230"/>
      <c r="S135" s="230"/>
      <c r="T135" s="230"/>
      <c r="U135" s="230"/>
      <c r="V135" s="230"/>
      <c r="W135" s="230"/>
      <c r="X135" s="230"/>
      <c r="Y135" s="230"/>
    </row>
    <row r="136">
      <c r="A136" s="233"/>
      <c r="B136" s="233"/>
      <c r="C136" s="233"/>
      <c r="D136" s="230"/>
      <c r="E136" s="230"/>
      <c r="F136" s="230"/>
      <c r="G136" s="230"/>
      <c r="H136" s="230"/>
      <c r="I136" s="230"/>
      <c r="J136" s="230"/>
      <c r="K136" s="230"/>
      <c r="L136" s="230"/>
      <c r="M136" s="230"/>
      <c r="N136" s="230"/>
      <c r="O136" s="230"/>
      <c r="P136" s="230"/>
      <c r="Q136" s="230"/>
      <c r="R136" s="230"/>
      <c r="S136" s="230"/>
      <c r="T136" s="230"/>
      <c r="U136" s="230"/>
      <c r="V136" s="230"/>
      <c r="W136" s="230"/>
      <c r="X136" s="230"/>
      <c r="Y136" s="230"/>
    </row>
    <row r="137">
      <c r="A137" s="233"/>
      <c r="B137" s="233"/>
      <c r="C137" s="233"/>
      <c r="D137" s="230"/>
      <c r="E137" s="230"/>
      <c r="F137" s="230"/>
      <c r="G137" s="230"/>
      <c r="H137" s="230"/>
      <c r="I137" s="230"/>
      <c r="J137" s="230"/>
      <c r="K137" s="230"/>
      <c r="L137" s="230"/>
      <c r="M137" s="230"/>
      <c r="N137" s="230"/>
      <c r="O137" s="230"/>
      <c r="P137" s="230"/>
      <c r="Q137" s="230"/>
      <c r="R137" s="230"/>
      <c r="S137" s="230"/>
      <c r="T137" s="230"/>
      <c r="U137" s="230"/>
      <c r="V137" s="230"/>
      <c r="W137" s="230"/>
      <c r="X137" s="230"/>
      <c r="Y137" s="230"/>
    </row>
    <row r="138">
      <c r="A138" s="233"/>
      <c r="B138" s="233"/>
      <c r="C138" s="233"/>
      <c r="D138" s="230"/>
      <c r="E138" s="230"/>
      <c r="F138" s="230"/>
      <c r="G138" s="230"/>
      <c r="H138" s="230"/>
      <c r="I138" s="230"/>
      <c r="J138" s="230"/>
      <c r="K138" s="230"/>
      <c r="L138" s="230"/>
      <c r="M138" s="230"/>
      <c r="N138" s="230"/>
      <c r="O138" s="230"/>
      <c r="P138" s="230"/>
      <c r="Q138" s="230"/>
      <c r="R138" s="230"/>
      <c r="S138" s="230"/>
      <c r="T138" s="230"/>
      <c r="U138" s="230"/>
      <c r="V138" s="230"/>
      <c r="W138" s="230"/>
      <c r="X138" s="230"/>
      <c r="Y138" s="230"/>
    </row>
    <row r="139">
      <c r="A139" s="233"/>
      <c r="B139" s="233"/>
      <c r="C139" s="233"/>
      <c r="D139" s="230"/>
      <c r="E139" s="230"/>
      <c r="F139" s="230"/>
      <c r="G139" s="230"/>
      <c r="H139" s="230"/>
      <c r="I139" s="230"/>
      <c r="J139" s="230"/>
      <c r="K139" s="230"/>
      <c r="L139" s="230"/>
      <c r="M139" s="230"/>
      <c r="N139" s="230"/>
      <c r="O139" s="230"/>
      <c r="P139" s="230"/>
      <c r="Q139" s="230"/>
      <c r="R139" s="230"/>
      <c r="S139" s="230"/>
      <c r="T139" s="230"/>
      <c r="U139" s="230"/>
      <c r="V139" s="230"/>
      <c r="W139" s="230"/>
      <c r="X139" s="230"/>
      <c r="Y139" s="230"/>
    </row>
    <row r="140">
      <c r="A140" s="233"/>
      <c r="B140" s="233"/>
      <c r="C140" s="233"/>
      <c r="D140" s="230"/>
      <c r="E140" s="230"/>
      <c r="F140" s="230"/>
      <c r="G140" s="230"/>
      <c r="H140" s="230"/>
      <c r="I140" s="230"/>
      <c r="J140" s="230"/>
      <c r="K140" s="230"/>
      <c r="L140" s="230"/>
      <c r="M140" s="230"/>
      <c r="N140" s="230"/>
      <c r="O140" s="230"/>
      <c r="P140" s="230"/>
      <c r="Q140" s="230"/>
      <c r="R140" s="230"/>
      <c r="S140" s="230"/>
      <c r="T140" s="230"/>
      <c r="U140" s="230"/>
      <c r="V140" s="230"/>
      <c r="W140" s="230"/>
      <c r="X140" s="230"/>
      <c r="Y140" s="230"/>
    </row>
    <row r="141">
      <c r="A141" s="233"/>
      <c r="B141" s="233"/>
      <c r="C141" s="233"/>
      <c r="D141" s="230"/>
      <c r="E141" s="230"/>
      <c r="F141" s="230"/>
      <c r="G141" s="230"/>
      <c r="H141" s="230"/>
      <c r="I141" s="230"/>
      <c r="J141" s="230"/>
      <c r="K141" s="230"/>
      <c r="L141" s="230"/>
      <c r="M141" s="230"/>
      <c r="N141" s="230"/>
      <c r="O141" s="230"/>
      <c r="P141" s="230"/>
      <c r="Q141" s="230"/>
      <c r="R141" s="230"/>
      <c r="S141" s="230"/>
      <c r="T141" s="230"/>
      <c r="U141" s="230"/>
      <c r="V141" s="230"/>
      <c r="W141" s="230"/>
      <c r="X141" s="230"/>
      <c r="Y141" s="230"/>
    </row>
    <row r="142">
      <c r="A142" s="233"/>
      <c r="B142" s="233"/>
      <c r="C142" s="233"/>
      <c r="D142" s="230"/>
      <c r="E142" s="230"/>
      <c r="F142" s="230"/>
      <c r="G142" s="230"/>
      <c r="H142" s="230"/>
      <c r="I142" s="230"/>
      <c r="J142" s="230"/>
      <c r="K142" s="230"/>
      <c r="L142" s="230"/>
      <c r="M142" s="230"/>
      <c r="N142" s="230"/>
      <c r="O142" s="230"/>
      <c r="P142" s="230"/>
      <c r="Q142" s="230"/>
      <c r="R142" s="230"/>
      <c r="S142" s="230"/>
      <c r="T142" s="230"/>
      <c r="U142" s="230"/>
      <c r="V142" s="230"/>
      <c r="W142" s="230"/>
      <c r="X142" s="230"/>
      <c r="Y142" s="230"/>
    </row>
    <row r="143">
      <c r="A143" s="233"/>
      <c r="B143" s="233"/>
      <c r="C143" s="233"/>
      <c r="D143" s="230"/>
      <c r="E143" s="230"/>
      <c r="F143" s="230"/>
      <c r="G143" s="230"/>
      <c r="H143" s="230"/>
      <c r="I143" s="230"/>
      <c r="J143" s="230"/>
      <c r="K143" s="230"/>
      <c r="L143" s="230"/>
      <c r="M143" s="230"/>
      <c r="N143" s="230"/>
      <c r="O143" s="230"/>
      <c r="P143" s="230"/>
      <c r="Q143" s="230"/>
      <c r="R143" s="230"/>
      <c r="S143" s="230"/>
      <c r="T143" s="230"/>
      <c r="U143" s="230"/>
      <c r="V143" s="230"/>
      <c r="W143" s="230"/>
      <c r="X143" s="230"/>
      <c r="Y143" s="230"/>
    </row>
    <row r="144">
      <c r="A144" s="233"/>
      <c r="B144" s="233"/>
      <c r="C144" s="233"/>
      <c r="D144" s="230"/>
      <c r="E144" s="230"/>
      <c r="F144" s="230"/>
      <c r="G144" s="230"/>
      <c r="H144" s="230"/>
      <c r="I144" s="230"/>
      <c r="J144" s="230"/>
      <c r="K144" s="230"/>
      <c r="L144" s="230"/>
      <c r="M144" s="230"/>
      <c r="N144" s="230"/>
      <c r="O144" s="230"/>
      <c r="P144" s="230"/>
      <c r="Q144" s="230"/>
      <c r="R144" s="230"/>
      <c r="S144" s="230"/>
      <c r="T144" s="230"/>
      <c r="U144" s="230"/>
      <c r="V144" s="230"/>
      <c r="W144" s="230"/>
      <c r="X144" s="230"/>
      <c r="Y144" s="230"/>
    </row>
    <row r="145">
      <c r="A145" s="233"/>
      <c r="B145" s="233"/>
      <c r="C145" s="233"/>
      <c r="D145" s="230"/>
      <c r="E145" s="230"/>
      <c r="F145" s="230"/>
      <c r="G145" s="230"/>
      <c r="H145" s="230"/>
      <c r="I145" s="230"/>
      <c r="J145" s="230"/>
      <c r="K145" s="230"/>
      <c r="L145" s="230"/>
      <c r="M145" s="230"/>
      <c r="N145" s="230"/>
      <c r="O145" s="230"/>
      <c r="P145" s="230"/>
      <c r="Q145" s="230"/>
      <c r="R145" s="230"/>
      <c r="S145" s="230"/>
      <c r="T145" s="230"/>
      <c r="U145" s="230"/>
      <c r="V145" s="230"/>
      <c r="W145" s="230"/>
      <c r="X145" s="230"/>
      <c r="Y145" s="230"/>
    </row>
    <row r="146">
      <c r="A146" s="233"/>
      <c r="B146" s="233"/>
      <c r="C146" s="233"/>
      <c r="D146" s="230"/>
      <c r="E146" s="230"/>
      <c r="F146" s="230"/>
      <c r="G146" s="230"/>
      <c r="H146" s="230"/>
      <c r="I146" s="230"/>
      <c r="J146" s="230"/>
      <c r="K146" s="230"/>
      <c r="L146" s="230"/>
      <c r="M146" s="230"/>
      <c r="N146" s="230"/>
      <c r="O146" s="230"/>
      <c r="P146" s="230"/>
      <c r="Q146" s="230"/>
      <c r="R146" s="230"/>
      <c r="S146" s="230"/>
      <c r="T146" s="230"/>
      <c r="U146" s="230"/>
      <c r="V146" s="230"/>
      <c r="W146" s="230"/>
      <c r="X146" s="230"/>
      <c r="Y146" s="230"/>
    </row>
    <row r="147">
      <c r="A147" s="233"/>
      <c r="B147" s="233"/>
      <c r="C147" s="233"/>
      <c r="D147" s="230"/>
      <c r="E147" s="230"/>
      <c r="F147" s="230"/>
      <c r="G147" s="230"/>
      <c r="H147" s="230"/>
      <c r="I147" s="230"/>
      <c r="J147" s="230"/>
      <c r="K147" s="230"/>
      <c r="L147" s="230"/>
      <c r="M147" s="230"/>
      <c r="N147" s="230"/>
      <c r="O147" s="230"/>
      <c r="P147" s="230"/>
      <c r="Q147" s="230"/>
      <c r="R147" s="230"/>
      <c r="S147" s="230"/>
      <c r="T147" s="230"/>
      <c r="U147" s="230"/>
      <c r="V147" s="230"/>
      <c r="W147" s="230"/>
      <c r="X147" s="230"/>
      <c r="Y147" s="230"/>
    </row>
    <row r="148">
      <c r="A148" s="233"/>
      <c r="B148" s="233"/>
      <c r="C148" s="233"/>
      <c r="D148" s="230"/>
      <c r="E148" s="230"/>
      <c r="F148" s="230"/>
      <c r="G148" s="230"/>
      <c r="H148" s="230"/>
      <c r="I148" s="230"/>
      <c r="J148" s="230"/>
      <c r="K148" s="230"/>
      <c r="L148" s="230"/>
      <c r="M148" s="230"/>
      <c r="N148" s="230"/>
      <c r="O148" s="230"/>
      <c r="P148" s="230"/>
      <c r="Q148" s="230"/>
      <c r="R148" s="230"/>
      <c r="S148" s="230"/>
      <c r="T148" s="230"/>
      <c r="U148" s="230"/>
      <c r="V148" s="230"/>
      <c r="W148" s="230"/>
      <c r="X148" s="230"/>
      <c r="Y148" s="230"/>
    </row>
    <row r="149">
      <c r="A149" s="233"/>
      <c r="B149" s="233"/>
      <c r="C149" s="233"/>
      <c r="D149" s="230"/>
      <c r="E149" s="230"/>
      <c r="F149" s="230"/>
      <c r="G149" s="230"/>
      <c r="H149" s="230"/>
      <c r="I149" s="230"/>
      <c r="J149" s="230"/>
      <c r="K149" s="230"/>
      <c r="L149" s="230"/>
      <c r="M149" s="230"/>
      <c r="N149" s="230"/>
      <c r="O149" s="230"/>
      <c r="P149" s="230"/>
      <c r="Q149" s="230"/>
      <c r="R149" s="230"/>
      <c r="S149" s="230"/>
      <c r="T149" s="230"/>
      <c r="U149" s="230"/>
      <c r="V149" s="230"/>
      <c r="W149" s="230"/>
      <c r="X149" s="230"/>
      <c r="Y149" s="230"/>
    </row>
    <row r="150">
      <c r="A150" s="233"/>
      <c r="B150" s="233"/>
      <c r="C150" s="233"/>
      <c r="D150" s="230"/>
      <c r="E150" s="230"/>
      <c r="F150" s="230"/>
      <c r="G150" s="230"/>
      <c r="H150" s="230"/>
      <c r="I150" s="230"/>
      <c r="J150" s="230"/>
      <c r="K150" s="230"/>
      <c r="L150" s="230"/>
      <c r="M150" s="230"/>
      <c r="N150" s="230"/>
      <c r="O150" s="230"/>
      <c r="P150" s="230"/>
      <c r="Q150" s="230"/>
      <c r="R150" s="230"/>
      <c r="S150" s="230"/>
      <c r="T150" s="230"/>
      <c r="U150" s="230"/>
      <c r="V150" s="230"/>
      <c r="W150" s="230"/>
      <c r="X150" s="230"/>
      <c r="Y150" s="230"/>
    </row>
    <row r="151">
      <c r="A151" s="233"/>
      <c r="B151" s="233"/>
      <c r="C151" s="233"/>
      <c r="D151" s="230"/>
      <c r="E151" s="230"/>
      <c r="F151" s="230"/>
      <c r="G151" s="230"/>
      <c r="H151" s="230"/>
      <c r="I151" s="230"/>
      <c r="J151" s="230"/>
      <c r="K151" s="230"/>
      <c r="L151" s="230"/>
      <c r="M151" s="230"/>
      <c r="N151" s="230"/>
      <c r="O151" s="230"/>
      <c r="P151" s="230"/>
      <c r="Q151" s="230"/>
      <c r="R151" s="230"/>
      <c r="S151" s="230"/>
      <c r="T151" s="230"/>
      <c r="U151" s="230"/>
      <c r="V151" s="230"/>
      <c r="W151" s="230"/>
      <c r="X151" s="230"/>
      <c r="Y151" s="230"/>
    </row>
    <row r="152">
      <c r="A152" s="233"/>
      <c r="B152" s="233"/>
      <c r="C152" s="233"/>
      <c r="D152" s="230"/>
      <c r="E152" s="230"/>
      <c r="F152" s="230"/>
      <c r="G152" s="230"/>
      <c r="H152" s="230"/>
      <c r="I152" s="230"/>
      <c r="J152" s="230"/>
      <c r="K152" s="230"/>
      <c r="L152" s="230"/>
      <c r="M152" s="230"/>
      <c r="N152" s="230"/>
      <c r="O152" s="230"/>
      <c r="P152" s="230"/>
      <c r="Q152" s="230"/>
      <c r="R152" s="230"/>
      <c r="S152" s="230"/>
      <c r="T152" s="230"/>
      <c r="U152" s="230"/>
      <c r="V152" s="230"/>
      <c r="W152" s="230"/>
      <c r="X152" s="230"/>
      <c r="Y152" s="230"/>
    </row>
    <row r="153">
      <c r="A153" s="233"/>
      <c r="B153" s="233"/>
      <c r="C153" s="233"/>
      <c r="D153" s="230"/>
      <c r="E153" s="230"/>
      <c r="F153" s="230"/>
      <c r="G153" s="230"/>
      <c r="H153" s="230"/>
      <c r="I153" s="230"/>
      <c r="J153" s="230"/>
      <c r="K153" s="230"/>
      <c r="L153" s="230"/>
      <c r="M153" s="230"/>
      <c r="N153" s="230"/>
      <c r="O153" s="230"/>
      <c r="P153" s="230"/>
      <c r="Q153" s="230"/>
      <c r="R153" s="230"/>
      <c r="S153" s="230"/>
      <c r="T153" s="230"/>
      <c r="U153" s="230"/>
      <c r="V153" s="230"/>
      <c r="W153" s="230"/>
      <c r="X153" s="230"/>
      <c r="Y153" s="230"/>
    </row>
    <row r="154">
      <c r="A154" s="233"/>
      <c r="B154" s="233"/>
      <c r="C154" s="233"/>
      <c r="D154" s="230"/>
      <c r="E154" s="230"/>
      <c r="F154" s="230"/>
      <c r="G154" s="230"/>
      <c r="H154" s="230"/>
      <c r="I154" s="230"/>
      <c r="J154" s="230"/>
      <c r="K154" s="230"/>
      <c r="L154" s="230"/>
      <c r="M154" s="230"/>
      <c r="N154" s="230"/>
      <c r="O154" s="230"/>
      <c r="P154" s="230"/>
      <c r="Q154" s="230"/>
      <c r="R154" s="230"/>
      <c r="S154" s="230"/>
      <c r="T154" s="230"/>
      <c r="U154" s="230"/>
      <c r="V154" s="230"/>
      <c r="W154" s="230"/>
      <c r="X154" s="230"/>
      <c r="Y154" s="230"/>
    </row>
    <row r="155">
      <c r="A155" s="233"/>
      <c r="B155" s="233"/>
      <c r="C155" s="233"/>
      <c r="D155" s="230"/>
      <c r="E155" s="230"/>
      <c r="F155" s="230"/>
      <c r="G155" s="230"/>
      <c r="H155" s="230"/>
      <c r="I155" s="230"/>
      <c r="J155" s="230"/>
      <c r="K155" s="230"/>
      <c r="L155" s="230"/>
      <c r="M155" s="230"/>
      <c r="N155" s="230"/>
      <c r="O155" s="230"/>
      <c r="P155" s="230"/>
      <c r="Q155" s="230"/>
      <c r="R155" s="230"/>
      <c r="S155" s="230"/>
      <c r="T155" s="230"/>
      <c r="U155" s="230"/>
      <c r="V155" s="230"/>
      <c r="W155" s="230"/>
      <c r="X155" s="230"/>
      <c r="Y155" s="230"/>
    </row>
    <row r="156">
      <c r="A156" s="233"/>
      <c r="B156" s="233"/>
      <c r="C156" s="233"/>
      <c r="D156" s="230"/>
      <c r="E156" s="230"/>
      <c r="F156" s="230"/>
      <c r="G156" s="230"/>
      <c r="H156" s="230"/>
      <c r="I156" s="230"/>
      <c r="J156" s="230"/>
      <c r="K156" s="230"/>
      <c r="L156" s="230"/>
      <c r="M156" s="230"/>
      <c r="N156" s="230"/>
      <c r="O156" s="230"/>
      <c r="P156" s="230"/>
      <c r="Q156" s="230"/>
      <c r="R156" s="230"/>
      <c r="S156" s="230"/>
      <c r="T156" s="230"/>
      <c r="U156" s="230"/>
      <c r="V156" s="230"/>
      <c r="W156" s="230"/>
      <c r="X156" s="230"/>
      <c r="Y156" s="230"/>
    </row>
    <row r="157">
      <c r="A157" s="233"/>
      <c r="B157" s="233"/>
      <c r="C157" s="233"/>
      <c r="D157" s="230"/>
      <c r="E157" s="230"/>
      <c r="F157" s="230"/>
      <c r="G157" s="230"/>
      <c r="H157" s="230"/>
      <c r="I157" s="230"/>
      <c r="J157" s="230"/>
      <c r="K157" s="230"/>
      <c r="L157" s="230"/>
      <c r="M157" s="230"/>
      <c r="N157" s="230"/>
      <c r="O157" s="230"/>
      <c r="P157" s="230"/>
      <c r="Q157" s="230"/>
      <c r="R157" s="230"/>
      <c r="S157" s="230"/>
      <c r="T157" s="230"/>
      <c r="U157" s="230"/>
      <c r="V157" s="230"/>
      <c r="W157" s="230"/>
      <c r="X157" s="230"/>
      <c r="Y157" s="230"/>
    </row>
    <row r="158">
      <c r="A158" s="233"/>
      <c r="B158" s="233"/>
      <c r="C158" s="233"/>
      <c r="D158" s="230"/>
      <c r="E158" s="230"/>
      <c r="F158" s="230"/>
      <c r="G158" s="230"/>
      <c r="H158" s="230"/>
      <c r="I158" s="230"/>
      <c r="J158" s="230"/>
      <c r="K158" s="230"/>
      <c r="L158" s="230"/>
      <c r="M158" s="230"/>
      <c r="N158" s="230"/>
      <c r="O158" s="230"/>
      <c r="P158" s="230"/>
      <c r="Q158" s="230"/>
      <c r="R158" s="230"/>
      <c r="S158" s="230"/>
      <c r="T158" s="230"/>
      <c r="U158" s="230"/>
      <c r="V158" s="230"/>
      <c r="W158" s="230"/>
      <c r="X158" s="230"/>
      <c r="Y158" s="230"/>
    </row>
    <row r="159">
      <c r="A159" s="233"/>
      <c r="B159" s="233"/>
      <c r="C159" s="233"/>
      <c r="D159" s="230"/>
      <c r="E159" s="230"/>
      <c r="F159" s="230"/>
      <c r="G159" s="230"/>
      <c r="H159" s="230"/>
      <c r="I159" s="230"/>
      <c r="J159" s="230"/>
      <c r="K159" s="230"/>
      <c r="L159" s="230"/>
      <c r="M159" s="230"/>
      <c r="N159" s="230"/>
      <c r="O159" s="230"/>
      <c r="P159" s="230"/>
      <c r="Q159" s="230"/>
      <c r="R159" s="230"/>
      <c r="S159" s="230"/>
      <c r="T159" s="230"/>
      <c r="U159" s="230"/>
      <c r="V159" s="230"/>
      <c r="W159" s="230"/>
      <c r="X159" s="230"/>
      <c r="Y159" s="230"/>
    </row>
    <row r="160">
      <c r="A160" s="233"/>
      <c r="B160" s="233"/>
      <c r="C160" s="233"/>
      <c r="D160" s="230"/>
      <c r="E160" s="230"/>
      <c r="F160" s="230"/>
      <c r="G160" s="230"/>
      <c r="H160" s="230"/>
      <c r="I160" s="230"/>
      <c r="J160" s="230"/>
      <c r="K160" s="230"/>
      <c r="L160" s="230"/>
      <c r="M160" s="230"/>
      <c r="N160" s="230"/>
      <c r="O160" s="230"/>
      <c r="P160" s="230"/>
      <c r="Q160" s="230"/>
      <c r="R160" s="230"/>
      <c r="S160" s="230"/>
      <c r="T160" s="230"/>
      <c r="U160" s="230"/>
      <c r="V160" s="230"/>
      <c r="W160" s="230"/>
      <c r="X160" s="230"/>
      <c r="Y160" s="230"/>
    </row>
    <row r="161">
      <c r="A161" s="233"/>
      <c r="B161" s="233"/>
      <c r="C161" s="233"/>
      <c r="D161" s="230"/>
      <c r="E161" s="230"/>
      <c r="F161" s="230"/>
      <c r="G161" s="230"/>
      <c r="H161" s="230"/>
      <c r="I161" s="230"/>
      <c r="J161" s="230"/>
      <c r="K161" s="230"/>
      <c r="L161" s="230"/>
      <c r="M161" s="230"/>
      <c r="N161" s="230"/>
      <c r="O161" s="230"/>
      <c r="P161" s="230"/>
      <c r="Q161" s="230"/>
      <c r="R161" s="230"/>
      <c r="S161" s="230"/>
      <c r="T161" s="230"/>
      <c r="U161" s="230"/>
      <c r="V161" s="230"/>
      <c r="W161" s="230"/>
      <c r="X161" s="230"/>
      <c r="Y161" s="230"/>
    </row>
    <row r="162">
      <c r="A162" s="233"/>
      <c r="B162" s="233"/>
      <c r="C162" s="233"/>
      <c r="D162" s="230"/>
      <c r="E162" s="230"/>
      <c r="F162" s="230"/>
      <c r="G162" s="230"/>
      <c r="H162" s="230"/>
      <c r="I162" s="230"/>
      <c r="J162" s="230"/>
      <c r="K162" s="230"/>
      <c r="L162" s="230"/>
      <c r="M162" s="230"/>
      <c r="N162" s="230"/>
      <c r="O162" s="230"/>
      <c r="P162" s="230"/>
      <c r="Q162" s="230"/>
      <c r="R162" s="230"/>
      <c r="S162" s="230"/>
      <c r="T162" s="230"/>
      <c r="U162" s="230"/>
      <c r="V162" s="230"/>
      <c r="W162" s="230"/>
      <c r="X162" s="230"/>
      <c r="Y162" s="230"/>
    </row>
    <row r="163">
      <c r="A163" s="233"/>
      <c r="B163" s="233"/>
      <c r="C163" s="233"/>
      <c r="D163" s="230"/>
      <c r="E163" s="230"/>
      <c r="F163" s="230"/>
      <c r="G163" s="230"/>
      <c r="H163" s="230"/>
      <c r="I163" s="230"/>
      <c r="J163" s="230"/>
      <c r="K163" s="230"/>
      <c r="L163" s="230"/>
      <c r="M163" s="230"/>
      <c r="N163" s="230"/>
      <c r="O163" s="230"/>
      <c r="P163" s="230"/>
      <c r="Q163" s="230"/>
      <c r="R163" s="230"/>
      <c r="S163" s="230"/>
      <c r="T163" s="230"/>
      <c r="U163" s="230"/>
      <c r="V163" s="230"/>
      <c r="W163" s="230"/>
      <c r="X163" s="230"/>
      <c r="Y163" s="230"/>
    </row>
    <row r="164">
      <c r="A164" s="233"/>
      <c r="B164" s="233"/>
      <c r="C164" s="233"/>
      <c r="D164" s="230"/>
      <c r="E164" s="230"/>
      <c r="F164" s="230"/>
      <c r="G164" s="230"/>
      <c r="H164" s="230"/>
      <c r="I164" s="230"/>
      <c r="J164" s="230"/>
      <c r="K164" s="230"/>
      <c r="L164" s="230"/>
      <c r="M164" s="230"/>
      <c r="N164" s="230"/>
      <c r="O164" s="230"/>
      <c r="P164" s="230"/>
      <c r="Q164" s="230"/>
      <c r="R164" s="230"/>
      <c r="S164" s="230"/>
      <c r="T164" s="230"/>
      <c r="U164" s="230"/>
      <c r="V164" s="230"/>
      <c r="W164" s="230"/>
      <c r="X164" s="230"/>
      <c r="Y164" s="230"/>
    </row>
    <row r="165">
      <c r="A165" s="233"/>
      <c r="B165" s="233"/>
      <c r="C165" s="233"/>
      <c r="D165" s="230"/>
      <c r="E165" s="230"/>
      <c r="F165" s="230"/>
      <c r="G165" s="230"/>
      <c r="H165" s="230"/>
      <c r="I165" s="230"/>
      <c r="J165" s="230"/>
      <c r="K165" s="230"/>
      <c r="L165" s="230"/>
      <c r="M165" s="230"/>
      <c r="N165" s="230"/>
      <c r="O165" s="230"/>
      <c r="P165" s="230"/>
      <c r="Q165" s="230"/>
      <c r="R165" s="230"/>
      <c r="S165" s="230"/>
      <c r="T165" s="230"/>
      <c r="U165" s="230"/>
      <c r="V165" s="230"/>
      <c r="W165" s="230"/>
      <c r="X165" s="230"/>
      <c r="Y165" s="230"/>
    </row>
    <row r="166">
      <c r="A166" s="233"/>
      <c r="B166" s="233"/>
      <c r="C166" s="233"/>
      <c r="D166" s="230"/>
      <c r="E166" s="230"/>
      <c r="F166" s="230"/>
      <c r="G166" s="230"/>
      <c r="H166" s="230"/>
      <c r="I166" s="230"/>
      <c r="J166" s="230"/>
      <c r="K166" s="230"/>
      <c r="L166" s="230"/>
      <c r="M166" s="230"/>
      <c r="N166" s="230"/>
      <c r="O166" s="230"/>
      <c r="P166" s="230"/>
      <c r="Q166" s="230"/>
      <c r="R166" s="230"/>
      <c r="S166" s="230"/>
      <c r="T166" s="230"/>
      <c r="U166" s="230"/>
      <c r="V166" s="230"/>
      <c r="W166" s="230"/>
      <c r="X166" s="230"/>
      <c r="Y166" s="230"/>
    </row>
    <row r="167">
      <c r="A167" s="233"/>
      <c r="B167" s="233"/>
      <c r="C167" s="233"/>
      <c r="D167" s="230"/>
      <c r="E167" s="230"/>
      <c r="F167" s="230"/>
      <c r="G167" s="230"/>
      <c r="H167" s="230"/>
      <c r="I167" s="230"/>
      <c r="J167" s="230"/>
      <c r="K167" s="230"/>
      <c r="L167" s="230"/>
      <c r="M167" s="230"/>
      <c r="N167" s="230"/>
      <c r="O167" s="230"/>
      <c r="P167" s="230"/>
      <c r="Q167" s="230"/>
      <c r="R167" s="230"/>
      <c r="S167" s="230"/>
      <c r="T167" s="230"/>
      <c r="U167" s="230"/>
      <c r="V167" s="230"/>
      <c r="W167" s="230"/>
      <c r="X167" s="230"/>
      <c r="Y167" s="230"/>
    </row>
    <row r="168">
      <c r="A168" s="233"/>
      <c r="B168" s="233"/>
      <c r="C168" s="233"/>
      <c r="D168" s="230"/>
      <c r="E168" s="230"/>
      <c r="F168" s="230"/>
      <c r="G168" s="230"/>
      <c r="H168" s="230"/>
      <c r="I168" s="230"/>
      <c r="J168" s="230"/>
      <c r="K168" s="230"/>
      <c r="L168" s="230"/>
      <c r="M168" s="230"/>
      <c r="N168" s="230"/>
      <c r="O168" s="230"/>
      <c r="P168" s="230"/>
      <c r="Q168" s="230"/>
      <c r="R168" s="230"/>
      <c r="S168" s="230"/>
      <c r="T168" s="230"/>
      <c r="U168" s="230"/>
      <c r="V168" s="230"/>
      <c r="W168" s="230"/>
      <c r="X168" s="230"/>
      <c r="Y168" s="230"/>
    </row>
    <row r="169">
      <c r="A169" s="233"/>
      <c r="B169" s="233"/>
      <c r="C169" s="233"/>
      <c r="D169" s="230"/>
      <c r="E169" s="230"/>
      <c r="F169" s="230"/>
      <c r="G169" s="230"/>
      <c r="H169" s="230"/>
      <c r="I169" s="230"/>
      <c r="J169" s="230"/>
      <c r="K169" s="230"/>
      <c r="L169" s="230"/>
      <c r="M169" s="230"/>
      <c r="N169" s="230"/>
      <c r="O169" s="230"/>
      <c r="P169" s="230"/>
      <c r="Q169" s="230"/>
      <c r="R169" s="230"/>
      <c r="S169" s="230"/>
      <c r="T169" s="230"/>
      <c r="U169" s="230"/>
      <c r="V169" s="230"/>
      <c r="W169" s="230"/>
      <c r="X169" s="230"/>
      <c r="Y169" s="230"/>
    </row>
    <row r="170">
      <c r="A170" s="233"/>
      <c r="B170" s="233"/>
      <c r="C170" s="233"/>
      <c r="D170" s="230"/>
      <c r="E170" s="230"/>
      <c r="F170" s="230"/>
      <c r="G170" s="230"/>
      <c r="H170" s="230"/>
      <c r="I170" s="230"/>
      <c r="J170" s="230"/>
      <c r="K170" s="230"/>
      <c r="L170" s="230"/>
      <c r="M170" s="230"/>
      <c r="N170" s="230"/>
      <c r="O170" s="230"/>
      <c r="P170" s="230"/>
      <c r="Q170" s="230"/>
      <c r="R170" s="230"/>
      <c r="S170" s="230"/>
      <c r="T170" s="230"/>
      <c r="U170" s="230"/>
      <c r="V170" s="230"/>
      <c r="W170" s="230"/>
      <c r="X170" s="230"/>
      <c r="Y170" s="230"/>
    </row>
    <row r="171">
      <c r="A171" s="233"/>
      <c r="B171" s="233"/>
      <c r="C171" s="233"/>
      <c r="D171" s="230"/>
      <c r="E171" s="230"/>
      <c r="F171" s="230"/>
      <c r="G171" s="230"/>
      <c r="H171" s="230"/>
      <c r="I171" s="230"/>
      <c r="J171" s="230"/>
      <c r="K171" s="230"/>
      <c r="L171" s="230"/>
      <c r="M171" s="230"/>
      <c r="N171" s="230"/>
      <c r="O171" s="230"/>
      <c r="P171" s="230"/>
      <c r="Q171" s="230"/>
      <c r="R171" s="230"/>
      <c r="S171" s="230"/>
      <c r="T171" s="230"/>
      <c r="U171" s="230"/>
      <c r="V171" s="230"/>
      <c r="W171" s="230"/>
      <c r="X171" s="230"/>
      <c r="Y171" s="230"/>
    </row>
    <row r="172">
      <c r="A172" s="233"/>
      <c r="B172" s="233"/>
      <c r="C172" s="233"/>
      <c r="D172" s="230"/>
      <c r="E172" s="230"/>
      <c r="F172" s="230"/>
      <c r="G172" s="230"/>
      <c r="H172" s="230"/>
      <c r="I172" s="230"/>
      <c r="J172" s="230"/>
      <c r="K172" s="230"/>
      <c r="L172" s="230"/>
      <c r="M172" s="230"/>
      <c r="N172" s="230"/>
      <c r="O172" s="230"/>
      <c r="P172" s="230"/>
      <c r="Q172" s="230"/>
      <c r="R172" s="230"/>
      <c r="S172" s="230"/>
      <c r="T172" s="230"/>
      <c r="U172" s="230"/>
      <c r="V172" s="230"/>
      <c r="W172" s="230"/>
      <c r="X172" s="230"/>
      <c r="Y172" s="230"/>
    </row>
    <row r="173">
      <c r="A173" s="233"/>
      <c r="B173" s="233"/>
      <c r="C173" s="233"/>
      <c r="D173" s="230"/>
      <c r="E173" s="230"/>
      <c r="F173" s="230"/>
      <c r="G173" s="230"/>
      <c r="H173" s="230"/>
      <c r="I173" s="230"/>
      <c r="J173" s="230"/>
      <c r="K173" s="230"/>
      <c r="L173" s="230"/>
      <c r="M173" s="230"/>
      <c r="N173" s="230"/>
      <c r="O173" s="230"/>
      <c r="P173" s="230"/>
      <c r="Q173" s="230"/>
      <c r="R173" s="230"/>
      <c r="S173" s="230"/>
      <c r="T173" s="230"/>
      <c r="U173" s="230"/>
      <c r="V173" s="230"/>
      <c r="W173" s="230"/>
      <c r="X173" s="230"/>
      <c r="Y173" s="230"/>
    </row>
    <row r="174">
      <c r="A174" s="233"/>
      <c r="B174" s="233"/>
      <c r="C174" s="233"/>
      <c r="D174" s="230"/>
      <c r="E174" s="230"/>
      <c r="F174" s="230"/>
      <c r="G174" s="230"/>
      <c r="H174" s="230"/>
      <c r="I174" s="230"/>
      <c r="J174" s="230"/>
      <c r="K174" s="230"/>
      <c r="L174" s="230"/>
      <c r="M174" s="230"/>
      <c r="N174" s="230"/>
      <c r="O174" s="230"/>
      <c r="P174" s="230"/>
      <c r="Q174" s="230"/>
      <c r="R174" s="230"/>
      <c r="S174" s="230"/>
      <c r="T174" s="230"/>
      <c r="U174" s="230"/>
      <c r="V174" s="230"/>
      <c r="W174" s="230"/>
      <c r="X174" s="230"/>
      <c r="Y174" s="230"/>
    </row>
    <row r="175">
      <c r="A175" s="233"/>
      <c r="B175" s="233"/>
      <c r="C175" s="233"/>
      <c r="D175" s="230"/>
      <c r="E175" s="230"/>
      <c r="F175" s="230"/>
      <c r="G175" s="230"/>
      <c r="H175" s="230"/>
      <c r="I175" s="230"/>
      <c r="J175" s="230"/>
      <c r="K175" s="230"/>
      <c r="L175" s="230"/>
      <c r="M175" s="230"/>
      <c r="N175" s="230"/>
      <c r="O175" s="230"/>
      <c r="P175" s="230"/>
      <c r="Q175" s="230"/>
      <c r="R175" s="230"/>
      <c r="S175" s="230"/>
      <c r="T175" s="230"/>
      <c r="U175" s="230"/>
      <c r="V175" s="230"/>
      <c r="W175" s="230"/>
      <c r="X175" s="230"/>
      <c r="Y175" s="230"/>
    </row>
    <row r="176">
      <c r="A176" s="233"/>
      <c r="B176" s="233"/>
      <c r="C176" s="233"/>
      <c r="D176" s="230"/>
      <c r="E176" s="230"/>
      <c r="F176" s="230"/>
      <c r="G176" s="230"/>
      <c r="H176" s="230"/>
      <c r="I176" s="230"/>
      <c r="J176" s="230"/>
      <c r="K176" s="230"/>
      <c r="L176" s="230"/>
      <c r="M176" s="230"/>
      <c r="N176" s="230"/>
      <c r="O176" s="230"/>
      <c r="P176" s="230"/>
      <c r="Q176" s="230"/>
      <c r="R176" s="230"/>
      <c r="S176" s="230"/>
      <c r="T176" s="230"/>
      <c r="U176" s="230"/>
      <c r="V176" s="230"/>
      <c r="W176" s="230"/>
      <c r="X176" s="230"/>
      <c r="Y176" s="230"/>
    </row>
    <row r="177">
      <c r="A177" s="233"/>
      <c r="B177" s="233"/>
      <c r="C177" s="233"/>
      <c r="D177" s="230"/>
      <c r="E177" s="230"/>
      <c r="F177" s="230"/>
      <c r="G177" s="230"/>
      <c r="H177" s="230"/>
      <c r="I177" s="230"/>
      <c r="J177" s="230"/>
      <c r="K177" s="230"/>
      <c r="L177" s="230"/>
      <c r="M177" s="230"/>
      <c r="N177" s="230"/>
      <c r="O177" s="230"/>
      <c r="P177" s="230"/>
      <c r="Q177" s="230"/>
      <c r="R177" s="230"/>
      <c r="S177" s="230"/>
      <c r="T177" s="230"/>
      <c r="U177" s="230"/>
      <c r="V177" s="230"/>
      <c r="W177" s="230"/>
      <c r="X177" s="230"/>
      <c r="Y177" s="230"/>
    </row>
    <row r="178">
      <c r="A178" s="233"/>
      <c r="B178" s="233"/>
      <c r="C178" s="233"/>
      <c r="D178" s="230"/>
      <c r="E178" s="230"/>
      <c r="F178" s="230"/>
      <c r="G178" s="230"/>
      <c r="H178" s="230"/>
      <c r="I178" s="230"/>
      <c r="J178" s="230"/>
      <c r="K178" s="230"/>
      <c r="L178" s="230"/>
      <c r="M178" s="230"/>
      <c r="N178" s="230"/>
      <c r="O178" s="230"/>
      <c r="P178" s="230"/>
      <c r="Q178" s="230"/>
      <c r="R178" s="230"/>
      <c r="S178" s="230"/>
      <c r="T178" s="230"/>
      <c r="U178" s="230"/>
      <c r="V178" s="230"/>
      <c r="W178" s="230"/>
      <c r="X178" s="230"/>
      <c r="Y178" s="230"/>
    </row>
    <row r="179">
      <c r="A179" s="233"/>
      <c r="B179" s="233"/>
      <c r="C179" s="233"/>
      <c r="D179" s="230"/>
      <c r="E179" s="230"/>
      <c r="F179" s="230"/>
      <c r="G179" s="230"/>
      <c r="H179" s="230"/>
      <c r="I179" s="230"/>
      <c r="J179" s="230"/>
      <c r="K179" s="230"/>
      <c r="L179" s="230"/>
      <c r="M179" s="230"/>
      <c r="N179" s="230"/>
      <c r="O179" s="230"/>
      <c r="P179" s="230"/>
      <c r="Q179" s="230"/>
      <c r="R179" s="230"/>
      <c r="S179" s="230"/>
      <c r="T179" s="230"/>
      <c r="U179" s="230"/>
      <c r="V179" s="230"/>
      <c r="W179" s="230"/>
      <c r="X179" s="230"/>
      <c r="Y179" s="230"/>
    </row>
    <row r="180">
      <c r="A180" s="233"/>
      <c r="B180" s="233"/>
      <c r="C180" s="233"/>
      <c r="D180" s="230"/>
      <c r="E180" s="230"/>
      <c r="F180" s="230"/>
      <c r="G180" s="230"/>
      <c r="H180" s="230"/>
      <c r="I180" s="230"/>
      <c r="J180" s="230"/>
      <c r="K180" s="230"/>
      <c r="L180" s="230"/>
      <c r="M180" s="230"/>
      <c r="N180" s="230"/>
      <c r="O180" s="230"/>
      <c r="P180" s="230"/>
      <c r="Q180" s="230"/>
      <c r="R180" s="230"/>
      <c r="S180" s="230"/>
      <c r="T180" s="230"/>
      <c r="U180" s="230"/>
      <c r="V180" s="230"/>
      <c r="W180" s="230"/>
      <c r="X180" s="230"/>
      <c r="Y180" s="230"/>
    </row>
    <row r="181">
      <c r="A181" s="233"/>
      <c r="B181" s="233"/>
      <c r="C181" s="233"/>
      <c r="D181" s="230"/>
      <c r="E181" s="230"/>
      <c r="F181" s="230"/>
      <c r="G181" s="230"/>
      <c r="H181" s="230"/>
      <c r="I181" s="230"/>
      <c r="J181" s="230"/>
      <c r="K181" s="230"/>
      <c r="L181" s="230"/>
      <c r="M181" s="230"/>
      <c r="N181" s="230"/>
      <c r="O181" s="230"/>
      <c r="P181" s="230"/>
      <c r="Q181" s="230"/>
      <c r="R181" s="230"/>
      <c r="S181" s="230"/>
      <c r="T181" s="230"/>
      <c r="U181" s="230"/>
      <c r="V181" s="230"/>
      <c r="W181" s="230"/>
      <c r="X181" s="230"/>
      <c r="Y181" s="230"/>
    </row>
    <row r="182">
      <c r="A182" s="233"/>
      <c r="B182" s="233"/>
      <c r="C182" s="233"/>
      <c r="D182" s="230"/>
      <c r="E182" s="230"/>
      <c r="F182" s="230"/>
      <c r="G182" s="230"/>
      <c r="H182" s="230"/>
      <c r="I182" s="230"/>
      <c r="J182" s="230"/>
      <c r="K182" s="230"/>
      <c r="L182" s="230"/>
      <c r="M182" s="230"/>
      <c r="N182" s="230"/>
      <c r="O182" s="230"/>
      <c r="P182" s="230"/>
      <c r="Q182" s="230"/>
      <c r="R182" s="230"/>
      <c r="S182" s="230"/>
      <c r="T182" s="230"/>
      <c r="U182" s="230"/>
      <c r="V182" s="230"/>
      <c r="W182" s="230"/>
      <c r="X182" s="230"/>
      <c r="Y182" s="230"/>
    </row>
    <row r="183">
      <c r="A183" s="233"/>
      <c r="B183" s="233"/>
      <c r="C183" s="233"/>
      <c r="D183" s="230"/>
      <c r="E183" s="230"/>
      <c r="F183" s="230"/>
      <c r="G183" s="230"/>
      <c r="H183" s="230"/>
      <c r="I183" s="230"/>
      <c r="J183" s="230"/>
      <c r="K183" s="230"/>
      <c r="L183" s="230"/>
      <c r="M183" s="230"/>
      <c r="N183" s="230"/>
      <c r="O183" s="230"/>
      <c r="P183" s="230"/>
      <c r="Q183" s="230"/>
      <c r="R183" s="230"/>
      <c r="S183" s="230"/>
      <c r="T183" s="230"/>
      <c r="U183" s="230"/>
      <c r="V183" s="230"/>
      <c r="W183" s="230"/>
      <c r="X183" s="230"/>
      <c r="Y183" s="230"/>
    </row>
    <row r="184">
      <c r="A184" s="233"/>
      <c r="B184" s="233"/>
      <c r="C184" s="233"/>
      <c r="D184" s="230"/>
      <c r="E184" s="230"/>
      <c r="F184" s="230"/>
      <c r="G184" s="230"/>
      <c r="H184" s="230"/>
      <c r="I184" s="230"/>
      <c r="J184" s="230"/>
      <c r="K184" s="230"/>
      <c r="L184" s="230"/>
      <c r="M184" s="230"/>
      <c r="N184" s="230"/>
      <c r="O184" s="230"/>
      <c r="P184" s="230"/>
      <c r="Q184" s="230"/>
      <c r="R184" s="230"/>
      <c r="S184" s="230"/>
      <c r="T184" s="230"/>
      <c r="U184" s="230"/>
      <c r="V184" s="230"/>
      <c r="W184" s="230"/>
      <c r="X184" s="230"/>
      <c r="Y184" s="230"/>
    </row>
    <row r="185">
      <c r="A185" s="233"/>
      <c r="B185" s="233"/>
      <c r="C185" s="233"/>
      <c r="D185" s="230"/>
      <c r="E185" s="230"/>
      <c r="F185" s="230"/>
      <c r="G185" s="230"/>
      <c r="H185" s="230"/>
      <c r="I185" s="230"/>
      <c r="J185" s="230"/>
      <c r="K185" s="230"/>
      <c r="L185" s="230"/>
      <c r="M185" s="230"/>
      <c r="N185" s="230"/>
      <c r="O185" s="230"/>
      <c r="P185" s="230"/>
      <c r="Q185" s="230"/>
      <c r="R185" s="230"/>
      <c r="S185" s="230"/>
      <c r="T185" s="230"/>
      <c r="U185" s="230"/>
      <c r="V185" s="230"/>
      <c r="W185" s="230"/>
      <c r="X185" s="230"/>
      <c r="Y185" s="230"/>
    </row>
    <row r="186">
      <c r="A186" s="233"/>
      <c r="B186" s="233"/>
      <c r="C186" s="233"/>
      <c r="D186" s="230"/>
      <c r="E186" s="230"/>
      <c r="F186" s="230"/>
      <c r="G186" s="230"/>
      <c r="H186" s="230"/>
      <c r="I186" s="230"/>
      <c r="J186" s="230"/>
      <c r="K186" s="230"/>
      <c r="L186" s="230"/>
      <c r="M186" s="230"/>
      <c r="N186" s="230"/>
      <c r="O186" s="230"/>
      <c r="P186" s="230"/>
      <c r="Q186" s="230"/>
      <c r="R186" s="230"/>
      <c r="S186" s="230"/>
      <c r="T186" s="230"/>
      <c r="U186" s="230"/>
      <c r="V186" s="230"/>
      <c r="W186" s="230"/>
      <c r="X186" s="230"/>
      <c r="Y186" s="230"/>
    </row>
    <row r="187">
      <c r="A187" s="233"/>
      <c r="B187" s="233"/>
      <c r="C187" s="233"/>
      <c r="D187" s="230"/>
      <c r="E187" s="230"/>
      <c r="F187" s="230"/>
      <c r="G187" s="230"/>
      <c r="H187" s="230"/>
      <c r="I187" s="230"/>
      <c r="J187" s="230"/>
      <c r="K187" s="230"/>
      <c r="L187" s="230"/>
      <c r="M187" s="230"/>
      <c r="N187" s="230"/>
      <c r="O187" s="230"/>
      <c r="P187" s="230"/>
      <c r="Q187" s="230"/>
      <c r="R187" s="230"/>
      <c r="S187" s="230"/>
      <c r="T187" s="230"/>
      <c r="U187" s="230"/>
      <c r="V187" s="230"/>
      <c r="W187" s="230"/>
      <c r="X187" s="230"/>
      <c r="Y187" s="230"/>
    </row>
    <row r="188">
      <c r="A188" s="233"/>
      <c r="B188" s="233"/>
      <c r="C188" s="233"/>
      <c r="D188" s="230"/>
      <c r="E188" s="230"/>
      <c r="F188" s="230"/>
      <c r="G188" s="230"/>
      <c r="H188" s="230"/>
      <c r="I188" s="230"/>
      <c r="J188" s="230"/>
      <c r="K188" s="230"/>
      <c r="L188" s="230"/>
      <c r="M188" s="230"/>
      <c r="N188" s="230"/>
      <c r="O188" s="230"/>
      <c r="P188" s="230"/>
      <c r="Q188" s="230"/>
      <c r="R188" s="230"/>
      <c r="S188" s="230"/>
      <c r="T188" s="230"/>
      <c r="U188" s="230"/>
      <c r="V188" s="230"/>
      <c r="W188" s="230"/>
      <c r="X188" s="230"/>
      <c r="Y188" s="230"/>
    </row>
    <row r="189">
      <c r="A189" s="233"/>
      <c r="B189" s="233"/>
      <c r="C189" s="233"/>
      <c r="D189" s="230"/>
      <c r="E189" s="230"/>
      <c r="F189" s="230"/>
      <c r="G189" s="230"/>
      <c r="H189" s="230"/>
      <c r="I189" s="230"/>
      <c r="J189" s="230"/>
      <c r="K189" s="230"/>
      <c r="L189" s="230"/>
      <c r="M189" s="230"/>
      <c r="N189" s="230"/>
      <c r="O189" s="230"/>
      <c r="P189" s="230"/>
      <c r="Q189" s="230"/>
      <c r="R189" s="230"/>
      <c r="S189" s="230"/>
      <c r="T189" s="230"/>
      <c r="U189" s="230"/>
      <c r="V189" s="230"/>
      <c r="W189" s="230"/>
      <c r="X189" s="230"/>
      <c r="Y189" s="230"/>
    </row>
    <row r="190">
      <c r="A190" s="233"/>
      <c r="B190" s="233"/>
      <c r="C190" s="233"/>
      <c r="D190" s="230"/>
      <c r="E190" s="230"/>
      <c r="F190" s="230"/>
      <c r="G190" s="230"/>
      <c r="H190" s="230"/>
      <c r="I190" s="230"/>
      <c r="J190" s="230"/>
      <c r="K190" s="230"/>
      <c r="L190" s="230"/>
      <c r="M190" s="230"/>
      <c r="N190" s="230"/>
      <c r="O190" s="230"/>
      <c r="P190" s="230"/>
      <c r="Q190" s="230"/>
      <c r="R190" s="230"/>
      <c r="S190" s="230"/>
      <c r="T190" s="230"/>
      <c r="U190" s="230"/>
      <c r="V190" s="230"/>
      <c r="W190" s="230"/>
      <c r="X190" s="230"/>
      <c r="Y190" s="230"/>
    </row>
    <row r="191">
      <c r="A191" s="233"/>
      <c r="B191" s="233"/>
      <c r="C191" s="233"/>
      <c r="D191" s="230"/>
      <c r="E191" s="230"/>
      <c r="F191" s="230"/>
      <c r="G191" s="230"/>
      <c r="H191" s="230"/>
      <c r="I191" s="230"/>
      <c r="J191" s="230"/>
      <c r="K191" s="230"/>
      <c r="L191" s="230"/>
      <c r="M191" s="230"/>
      <c r="N191" s="230"/>
      <c r="O191" s="230"/>
      <c r="P191" s="230"/>
      <c r="Q191" s="230"/>
      <c r="R191" s="230"/>
      <c r="S191" s="230"/>
      <c r="T191" s="230"/>
      <c r="U191" s="230"/>
      <c r="V191" s="230"/>
      <c r="W191" s="230"/>
      <c r="X191" s="230"/>
      <c r="Y191" s="230"/>
    </row>
    <row r="192">
      <c r="A192" s="233"/>
      <c r="B192" s="233"/>
      <c r="C192" s="233"/>
      <c r="D192" s="230"/>
      <c r="E192" s="230"/>
      <c r="F192" s="230"/>
      <c r="G192" s="230"/>
      <c r="H192" s="230"/>
      <c r="I192" s="230"/>
      <c r="J192" s="230"/>
      <c r="K192" s="230"/>
      <c r="L192" s="230"/>
      <c r="M192" s="230"/>
      <c r="N192" s="230"/>
      <c r="O192" s="230"/>
      <c r="P192" s="230"/>
      <c r="Q192" s="230"/>
      <c r="R192" s="230"/>
      <c r="S192" s="230"/>
      <c r="T192" s="230"/>
      <c r="U192" s="230"/>
      <c r="V192" s="230"/>
      <c r="W192" s="230"/>
      <c r="X192" s="230"/>
      <c r="Y192" s="230"/>
    </row>
    <row r="193">
      <c r="A193" s="233"/>
      <c r="B193" s="233"/>
      <c r="C193" s="233"/>
      <c r="D193" s="230"/>
      <c r="E193" s="230"/>
      <c r="F193" s="230"/>
      <c r="G193" s="230"/>
      <c r="H193" s="230"/>
      <c r="I193" s="230"/>
      <c r="J193" s="230"/>
      <c r="K193" s="230"/>
      <c r="L193" s="230"/>
      <c r="M193" s="230"/>
      <c r="N193" s="230"/>
      <c r="O193" s="230"/>
      <c r="P193" s="230"/>
      <c r="Q193" s="230"/>
      <c r="R193" s="230"/>
      <c r="S193" s="230"/>
      <c r="T193" s="230"/>
      <c r="U193" s="230"/>
      <c r="V193" s="230"/>
      <c r="W193" s="230"/>
      <c r="X193" s="230"/>
      <c r="Y193" s="230"/>
    </row>
    <row r="194">
      <c r="A194" s="233"/>
      <c r="B194" s="233"/>
      <c r="C194" s="233"/>
      <c r="D194" s="230"/>
      <c r="E194" s="230"/>
      <c r="F194" s="230"/>
      <c r="G194" s="230"/>
      <c r="H194" s="230"/>
      <c r="I194" s="230"/>
      <c r="J194" s="230"/>
      <c r="K194" s="230"/>
      <c r="L194" s="230"/>
      <c r="M194" s="230"/>
      <c r="N194" s="230"/>
      <c r="O194" s="230"/>
      <c r="P194" s="230"/>
      <c r="Q194" s="230"/>
      <c r="R194" s="230"/>
      <c r="S194" s="230"/>
      <c r="T194" s="230"/>
      <c r="U194" s="230"/>
      <c r="V194" s="230"/>
      <c r="W194" s="230"/>
      <c r="X194" s="230"/>
      <c r="Y194" s="230"/>
    </row>
    <row r="195">
      <c r="A195" s="233"/>
      <c r="B195" s="233"/>
      <c r="C195" s="233"/>
      <c r="D195" s="230"/>
      <c r="E195" s="230"/>
      <c r="F195" s="230"/>
      <c r="G195" s="230"/>
      <c r="H195" s="230"/>
      <c r="I195" s="230"/>
      <c r="J195" s="230"/>
      <c r="K195" s="230"/>
      <c r="L195" s="230"/>
      <c r="M195" s="230"/>
      <c r="N195" s="230"/>
      <c r="O195" s="230"/>
      <c r="P195" s="230"/>
      <c r="Q195" s="230"/>
      <c r="R195" s="230"/>
      <c r="S195" s="230"/>
      <c r="T195" s="230"/>
      <c r="U195" s="230"/>
      <c r="V195" s="230"/>
      <c r="W195" s="230"/>
      <c r="X195" s="230"/>
      <c r="Y195" s="230"/>
    </row>
    <row r="196">
      <c r="A196" s="233"/>
      <c r="B196" s="233"/>
      <c r="C196" s="233"/>
      <c r="D196" s="230"/>
      <c r="E196" s="230"/>
      <c r="F196" s="230"/>
      <c r="G196" s="230"/>
      <c r="H196" s="230"/>
      <c r="I196" s="230"/>
      <c r="J196" s="230"/>
      <c r="K196" s="230"/>
      <c r="L196" s="230"/>
      <c r="M196" s="230"/>
      <c r="N196" s="230"/>
      <c r="O196" s="230"/>
      <c r="P196" s="230"/>
      <c r="Q196" s="230"/>
      <c r="R196" s="230"/>
      <c r="S196" s="230"/>
      <c r="T196" s="230"/>
      <c r="U196" s="230"/>
      <c r="V196" s="230"/>
      <c r="W196" s="230"/>
      <c r="X196" s="230"/>
      <c r="Y196" s="230"/>
    </row>
    <row r="197">
      <c r="A197" s="233"/>
      <c r="B197" s="233"/>
      <c r="C197" s="233"/>
      <c r="D197" s="230"/>
      <c r="E197" s="230"/>
      <c r="F197" s="230"/>
      <c r="G197" s="230"/>
      <c r="H197" s="230"/>
      <c r="I197" s="230"/>
      <c r="J197" s="230"/>
      <c r="K197" s="230"/>
      <c r="L197" s="230"/>
      <c r="M197" s="230"/>
      <c r="N197" s="230"/>
      <c r="O197" s="230"/>
      <c r="P197" s="230"/>
      <c r="Q197" s="230"/>
      <c r="R197" s="230"/>
      <c r="S197" s="230"/>
      <c r="T197" s="230"/>
      <c r="U197" s="230"/>
      <c r="V197" s="230"/>
      <c r="W197" s="230"/>
      <c r="X197" s="230"/>
      <c r="Y197" s="230"/>
    </row>
    <row r="198">
      <c r="A198" s="233"/>
      <c r="B198" s="233"/>
      <c r="C198" s="233"/>
      <c r="D198" s="230"/>
      <c r="E198" s="230"/>
      <c r="F198" s="230"/>
      <c r="G198" s="230"/>
      <c r="H198" s="230"/>
      <c r="I198" s="230"/>
      <c r="J198" s="230"/>
      <c r="K198" s="230"/>
      <c r="L198" s="230"/>
      <c r="M198" s="230"/>
      <c r="N198" s="230"/>
      <c r="O198" s="230"/>
      <c r="P198" s="230"/>
      <c r="Q198" s="230"/>
      <c r="R198" s="230"/>
      <c r="S198" s="230"/>
      <c r="T198" s="230"/>
      <c r="U198" s="230"/>
      <c r="V198" s="230"/>
      <c r="W198" s="230"/>
      <c r="X198" s="230"/>
      <c r="Y198" s="230"/>
    </row>
    <row r="199">
      <c r="A199" s="233"/>
      <c r="B199" s="233"/>
      <c r="C199" s="233"/>
      <c r="D199" s="230"/>
      <c r="E199" s="230"/>
      <c r="F199" s="230"/>
      <c r="G199" s="230"/>
      <c r="H199" s="230"/>
      <c r="I199" s="230"/>
      <c r="J199" s="230"/>
      <c r="K199" s="230"/>
      <c r="L199" s="230"/>
      <c r="M199" s="230"/>
      <c r="N199" s="230"/>
      <c r="O199" s="230"/>
      <c r="P199" s="230"/>
      <c r="Q199" s="230"/>
      <c r="R199" s="230"/>
      <c r="S199" s="230"/>
      <c r="T199" s="230"/>
      <c r="U199" s="230"/>
      <c r="V199" s="230"/>
      <c r="W199" s="230"/>
      <c r="X199" s="230"/>
      <c r="Y199" s="230"/>
    </row>
    <row r="200">
      <c r="A200" s="233"/>
      <c r="B200" s="233"/>
      <c r="C200" s="233"/>
      <c r="D200" s="230"/>
      <c r="E200" s="230"/>
      <c r="F200" s="230"/>
      <c r="G200" s="230"/>
      <c r="H200" s="230"/>
      <c r="I200" s="230"/>
      <c r="J200" s="230"/>
      <c r="K200" s="230"/>
      <c r="L200" s="230"/>
      <c r="M200" s="230"/>
      <c r="N200" s="230"/>
      <c r="O200" s="230"/>
      <c r="P200" s="230"/>
      <c r="Q200" s="230"/>
      <c r="R200" s="230"/>
      <c r="S200" s="230"/>
      <c r="T200" s="230"/>
      <c r="U200" s="230"/>
      <c r="V200" s="230"/>
      <c r="W200" s="230"/>
      <c r="X200" s="230"/>
      <c r="Y200" s="230"/>
    </row>
    <row r="201">
      <c r="A201" s="233"/>
      <c r="B201" s="233"/>
      <c r="C201" s="233"/>
      <c r="D201" s="230"/>
      <c r="E201" s="230"/>
      <c r="F201" s="230"/>
      <c r="G201" s="230"/>
      <c r="H201" s="230"/>
      <c r="I201" s="230"/>
      <c r="J201" s="230"/>
      <c r="K201" s="230"/>
      <c r="L201" s="230"/>
      <c r="M201" s="230"/>
      <c r="N201" s="230"/>
      <c r="O201" s="230"/>
      <c r="P201" s="230"/>
      <c r="Q201" s="230"/>
      <c r="R201" s="230"/>
      <c r="S201" s="230"/>
      <c r="T201" s="230"/>
      <c r="U201" s="230"/>
      <c r="V201" s="230"/>
      <c r="W201" s="230"/>
      <c r="X201" s="230"/>
      <c r="Y201" s="230"/>
    </row>
    <row r="202">
      <c r="A202" s="233"/>
      <c r="B202" s="233"/>
      <c r="C202" s="233"/>
      <c r="D202" s="230"/>
      <c r="E202" s="230"/>
      <c r="F202" s="230"/>
      <c r="G202" s="230"/>
      <c r="H202" s="230"/>
      <c r="I202" s="230"/>
      <c r="J202" s="230"/>
      <c r="K202" s="230"/>
      <c r="L202" s="230"/>
      <c r="M202" s="230"/>
      <c r="N202" s="230"/>
      <c r="O202" s="230"/>
      <c r="P202" s="230"/>
      <c r="Q202" s="230"/>
      <c r="R202" s="230"/>
      <c r="S202" s="230"/>
      <c r="T202" s="230"/>
      <c r="U202" s="230"/>
      <c r="V202" s="230"/>
      <c r="W202" s="230"/>
      <c r="X202" s="230"/>
      <c r="Y202" s="230"/>
    </row>
    <row r="203">
      <c r="A203" s="233"/>
      <c r="B203" s="233"/>
      <c r="C203" s="233"/>
      <c r="D203" s="230"/>
      <c r="E203" s="230"/>
      <c r="F203" s="230"/>
      <c r="G203" s="230"/>
      <c r="H203" s="230"/>
      <c r="I203" s="230"/>
      <c r="J203" s="230"/>
      <c r="K203" s="230"/>
      <c r="L203" s="230"/>
      <c r="M203" s="230"/>
      <c r="N203" s="230"/>
      <c r="O203" s="230"/>
      <c r="P203" s="230"/>
      <c r="Q203" s="230"/>
      <c r="R203" s="230"/>
      <c r="S203" s="230"/>
      <c r="T203" s="230"/>
      <c r="U203" s="230"/>
      <c r="V203" s="230"/>
      <c r="W203" s="230"/>
      <c r="X203" s="230"/>
      <c r="Y203" s="230"/>
    </row>
    <row r="204">
      <c r="A204" s="233"/>
      <c r="B204" s="233"/>
      <c r="C204" s="233"/>
      <c r="D204" s="230"/>
      <c r="E204" s="230"/>
      <c r="F204" s="230"/>
      <c r="G204" s="230"/>
      <c r="H204" s="230"/>
      <c r="I204" s="230"/>
      <c r="J204" s="230"/>
      <c r="K204" s="230"/>
      <c r="L204" s="230"/>
      <c r="M204" s="230"/>
      <c r="N204" s="230"/>
      <c r="O204" s="230"/>
      <c r="P204" s="230"/>
      <c r="Q204" s="230"/>
      <c r="R204" s="230"/>
      <c r="S204" s="230"/>
      <c r="T204" s="230"/>
      <c r="U204" s="230"/>
      <c r="V204" s="230"/>
      <c r="W204" s="230"/>
      <c r="X204" s="230"/>
      <c r="Y204" s="230"/>
    </row>
    <row r="205">
      <c r="A205" s="233"/>
      <c r="B205" s="233"/>
      <c r="C205" s="233"/>
      <c r="D205" s="230"/>
      <c r="E205" s="230"/>
      <c r="F205" s="230"/>
      <c r="G205" s="230"/>
      <c r="H205" s="230"/>
      <c r="I205" s="230"/>
      <c r="J205" s="230"/>
      <c r="K205" s="230"/>
      <c r="L205" s="230"/>
      <c r="M205" s="230"/>
      <c r="N205" s="230"/>
      <c r="O205" s="230"/>
      <c r="P205" s="230"/>
      <c r="Q205" s="230"/>
      <c r="R205" s="230"/>
      <c r="S205" s="230"/>
      <c r="T205" s="230"/>
      <c r="U205" s="230"/>
      <c r="V205" s="230"/>
      <c r="W205" s="230"/>
      <c r="X205" s="230"/>
      <c r="Y205" s="230"/>
    </row>
    <row r="206">
      <c r="A206" s="233"/>
      <c r="B206" s="233"/>
      <c r="C206" s="233"/>
      <c r="D206" s="230"/>
      <c r="E206" s="230"/>
      <c r="F206" s="230"/>
      <c r="G206" s="230"/>
      <c r="H206" s="230"/>
      <c r="I206" s="230"/>
      <c r="J206" s="230"/>
      <c r="K206" s="230"/>
      <c r="L206" s="230"/>
      <c r="M206" s="230"/>
      <c r="N206" s="230"/>
      <c r="O206" s="230"/>
      <c r="P206" s="230"/>
      <c r="Q206" s="230"/>
      <c r="R206" s="230"/>
      <c r="S206" s="230"/>
      <c r="T206" s="230"/>
      <c r="U206" s="230"/>
      <c r="V206" s="230"/>
      <c r="W206" s="230"/>
      <c r="X206" s="230"/>
      <c r="Y206" s="230"/>
    </row>
    <row r="207">
      <c r="A207" s="233"/>
      <c r="B207" s="233"/>
      <c r="C207" s="233"/>
      <c r="D207" s="230"/>
      <c r="E207" s="230"/>
      <c r="F207" s="230"/>
      <c r="G207" s="230"/>
      <c r="H207" s="230"/>
      <c r="I207" s="230"/>
      <c r="J207" s="230"/>
      <c r="K207" s="230"/>
      <c r="L207" s="230"/>
      <c r="M207" s="230"/>
      <c r="N207" s="230"/>
      <c r="O207" s="230"/>
      <c r="P207" s="230"/>
      <c r="Q207" s="230"/>
      <c r="R207" s="230"/>
      <c r="S207" s="230"/>
      <c r="T207" s="230"/>
      <c r="U207" s="230"/>
      <c r="V207" s="230"/>
      <c r="W207" s="230"/>
      <c r="X207" s="230"/>
      <c r="Y207" s="230"/>
    </row>
    <row r="208">
      <c r="A208" s="233"/>
      <c r="B208" s="233"/>
      <c r="C208" s="233"/>
      <c r="D208" s="230"/>
      <c r="E208" s="230"/>
      <c r="F208" s="230"/>
      <c r="G208" s="230"/>
      <c r="H208" s="230"/>
      <c r="I208" s="230"/>
      <c r="J208" s="230"/>
      <c r="K208" s="230"/>
      <c r="L208" s="230"/>
      <c r="M208" s="230"/>
      <c r="N208" s="230"/>
      <c r="O208" s="230"/>
      <c r="P208" s="230"/>
      <c r="Q208" s="230"/>
      <c r="R208" s="230"/>
      <c r="S208" s="230"/>
      <c r="T208" s="230"/>
      <c r="U208" s="230"/>
      <c r="V208" s="230"/>
      <c r="W208" s="230"/>
      <c r="X208" s="230"/>
      <c r="Y208" s="230"/>
    </row>
    <row r="209">
      <c r="A209" s="233"/>
      <c r="B209" s="233"/>
      <c r="C209" s="233"/>
      <c r="D209" s="230"/>
      <c r="E209" s="230"/>
      <c r="F209" s="230"/>
      <c r="G209" s="230"/>
      <c r="H209" s="230"/>
      <c r="I209" s="230"/>
      <c r="J209" s="230"/>
      <c r="K209" s="230"/>
      <c r="L209" s="230"/>
      <c r="M209" s="230"/>
      <c r="N209" s="230"/>
      <c r="O209" s="230"/>
      <c r="P209" s="230"/>
      <c r="Q209" s="230"/>
      <c r="R209" s="230"/>
      <c r="S209" s="230"/>
      <c r="T209" s="230"/>
      <c r="U209" s="230"/>
      <c r="V209" s="230"/>
      <c r="W209" s="230"/>
      <c r="X209" s="230"/>
      <c r="Y209" s="230"/>
    </row>
    <row r="210">
      <c r="A210" s="233"/>
      <c r="B210" s="233"/>
      <c r="C210" s="233"/>
      <c r="D210" s="230"/>
      <c r="E210" s="230"/>
      <c r="F210" s="230"/>
      <c r="G210" s="230"/>
      <c r="H210" s="230"/>
      <c r="I210" s="230"/>
      <c r="J210" s="230"/>
      <c r="K210" s="230"/>
      <c r="L210" s="230"/>
      <c r="M210" s="230"/>
      <c r="N210" s="230"/>
      <c r="O210" s="230"/>
      <c r="P210" s="230"/>
      <c r="Q210" s="230"/>
      <c r="R210" s="230"/>
      <c r="S210" s="230"/>
      <c r="T210" s="230"/>
      <c r="U210" s="230"/>
      <c r="V210" s="230"/>
      <c r="W210" s="230"/>
      <c r="X210" s="230"/>
      <c r="Y210" s="230"/>
    </row>
    <row r="211">
      <c r="A211" s="233"/>
      <c r="B211" s="233"/>
      <c r="C211" s="233"/>
      <c r="D211" s="230"/>
      <c r="E211" s="230"/>
      <c r="F211" s="230"/>
      <c r="G211" s="230"/>
      <c r="H211" s="230"/>
      <c r="I211" s="230"/>
      <c r="J211" s="230"/>
      <c r="K211" s="230"/>
      <c r="L211" s="230"/>
      <c r="M211" s="230"/>
      <c r="N211" s="230"/>
      <c r="O211" s="230"/>
      <c r="P211" s="230"/>
      <c r="Q211" s="230"/>
      <c r="R211" s="230"/>
      <c r="S211" s="230"/>
      <c r="T211" s="230"/>
      <c r="U211" s="230"/>
      <c r="V211" s="230"/>
      <c r="W211" s="230"/>
      <c r="X211" s="230"/>
      <c r="Y211" s="230"/>
    </row>
    <row r="212">
      <c r="A212" s="233"/>
      <c r="B212" s="233"/>
      <c r="C212" s="233"/>
      <c r="D212" s="230"/>
      <c r="E212" s="230"/>
      <c r="F212" s="230"/>
      <c r="G212" s="230"/>
      <c r="H212" s="230"/>
      <c r="I212" s="230"/>
      <c r="J212" s="230"/>
      <c r="K212" s="230"/>
      <c r="L212" s="230"/>
      <c r="M212" s="230"/>
      <c r="N212" s="230"/>
      <c r="O212" s="230"/>
      <c r="P212" s="230"/>
      <c r="Q212" s="230"/>
      <c r="R212" s="230"/>
      <c r="S212" s="230"/>
      <c r="T212" s="230"/>
      <c r="U212" s="230"/>
      <c r="V212" s="230"/>
      <c r="W212" s="230"/>
      <c r="X212" s="230"/>
      <c r="Y212" s="230"/>
    </row>
    <row r="213">
      <c r="A213" s="233"/>
      <c r="B213" s="233"/>
      <c r="C213" s="233"/>
      <c r="D213" s="230"/>
      <c r="E213" s="230"/>
      <c r="F213" s="230"/>
      <c r="G213" s="230"/>
      <c r="H213" s="230"/>
      <c r="I213" s="230"/>
      <c r="J213" s="230"/>
      <c r="K213" s="230"/>
      <c r="L213" s="230"/>
      <c r="M213" s="230"/>
      <c r="N213" s="230"/>
      <c r="O213" s="230"/>
      <c r="P213" s="230"/>
      <c r="Q213" s="230"/>
      <c r="R213" s="230"/>
      <c r="S213" s="230"/>
      <c r="T213" s="230"/>
      <c r="U213" s="230"/>
      <c r="V213" s="230"/>
      <c r="W213" s="230"/>
      <c r="X213" s="230"/>
      <c r="Y213" s="230"/>
    </row>
    <row r="214">
      <c r="A214" s="233"/>
      <c r="B214" s="233"/>
      <c r="C214" s="233"/>
      <c r="D214" s="230"/>
      <c r="E214" s="230"/>
      <c r="F214" s="230"/>
      <c r="G214" s="230"/>
      <c r="H214" s="230"/>
      <c r="I214" s="230"/>
      <c r="J214" s="230"/>
      <c r="K214" s="230"/>
      <c r="L214" s="230"/>
      <c r="M214" s="230"/>
      <c r="N214" s="230"/>
      <c r="O214" s="230"/>
      <c r="P214" s="230"/>
      <c r="Q214" s="230"/>
      <c r="R214" s="230"/>
      <c r="S214" s="230"/>
      <c r="T214" s="230"/>
      <c r="U214" s="230"/>
      <c r="V214" s="230"/>
      <c r="W214" s="230"/>
      <c r="X214" s="230"/>
      <c r="Y214" s="230"/>
    </row>
    <row r="215">
      <c r="A215" s="233"/>
      <c r="B215" s="233"/>
      <c r="C215" s="233"/>
      <c r="D215" s="230"/>
      <c r="E215" s="230"/>
      <c r="F215" s="230"/>
      <c r="G215" s="230"/>
      <c r="H215" s="230"/>
      <c r="I215" s="230"/>
      <c r="J215" s="230"/>
      <c r="K215" s="230"/>
      <c r="L215" s="230"/>
      <c r="M215" s="230"/>
      <c r="N215" s="230"/>
      <c r="O215" s="230"/>
      <c r="P215" s="230"/>
      <c r="Q215" s="230"/>
      <c r="R215" s="230"/>
      <c r="S215" s="230"/>
      <c r="T215" s="230"/>
      <c r="U215" s="230"/>
      <c r="V215" s="230"/>
      <c r="W215" s="230"/>
      <c r="X215" s="230"/>
      <c r="Y215" s="230"/>
    </row>
    <row r="216">
      <c r="A216" s="233"/>
      <c r="B216" s="233"/>
      <c r="C216" s="233"/>
      <c r="D216" s="230"/>
      <c r="E216" s="230"/>
      <c r="F216" s="230"/>
      <c r="G216" s="230"/>
      <c r="H216" s="230"/>
      <c r="I216" s="230"/>
      <c r="J216" s="230"/>
      <c r="K216" s="230"/>
      <c r="L216" s="230"/>
      <c r="M216" s="230"/>
      <c r="N216" s="230"/>
      <c r="O216" s="230"/>
      <c r="P216" s="230"/>
      <c r="Q216" s="230"/>
      <c r="R216" s="230"/>
      <c r="S216" s="230"/>
      <c r="T216" s="230"/>
      <c r="U216" s="230"/>
      <c r="V216" s="230"/>
      <c r="W216" s="230"/>
      <c r="X216" s="230"/>
      <c r="Y216" s="230"/>
    </row>
    <row r="217">
      <c r="A217" s="233"/>
      <c r="B217" s="233"/>
      <c r="C217" s="233"/>
      <c r="D217" s="230"/>
      <c r="E217" s="230"/>
      <c r="F217" s="230"/>
      <c r="G217" s="230"/>
      <c r="H217" s="230"/>
      <c r="I217" s="230"/>
      <c r="J217" s="230"/>
      <c r="K217" s="230"/>
      <c r="L217" s="230"/>
      <c r="M217" s="230"/>
      <c r="N217" s="230"/>
      <c r="O217" s="230"/>
      <c r="P217" s="230"/>
      <c r="Q217" s="230"/>
      <c r="R217" s="230"/>
      <c r="S217" s="230"/>
      <c r="T217" s="230"/>
      <c r="U217" s="230"/>
      <c r="V217" s="230"/>
      <c r="W217" s="230"/>
      <c r="X217" s="230"/>
      <c r="Y217" s="230"/>
    </row>
    <row r="218">
      <c r="A218" s="233"/>
      <c r="B218" s="233"/>
      <c r="C218" s="233"/>
      <c r="D218" s="230"/>
      <c r="E218" s="230"/>
      <c r="F218" s="230"/>
      <c r="G218" s="230"/>
      <c r="H218" s="230"/>
      <c r="I218" s="230"/>
      <c r="J218" s="230"/>
      <c r="K218" s="230"/>
      <c r="L218" s="230"/>
      <c r="M218" s="230"/>
      <c r="N218" s="230"/>
      <c r="O218" s="230"/>
      <c r="P218" s="230"/>
      <c r="Q218" s="230"/>
      <c r="R218" s="230"/>
      <c r="S218" s="230"/>
      <c r="T218" s="230"/>
      <c r="U218" s="230"/>
      <c r="V218" s="230"/>
      <c r="W218" s="230"/>
      <c r="X218" s="230"/>
      <c r="Y218" s="230"/>
    </row>
    <row r="219">
      <c r="A219" s="233"/>
      <c r="B219" s="233"/>
      <c r="C219" s="233"/>
      <c r="D219" s="230"/>
      <c r="E219" s="230"/>
      <c r="F219" s="230"/>
      <c r="G219" s="230"/>
      <c r="H219" s="230"/>
      <c r="I219" s="230"/>
      <c r="J219" s="230"/>
      <c r="K219" s="230"/>
      <c r="L219" s="230"/>
      <c r="M219" s="230"/>
      <c r="N219" s="230"/>
      <c r="O219" s="230"/>
      <c r="P219" s="230"/>
      <c r="Q219" s="230"/>
      <c r="R219" s="230"/>
      <c r="S219" s="230"/>
      <c r="T219" s="230"/>
      <c r="U219" s="230"/>
      <c r="V219" s="230"/>
      <c r="W219" s="230"/>
      <c r="X219" s="230"/>
      <c r="Y219" s="230"/>
    </row>
    <row r="220">
      <c r="A220" s="233"/>
      <c r="B220" s="233"/>
      <c r="C220" s="233"/>
      <c r="D220" s="230"/>
      <c r="E220" s="230"/>
      <c r="F220" s="230"/>
      <c r="G220" s="230"/>
      <c r="H220" s="230"/>
      <c r="I220" s="230"/>
      <c r="J220" s="230"/>
      <c r="K220" s="230"/>
      <c r="L220" s="230"/>
      <c r="M220" s="230"/>
      <c r="N220" s="230"/>
      <c r="O220" s="230"/>
      <c r="P220" s="230"/>
      <c r="Q220" s="230"/>
      <c r="R220" s="230"/>
      <c r="S220" s="230"/>
      <c r="T220" s="230"/>
      <c r="U220" s="230"/>
      <c r="V220" s="230"/>
      <c r="W220" s="230"/>
      <c r="X220" s="230"/>
      <c r="Y220" s="230"/>
    </row>
    <row r="221">
      <c r="A221" s="233"/>
      <c r="B221" s="233"/>
      <c r="C221" s="233"/>
      <c r="D221" s="230"/>
      <c r="E221" s="230"/>
      <c r="F221" s="230"/>
      <c r="G221" s="230"/>
      <c r="H221" s="230"/>
      <c r="I221" s="230"/>
      <c r="J221" s="230"/>
      <c r="K221" s="230"/>
      <c r="L221" s="230"/>
      <c r="M221" s="230"/>
      <c r="N221" s="230"/>
      <c r="O221" s="230"/>
      <c r="P221" s="230"/>
      <c r="Q221" s="230"/>
      <c r="R221" s="230"/>
      <c r="S221" s="230"/>
      <c r="T221" s="230"/>
      <c r="U221" s="230"/>
      <c r="V221" s="230"/>
      <c r="W221" s="230"/>
      <c r="X221" s="230"/>
      <c r="Y221" s="230"/>
    </row>
    <row r="222">
      <c r="A222" s="233"/>
      <c r="B222" s="233"/>
      <c r="C222" s="233"/>
      <c r="D222" s="230"/>
      <c r="E222" s="230"/>
      <c r="F222" s="230"/>
      <c r="G222" s="230"/>
      <c r="H222" s="230"/>
      <c r="I222" s="230"/>
      <c r="J222" s="230"/>
      <c r="K222" s="230"/>
      <c r="L222" s="230"/>
      <c r="M222" s="230"/>
      <c r="N222" s="230"/>
      <c r="O222" s="230"/>
      <c r="P222" s="230"/>
      <c r="Q222" s="230"/>
      <c r="R222" s="230"/>
      <c r="S222" s="230"/>
      <c r="T222" s="230"/>
      <c r="U222" s="230"/>
      <c r="V222" s="230"/>
      <c r="W222" s="230"/>
      <c r="X222" s="230"/>
      <c r="Y222" s="230"/>
    </row>
    <row r="223">
      <c r="A223" s="233"/>
      <c r="B223" s="233"/>
      <c r="C223" s="233"/>
      <c r="D223" s="230"/>
      <c r="E223" s="230"/>
      <c r="F223" s="230"/>
      <c r="G223" s="230"/>
      <c r="H223" s="230"/>
      <c r="I223" s="230"/>
      <c r="J223" s="230"/>
      <c r="K223" s="230"/>
      <c r="L223" s="230"/>
      <c r="M223" s="230"/>
      <c r="N223" s="230"/>
      <c r="O223" s="230"/>
      <c r="P223" s="230"/>
      <c r="Q223" s="230"/>
      <c r="R223" s="230"/>
      <c r="S223" s="230"/>
      <c r="T223" s="230"/>
      <c r="U223" s="230"/>
      <c r="V223" s="230"/>
      <c r="W223" s="230"/>
      <c r="X223" s="230"/>
      <c r="Y223" s="230"/>
    </row>
    <row r="224">
      <c r="A224" s="233"/>
      <c r="B224" s="233"/>
      <c r="C224" s="233"/>
      <c r="D224" s="230"/>
      <c r="E224" s="230"/>
      <c r="F224" s="230"/>
      <c r="G224" s="230"/>
      <c r="H224" s="230"/>
      <c r="I224" s="230"/>
      <c r="J224" s="230"/>
      <c r="K224" s="230"/>
      <c r="L224" s="230"/>
      <c r="M224" s="230"/>
      <c r="N224" s="230"/>
      <c r="O224" s="230"/>
      <c r="P224" s="230"/>
      <c r="Q224" s="230"/>
      <c r="R224" s="230"/>
      <c r="S224" s="230"/>
      <c r="T224" s="230"/>
      <c r="U224" s="230"/>
      <c r="V224" s="230"/>
      <c r="W224" s="230"/>
      <c r="X224" s="230"/>
      <c r="Y224" s="230"/>
    </row>
    <row r="225">
      <c r="A225" s="233"/>
      <c r="B225" s="233"/>
      <c r="C225" s="233"/>
      <c r="D225" s="230"/>
      <c r="E225" s="230"/>
      <c r="F225" s="230"/>
      <c r="G225" s="230"/>
      <c r="H225" s="230"/>
      <c r="I225" s="230"/>
      <c r="J225" s="230"/>
      <c r="K225" s="230"/>
      <c r="L225" s="230"/>
      <c r="M225" s="230"/>
      <c r="N225" s="230"/>
      <c r="O225" s="230"/>
      <c r="P225" s="230"/>
      <c r="Q225" s="230"/>
      <c r="R225" s="230"/>
      <c r="S225" s="230"/>
      <c r="T225" s="230"/>
      <c r="U225" s="230"/>
      <c r="V225" s="230"/>
      <c r="W225" s="230"/>
      <c r="X225" s="230"/>
      <c r="Y225" s="230"/>
    </row>
    <row r="226">
      <c r="A226" s="233"/>
      <c r="B226" s="233"/>
      <c r="C226" s="233"/>
      <c r="D226" s="230"/>
      <c r="E226" s="230"/>
      <c r="F226" s="230"/>
      <c r="G226" s="230"/>
      <c r="H226" s="230"/>
      <c r="I226" s="230"/>
      <c r="J226" s="230"/>
      <c r="K226" s="230"/>
      <c r="L226" s="230"/>
      <c r="M226" s="230"/>
      <c r="N226" s="230"/>
      <c r="O226" s="230"/>
      <c r="P226" s="230"/>
      <c r="Q226" s="230"/>
      <c r="R226" s="230"/>
      <c r="S226" s="230"/>
      <c r="T226" s="230"/>
      <c r="U226" s="230"/>
      <c r="V226" s="230"/>
      <c r="W226" s="230"/>
      <c r="X226" s="230"/>
      <c r="Y226" s="230"/>
    </row>
    <row r="227">
      <c r="A227" s="233"/>
      <c r="B227" s="233"/>
      <c r="C227" s="233"/>
      <c r="D227" s="230"/>
      <c r="E227" s="230"/>
      <c r="F227" s="230"/>
      <c r="G227" s="230"/>
      <c r="H227" s="230"/>
      <c r="I227" s="230"/>
      <c r="J227" s="230"/>
      <c r="K227" s="230"/>
      <c r="L227" s="230"/>
      <c r="M227" s="230"/>
      <c r="N227" s="230"/>
      <c r="O227" s="230"/>
      <c r="P227" s="230"/>
      <c r="Q227" s="230"/>
      <c r="R227" s="230"/>
      <c r="S227" s="230"/>
      <c r="T227" s="230"/>
      <c r="U227" s="230"/>
      <c r="V227" s="230"/>
      <c r="W227" s="230"/>
      <c r="X227" s="230"/>
      <c r="Y227" s="230"/>
    </row>
    <row r="228">
      <c r="A228" s="233"/>
      <c r="B228" s="233"/>
      <c r="C228" s="233"/>
      <c r="D228" s="230"/>
      <c r="E228" s="230"/>
      <c r="F228" s="230"/>
      <c r="G228" s="230"/>
      <c r="H228" s="230"/>
      <c r="I228" s="230"/>
      <c r="J228" s="230"/>
      <c r="K228" s="230"/>
      <c r="L228" s="230"/>
      <c r="M228" s="230"/>
      <c r="N228" s="230"/>
      <c r="O228" s="230"/>
      <c r="P228" s="230"/>
      <c r="Q228" s="230"/>
      <c r="R228" s="230"/>
      <c r="S228" s="230"/>
      <c r="T228" s="230"/>
      <c r="U228" s="230"/>
      <c r="V228" s="230"/>
      <c r="W228" s="230"/>
      <c r="X228" s="230"/>
      <c r="Y228" s="230"/>
    </row>
    <row r="229">
      <c r="A229" s="233"/>
      <c r="B229" s="233"/>
      <c r="C229" s="233"/>
      <c r="D229" s="230"/>
      <c r="E229" s="230"/>
      <c r="F229" s="230"/>
      <c r="G229" s="230"/>
      <c r="H229" s="230"/>
      <c r="I229" s="230"/>
      <c r="J229" s="230"/>
      <c r="K229" s="230"/>
      <c r="L229" s="230"/>
      <c r="M229" s="230"/>
      <c r="N229" s="230"/>
      <c r="O229" s="230"/>
      <c r="P229" s="230"/>
      <c r="Q229" s="230"/>
      <c r="R229" s="230"/>
      <c r="S229" s="230"/>
      <c r="T229" s="230"/>
      <c r="U229" s="230"/>
      <c r="V229" s="230"/>
      <c r="W229" s="230"/>
      <c r="X229" s="230"/>
      <c r="Y229" s="230"/>
    </row>
    <row r="230">
      <c r="A230" s="233"/>
      <c r="B230" s="233"/>
      <c r="C230" s="233"/>
      <c r="D230" s="230"/>
      <c r="E230" s="230"/>
      <c r="F230" s="230"/>
      <c r="G230" s="230"/>
      <c r="H230" s="230"/>
      <c r="I230" s="230"/>
      <c r="J230" s="230"/>
      <c r="K230" s="230"/>
      <c r="L230" s="230"/>
      <c r="M230" s="230"/>
      <c r="N230" s="230"/>
      <c r="O230" s="230"/>
      <c r="P230" s="230"/>
      <c r="Q230" s="230"/>
      <c r="R230" s="230"/>
      <c r="S230" s="230"/>
      <c r="T230" s="230"/>
      <c r="U230" s="230"/>
      <c r="V230" s="230"/>
      <c r="W230" s="230"/>
      <c r="X230" s="230"/>
      <c r="Y230" s="230"/>
    </row>
    <row r="231">
      <c r="A231" s="233"/>
      <c r="B231" s="233"/>
      <c r="C231" s="233"/>
      <c r="D231" s="230"/>
      <c r="E231" s="230"/>
      <c r="F231" s="230"/>
      <c r="G231" s="230"/>
      <c r="H231" s="230"/>
      <c r="I231" s="230"/>
      <c r="J231" s="230"/>
      <c r="K231" s="230"/>
      <c r="L231" s="230"/>
      <c r="M231" s="230"/>
      <c r="N231" s="230"/>
      <c r="O231" s="230"/>
      <c r="P231" s="230"/>
      <c r="Q231" s="230"/>
      <c r="R231" s="230"/>
      <c r="S231" s="230"/>
      <c r="T231" s="230"/>
      <c r="U231" s="230"/>
      <c r="V231" s="230"/>
      <c r="W231" s="230"/>
      <c r="X231" s="230"/>
      <c r="Y231" s="230"/>
    </row>
    <row r="232">
      <c r="A232" s="233"/>
      <c r="B232" s="233"/>
      <c r="C232" s="233"/>
      <c r="D232" s="230"/>
      <c r="E232" s="230"/>
      <c r="F232" s="230"/>
      <c r="G232" s="230"/>
      <c r="H232" s="230"/>
      <c r="I232" s="230"/>
      <c r="J232" s="230"/>
      <c r="K232" s="230"/>
      <c r="L232" s="230"/>
      <c r="M232" s="230"/>
      <c r="N232" s="230"/>
      <c r="O232" s="230"/>
      <c r="P232" s="230"/>
      <c r="Q232" s="230"/>
      <c r="R232" s="230"/>
      <c r="S232" s="230"/>
      <c r="T232" s="230"/>
      <c r="U232" s="230"/>
      <c r="V232" s="230"/>
      <c r="W232" s="230"/>
      <c r="X232" s="230"/>
      <c r="Y232" s="230"/>
    </row>
    <row r="233">
      <c r="A233" s="233"/>
      <c r="B233" s="233"/>
      <c r="C233" s="233"/>
      <c r="D233" s="230"/>
      <c r="E233" s="230"/>
      <c r="F233" s="230"/>
      <c r="G233" s="230"/>
      <c r="H233" s="230"/>
      <c r="I233" s="230"/>
      <c r="J233" s="230"/>
      <c r="K233" s="230"/>
      <c r="L233" s="230"/>
      <c r="M233" s="230"/>
      <c r="N233" s="230"/>
      <c r="O233" s="230"/>
      <c r="P233" s="230"/>
      <c r="Q233" s="230"/>
      <c r="R233" s="230"/>
      <c r="S233" s="230"/>
      <c r="T233" s="230"/>
      <c r="U233" s="230"/>
      <c r="V233" s="230"/>
      <c r="W233" s="230"/>
      <c r="X233" s="230"/>
      <c r="Y233" s="230"/>
    </row>
    <row r="234">
      <c r="A234" s="233"/>
      <c r="B234" s="233"/>
      <c r="C234" s="233"/>
      <c r="D234" s="230"/>
      <c r="E234" s="230"/>
      <c r="F234" s="230"/>
      <c r="G234" s="230"/>
      <c r="H234" s="230"/>
      <c r="I234" s="230"/>
      <c r="J234" s="230"/>
      <c r="K234" s="230"/>
      <c r="L234" s="230"/>
      <c r="M234" s="230"/>
      <c r="N234" s="230"/>
      <c r="O234" s="230"/>
      <c r="P234" s="230"/>
      <c r="Q234" s="230"/>
      <c r="R234" s="230"/>
      <c r="S234" s="230"/>
      <c r="T234" s="230"/>
      <c r="U234" s="230"/>
      <c r="V234" s="230"/>
      <c r="W234" s="230"/>
      <c r="X234" s="230"/>
      <c r="Y234" s="230"/>
    </row>
    <row r="235">
      <c r="A235" s="233"/>
      <c r="B235" s="233"/>
      <c r="C235" s="233"/>
      <c r="D235" s="230"/>
      <c r="E235" s="230"/>
      <c r="F235" s="230"/>
      <c r="G235" s="230"/>
      <c r="H235" s="230"/>
      <c r="I235" s="230"/>
      <c r="J235" s="230"/>
      <c r="K235" s="230"/>
      <c r="L235" s="230"/>
      <c r="M235" s="230"/>
      <c r="N235" s="230"/>
      <c r="O235" s="230"/>
      <c r="P235" s="230"/>
      <c r="Q235" s="230"/>
      <c r="R235" s="230"/>
      <c r="S235" s="230"/>
      <c r="T235" s="230"/>
      <c r="U235" s="230"/>
      <c r="V235" s="230"/>
      <c r="W235" s="230"/>
      <c r="X235" s="230"/>
      <c r="Y235" s="230"/>
    </row>
    <row r="236">
      <c r="A236" s="233"/>
      <c r="B236" s="233"/>
      <c r="C236" s="233"/>
      <c r="D236" s="230"/>
      <c r="E236" s="230"/>
      <c r="F236" s="230"/>
      <c r="G236" s="230"/>
      <c r="H236" s="230"/>
      <c r="I236" s="230"/>
      <c r="J236" s="230"/>
      <c r="K236" s="230"/>
      <c r="L236" s="230"/>
      <c r="M236" s="230"/>
      <c r="N236" s="230"/>
      <c r="O236" s="230"/>
      <c r="P236" s="230"/>
      <c r="Q236" s="230"/>
      <c r="R236" s="230"/>
      <c r="S236" s="230"/>
      <c r="T236" s="230"/>
      <c r="U236" s="230"/>
      <c r="V236" s="230"/>
      <c r="W236" s="230"/>
      <c r="X236" s="230"/>
      <c r="Y236" s="230"/>
    </row>
    <row r="237">
      <c r="A237" s="233"/>
      <c r="B237" s="233"/>
      <c r="C237" s="233"/>
      <c r="D237" s="230"/>
      <c r="E237" s="230"/>
      <c r="F237" s="230"/>
      <c r="G237" s="230"/>
      <c r="H237" s="230"/>
      <c r="I237" s="230"/>
      <c r="J237" s="230"/>
      <c r="K237" s="230"/>
      <c r="L237" s="230"/>
      <c r="M237" s="230"/>
      <c r="N237" s="230"/>
      <c r="O237" s="230"/>
      <c r="P237" s="230"/>
      <c r="Q237" s="230"/>
      <c r="R237" s="230"/>
      <c r="S237" s="230"/>
      <c r="T237" s="230"/>
      <c r="U237" s="230"/>
      <c r="V237" s="230"/>
      <c r="W237" s="230"/>
      <c r="X237" s="230"/>
      <c r="Y237" s="230"/>
    </row>
    <row r="238">
      <c r="A238" s="233"/>
      <c r="B238" s="233"/>
      <c r="C238" s="233"/>
      <c r="D238" s="230"/>
      <c r="E238" s="230"/>
      <c r="F238" s="230"/>
      <c r="G238" s="230"/>
      <c r="H238" s="230"/>
      <c r="I238" s="230"/>
      <c r="J238" s="230"/>
      <c r="K238" s="230"/>
      <c r="L238" s="230"/>
      <c r="M238" s="230"/>
      <c r="N238" s="230"/>
      <c r="O238" s="230"/>
      <c r="P238" s="230"/>
      <c r="Q238" s="230"/>
      <c r="R238" s="230"/>
      <c r="S238" s="230"/>
      <c r="T238" s="230"/>
      <c r="U238" s="230"/>
      <c r="V238" s="230"/>
      <c r="W238" s="230"/>
      <c r="X238" s="230"/>
      <c r="Y238" s="230"/>
    </row>
    <row r="239">
      <c r="A239" s="233"/>
      <c r="B239" s="233"/>
      <c r="C239" s="233"/>
      <c r="D239" s="230"/>
      <c r="E239" s="230"/>
      <c r="F239" s="230"/>
      <c r="G239" s="230"/>
      <c r="H239" s="230"/>
      <c r="I239" s="230"/>
      <c r="J239" s="230"/>
      <c r="K239" s="230"/>
      <c r="L239" s="230"/>
      <c r="M239" s="230"/>
      <c r="N239" s="230"/>
      <c r="O239" s="230"/>
      <c r="P239" s="230"/>
      <c r="Q239" s="230"/>
      <c r="R239" s="230"/>
      <c r="S239" s="230"/>
      <c r="T239" s="230"/>
      <c r="U239" s="230"/>
      <c r="V239" s="230"/>
      <c r="W239" s="230"/>
      <c r="X239" s="230"/>
      <c r="Y239" s="230"/>
    </row>
    <row r="240">
      <c r="A240" s="233"/>
      <c r="B240" s="233"/>
      <c r="C240" s="233"/>
      <c r="D240" s="230"/>
      <c r="E240" s="230"/>
      <c r="F240" s="230"/>
      <c r="G240" s="230"/>
      <c r="H240" s="230"/>
      <c r="I240" s="230"/>
      <c r="J240" s="230"/>
      <c r="K240" s="230"/>
      <c r="L240" s="230"/>
      <c r="M240" s="230"/>
      <c r="N240" s="230"/>
      <c r="O240" s="230"/>
      <c r="P240" s="230"/>
      <c r="Q240" s="230"/>
      <c r="R240" s="230"/>
      <c r="S240" s="230"/>
      <c r="T240" s="230"/>
      <c r="U240" s="230"/>
      <c r="V240" s="230"/>
      <c r="W240" s="230"/>
      <c r="X240" s="230"/>
      <c r="Y240" s="230"/>
    </row>
    <row r="241">
      <c r="A241" s="233"/>
      <c r="B241" s="233"/>
      <c r="C241" s="233"/>
      <c r="D241" s="230"/>
      <c r="E241" s="230"/>
      <c r="F241" s="230"/>
      <c r="G241" s="230"/>
      <c r="H241" s="230"/>
      <c r="I241" s="230"/>
      <c r="J241" s="230"/>
      <c r="K241" s="230"/>
      <c r="L241" s="230"/>
      <c r="M241" s="230"/>
      <c r="N241" s="230"/>
      <c r="O241" s="230"/>
      <c r="P241" s="230"/>
      <c r="Q241" s="230"/>
      <c r="R241" s="230"/>
      <c r="S241" s="230"/>
      <c r="T241" s="230"/>
      <c r="U241" s="230"/>
      <c r="V241" s="230"/>
      <c r="W241" s="230"/>
      <c r="X241" s="230"/>
      <c r="Y241" s="230"/>
    </row>
    <row r="242">
      <c r="A242" s="233"/>
      <c r="B242" s="233"/>
      <c r="C242" s="233"/>
      <c r="D242" s="230"/>
      <c r="E242" s="230"/>
      <c r="F242" s="230"/>
      <c r="G242" s="230"/>
      <c r="H242" s="230"/>
      <c r="I242" s="230"/>
      <c r="J242" s="230"/>
      <c r="K242" s="230"/>
      <c r="L242" s="230"/>
      <c r="M242" s="230"/>
      <c r="N242" s="230"/>
      <c r="O242" s="230"/>
      <c r="P242" s="230"/>
      <c r="Q242" s="230"/>
      <c r="R242" s="230"/>
      <c r="S242" s="230"/>
      <c r="T242" s="230"/>
      <c r="U242" s="230"/>
      <c r="V242" s="230"/>
      <c r="W242" s="230"/>
      <c r="X242" s="230"/>
      <c r="Y242" s="230"/>
    </row>
    <row r="243">
      <c r="A243" s="233"/>
      <c r="B243" s="233"/>
      <c r="C243" s="233"/>
      <c r="D243" s="230"/>
      <c r="E243" s="230"/>
      <c r="F243" s="230"/>
      <c r="G243" s="230"/>
      <c r="H243" s="230"/>
      <c r="I243" s="230"/>
      <c r="J243" s="230"/>
      <c r="K243" s="230"/>
      <c r="L243" s="230"/>
      <c r="M243" s="230"/>
      <c r="N243" s="230"/>
      <c r="O243" s="230"/>
      <c r="P243" s="230"/>
      <c r="Q243" s="230"/>
      <c r="R243" s="230"/>
      <c r="S243" s="230"/>
      <c r="T243" s="230"/>
      <c r="U243" s="230"/>
      <c r="V243" s="230"/>
      <c r="W243" s="230"/>
      <c r="X243" s="230"/>
      <c r="Y243" s="230"/>
    </row>
    <row r="244">
      <c r="A244" s="233"/>
      <c r="B244" s="233"/>
      <c r="C244" s="233"/>
      <c r="D244" s="230"/>
      <c r="E244" s="230"/>
      <c r="F244" s="230"/>
      <c r="G244" s="230"/>
      <c r="H244" s="230"/>
      <c r="I244" s="230"/>
      <c r="J244" s="230"/>
      <c r="K244" s="230"/>
      <c r="L244" s="230"/>
      <c r="M244" s="230"/>
      <c r="N244" s="230"/>
      <c r="O244" s="230"/>
      <c r="P244" s="230"/>
      <c r="Q244" s="230"/>
      <c r="R244" s="230"/>
      <c r="S244" s="230"/>
      <c r="T244" s="230"/>
      <c r="U244" s="230"/>
      <c r="V244" s="230"/>
      <c r="W244" s="230"/>
      <c r="X244" s="230"/>
      <c r="Y244" s="230"/>
    </row>
    <row r="245">
      <c r="A245" s="233"/>
      <c r="B245" s="233"/>
      <c r="C245" s="233"/>
      <c r="D245" s="230"/>
      <c r="E245" s="230"/>
      <c r="F245" s="230"/>
      <c r="G245" s="230"/>
      <c r="H245" s="230"/>
      <c r="I245" s="230"/>
      <c r="J245" s="230"/>
      <c r="K245" s="230"/>
      <c r="L245" s="230"/>
      <c r="M245" s="230"/>
      <c r="N245" s="230"/>
      <c r="O245" s="230"/>
      <c r="P245" s="230"/>
      <c r="Q245" s="230"/>
      <c r="R245" s="230"/>
      <c r="S245" s="230"/>
      <c r="T245" s="230"/>
      <c r="U245" s="230"/>
      <c r="V245" s="230"/>
      <c r="W245" s="230"/>
      <c r="X245" s="230"/>
      <c r="Y245" s="230"/>
    </row>
    <row r="246">
      <c r="A246" s="233"/>
      <c r="B246" s="233"/>
      <c r="C246" s="233"/>
      <c r="D246" s="230"/>
      <c r="E246" s="230"/>
      <c r="F246" s="230"/>
      <c r="G246" s="230"/>
      <c r="H246" s="230"/>
      <c r="I246" s="230"/>
      <c r="J246" s="230"/>
      <c r="K246" s="230"/>
      <c r="L246" s="230"/>
      <c r="M246" s="230"/>
      <c r="N246" s="230"/>
      <c r="O246" s="230"/>
      <c r="P246" s="230"/>
      <c r="Q246" s="230"/>
      <c r="R246" s="230"/>
      <c r="S246" s="230"/>
      <c r="T246" s="230"/>
      <c r="U246" s="230"/>
      <c r="V246" s="230"/>
      <c r="W246" s="230"/>
      <c r="X246" s="230"/>
      <c r="Y246" s="230"/>
    </row>
    <row r="247">
      <c r="A247" s="233"/>
      <c r="B247" s="233"/>
      <c r="C247" s="233"/>
      <c r="D247" s="230"/>
      <c r="E247" s="230"/>
      <c r="F247" s="230"/>
      <c r="G247" s="230"/>
      <c r="H247" s="230"/>
      <c r="I247" s="230"/>
      <c r="J247" s="230"/>
      <c r="K247" s="230"/>
      <c r="L247" s="230"/>
      <c r="M247" s="230"/>
      <c r="N247" s="230"/>
      <c r="O247" s="230"/>
      <c r="P247" s="230"/>
      <c r="Q247" s="230"/>
      <c r="R247" s="230"/>
      <c r="S247" s="230"/>
      <c r="T247" s="230"/>
      <c r="U247" s="230"/>
      <c r="V247" s="230"/>
      <c r="W247" s="230"/>
      <c r="X247" s="230"/>
      <c r="Y247" s="230"/>
    </row>
    <row r="248">
      <c r="A248" s="233"/>
      <c r="B248" s="233"/>
      <c r="C248" s="233"/>
      <c r="D248" s="230"/>
      <c r="E248" s="230"/>
      <c r="F248" s="230"/>
      <c r="G248" s="230"/>
      <c r="H248" s="230"/>
      <c r="I248" s="230"/>
      <c r="J248" s="230"/>
      <c r="K248" s="230"/>
      <c r="L248" s="230"/>
      <c r="M248" s="230"/>
      <c r="N248" s="230"/>
      <c r="O248" s="230"/>
      <c r="P248" s="230"/>
      <c r="Q248" s="230"/>
      <c r="R248" s="230"/>
      <c r="S248" s="230"/>
      <c r="T248" s="230"/>
      <c r="U248" s="230"/>
      <c r="V248" s="230"/>
      <c r="W248" s="230"/>
      <c r="X248" s="230"/>
      <c r="Y248" s="230"/>
    </row>
    <row r="249">
      <c r="A249" s="233"/>
      <c r="B249" s="233"/>
      <c r="C249" s="233"/>
      <c r="D249" s="230"/>
      <c r="E249" s="230"/>
      <c r="F249" s="230"/>
      <c r="G249" s="230"/>
      <c r="H249" s="230"/>
      <c r="I249" s="230"/>
      <c r="J249" s="230"/>
      <c r="K249" s="230"/>
      <c r="L249" s="230"/>
      <c r="M249" s="230"/>
      <c r="N249" s="230"/>
      <c r="O249" s="230"/>
      <c r="P249" s="230"/>
      <c r="Q249" s="230"/>
      <c r="R249" s="230"/>
      <c r="S249" s="230"/>
      <c r="T249" s="230"/>
      <c r="U249" s="230"/>
      <c r="V249" s="230"/>
      <c r="W249" s="230"/>
      <c r="X249" s="230"/>
      <c r="Y249" s="230"/>
    </row>
    <row r="250">
      <c r="A250" s="233"/>
      <c r="B250" s="233"/>
      <c r="C250" s="233"/>
      <c r="D250" s="230"/>
      <c r="E250" s="230"/>
      <c r="F250" s="230"/>
      <c r="G250" s="230"/>
      <c r="H250" s="230"/>
      <c r="I250" s="230"/>
      <c r="J250" s="230"/>
      <c r="K250" s="230"/>
      <c r="L250" s="230"/>
      <c r="M250" s="230"/>
      <c r="N250" s="230"/>
      <c r="O250" s="230"/>
      <c r="P250" s="230"/>
      <c r="Q250" s="230"/>
      <c r="R250" s="230"/>
      <c r="S250" s="230"/>
      <c r="T250" s="230"/>
      <c r="U250" s="230"/>
      <c r="V250" s="230"/>
      <c r="W250" s="230"/>
      <c r="X250" s="230"/>
      <c r="Y250" s="230"/>
    </row>
    <row r="251">
      <c r="A251" s="233"/>
      <c r="B251" s="233"/>
      <c r="C251" s="233"/>
      <c r="D251" s="230"/>
      <c r="E251" s="230"/>
      <c r="F251" s="230"/>
      <c r="G251" s="230"/>
      <c r="H251" s="230"/>
      <c r="I251" s="230"/>
      <c r="J251" s="230"/>
      <c r="K251" s="230"/>
      <c r="L251" s="230"/>
      <c r="M251" s="230"/>
      <c r="N251" s="230"/>
      <c r="O251" s="230"/>
      <c r="P251" s="230"/>
      <c r="Q251" s="230"/>
      <c r="R251" s="230"/>
      <c r="S251" s="230"/>
      <c r="T251" s="230"/>
      <c r="U251" s="230"/>
      <c r="V251" s="230"/>
      <c r="W251" s="230"/>
      <c r="X251" s="230"/>
      <c r="Y251" s="230"/>
    </row>
    <row r="252">
      <c r="A252" s="233"/>
      <c r="B252" s="233"/>
      <c r="C252" s="233"/>
      <c r="D252" s="230"/>
      <c r="E252" s="230"/>
      <c r="F252" s="230"/>
      <c r="G252" s="230"/>
      <c r="H252" s="230"/>
      <c r="I252" s="230"/>
      <c r="J252" s="230"/>
      <c r="K252" s="230"/>
      <c r="L252" s="230"/>
      <c r="M252" s="230"/>
      <c r="N252" s="230"/>
      <c r="O252" s="230"/>
      <c r="P252" s="230"/>
      <c r="Q252" s="230"/>
      <c r="R252" s="230"/>
      <c r="S252" s="230"/>
      <c r="T252" s="230"/>
      <c r="U252" s="230"/>
      <c r="V252" s="230"/>
      <c r="W252" s="230"/>
      <c r="X252" s="230"/>
      <c r="Y252" s="230"/>
    </row>
    <row r="253">
      <c r="A253" s="233"/>
      <c r="B253" s="233"/>
      <c r="C253" s="233"/>
      <c r="D253" s="230"/>
      <c r="E253" s="230"/>
      <c r="F253" s="230"/>
      <c r="G253" s="230"/>
      <c r="H253" s="230"/>
      <c r="I253" s="230"/>
      <c r="J253" s="230"/>
      <c r="K253" s="230"/>
      <c r="L253" s="230"/>
      <c r="M253" s="230"/>
      <c r="N253" s="230"/>
      <c r="O253" s="230"/>
      <c r="P253" s="230"/>
      <c r="Q253" s="230"/>
      <c r="R253" s="230"/>
      <c r="S253" s="230"/>
      <c r="T253" s="230"/>
      <c r="U253" s="230"/>
      <c r="V253" s="230"/>
      <c r="W253" s="230"/>
      <c r="X253" s="230"/>
      <c r="Y253" s="230"/>
    </row>
    <row r="254">
      <c r="A254" s="233"/>
      <c r="B254" s="233"/>
      <c r="C254" s="233"/>
      <c r="D254" s="230"/>
      <c r="E254" s="230"/>
      <c r="F254" s="230"/>
      <c r="G254" s="230"/>
      <c r="H254" s="230"/>
      <c r="I254" s="230"/>
      <c r="J254" s="230"/>
      <c r="K254" s="230"/>
      <c r="L254" s="230"/>
      <c r="M254" s="230"/>
      <c r="N254" s="230"/>
      <c r="O254" s="230"/>
      <c r="P254" s="230"/>
      <c r="Q254" s="230"/>
      <c r="R254" s="230"/>
      <c r="S254" s="230"/>
      <c r="T254" s="230"/>
      <c r="U254" s="230"/>
      <c r="V254" s="230"/>
      <c r="W254" s="230"/>
      <c r="X254" s="230"/>
      <c r="Y254" s="230"/>
    </row>
    <row r="255">
      <c r="A255" s="233"/>
      <c r="B255" s="233"/>
      <c r="C255" s="233"/>
      <c r="D255" s="230"/>
      <c r="E255" s="230"/>
      <c r="F255" s="230"/>
      <c r="G255" s="230"/>
      <c r="H255" s="230"/>
      <c r="I255" s="230"/>
      <c r="J255" s="230"/>
      <c r="K255" s="230"/>
      <c r="L255" s="230"/>
      <c r="M255" s="230"/>
      <c r="N255" s="230"/>
      <c r="O255" s="230"/>
      <c r="P255" s="230"/>
      <c r="Q255" s="230"/>
      <c r="R255" s="230"/>
      <c r="S255" s="230"/>
      <c r="T255" s="230"/>
      <c r="U255" s="230"/>
      <c r="V255" s="230"/>
      <c r="W255" s="230"/>
      <c r="X255" s="230"/>
      <c r="Y255" s="230"/>
    </row>
    <row r="256">
      <c r="A256" s="233"/>
      <c r="B256" s="233"/>
      <c r="C256" s="233"/>
      <c r="D256" s="230"/>
      <c r="E256" s="230"/>
      <c r="F256" s="230"/>
      <c r="G256" s="230"/>
      <c r="H256" s="230"/>
      <c r="I256" s="230"/>
      <c r="J256" s="230"/>
      <c r="K256" s="230"/>
      <c r="L256" s="230"/>
      <c r="M256" s="230"/>
      <c r="N256" s="230"/>
      <c r="O256" s="230"/>
      <c r="P256" s="230"/>
      <c r="Q256" s="230"/>
      <c r="R256" s="230"/>
      <c r="S256" s="230"/>
      <c r="T256" s="230"/>
      <c r="U256" s="230"/>
      <c r="V256" s="230"/>
      <c r="W256" s="230"/>
      <c r="X256" s="230"/>
      <c r="Y256" s="230"/>
    </row>
    <row r="257">
      <c r="A257" s="233"/>
      <c r="B257" s="233"/>
      <c r="C257" s="233"/>
      <c r="D257" s="230"/>
      <c r="E257" s="230"/>
      <c r="F257" s="230"/>
      <c r="G257" s="230"/>
      <c r="H257" s="230"/>
      <c r="I257" s="230"/>
      <c r="J257" s="230"/>
      <c r="K257" s="230"/>
      <c r="L257" s="230"/>
      <c r="M257" s="230"/>
      <c r="N257" s="230"/>
      <c r="O257" s="230"/>
      <c r="P257" s="230"/>
      <c r="Q257" s="230"/>
      <c r="R257" s="230"/>
      <c r="S257" s="230"/>
      <c r="T257" s="230"/>
      <c r="U257" s="230"/>
      <c r="V257" s="230"/>
      <c r="W257" s="230"/>
      <c r="X257" s="230"/>
      <c r="Y257" s="230"/>
    </row>
    <row r="258">
      <c r="A258" s="233"/>
      <c r="B258" s="233"/>
      <c r="C258" s="233"/>
      <c r="D258" s="230"/>
      <c r="E258" s="230"/>
      <c r="F258" s="230"/>
      <c r="G258" s="230"/>
      <c r="H258" s="230"/>
      <c r="I258" s="230"/>
      <c r="J258" s="230"/>
      <c r="K258" s="230"/>
      <c r="L258" s="230"/>
      <c r="M258" s="230"/>
      <c r="N258" s="230"/>
      <c r="O258" s="230"/>
      <c r="P258" s="230"/>
      <c r="Q258" s="230"/>
      <c r="R258" s="230"/>
      <c r="S258" s="230"/>
      <c r="T258" s="230"/>
      <c r="U258" s="230"/>
      <c r="V258" s="230"/>
      <c r="W258" s="230"/>
      <c r="X258" s="230"/>
      <c r="Y258" s="230"/>
    </row>
    <row r="259">
      <c r="A259" s="233"/>
      <c r="B259" s="233"/>
      <c r="C259" s="233"/>
      <c r="D259" s="230"/>
      <c r="E259" s="230"/>
      <c r="F259" s="230"/>
      <c r="G259" s="230"/>
      <c r="H259" s="230"/>
      <c r="I259" s="230"/>
      <c r="J259" s="230"/>
      <c r="K259" s="230"/>
      <c r="L259" s="230"/>
      <c r="M259" s="230"/>
      <c r="N259" s="230"/>
      <c r="O259" s="230"/>
      <c r="P259" s="230"/>
      <c r="Q259" s="230"/>
      <c r="R259" s="230"/>
      <c r="S259" s="230"/>
      <c r="T259" s="230"/>
      <c r="U259" s="230"/>
      <c r="V259" s="230"/>
      <c r="W259" s="230"/>
      <c r="X259" s="230"/>
      <c r="Y259" s="230"/>
    </row>
    <row r="260">
      <c r="A260" s="233"/>
      <c r="B260" s="233"/>
      <c r="C260" s="233"/>
      <c r="D260" s="230"/>
      <c r="E260" s="230"/>
      <c r="F260" s="230"/>
      <c r="G260" s="230"/>
      <c r="H260" s="230"/>
      <c r="I260" s="230"/>
      <c r="J260" s="230"/>
      <c r="K260" s="230"/>
      <c r="L260" s="230"/>
      <c r="M260" s="230"/>
      <c r="N260" s="230"/>
      <c r="O260" s="230"/>
      <c r="P260" s="230"/>
      <c r="Q260" s="230"/>
      <c r="R260" s="230"/>
      <c r="S260" s="230"/>
      <c r="T260" s="230"/>
      <c r="U260" s="230"/>
      <c r="V260" s="230"/>
      <c r="W260" s="230"/>
      <c r="X260" s="230"/>
      <c r="Y260" s="230"/>
    </row>
    <row r="261">
      <c r="A261" s="233"/>
      <c r="B261" s="233"/>
      <c r="C261" s="233"/>
      <c r="D261" s="230"/>
      <c r="E261" s="230"/>
      <c r="F261" s="230"/>
      <c r="G261" s="230"/>
      <c r="H261" s="230"/>
      <c r="I261" s="230"/>
      <c r="J261" s="230"/>
      <c r="K261" s="230"/>
      <c r="L261" s="230"/>
      <c r="M261" s="230"/>
      <c r="N261" s="230"/>
      <c r="O261" s="230"/>
      <c r="P261" s="230"/>
      <c r="Q261" s="230"/>
      <c r="R261" s="230"/>
      <c r="S261" s="230"/>
      <c r="T261" s="230"/>
      <c r="U261" s="230"/>
      <c r="V261" s="230"/>
      <c r="W261" s="230"/>
      <c r="X261" s="230"/>
      <c r="Y261" s="230"/>
    </row>
    <row r="262">
      <c r="A262" s="233"/>
      <c r="B262" s="233"/>
      <c r="C262" s="233"/>
      <c r="D262" s="230"/>
      <c r="E262" s="230"/>
      <c r="F262" s="230"/>
      <c r="G262" s="230"/>
      <c r="H262" s="230"/>
      <c r="I262" s="230"/>
      <c r="J262" s="230"/>
      <c r="K262" s="230"/>
      <c r="L262" s="230"/>
      <c r="M262" s="230"/>
      <c r="N262" s="230"/>
      <c r="O262" s="230"/>
      <c r="P262" s="230"/>
      <c r="Q262" s="230"/>
      <c r="R262" s="230"/>
      <c r="S262" s="230"/>
      <c r="T262" s="230"/>
      <c r="U262" s="230"/>
      <c r="V262" s="230"/>
      <c r="W262" s="230"/>
      <c r="X262" s="230"/>
      <c r="Y262" s="230"/>
    </row>
    <row r="263">
      <c r="A263" s="233"/>
      <c r="B263" s="233"/>
      <c r="C263" s="233"/>
      <c r="D263" s="230"/>
      <c r="E263" s="230"/>
      <c r="F263" s="230"/>
      <c r="G263" s="230"/>
      <c r="H263" s="230"/>
      <c r="I263" s="230"/>
      <c r="J263" s="230"/>
      <c r="K263" s="230"/>
      <c r="L263" s="230"/>
      <c r="M263" s="230"/>
      <c r="N263" s="230"/>
      <c r="O263" s="230"/>
      <c r="P263" s="230"/>
      <c r="Q263" s="230"/>
      <c r="R263" s="230"/>
      <c r="S263" s="230"/>
      <c r="T263" s="230"/>
      <c r="U263" s="230"/>
      <c r="V263" s="230"/>
      <c r="W263" s="230"/>
      <c r="X263" s="230"/>
      <c r="Y263" s="230"/>
    </row>
    <row r="264">
      <c r="A264" s="233"/>
      <c r="B264" s="233"/>
      <c r="C264" s="233"/>
      <c r="D264" s="230"/>
      <c r="E264" s="230"/>
      <c r="F264" s="230"/>
      <c r="G264" s="230"/>
      <c r="H264" s="230"/>
      <c r="I264" s="230"/>
      <c r="J264" s="230"/>
      <c r="K264" s="230"/>
      <c r="L264" s="230"/>
      <c r="M264" s="230"/>
      <c r="N264" s="230"/>
      <c r="O264" s="230"/>
      <c r="P264" s="230"/>
      <c r="Q264" s="230"/>
      <c r="R264" s="230"/>
      <c r="S264" s="230"/>
      <c r="T264" s="230"/>
      <c r="U264" s="230"/>
      <c r="V264" s="230"/>
      <c r="W264" s="230"/>
      <c r="X264" s="230"/>
      <c r="Y264" s="230"/>
    </row>
    <row r="265">
      <c r="A265" s="233"/>
      <c r="B265" s="233"/>
      <c r="C265" s="233"/>
      <c r="D265" s="230"/>
      <c r="E265" s="230"/>
      <c r="F265" s="230"/>
      <c r="G265" s="230"/>
      <c r="H265" s="230"/>
      <c r="I265" s="230"/>
      <c r="J265" s="230"/>
      <c r="K265" s="230"/>
      <c r="L265" s="230"/>
      <c r="M265" s="230"/>
      <c r="N265" s="230"/>
      <c r="O265" s="230"/>
      <c r="P265" s="230"/>
      <c r="Q265" s="230"/>
      <c r="R265" s="230"/>
      <c r="S265" s="230"/>
      <c r="T265" s="230"/>
      <c r="U265" s="230"/>
      <c r="V265" s="230"/>
      <c r="W265" s="230"/>
      <c r="X265" s="230"/>
      <c r="Y265" s="230"/>
    </row>
    <row r="266">
      <c r="A266" s="233"/>
      <c r="B266" s="233"/>
      <c r="C266" s="233"/>
      <c r="D266" s="230"/>
      <c r="E266" s="230"/>
      <c r="F266" s="230"/>
      <c r="G266" s="230"/>
      <c r="H266" s="230"/>
      <c r="I266" s="230"/>
      <c r="J266" s="230"/>
      <c r="K266" s="230"/>
      <c r="L266" s="230"/>
      <c r="M266" s="230"/>
      <c r="N266" s="230"/>
      <c r="O266" s="230"/>
      <c r="P266" s="230"/>
      <c r="Q266" s="230"/>
      <c r="R266" s="230"/>
      <c r="S266" s="230"/>
      <c r="T266" s="230"/>
      <c r="U266" s="230"/>
      <c r="V266" s="230"/>
      <c r="W266" s="230"/>
      <c r="X266" s="230"/>
      <c r="Y266" s="230"/>
    </row>
    <row r="267">
      <c r="A267" s="233"/>
      <c r="B267" s="233"/>
      <c r="C267" s="233"/>
      <c r="D267" s="230"/>
      <c r="E267" s="230"/>
      <c r="F267" s="230"/>
      <c r="G267" s="230"/>
      <c r="H267" s="230"/>
      <c r="I267" s="230"/>
      <c r="J267" s="230"/>
      <c r="K267" s="230"/>
      <c r="L267" s="230"/>
      <c r="M267" s="230"/>
      <c r="N267" s="230"/>
      <c r="O267" s="230"/>
      <c r="P267" s="230"/>
      <c r="Q267" s="230"/>
      <c r="R267" s="230"/>
      <c r="S267" s="230"/>
      <c r="T267" s="230"/>
      <c r="U267" s="230"/>
      <c r="V267" s="230"/>
      <c r="W267" s="230"/>
      <c r="X267" s="230"/>
      <c r="Y267" s="230"/>
    </row>
    <row r="268">
      <c r="A268" s="233"/>
      <c r="B268" s="233"/>
      <c r="C268" s="233"/>
      <c r="D268" s="230"/>
      <c r="E268" s="230"/>
      <c r="F268" s="230"/>
      <c r="G268" s="230"/>
      <c r="H268" s="230"/>
      <c r="I268" s="230"/>
      <c r="J268" s="230"/>
      <c r="K268" s="230"/>
      <c r="L268" s="230"/>
      <c r="M268" s="230"/>
      <c r="N268" s="230"/>
      <c r="O268" s="230"/>
      <c r="P268" s="230"/>
      <c r="Q268" s="230"/>
      <c r="R268" s="230"/>
      <c r="S268" s="230"/>
      <c r="T268" s="230"/>
      <c r="U268" s="230"/>
      <c r="V268" s="230"/>
      <c r="W268" s="230"/>
      <c r="X268" s="230"/>
      <c r="Y268" s="230"/>
    </row>
    <row r="269">
      <c r="A269" s="233"/>
      <c r="B269" s="233"/>
      <c r="C269" s="233"/>
      <c r="D269" s="230"/>
      <c r="E269" s="230"/>
      <c r="F269" s="230"/>
      <c r="G269" s="230"/>
      <c r="H269" s="230"/>
      <c r="I269" s="230"/>
      <c r="J269" s="230"/>
      <c r="K269" s="230"/>
      <c r="L269" s="230"/>
      <c r="M269" s="230"/>
      <c r="N269" s="230"/>
      <c r="O269" s="230"/>
      <c r="P269" s="230"/>
      <c r="Q269" s="230"/>
      <c r="R269" s="230"/>
      <c r="S269" s="230"/>
      <c r="T269" s="230"/>
      <c r="U269" s="230"/>
      <c r="V269" s="230"/>
      <c r="W269" s="230"/>
      <c r="X269" s="230"/>
      <c r="Y269" s="230"/>
    </row>
    <row r="270">
      <c r="A270" s="233"/>
      <c r="B270" s="233"/>
      <c r="C270" s="233"/>
      <c r="D270" s="230"/>
      <c r="E270" s="230"/>
      <c r="F270" s="230"/>
      <c r="G270" s="230"/>
      <c r="H270" s="230"/>
      <c r="I270" s="230"/>
      <c r="J270" s="230"/>
      <c r="K270" s="230"/>
      <c r="L270" s="230"/>
      <c r="M270" s="230"/>
      <c r="N270" s="230"/>
      <c r="O270" s="230"/>
      <c r="P270" s="230"/>
      <c r="Q270" s="230"/>
      <c r="R270" s="230"/>
      <c r="S270" s="230"/>
      <c r="T270" s="230"/>
      <c r="U270" s="230"/>
      <c r="V270" s="230"/>
      <c r="W270" s="230"/>
      <c r="X270" s="230"/>
      <c r="Y270" s="230"/>
    </row>
    <row r="271">
      <c r="A271" s="233"/>
      <c r="B271" s="233"/>
      <c r="C271" s="233"/>
      <c r="D271" s="230"/>
      <c r="E271" s="230"/>
      <c r="F271" s="230"/>
      <c r="G271" s="230"/>
      <c r="H271" s="230"/>
      <c r="I271" s="230"/>
      <c r="J271" s="230"/>
      <c r="K271" s="230"/>
      <c r="L271" s="230"/>
      <c r="M271" s="230"/>
      <c r="N271" s="230"/>
      <c r="O271" s="230"/>
      <c r="P271" s="230"/>
      <c r="Q271" s="230"/>
      <c r="R271" s="230"/>
      <c r="S271" s="230"/>
      <c r="T271" s="230"/>
      <c r="U271" s="230"/>
      <c r="V271" s="230"/>
      <c r="W271" s="230"/>
      <c r="X271" s="230"/>
      <c r="Y271" s="230"/>
    </row>
    <row r="272">
      <c r="A272" s="233"/>
      <c r="B272" s="233"/>
      <c r="C272" s="233"/>
      <c r="D272" s="230"/>
      <c r="E272" s="230"/>
      <c r="F272" s="230"/>
      <c r="G272" s="230"/>
      <c r="H272" s="230"/>
      <c r="I272" s="230"/>
      <c r="J272" s="230"/>
      <c r="K272" s="230"/>
      <c r="L272" s="230"/>
      <c r="M272" s="230"/>
      <c r="N272" s="230"/>
      <c r="O272" s="230"/>
      <c r="P272" s="230"/>
      <c r="Q272" s="230"/>
      <c r="R272" s="230"/>
      <c r="S272" s="230"/>
      <c r="T272" s="230"/>
      <c r="U272" s="230"/>
      <c r="V272" s="230"/>
      <c r="W272" s="230"/>
      <c r="X272" s="230"/>
      <c r="Y272" s="230"/>
    </row>
    <row r="273">
      <c r="A273" s="233"/>
      <c r="B273" s="233"/>
      <c r="C273" s="233"/>
      <c r="D273" s="230"/>
      <c r="E273" s="230"/>
      <c r="F273" s="230"/>
      <c r="G273" s="230"/>
      <c r="H273" s="230"/>
      <c r="I273" s="230"/>
      <c r="J273" s="230"/>
      <c r="K273" s="230"/>
      <c r="L273" s="230"/>
      <c r="M273" s="230"/>
      <c r="N273" s="230"/>
      <c r="O273" s="230"/>
      <c r="P273" s="230"/>
      <c r="Q273" s="230"/>
      <c r="R273" s="230"/>
      <c r="S273" s="230"/>
      <c r="T273" s="230"/>
      <c r="U273" s="230"/>
      <c r="V273" s="230"/>
      <c r="W273" s="230"/>
      <c r="X273" s="230"/>
      <c r="Y273" s="230"/>
    </row>
    <row r="274">
      <c r="A274" s="233"/>
      <c r="B274" s="233"/>
      <c r="C274" s="233"/>
      <c r="D274" s="230"/>
      <c r="E274" s="230"/>
      <c r="F274" s="230"/>
      <c r="G274" s="230"/>
      <c r="H274" s="230"/>
      <c r="I274" s="230"/>
      <c r="J274" s="230"/>
      <c r="K274" s="230"/>
      <c r="L274" s="230"/>
      <c r="M274" s="230"/>
      <c r="N274" s="230"/>
      <c r="O274" s="230"/>
      <c r="P274" s="230"/>
      <c r="Q274" s="230"/>
      <c r="R274" s="230"/>
      <c r="S274" s="230"/>
      <c r="T274" s="230"/>
      <c r="U274" s="230"/>
      <c r="V274" s="230"/>
      <c r="W274" s="230"/>
      <c r="X274" s="230"/>
      <c r="Y274" s="230"/>
    </row>
    <row r="275">
      <c r="A275" s="233"/>
      <c r="B275" s="233"/>
      <c r="C275" s="233"/>
      <c r="D275" s="230"/>
      <c r="E275" s="230"/>
      <c r="F275" s="230"/>
      <c r="G275" s="230"/>
      <c r="H275" s="230"/>
      <c r="I275" s="230"/>
      <c r="J275" s="230"/>
      <c r="K275" s="230"/>
      <c r="L275" s="230"/>
      <c r="M275" s="230"/>
      <c r="N275" s="230"/>
      <c r="O275" s="230"/>
      <c r="P275" s="230"/>
      <c r="Q275" s="230"/>
      <c r="R275" s="230"/>
      <c r="S275" s="230"/>
      <c r="T275" s="230"/>
      <c r="U275" s="230"/>
      <c r="V275" s="230"/>
      <c r="W275" s="230"/>
      <c r="X275" s="230"/>
      <c r="Y275" s="230"/>
    </row>
    <row r="276">
      <c r="A276" s="233"/>
      <c r="B276" s="233"/>
      <c r="C276" s="233"/>
      <c r="D276" s="230"/>
      <c r="E276" s="230"/>
      <c r="F276" s="230"/>
      <c r="G276" s="230"/>
      <c r="H276" s="230"/>
      <c r="I276" s="230"/>
      <c r="J276" s="230"/>
      <c r="K276" s="230"/>
      <c r="L276" s="230"/>
      <c r="M276" s="230"/>
      <c r="N276" s="230"/>
      <c r="O276" s="230"/>
      <c r="P276" s="230"/>
      <c r="Q276" s="230"/>
      <c r="R276" s="230"/>
      <c r="S276" s="230"/>
      <c r="T276" s="230"/>
      <c r="U276" s="230"/>
      <c r="V276" s="230"/>
      <c r="W276" s="230"/>
      <c r="X276" s="230"/>
      <c r="Y276" s="230"/>
    </row>
    <row r="277">
      <c r="A277" s="233"/>
      <c r="B277" s="233"/>
      <c r="C277" s="233"/>
      <c r="D277" s="230"/>
      <c r="E277" s="230"/>
      <c r="F277" s="230"/>
      <c r="G277" s="230"/>
      <c r="H277" s="230"/>
      <c r="I277" s="230"/>
      <c r="J277" s="230"/>
      <c r="K277" s="230"/>
      <c r="L277" s="230"/>
      <c r="M277" s="230"/>
      <c r="N277" s="230"/>
      <c r="O277" s="230"/>
      <c r="P277" s="230"/>
      <c r="Q277" s="230"/>
      <c r="R277" s="230"/>
      <c r="S277" s="230"/>
      <c r="T277" s="230"/>
      <c r="U277" s="230"/>
      <c r="V277" s="230"/>
      <c r="W277" s="230"/>
      <c r="X277" s="230"/>
      <c r="Y277" s="230"/>
    </row>
    <row r="278">
      <c r="A278" s="233"/>
      <c r="B278" s="233"/>
      <c r="C278" s="233"/>
      <c r="D278" s="230"/>
      <c r="E278" s="230"/>
      <c r="F278" s="230"/>
      <c r="G278" s="230"/>
      <c r="H278" s="230"/>
      <c r="I278" s="230"/>
      <c r="J278" s="230"/>
      <c r="K278" s="230"/>
      <c r="L278" s="230"/>
      <c r="M278" s="230"/>
      <c r="N278" s="230"/>
      <c r="O278" s="230"/>
      <c r="P278" s="230"/>
      <c r="Q278" s="230"/>
      <c r="R278" s="230"/>
      <c r="S278" s="230"/>
      <c r="T278" s="230"/>
      <c r="U278" s="230"/>
      <c r="V278" s="230"/>
      <c r="W278" s="230"/>
      <c r="X278" s="230"/>
      <c r="Y278" s="230"/>
    </row>
    <row r="279">
      <c r="A279" s="233"/>
      <c r="B279" s="233"/>
      <c r="C279" s="233"/>
      <c r="D279" s="230"/>
      <c r="E279" s="230"/>
      <c r="F279" s="230"/>
      <c r="G279" s="230"/>
      <c r="H279" s="230"/>
      <c r="I279" s="230"/>
      <c r="J279" s="230"/>
      <c r="K279" s="230"/>
      <c r="L279" s="230"/>
      <c r="M279" s="230"/>
      <c r="N279" s="230"/>
      <c r="O279" s="230"/>
      <c r="P279" s="230"/>
      <c r="Q279" s="230"/>
      <c r="R279" s="230"/>
      <c r="S279" s="230"/>
      <c r="T279" s="230"/>
      <c r="U279" s="230"/>
      <c r="V279" s="230"/>
      <c r="W279" s="230"/>
      <c r="X279" s="230"/>
      <c r="Y279" s="230"/>
    </row>
    <row r="280">
      <c r="A280" s="233"/>
      <c r="B280" s="233"/>
      <c r="C280" s="233"/>
      <c r="D280" s="230"/>
      <c r="E280" s="230"/>
      <c r="F280" s="230"/>
      <c r="G280" s="230"/>
      <c r="H280" s="230"/>
      <c r="I280" s="230"/>
      <c r="J280" s="230"/>
      <c r="K280" s="230"/>
      <c r="L280" s="230"/>
      <c r="M280" s="230"/>
      <c r="N280" s="230"/>
      <c r="O280" s="230"/>
      <c r="P280" s="230"/>
      <c r="Q280" s="230"/>
      <c r="R280" s="230"/>
      <c r="S280" s="230"/>
      <c r="T280" s="230"/>
      <c r="U280" s="230"/>
      <c r="V280" s="230"/>
      <c r="W280" s="230"/>
      <c r="X280" s="230"/>
      <c r="Y280" s="230"/>
    </row>
    <row r="281">
      <c r="A281" s="233"/>
      <c r="B281" s="233"/>
      <c r="C281" s="233"/>
      <c r="D281" s="230"/>
      <c r="E281" s="230"/>
      <c r="F281" s="230"/>
      <c r="G281" s="230"/>
      <c r="H281" s="230"/>
      <c r="I281" s="230"/>
      <c r="J281" s="230"/>
      <c r="K281" s="230"/>
      <c r="L281" s="230"/>
      <c r="M281" s="230"/>
      <c r="N281" s="230"/>
      <c r="O281" s="230"/>
      <c r="P281" s="230"/>
      <c r="Q281" s="230"/>
      <c r="R281" s="230"/>
      <c r="S281" s="230"/>
      <c r="T281" s="230"/>
      <c r="U281" s="230"/>
      <c r="V281" s="230"/>
      <c r="W281" s="230"/>
      <c r="X281" s="230"/>
      <c r="Y281" s="230"/>
    </row>
    <row r="282">
      <c r="A282" s="233"/>
      <c r="B282" s="233"/>
      <c r="C282" s="233"/>
      <c r="D282" s="230"/>
      <c r="E282" s="230"/>
      <c r="F282" s="230"/>
      <c r="G282" s="230"/>
      <c r="H282" s="230"/>
      <c r="I282" s="230"/>
      <c r="J282" s="230"/>
      <c r="K282" s="230"/>
      <c r="L282" s="230"/>
      <c r="M282" s="230"/>
      <c r="N282" s="230"/>
      <c r="O282" s="230"/>
      <c r="P282" s="230"/>
      <c r="Q282" s="230"/>
      <c r="R282" s="230"/>
      <c r="S282" s="230"/>
      <c r="T282" s="230"/>
      <c r="U282" s="230"/>
      <c r="V282" s="230"/>
      <c r="W282" s="230"/>
      <c r="X282" s="230"/>
      <c r="Y282" s="230"/>
    </row>
    <row r="283">
      <c r="A283" s="233"/>
      <c r="B283" s="233"/>
      <c r="C283" s="233"/>
      <c r="D283" s="230"/>
      <c r="E283" s="230"/>
      <c r="F283" s="230"/>
      <c r="G283" s="230"/>
      <c r="H283" s="230"/>
      <c r="I283" s="230"/>
      <c r="J283" s="230"/>
      <c r="K283" s="230"/>
      <c r="L283" s="230"/>
      <c r="M283" s="230"/>
      <c r="N283" s="230"/>
      <c r="O283" s="230"/>
      <c r="P283" s="230"/>
      <c r="Q283" s="230"/>
      <c r="R283" s="230"/>
      <c r="S283" s="230"/>
      <c r="T283" s="230"/>
      <c r="U283" s="230"/>
      <c r="V283" s="230"/>
      <c r="W283" s="230"/>
      <c r="X283" s="230"/>
      <c r="Y283" s="230"/>
    </row>
    <row r="284">
      <c r="A284" s="233"/>
      <c r="B284" s="233"/>
      <c r="C284" s="233"/>
      <c r="D284" s="230"/>
      <c r="E284" s="230"/>
      <c r="F284" s="230"/>
      <c r="G284" s="230"/>
      <c r="H284" s="230"/>
      <c r="I284" s="230"/>
      <c r="J284" s="230"/>
      <c r="K284" s="230"/>
      <c r="L284" s="230"/>
      <c r="M284" s="230"/>
      <c r="N284" s="230"/>
      <c r="O284" s="230"/>
      <c r="P284" s="230"/>
      <c r="Q284" s="230"/>
      <c r="R284" s="230"/>
      <c r="S284" s="230"/>
      <c r="T284" s="230"/>
      <c r="U284" s="230"/>
      <c r="V284" s="230"/>
      <c r="W284" s="230"/>
      <c r="X284" s="230"/>
      <c r="Y284" s="230"/>
    </row>
    <row r="285">
      <c r="A285" s="233"/>
      <c r="B285" s="233"/>
      <c r="C285" s="233"/>
      <c r="D285" s="230"/>
      <c r="E285" s="230"/>
      <c r="F285" s="230"/>
      <c r="G285" s="230"/>
      <c r="H285" s="230"/>
      <c r="I285" s="230"/>
      <c r="J285" s="230"/>
      <c r="K285" s="230"/>
      <c r="L285" s="230"/>
      <c r="M285" s="230"/>
      <c r="N285" s="230"/>
      <c r="O285" s="230"/>
      <c r="P285" s="230"/>
      <c r="Q285" s="230"/>
      <c r="R285" s="230"/>
      <c r="S285" s="230"/>
      <c r="T285" s="230"/>
      <c r="U285" s="230"/>
      <c r="V285" s="230"/>
      <c r="W285" s="230"/>
      <c r="X285" s="230"/>
      <c r="Y285" s="230"/>
    </row>
    <row r="286">
      <c r="A286" s="233"/>
      <c r="B286" s="233"/>
      <c r="C286" s="233"/>
      <c r="D286" s="230"/>
      <c r="E286" s="230"/>
      <c r="F286" s="230"/>
      <c r="G286" s="230"/>
      <c r="H286" s="230"/>
      <c r="I286" s="230"/>
      <c r="J286" s="230"/>
      <c r="K286" s="230"/>
      <c r="L286" s="230"/>
      <c r="M286" s="230"/>
      <c r="N286" s="230"/>
      <c r="O286" s="230"/>
      <c r="P286" s="230"/>
      <c r="Q286" s="230"/>
      <c r="R286" s="230"/>
      <c r="S286" s="230"/>
      <c r="T286" s="230"/>
      <c r="U286" s="230"/>
      <c r="V286" s="230"/>
      <c r="W286" s="230"/>
      <c r="X286" s="230"/>
      <c r="Y286" s="230"/>
    </row>
    <row r="287">
      <c r="A287" s="233"/>
      <c r="B287" s="233"/>
      <c r="C287" s="233"/>
      <c r="D287" s="230"/>
      <c r="E287" s="230"/>
      <c r="F287" s="230"/>
      <c r="G287" s="230"/>
      <c r="H287" s="230"/>
      <c r="I287" s="230"/>
      <c r="J287" s="230"/>
      <c r="K287" s="230"/>
      <c r="L287" s="230"/>
      <c r="M287" s="230"/>
      <c r="N287" s="230"/>
      <c r="O287" s="230"/>
      <c r="P287" s="230"/>
      <c r="Q287" s="230"/>
      <c r="R287" s="230"/>
      <c r="S287" s="230"/>
      <c r="T287" s="230"/>
      <c r="U287" s="230"/>
      <c r="V287" s="230"/>
      <c r="W287" s="230"/>
      <c r="X287" s="230"/>
      <c r="Y287" s="230"/>
    </row>
    <row r="288">
      <c r="A288" s="233"/>
      <c r="B288" s="233"/>
      <c r="C288" s="233"/>
      <c r="D288" s="230"/>
      <c r="E288" s="230"/>
      <c r="F288" s="230"/>
      <c r="G288" s="230"/>
      <c r="H288" s="230"/>
      <c r="I288" s="230"/>
      <c r="J288" s="230"/>
      <c r="K288" s="230"/>
      <c r="L288" s="230"/>
      <c r="M288" s="230"/>
      <c r="N288" s="230"/>
      <c r="O288" s="230"/>
      <c r="P288" s="230"/>
      <c r="Q288" s="230"/>
      <c r="R288" s="230"/>
      <c r="S288" s="230"/>
      <c r="T288" s="230"/>
      <c r="U288" s="230"/>
      <c r="V288" s="230"/>
      <c r="W288" s="230"/>
      <c r="X288" s="230"/>
      <c r="Y288" s="230"/>
    </row>
    <row r="289">
      <c r="A289" s="233"/>
      <c r="B289" s="233"/>
      <c r="C289" s="233"/>
      <c r="D289" s="230"/>
      <c r="E289" s="230"/>
      <c r="F289" s="230"/>
      <c r="G289" s="230"/>
      <c r="H289" s="230"/>
      <c r="I289" s="230"/>
      <c r="J289" s="230"/>
      <c r="K289" s="230"/>
      <c r="L289" s="230"/>
      <c r="M289" s="230"/>
      <c r="N289" s="230"/>
      <c r="O289" s="230"/>
      <c r="P289" s="230"/>
      <c r="Q289" s="230"/>
      <c r="R289" s="230"/>
      <c r="S289" s="230"/>
      <c r="T289" s="230"/>
      <c r="U289" s="230"/>
      <c r="V289" s="230"/>
      <c r="W289" s="230"/>
      <c r="X289" s="230"/>
      <c r="Y289" s="230"/>
    </row>
    <row r="290">
      <c r="A290" s="233"/>
      <c r="B290" s="233"/>
      <c r="C290" s="233"/>
      <c r="D290" s="230"/>
      <c r="E290" s="230"/>
      <c r="F290" s="230"/>
      <c r="G290" s="230"/>
      <c r="H290" s="230"/>
      <c r="I290" s="230"/>
      <c r="J290" s="230"/>
      <c r="K290" s="230"/>
      <c r="L290" s="230"/>
      <c r="M290" s="230"/>
      <c r="N290" s="230"/>
      <c r="O290" s="230"/>
      <c r="P290" s="230"/>
      <c r="Q290" s="230"/>
      <c r="R290" s="230"/>
      <c r="S290" s="230"/>
      <c r="T290" s="230"/>
      <c r="U290" s="230"/>
      <c r="V290" s="230"/>
      <c r="W290" s="230"/>
      <c r="X290" s="230"/>
      <c r="Y290" s="230"/>
    </row>
    <row r="291">
      <c r="A291" s="233"/>
      <c r="B291" s="233"/>
      <c r="C291" s="233"/>
      <c r="D291" s="230"/>
      <c r="E291" s="230"/>
      <c r="F291" s="230"/>
      <c r="G291" s="230"/>
      <c r="H291" s="230"/>
      <c r="I291" s="230"/>
      <c r="J291" s="230"/>
      <c r="K291" s="230"/>
      <c r="L291" s="230"/>
      <c r="M291" s="230"/>
      <c r="N291" s="230"/>
      <c r="O291" s="230"/>
      <c r="P291" s="230"/>
      <c r="Q291" s="230"/>
      <c r="R291" s="230"/>
      <c r="S291" s="230"/>
      <c r="T291" s="230"/>
      <c r="U291" s="230"/>
      <c r="V291" s="230"/>
      <c r="W291" s="230"/>
      <c r="X291" s="230"/>
      <c r="Y291" s="230"/>
    </row>
    <row r="292">
      <c r="A292" s="233"/>
      <c r="B292" s="233"/>
      <c r="C292" s="233"/>
      <c r="D292" s="230"/>
      <c r="E292" s="230"/>
      <c r="F292" s="230"/>
      <c r="G292" s="230"/>
      <c r="H292" s="230"/>
      <c r="I292" s="230"/>
      <c r="J292" s="230"/>
      <c r="K292" s="230"/>
      <c r="L292" s="230"/>
      <c r="M292" s="230"/>
      <c r="N292" s="230"/>
      <c r="O292" s="230"/>
      <c r="P292" s="230"/>
      <c r="Q292" s="230"/>
      <c r="R292" s="230"/>
      <c r="S292" s="230"/>
      <c r="T292" s="230"/>
      <c r="U292" s="230"/>
      <c r="V292" s="230"/>
      <c r="W292" s="230"/>
      <c r="X292" s="230"/>
      <c r="Y292" s="230"/>
    </row>
    <row r="293">
      <c r="A293" s="233"/>
      <c r="B293" s="233"/>
      <c r="C293" s="233"/>
      <c r="D293" s="230"/>
      <c r="E293" s="230"/>
      <c r="F293" s="230"/>
      <c r="G293" s="230"/>
      <c r="H293" s="230"/>
      <c r="I293" s="230"/>
      <c r="J293" s="230"/>
      <c r="K293" s="230"/>
      <c r="L293" s="230"/>
      <c r="M293" s="230"/>
      <c r="N293" s="230"/>
      <c r="O293" s="230"/>
      <c r="P293" s="230"/>
      <c r="Q293" s="230"/>
      <c r="R293" s="230"/>
      <c r="S293" s="230"/>
      <c r="T293" s="230"/>
      <c r="U293" s="230"/>
      <c r="V293" s="230"/>
      <c r="W293" s="230"/>
      <c r="X293" s="230"/>
      <c r="Y293" s="230"/>
    </row>
    <row r="294">
      <c r="A294" s="233"/>
      <c r="B294" s="233"/>
      <c r="C294" s="233"/>
      <c r="D294" s="230"/>
      <c r="E294" s="230"/>
      <c r="F294" s="230"/>
      <c r="G294" s="230"/>
      <c r="H294" s="230"/>
      <c r="I294" s="230"/>
      <c r="J294" s="230"/>
      <c r="K294" s="230"/>
      <c r="L294" s="230"/>
      <c r="M294" s="230"/>
      <c r="N294" s="230"/>
      <c r="O294" s="230"/>
      <c r="P294" s="230"/>
      <c r="Q294" s="230"/>
      <c r="R294" s="230"/>
      <c r="S294" s="230"/>
      <c r="T294" s="230"/>
      <c r="U294" s="230"/>
      <c r="V294" s="230"/>
      <c r="W294" s="230"/>
      <c r="X294" s="230"/>
      <c r="Y294" s="230"/>
    </row>
    <row r="295">
      <c r="A295" s="233"/>
      <c r="B295" s="233"/>
      <c r="C295" s="233"/>
      <c r="D295" s="230"/>
      <c r="E295" s="230"/>
      <c r="F295" s="230"/>
      <c r="G295" s="230"/>
      <c r="H295" s="230"/>
      <c r="I295" s="230"/>
      <c r="J295" s="230"/>
      <c r="K295" s="230"/>
      <c r="L295" s="230"/>
      <c r="M295" s="230"/>
      <c r="N295" s="230"/>
      <c r="O295" s="230"/>
      <c r="P295" s="230"/>
      <c r="Q295" s="230"/>
      <c r="R295" s="230"/>
      <c r="S295" s="230"/>
      <c r="T295" s="230"/>
      <c r="U295" s="230"/>
      <c r="V295" s="230"/>
      <c r="W295" s="230"/>
      <c r="X295" s="230"/>
      <c r="Y295" s="230"/>
    </row>
    <row r="296">
      <c r="A296" s="233"/>
      <c r="B296" s="233"/>
      <c r="C296" s="233"/>
      <c r="D296" s="230"/>
      <c r="E296" s="230"/>
      <c r="F296" s="230"/>
      <c r="G296" s="230"/>
      <c r="H296" s="230"/>
      <c r="I296" s="230"/>
      <c r="J296" s="230"/>
      <c r="K296" s="230"/>
      <c r="L296" s="230"/>
      <c r="M296" s="230"/>
      <c r="N296" s="230"/>
      <c r="O296" s="230"/>
      <c r="P296" s="230"/>
      <c r="Q296" s="230"/>
      <c r="R296" s="230"/>
      <c r="S296" s="230"/>
      <c r="T296" s="230"/>
      <c r="U296" s="230"/>
      <c r="V296" s="230"/>
      <c r="W296" s="230"/>
      <c r="X296" s="230"/>
      <c r="Y296" s="230"/>
    </row>
    <row r="297">
      <c r="A297" s="233"/>
      <c r="B297" s="233"/>
      <c r="C297" s="233"/>
      <c r="D297" s="230"/>
      <c r="E297" s="230"/>
      <c r="F297" s="230"/>
      <c r="G297" s="230"/>
      <c r="H297" s="230"/>
      <c r="I297" s="230"/>
      <c r="J297" s="230"/>
      <c r="K297" s="230"/>
      <c r="L297" s="230"/>
      <c r="M297" s="230"/>
      <c r="N297" s="230"/>
      <c r="O297" s="230"/>
      <c r="P297" s="230"/>
      <c r="Q297" s="230"/>
      <c r="R297" s="230"/>
      <c r="S297" s="230"/>
      <c r="T297" s="230"/>
      <c r="U297" s="230"/>
      <c r="V297" s="230"/>
      <c r="W297" s="230"/>
      <c r="X297" s="230"/>
      <c r="Y297" s="230"/>
    </row>
    <row r="298">
      <c r="A298" s="233"/>
      <c r="B298" s="233"/>
      <c r="C298" s="233"/>
      <c r="D298" s="230"/>
      <c r="E298" s="230"/>
      <c r="F298" s="230"/>
      <c r="G298" s="230"/>
      <c r="H298" s="230"/>
      <c r="I298" s="230"/>
      <c r="J298" s="230"/>
      <c r="K298" s="230"/>
      <c r="L298" s="230"/>
      <c r="M298" s="230"/>
      <c r="N298" s="230"/>
      <c r="O298" s="230"/>
      <c r="P298" s="230"/>
      <c r="Q298" s="230"/>
      <c r="R298" s="230"/>
      <c r="S298" s="230"/>
      <c r="T298" s="230"/>
      <c r="U298" s="230"/>
      <c r="V298" s="230"/>
      <c r="W298" s="230"/>
      <c r="X298" s="230"/>
      <c r="Y298" s="230"/>
    </row>
    <row r="299">
      <c r="A299" s="233"/>
      <c r="B299" s="233"/>
      <c r="C299" s="233"/>
      <c r="D299" s="230"/>
      <c r="E299" s="230"/>
      <c r="F299" s="230"/>
      <c r="G299" s="230"/>
      <c r="H299" s="230"/>
      <c r="I299" s="230"/>
      <c r="J299" s="230"/>
      <c r="K299" s="230"/>
      <c r="L299" s="230"/>
      <c r="M299" s="230"/>
      <c r="N299" s="230"/>
      <c r="O299" s="230"/>
      <c r="P299" s="230"/>
      <c r="Q299" s="230"/>
      <c r="R299" s="230"/>
      <c r="S299" s="230"/>
      <c r="T299" s="230"/>
      <c r="U299" s="230"/>
      <c r="V299" s="230"/>
      <c r="W299" s="230"/>
      <c r="X299" s="230"/>
      <c r="Y299" s="230"/>
    </row>
    <row r="300">
      <c r="A300" s="233"/>
      <c r="B300" s="233"/>
      <c r="C300" s="233"/>
      <c r="D300" s="230"/>
      <c r="E300" s="230"/>
      <c r="F300" s="230"/>
      <c r="G300" s="230"/>
      <c r="H300" s="230"/>
      <c r="I300" s="230"/>
      <c r="J300" s="230"/>
      <c r="K300" s="230"/>
      <c r="L300" s="230"/>
      <c r="M300" s="230"/>
      <c r="N300" s="230"/>
      <c r="O300" s="230"/>
      <c r="P300" s="230"/>
      <c r="Q300" s="230"/>
      <c r="R300" s="230"/>
      <c r="S300" s="230"/>
      <c r="T300" s="230"/>
      <c r="U300" s="230"/>
      <c r="V300" s="230"/>
      <c r="W300" s="230"/>
      <c r="X300" s="230"/>
      <c r="Y300" s="230"/>
    </row>
    <row r="301">
      <c r="A301" s="233"/>
      <c r="B301" s="233"/>
      <c r="C301" s="233"/>
      <c r="D301" s="230"/>
      <c r="E301" s="230"/>
      <c r="F301" s="230"/>
      <c r="G301" s="230"/>
      <c r="H301" s="230"/>
      <c r="I301" s="230"/>
      <c r="J301" s="230"/>
      <c r="K301" s="230"/>
      <c r="L301" s="230"/>
      <c r="M301" s="230"/>
      <c r="N301" s="230"/>
      <c r="O301" s="230"/>
      <c r="P301" s="230"/>
      <c r="Q301" s="230"/>
      <c r="R301" s="230"/>
      <c r="S301" s="230"/>
      <c r="T301" s="230"/>
      <c r="U301" s="230"/>
      <c r="V301" s="230"/>
      <c r="W301" s="230"/>
      <c r="X301" s="230"/>
      <c r="Y301" s="230"/>
    </row>
    <row r="302">
      <c r="A302" s="233"/>
      <c r="B302" s="233"/>
      <c r="C302" s="233"/>
      <c r="D302" s="230"/>
      <c r="E302" s="230"/>
      <c r="F302" s="230"/>
      <c r="G302" s="230"/>
      <c r="H302" s="230"/>
      <c r="I302" s="230"/>
      <c r="J302" s="230"/>
      <c r="K302" s="230"/>
      <c r="L302" s="230"/>
      <c r="M302" s="230"/>
      <c r="N302" s="230"/>
      <c r="O302" s="230"/>
      <c r="P302" s="230"/>
      <c r="Q302" s="230"/>
      <c r="R302" s="230"/>
      <c r="S302" s="230"/>
      <c r="T302" s="230"/>
      <c r="U302" s="230"/>
      <c r="V302" s="230"/>
      <c r="W302" s="230"/>
      <c r="X302" s="230"/>
      <c r="Y302" s="230"/>
    </row>
    <row r="303">
      <c r="A303" s="233"/>
      <c r="B303" s="233"/>
      <c r="C303" s="233"/>
      <c r="D303" s="230"/>
      <c r="E303" s="230"/>
      <c r="F303" s="230"/>
      <c r="G303" s="230"/>
      <c r="H303" s="230"/>
      <c r="I303" s="230"/>
      <c r="J303" s="230"/>
      <c r="K303" s="230"/>
      <c r="L303" s="230"/>
      <c r="M303" s="230"/>
      <c r="N303" s="230"/>
      <c r="O303" s="230"/>
      <c r="P303" s="230"/>
      <c r="Q303" s="230"/>
      <c r="R303" s="230"/>
      <c r="S303" s="230"/>
      <c r="T303" s="230"/>
      <c r="U303" s="230"/>
      <c r="V303" s="230"/>
      <c r="W303" s="230"/>
      <c r="X303" s="230"/>
      <c r="Y303" s="230"/>
    </row>
    <row r="304">
      <c r="A304" s="233"/>
      <c r="B304" s="233"/>
      <c r="C304" s="233"/>
      <c r="D304" s="230"/>
      <c r="E304" s="230"/>
      <c r="F304" s="230"/>
      <c r="G304" s="230"/>
      <c r="H304" s="230"/>
      <c r="I304" s="230"/>
      <c r="J304" s="230"/>
      <c r="K304" s="230"/>
      <c r="L304" s="230"/>
      <c r="M304" s="230"/>
      <c r="N304" s="230"/>
      <c r="O304" s="230"/>
      <c r="P304" s="230"/>
      <c r="Q304" s="230"/>
      <c r="R304" s="230"/>
      <c r="S304" s="230"/>
      <c r="T304" s="230"/>
      <c r="U304" s="230"/>
      <c r="V304" s="230"/>
      <c r="W304" s="230"/>
      <c r="X304" s="230"/>
      <c r="Y304" s="230"/>
    </row>
    <row r="305">
      <c r="A305" s="233"/>
      <c r="B305" s="233"/>
      <c r="C305" s="233"/>
      <c r="D305" s="230"/>
      <c r="E305" s="230"/>
      <c r="F305" s="230"/>
      <c r="G305" s="230"/>
      <c r="H305" s="230"/>
      <c r="I305" s="230"/>
      <c r="J305" s="230"/>
      <c r="K305" s="230"/>
      <c r="L305" s="230"/>
      <c r="M305" s="230"/>
      <c r="N305" s="230"/>
      <c r="O305" s="230"/>
      <c r="P305" s="230"/>
      <c r="Q305" s="230"/>
      <c r="R305" s="230"/>
      <c r="S305" s="230"/>
      <c r="T305" s="230"/>
      <c r="U305" s="230"/>
      <c r="V305" s="230"/>
      <c r="W305" s="230"/>
      <c r="X305" s="230"/>
      <c r="Y305" s="230"/>
    </row>
    <row r="306">
      <c r="A306" s="233"/>
      <c r="B306" s="233"/>
      <c r="C306" s="233"/>
      <c r="D306" s="230"/>
      <c r="E306" s="230"/>
      <c r="F306" s="230"/>
      <c r="G306" s="230"/>
      <c r="H306" s="230"/>
      <c r="I306" s="230"/>
      <c r="J306" s="230"/>
      <c r="K306" s="230"/>
      <c r="L306" s="230"/>
      <c r="M306" s="230"/>
      <c r="N306" s="230"/>
      <c r="O306" s="230"/>
      <c r="P306" s="230"/>
      <c r="Q306" s="230"/>
      <c r="R306" s="230"/>
      <c r="S306" s="230"/>
      <c r="T306" s="230"/>
      <c r="U306" s="230"/>
      <c r="V306" s="230"/>
      <c r="W306" s="230"/>
      <c r="X306" s="230"/>
      <c r="Y306" s="230"/>
    </row>
    <row r="307">
      <c r="A307" s="233"/>
      <c r="B307" s="233"/>
      <c r="C307" s="233"/>
      <c r="D307" s="230"/>
      <c r="E307" s="230"/>
      <c r="F307" s="230"/>
      <c r="G307" s="230"/>
      <c r="H307" s="230"/>
      <c r="I307" s="230"/>
      <c r="J307" s="230"/>
      <c r="K307" s="230"/>
      <c r="L307" s="230"/>
      <c r="M307" s="230"/>
      <c r="N307" s="230"/>
      <c r="O307" s="230"/>
      <c r="P307" s="230"/>
      <c r="Q307" s="230"/>
      <c r="R307" s="230"/>
      <c r="S307" s="230"/>
      <c r="T307" s="230"/>
      <c r="U307" s="230"/>
      <c r="V307" s="230"/>
      <c r="W307" s="230"/>
      <c r="X307" s="230"/>
      <c r="Y307" s="230"/>
    </row>
    <row r="308">
      <c r="A308" s="233"/>
      <c r="B308" s="233"/>
      <c r="C308" s="233"/>
      <c r="D308" s="230"/>
      <c r="E308" s="230"/>
      <c r="F308" s="230"/>
      <c r="G308" s="230"/>
      <c r="H308" s="230"/>
      <c r="I308" s="230"/>
      <c r="J308" s="230"/>
      <c r="K308" s="230"/>
      <c r="L308" s="230"/>
      <c r="M308" s="230"/>
      <c r="N308" s="230"/>
      <c r="O308" s="230"/>
      <c r="P308" s="230"/>
      <c r="Q308" s="230"/>
      <c r="R308" s="230"/>
      <c r="S308" s="230"/>
      <c r="T308" s="230"/>
      <c r="U308" s="230"/>
      <c r="V308" s="230"/>
      <c r="W308" s="230"/>
      <c r="X308" s="230"/>
      <c r="Y308" s="230"/>
    </row>
    <row r="309">
      <c r="A309" s="233"/>
      <c r="B309" s="233"/>
      <c r="C309" s="233"/>
      <c r="D309" s="230"/>
      <c r="E309" s="230"/>
      <c r="F309" s="230"/>
      <c r="G309" s="230"/>
      <c r="H309" s="230"/>
      <c r="I309" s="230"/>
      <c r="J309" s="230"/>
      <c r="K309" s="230"/>
      <c r="L309" s="230"/>
      <c r="M309" s="230"/>
      <c r="N309" s="230"/>
      <c r="O309" s="230"/>
      <c r="P309" s="230"/>
      <c r="Q309" s="230"/>
      <c r="R309" s="230"/>
      <c r="S309" s="230"/>
      <c r="T309" s="230"/>
      <c r="U309" s="230"/>
      <c r="V309" s="230"/>
      <c r="W309" s="230"/>
      <c r="X309" s="230"/>
      <c r="Y309" s="230"/>
    </row>
    <row r="310">
      <c r="A310" s="233"/>
      <c r="B310" s="233"/>
      <c r="C310" s="233"/>
      <c r="D310" s="230"/>
      <c r="E310" s="230"/>
      <c r="F310" s="230"/>
      <c r="G310" s="230"/>
      <c r="H310" s="230"/>
      <c r="I310" s="230"/>
      <c r="J310" s="230"/>
      <c r="K310" s="230"/>
      <c r="L310" s="230"/>
      <c r="M310" s="230"/>
      <c r="N310" s="230"/>
      <c r="O310" s="230"/>
      <c r="P310" s="230"/>
      <c r="Q310" s="230"/>
      <c r="R310" s="230"/>
      <c r="S310" s="230"/>
      <c r="T310" s="230"/>
      <c r="U310" s="230"/>
      <c r="V310" s="230"/>
      <c r="W310" s="230"/>
      <c r="X310" s="230"/>
      <c r="Y310" s="230"/>
    </row>
    <row r="311">
      <c r="A311" s="233"/>
      <c r="B311" s="233"/>
      <c r="C311" s="233"/>
      <c r="D311" s="230"/>
      <c r="E311" s="230"/>
      <c r="F311" s="230"/>
      <c r="G311" s="230"/>
      <c r="H311" s="230"/>
      <c r="I311" s="230"/>
      <c r="J311" s="230"/>
      <c r="K311" s="230"/>
      <c r="L311" s="230"/>
      <c r="M311" s="230"/>
      <c r="N311" s="230"/>
      <c r="O311" s="230"/>
      <c r="P311" s="230"/>
      <c r="Q311" s="230"/>
      <c r="R311" s="230"/>
      <c r="S311" s="230"/>
      <c r="T311" s="230"/>
      <c r="U311" s="230"/>
      <c r="V311" s="230"/>
      <c r="W311" s="230"/>
      <c r="X311" s="230"/>
      <c r="Y311" s="230"/>
    </row>
    <row r="312">
      <c r="A312" s="233"/>
      <c r="B312" s="233"/>
      <c r="C312" s="233"/>
      <c r="D312" s="230"/>
      <c r="E312" s="230"/>
      <c r="F312" s="230"/>
      <c r="G312" s="230"/>
      <c r="H312" s="230"/>
      <c r="I312" s="230"/>
      <c r="J312" s="230"/>
      <c r="K312" s="230"/>
      <c r="L312" s="230"/>
      <c r="M312" s="230"/>
      <c r="N312" s="230"/>
      <c r="O312" s="230"/>
      <c r="P312" s="230"/>
      <c r="Q312" s="230"/>
      <c r="R312" s="230"/>
      <c r="S312" s="230"/>
      <c r="T312" s="230"/>
      <c r="U312" s="230"/>
      <c r="V312" s="230"/>
      <c r="W312" s="230"/>
      <c r="X312" s="230"/>
      <c r="Y312" s="230"/>
    </row>
    <row r="313">
      <c r="A313" s="233"/>
      <c r="B313" s="233"/>
      <c r="C313" s="233"/>
      <c r="D313" s="230"/>
      <c r="E313" s="230"/>
      <c r="F313" s="230"/>
      <c r="G313" s="230"/>
      <c r="H313" s="230"/>
      <c r="I313" s="230"/>
      <c r="J313" s="230"/>
      <c r="K313" s="230"/>
      <c r="L313" s="230"/>
      <c r="M313" s="230"/>
      <c r="N313" s="230"/>
      <c r="O313" s="230"/>
      <c r="P313" s="230"/>
      <c r="Q313" s="230"/>
      <c r="R313" s="230"/>
      <c r="S313" s="230"/>
      <c r="T313" s="230"/>
      <c r="U313" s="230"/>
      <c r="V313" s="230"/>
      <c r="W313" s="230"/>
      <c r="X313" s="230"/>
      <c r="Y313" s="230"/>
    </row>
    <row r="314">
      <c r="A314" s="233"/>
      <c r="B314" s="233"/>
      <c r="C314" s="233"/>
      <c r="D314" s="230"/>
      <c r="E314" s="230"/>
      <c r="F314" s="230"/>
      <c r="G314" s="230"/>
      <c r="H314" s="230"/>
      <c r="I314" s="230"/>
      <c r="J314" s="230"/>
      <c r="K314" s="230"/>
      <c r="L314" s="230"/>
      <c r="M314" s="230"/>
      <c r="N314" s="230"/>
      <c r="O314" s="230"/>
      <c r="P314" s="230"/>
      <c r="Q314" s="230"/>
      <c r="R314" s="230"/>
      <c r="S314" s="230"/>
      <c r="T314" s="230"/>
      <c r="U314" s="230"/>
      <c r="V314" s="230"/>
      <c r="W314" s="230"/>
      <c r="X314" s="230"/>
      <c r="Y314" s="230"/>
    </row>
    <row r="315">
      <c r="A315" s="233"/>
      <c r="B315" s="233"/>
      <c r="C315" s="233"/>
      <c r="D315" s="230"/>
      <c r="E315" s="230"/>
      <c r="F315" s="230"/>
      <c r="G315" s="230"/>
      <c r="H315" s="230"/>
      <c r="I315" s="230"/>
      <c r="J315" s="230"/>
      <c r="K315" s="230"/>
      <c r="L315" s="230"/>
      <c r="M315" s="230"/>
      <c r="N315" s="230"/>
      <c r="O315" s="230"/>
      <c r="P315" s="230"/>
      <c r="Q315" s="230"/>
      <c r="R315" s="230"/>
      <c r="S315" s="230"/>
      <c r="T315" s="230"/>
      <c r="U315" s="230"/>
      <c r="V315" s="230"/>
      <c r="W315" s="230"/>
      <c r="X315" s="230"/>
      <c r="Y315" s="230"/>
    </row>
    <row r="316">
      <c r="A316" s="233"/>
      <c r="B316" s="233"/>
      <c r="C316" s="233"/>
      <c r="D316" s="230"/>
      <c r="E316" s="230"/>
      <c r="F316" s="230"/>
      <c r="G316" s="230"/>
      <c r="H316" s="230"/>
      <c r="I316" s="230"/>
      <c r="J316" s="230"/>
      <c r="K316" s="230"/>
      <c r="L316" s="230"/>
      <c r="M316" s="230"/>
      <c r="N316" s="230"/>
      <c r="O316" s="230"/>
      <c r="P316" s="230"/>
      <c r="Q316" s="230"/>
      <c r="R316" s="230"/>
      <c r="S316" s="230"/>
      <c r="T316" s="230"/>
      <c r="U316" s="230"/>
      <c r="V316" s="230"/>
      <c r="W316" s="230"/>
      <c r="X316" s="230"/>
      <c r="Y316" s="230"/>
    </row>
    <row r="317">
      <c r="A317" s="233"/>
      <c r="B317" s="233"/>
      <c r="C317" s="233"/>
      <c r="D317" s="230"/>
      <c r="E317" s="230"/>
      <c r="F317" s="230"/>
      <c r="G317" s="230"/>
      <c r="H317" s="230"/>
      <c r="I317" s="230"/>
      <c r="J317" s="230"/>
      <c r="K317" s="230"/>
      <c r="L317" s="230"/>
      <c r="M317" s="230"/>
      <c r="N317" s="230"/>
      <c r="O317" s="230"/>
      <c r="P317" s="230"/>
      <c r="Q317" s="230"/>
      <c r="R317" s="230"/>
      <c r="S317" s="230"/>
      <c r="T317" s="230"/>
      <c r="U317" s="230"/>
      <c r="V317" s="230"/>
      <c r="W317" s="230"/>
      <c r="X317" s="230"/>
      <c r="Y317" s="230"/>
    </row>
    <row r="318">
      <c r="A318" s="233"/>
      <c r="B318" s="233"/>
      <c r="C318" s="233"/>
      <c r="D318" s="230"/>
      <c r="E318" s="230"/>
      <c r="F318" s="230"/>
      <c r="G318" s="230"/>
      <c r="H318" s="230"/>
      <c r="I318" s="230"/>
      <c r="J318" s="230"/>
      <c r="K318" s="230"/>
      <c r="L318" s="230"/>
      <c r="M318" s="230"/>
      <c r="N318" s="230"/>
      <c r="O318" s="230"/>
      <c r="P318" s="230"/>
      <c r="Q318" s="230"/>
      <c r="R318" s="230"/>
      <c r="S318" s="230"/>
      <c r="T318" s="230"/>
      <c r="U318" s="230"/>
      <c r="V318" s="230"/>
      <c r="W318" s="230"/>
      <c r="X318" s="230"/>
      <c r="Y318" s="230"/>
    </row>
    <row r="319">
      <c r="A319" s="233"/>
      <c r="B319" s="233"/>
      <c r="C319" s="233"/>
      <c r="D319" s="230"/>
      <c r="E319" s="230"/>
      <c r="F319" s="230"/>
      <c r="G319" s="230"/>
      <c r="H319" s="230"/>
      <c r="I319" s="230"/>
      <c r="J319" s="230"/>
      <c r="K319" s="230"/>
      <c r="L319" s="230"/>
      <c r="M319" s="230"/>
      <c r="N319" s="230"/>
      <c r="O319" s="230"/>
      <c r="P319" s="230"/>
      <c r="Q319" s="230"/>
      <c r="R319" s="230"/>
      <c r="S319" s="230"/>
      <c r="T319" s="230"/>
      <c r="U319" s="230"/>
      <c r="V319" s="230"/>
      <c r="W319" s="230"/>
      <c r="X319" s="230"/>
      <c r="Y319" s="230"/>
    </row>
    <row r="320">
      <c r="A320" s="233"/>
      <c r="B320" s="233"/>
      <c r="C320" s="233"/>
      <c r="D320" s="230"/>
      <c r="E320" s="230"/>
      <c r="F320" s="230"/>
      <c r="G320" s="230"/>
      <c r="H320" s="230"/>
      <c r="I320" s="230"/>
      <c r="J320" s="230"/>
      <c r="K320" s="230"/>
      <c r="L320" s="230"/>
      <c r="M320" s="230"/>
      <c r="N320" s="230"/>
      <c r="O320" s="230"/>
      <c r="P320" s="230"/>
      <c r="Q320" s="230"/>
      <c r="R320" s="230"/>
      <c r="S320" s="230"/>
      <c r="T320" s="230"/>
      <c r="U320" s="230"/>
      <c r="V320" s="230"/>
      <c r="W320" s="230"/>
      <c r="X320" s="230"/>
      <c r="Y320" s="230"/>
    </row>
    <row r="321">
      <c r="A321" s="233"/>
      <c r="B321" s="233"/>
      <c r="C321" s="233"/>
      <c r="D321" s="230"/>
      <c r="E321" s="230"/>
      <c r="F321" s="230"/>
      <c r="G321" s="230"/>
      <c r="H321" s="230"/>
      <c r="I321" s="230"/>
      <c r="J321" s="230"/>
      <c r="K321" s="230"/>
      <c r="L321" s="230"/>
      <c r="M321" s="230"/>
      <c r="N321" s="230"/>
      <c r="O321" s="230"/>
      <c r="P321" s="230"/>
      <c r="Q321" s="230"/>
      <c r="R321" s="230"/>
      <c r="S321" s="230"/>
      <c r="T321" s="230"/>
      <c r="U321" s="230"/>
      <c r="V321" s="230"/>
      <c r="W321" s="230"/>
      <c r="X321" s="230"/>
      <c r="Y321" s="230"/>
    </row>
    <row r="322">
      <c r="A322" s="233"/>
      <c r="B322" s="233"/>
      <c r="C322" s="233"/>
      <c r="D322" s="230"/>
      <c r="E322" s="230"/>
      <c r="F322" s="230"/>
      <c r="G322" s="230"/>
      <c r="H322" s="230"/>
      <c r="I322" s="230"/>
      <c r="J322" s="230"/>
      <c r="K322" s="230"/>
      <c r="L322" s="230"/>
      <c r="M322" s="230"/>
      <c r="N322" s="230"/>
      <c r="O322" s="230"/>
      <c r="P322" s="230"/>
      <c r="Q322" s="230"/>
      <c r="R322" s="230"/>
      <c r="S322" s="230"/>
      <c r="T322" s="230"/>
      <c r="U322" s="230"/>
      <c r="V322" s="230"/>
      <c r="W322" s="230"/>
      <c r="X322" s="230"/>
      <c r="Y322" s="230"/>
    </row>
    <row r="323">
      <c r="A323" s="233"/>
      <c r="B323" s="233"/>
      <c r="C323" s="233"/>
      <c r="D323" s="230"/>
      <c r="E323" s="230"/>
      <c r="F323" s="230"/>
      <c r="G323" s="230"/>
      <c r="H323" s="230"/>
      <c r="I323" s="230"/>
      <c r="J323" s="230"/>
      <c r="K323" s="230"/>
      <c r="L323" s="230"/>
      <c r="M323" s="230"/>
      <c r="N323" s="230"/>
      <c r="O323" s="230"/>
      <c r="P323" s="230"/>
      <c r="Q323" s="230"/>
      <c r="R323" s="230"/>
      <c r="S323" s="230"/>
      <c r="T323" s="230"/>
      <c r="U323" s="230"/>
      <c r="V323" s="230"/>
      <c r="W323" s="230"/>
      <c r="X323" s="230"/>
      <c r="Y323" s="230"/>
    </row>
    <row r="324">
      <c r="A324" s="233"/>
      <c r="B324" s="233"/>
      <c r="C324" s="233"/>
      <c r="D324" s="230"/>
      <c r="E324" s="230"/>
      <c r="F324" s="230"/>
      <c r="G324" s="230"/>
      <c r="H324" s="230"/>
      <c r="I324" s="230"/>
      <c r="J324" s="230"/>
      <c r="K324" s="230"/>
      <c r="L324" s="230"/>
      <c r="M324" s="230"/>
      <c r="N324" s="230"/>
      <c r="O324" s="230"/>
      <c r="P324" s="230"/>
      <c r="Q324" s="230"/>
      <c r="R324" s="230"/>
      <c r="S324" s="230"/>
      <c r="T324" s="230"/>
      <c r="U324" s="230"/>
      <c r="V324" s="230"/>
      <c r="W324" s="230"/>
      <c r="X324" s="230"/>
      <c r="Y324" s="230"/>
    </row>
    <row r="325">
      <c r="A325" s="233"/>
      <c r="B325" s="233"/>
      <c r="C325" s="233"/>
      <c r="D325" s="230"/>
      <c r="E325" s="230"/>
      <c r="F325" s="230"/>
      <c r="G325" s="230"/>
      <c r="H325" s="230"/>
      <c r="I325" s="230"/>
      <c r="J325" s="230"/>
      <c r="K325" s="230"/>
      <c r="L325" s="230"/>
      <c r="M325" s="230"/>
      <c r="N325" s="230"/>
      <c r="O325" s="230"/>
      <c r="P325" s="230"/>
      <c r="Q325" s="230"/>
      <c r="R325" s="230"/>
      <c r="S325" s="230"/>
      <c r="T325" s="230"/>
      <c r="U325" s="230"/>
      <c r="V325" s="230"/>
      <c r="W325" s="230"/>
      <c r="X325" s="230"/>
      <c r="Y325" s="230"/>
    </row>
    <row r="326">
      <c r="A326" s="233"/>
      <c r="B326" s="233"/>
      <c r="C326" s="233"/>
      <c r="D326" s="230"/>
      <c r="E326" s="230"/>
      <c r="F326" s="230"/>
      <c r="G326" s="230"/>
      <c r="H326" s="230"/>
      <c r="I326" s="230"/>
      <c r="J326" s="230"/>
      <c r="K326" s="230"/>
      <c r="L326" s="230"/>
      <c r="M326" s="230"/>
      <c r="N326" s="230"/>
      <c r="O326" s="230"/>
      <c r="P326" s="230"/>
      <c r="Q326" s="230"/>
      <c r="R326" s="230"/>
      <c r="S326" s="230"/>
      <c r="T326" s="230"/>
      <c r="U326" s="230"/>
      <c r="V326" s="230"/>
      <c r="W326" s="230"/>
      <c r="X326" s="230"/>
      <c r="Y326" s="230"/>
    </row>
    <row r="327">
      <c r="A327" s="233"/>
      <c r="B327" s="233"/>
      <c r="C327" s="233"/>
      <c r="D327" s="230"/>
      <c r="E327" s="230"/>
      <c r="F327" s="230"/>
      <c r="G327" s="230"/>
      <c r="H327" s="230"/>
      <c r="I327" s="230"/>
      <c r="J327" s="230"/>
      <c r="K327" s="230"/>
      <c r="L327" s="230"/>
      <c r="M327" s="230"/>
      <c r="N327" s="230"/>
      <c r="O327" s="230"/>
      <c r="P327" s="230"/>
      <c r="Q327" s="230"/>
      <c r="R327" s="230"/>
      <c r="S327" s="230"/>
      <c r="T327" s="230"/>
      <c r="U327" s="230"/>
      <c r="V327" s="230"/>
      <c r="W327" s="230"/>
      <c r="X327" s="230"/>
      <c r="Y327" s="230"/>
    </row>
    <row r="328">
      <c r="A328" s="233"/>
      <c r="B328" s="233"/>
      <c r="C328" s="233"/>
      <c r="D328" s="230"/>
      <c r="E328" s="230"/>
      <c r="F328" s="230"/>
      <c r="G328" s="230"/>
      <c r="H328" s="230"/>
      <c r="I328" s="230"/>
      <c r="J328" s="230"/>
      <c r="K328" s="230"/>
      <c r="L328" s="230"/>
      <c r="M328" s="230"/>
      <c r="N328" s="230"/>
      <c r="O328" s="230"/>
      <c r="P328" s="230"/>
      <c r="Q328" s="230"/>
      <c r="R328" s="230"/>
      <c r="S328" s="230"/>
      <c r="T328" s="230"/>
      <c r="U328" s="230"/>
      <c r="V328" s="230"/>
      <c r="W328" s="230"/>
      <c r="X328" s="230"/>
      <c r="Y328" s="230"/>
    </row>
    <row r="329">
      <c r="A329" s="233"/>
      <c r="B329" s="233"/>
      <c r="C329" s="233"/>
      <c r="D329" s="230"/>
      <c r="E329" s="230"/>
      <c r="F329" s="230"/>
      <c r="G329" s="230"/>
      <c r="H329" s="230"/>
      <c r="I329" s="230"/>
      <c r="J329" s="230"/>
      <c r="K329" s="230"/>
      <c r="L329" s="230"/>
      <c r="M329" s="230"/>
      <c r="N329" s="230"/>
      <c r="O329" s="230"/>
      <c r="P329" s="230"/>
      <c r="Q329" s="230"/>
      <c r="R329" s="230"/>
      <c r="S329" s="230"/>
      <c r="T329" s="230"/>
      <c r="U329" s="230"/>
      <c r="V329" s="230"/>
      <c r="W329" s="230"/>
      <c r="X329" s="230"/>
      <c r="Y329" s="230"/>
    </row>
    <row r="330">
      <c r="A330" s="233"/>
      <c r="B330" s="233"/>
      <c r="C330" s="233"/>
      <c r="D330" s="230"/>
      <c r="E330" s="230"/>
      <c r="F330" s="230"/>
      <c r="G330" s="230"/>
      <c r="H330" s="230"/>
      <c r="I330" s="230"/>
      <c r="J330" s="230"/>
      <c r="K330" s="230"/>
      <c r="L330" s="230"/>
      <c r="M330" s="230"/>
      <c r="N330" s="230"/>
      <c r="O330" s="230"/>
      <c r="P330" s="230"/>
      <c r="Q330" s="230"/>
      <c r="R330" s="230"/>
      <c r="S330" s="230"/>
      <c r="T330" s="230"/>
      <c r="U330" s="230"/>
      <c r="V330" s="230"/>
      <c r="W330" s="230"/>
      <c r="X330" s="230"/>
      <c r="Y330" s="230"/>
    </row>
    <row r="331">
      <c r="A331" s="233"/>
      <c r="B331" s="233"/>
      <c r="C331" s="233"/>
      <c r="D331" s="230"/>
      <c r="E331" s="230"/>
      <c r="F331" s="230"/>
      <c r="G331" s="230"/>
      <c r="H331" s="230"/>
      <c r="I331" s="230"/>
      <c r="J331" s="230"/>
      <c r="K331" s="230"/>
      <c r="L331" s="230"/>
      <c r="M331" s="230"/>
      <c r="N331" s="230"/>
      <c r="O331" s="230"/>
      <c r="P331" s="230"/>
      <c r="Q331" s="230"/>
      <c r="R331" s="230"/>
      <c r="S331" s="230"/>
      <c r="T331" s="230"/>
      <c r="U331" s="230"/>
      <c r="V331" s="230"/>
      <c r="W331" s="230"/>
      <c r="X331" s="230"/>
      <c r="Y331" s="230"/>
    </row>
    <row r="332">
      <c r="A332" s="233"/>
      <c r="B332" s="233"/>
      <c r="C332" s="233"/>
      <c r="D332" s="230"/>
      <c r="E332" s="230"/>
      <c r="F332" s="230"/>
      <c r="G332" s="230"/>
      <c r="H332" s="230"/>
      <c r="I332" s="230"/>
      <c r="J332" s="230"/>
      <c r="K332" s="230"/>
      <c r="L332" s="230"/>
      <c r="M332" s="230"/>
      <c r="N332" s="230"/>
      <c r="O332" s="230"/>
      <c r="P332" s="230"/>
      <c r="Q332" s="230"/>
      <c r="R332" s="230"/>
      <c r="S332" s="230"/>
      <c r="T332" s="230"/>
      <c r="U332" s="230"/>
      <c r="V332" s="230"/>
      <c r="W332" s="230"/>
      <c r="X332" s="230"/>
      <c r="Y332" s="230"/>
    </row>
    <row r="333">
      <c r="A333" s="233"/>
      <c r="B333" s="233"/>
      <c r="C333" s="233"/>
      <c r="D333" s="230"/>
      <c r="E333" s="230"/>
      <c r="F333" s="230"/>
      <c r="G333" s="230"/>
      <c r="H333" s="230"/>
      <c r="I333" s="230"/>
      <c r="J333" s="230"/>
      <c r="K333" s="230"/>
      <c r="L333" s="230"/>
      <c r="M333" s="230"/>
      <c r="N333" s="230"/>
      <c r="O333" s="230"/>
      <c r="P333" s="230"/>
      <c r="Q333" s="230"/>
      <c r="R333" s="230"/>
      <c r="S333" s="230"/>
      <c r="T333" s="230"/>
      <c r="U333" s="230"/>
      <c r="V333" s="230"/>
      <c r="W333" s="230"/>
      <c r="X333" s="230"/>
      <c r="Y333" s="230"/>
    </row>
    <row r="334">
      <c r="A334" s="233"/>
      <c r="B334" s="233"/>
      <c r="C334" s="233"/>
      <c r="D334" s="230"/>
      <c r="E334" s="230"/>
      <c r="F334" s="230"/>
      <c r="G334" s="230"/>
      <c r="H334" s="230"/>
      <c r="I334" s="230"/>
      <c r="J334" s="230"/>
      <c r="K334" s="230"/>
      <c r="L334" s="230"/>
      <c r="M334" s="230"/>
      <c r="N334" s="230"/>
      <c r="O334" s="230"/>
      <c r="P334" s="230"/>
      <c r="Q334" s="230"/>
      <c r="R334" s="230"/>
      <c r="S334" s="230"/>
      <c r="T334" s="230"/>
      <c r="U334" s="230"/>
      <c r="V334" s="230"/>
      <c r="W334" s="230"/>
      <c r="X334" s="230"/>
      <c r="Y334" s="230"/>
    </row>
    <row r="335">
      <c r="A335" s="233"/>
      <c r="B335" s="233"/>
      <c r="C335" s="233"/>
      <c r="D335" s="230"/>
      <c r="E335" s="230"/>
      <c r="F335" s="230"/>
      <c r="G335" s="230"/>
      <c r="H335" s="230"/>
      <c r="I335" s="230"/>
      <c r="J335" s="230"/>
      <c r="K335" s="230"/>
      <c r="L335" s="230"/>
      <c r="M335" s="230"/>
      <c r="N335" s="230"/>
      <c r="O335" s="230"/>
      <c r="P335" s="230"/>
      <c r="Q335" s="230"/>
      <c r="R335" s="230"/>
      <c r="S335" s="230"/>
      <c r="T335" s="230"/>
      <c r="U335" s="230"/>
      <c r="V335" s="230"/>
      <c r="W335" s="230"/>
      <c r="X335" s="230"/>
      <c r="Y335" s="230"/>
    </row>
    <row r="336">
      <c r="A336" s="233"/>
      <c r="B336" s="233"/>
      <c r="C336" s="233"/>
      <c r="D336" s="230"/>
      <c r="E336" s="230"/>
      <c r="F336" s="230"/>
      <c r="G336" s="230"/>
      <c r="H336" s="230"/>
      <c r="I336" s="230"/>
      <c r="J336" s="230"/>
      <c r="K336" s="230"/>
      <c r="L336" s="230"/>
      <c r="M336" s="230"/>
      <c r="N336" s="230"/>
      <c r="O336" s="230"/>
      <c r="P336" s="230"/>
      <c r="Q336" s="230"/>
      <c r="R336" s="230"/>
      <c r="S336" s="230"/>
      <c r="T336" s="230"/>
      <c r="U336" s="230"/>
      <c r="V336" s="230"/>
      <c r="W336" s="230"/>
      <c r="X336" s="230"/>
      <c r="Y336" s="230"/>
    </row>
    <row r="337">
      <c r="A337" s="233"/>
      <c r="B337" s="233"/>
      <c r="C337" s="233"/>
      <c r="D337" s="230"/>
      <c r="E337" s="230"/>
      <c r="F337" s="230"/>
      <c r="G337" s="230"/>
      <c r="H337" s="230"/>
      <c r="I337" s="230"/>
      <c r="J337" s="230"/>
      <c r="K337" s="230"/>
      <c r="L337" s="230"/>
      <c r="M337" s="230"/>
      <c r="N337" s="230"/>
      <c r="O337" s="230"/>
      <c r="P337" s="230"/>
      <c r="Q337" s="230"/>
      <c r="R337" s="230"/>
      <c r="S337" s="230"/>
      <c r="T337" s="230"/>
      <c r="U337" s="230"/>
      <c r="V337" s="230"/>
      <c r="W337" s="230"/>
      <c r="X337" s="230"/>
      <c r="Y337" s="230"/>
    </row>
    <row r="338">
      <c r="A338" s="233"/>
      <c r="B338" s="233"/>
      <c r="C338" s="233"/>
      <c r="D338" s="230"/>
      <c r="E338" s="230"/>
      <c r="F338" s="230"/>
      <c r="G338" s="230"/>
      <c r="H338" s="230"/>
      <c r="I338" s="230"/>
      <c r="J338" s="230"/>
      <c r="K338" s="230"/>
      <c r="L338" s="230"/>
      <c r="M338" s="230"/>
      <c r="N338" s="230"/>
      <c r="O338" s="230"/>
      <c r="P338" s="230"/>
      <c r="Q338" s="230"/>
      <c r="R338" s="230"/>
      <c r="S338" s="230"/>
      <c r="T338" s="230"/>
      <c r="U338" s="230"/>
      <c r="V338" s="230"/>
      <c r="W338" s="230"/>
      <c r="X338" s="230"/>
      <c r="Y338" s="230"/>
    </row>
    <row r="339">
      <c r="A339" s="233"/>
      <c r="B339" s="233"/>
      <c r="C339" s="233"/>
      <c r="D339" s="230"/>
      <c r="E339" s="230"/>
      <c r="F339" s="230"/>
      <c r="G339" s="230"/>
      <c r="H339" s="230"/>
      <c r="I339" s="230"/>
      <c r="J339" s="230"/>
      <c r="K339" s="230"/>
      <c r="L339" s="230"/>
      <c r="M339" s="230"/>
      <c r="N339" s="230"/>
      <c r="O339" s="230"/>
      <c r="P339" s="230"/>
      <c r="Q339" s="230"/>
      <c r="R339" s="230"/>
      <c r="S339" s="230"/>
      <c r="T339" s="230"/>
      <c r="U339" s="230"/>
      <c r="V339" s="230"/>
      <c r="W339" s="230"/>
      <c r="X339" s="230"/>
      <c r="Y339" s="230"/>
    </row>
    <row r="340">
      <c r="A340" s="233"/>
      <c r="B340" s="233"/>
      <c r="C340" s="233"/>
      <c r="D340" s="230"/>
      <c r="E340" s="230"/>
      <c r="F340" s="230"/>
      <c r="G340" s="230"/>
      <c r="H340" s="230"/>
      <c r="I340" s="230"/>
      <c r="J340" s="230"/>
      <c r="K340" s="230"/>
      <c r="L340" s="230"/>
      <c r="M340" s="230"/>
      <c r="N340" s="230"/>
      <c r="O340" s="230"/>
      <c r="P340" s="230"/>
      <c r="Q340" s="230"/>
      <c r="R340" s="230"/>
      <c r="S340" s="230"/>
      <c r="T340" s="230"/>
      <c r="U340" s="230"/>
      <c r="V340" s="230"/>
      <c r="W340" s="230"/>
      <c r="X340" s="230"/>
      <c r="Y340" s="230"/>
    </row>
    <row r="341">
      <c r="A341" s="233"/>
      <c r="B341" s="233"/>
      <c r="C341" s="233"/>
      <c r="D341" s="230"/>
      <c r="E341" s="230"/>
      <c r="F341" s="230"/>
      <c r="G341" s="230"/>
      <c r="H341" s="230"/>
      <c r="I341" s="230"/>
      <c r="J341" s="230"/>
      <c r="K341" s="230"/>
      <c r="L341" s="230"/>
      <c r="M341" s="230"/>
      <c r="N341" s="230"/>
      <c r="O341" s="230"/>
      <c r="P341" s="230"/>
      <c r="Q341" s="230"/>
      <c r="R341" s="230"/>
      <c r="S341" s="230"/>
      <c r="T341" s="230"/>
      <c r="U341" s="230"/>
      <c r="V341" s="230"/>
      <c r="W341" s="230"/>
      <c r="X341" s="230"/>
      <c r="Y341" s="230"/>
    </row>
    <row r="342">
      <c r="A342" s="233"/>
      <c r="B342" s="233"/>
      <c r="C342" s="233"/>
      <c r="D342" s="230"/>
      <c r="E342" s="230"/>
      <c r="F342" s="230"/>
      <c r="G342" s="230"/>
      <c r="H342" s="230"/>
      <c r="I342" s="230"/>
      <c r="J342" s="230"/>
      <c r="K342" s="230"/>
      <c r="L342" s="230"/>
      <c r="M342" s="230"/>
      <c r="N342" s="230"/>
      <c r="O342" s="230"/>
      <c r="P342" s="230"/>
      <c r="Q342" s="230"/>
      <c r="R342" s="230"/>
      <c r="S342" s="230"/>
      <c r="T342" s="230"/>
      <c r="U342" s="230"/>
      <c r="V342" s="230"/>
      <c r="W342" s="230"/>
      <c r="X342" s="230"/>
      <c r="Y342" s="230"/>
    </row>
    <row r="343">
      <c r="A343" s="233"/>
      <c r="B343" s="233"/>
      <c r="C343" s="233"/>
      <c r="D343" s="230"/>
      <c r="E343" s="230"/>
      <c r="F343" s="230"/>
      <c r="G343" s="230"/>
      <c r="H343" s="230"/>
      <c r="I343" s="230"/>
      <c r="J343" s="230"/>
      <c r="K343" s="230"/>
      <c r="L343" s="230"/>
      <c r="M343" s="230"/>
      <c r="N343" s="230"/>
      <c r="O343" s="230"/>
      <c r="P343" s="230"/>
      <c r="Q343" s="230"/>
      <c r="R343" s="230"/>
      <c r="S343" s="230"/>
      <c r="T343" s="230"/>
      <c r="U343" s="230"/>
      <c r="V343" s="230"/>
      <c r="W343" s="230"/>
      <c r="X343" s="230"/>
      <c r="Y343" s="230"/>
    </row>
    <row r="344">
      <c r="A344" s="233"/>
      <c r="B344" s="233"/>
      <c r="C344" s="233"/>
      <c r="D344" s="230"/>
      <c r="E344" s="230"/>
      <c r="F344" s="230"/>
      <c r="G344" s="230"/>
      <c r="H344" s="230"/>
      <c r="I344" s="230"/>
      <c r="J344" s="230"/>
      <c r="K344" s="230"/>
      <c r="L344" s="230"/>
      <c r="M344" s="230"/>
      <c r="N344" s="230"/>
      <c r="O344" s="230"/>
      <c r="P344" s="230"/>
      <c r="Q344" s="230"/>
      <c r="R344" s="230"/>
      <c r="S344" s="230"/>
      <c r="T344" s="230"/>
      <c r="U344" s="230"/>
      <c r="V344" s="230"/>
      <c r="W344" s="230"/>
      <c r="X344" s="230"/>
      <c r="Y344" s="230"/>
    </row>
    <row r="345">
      <c r="A345" s="233"/>
      <c r="B345" s="233"/>
      <c r="C345" s="233"/>
      <c r="D345" s="230"/>
      <c r="E345" s="230"/>
      <c r="F345" s="230"/>
      <c r="G345" s="230"/>
      <c r="H345" s="230"/>
      <c r="I345" s="230"/>
      <c r="J345" s="230"/>
      <c r="K345" s="230"/>
      <c r="L345" s="230"/>
      <c r="M345" s="230"/>
      <c r="N345" s="230"/>
      <c r="O345" s="230"/>
      <c r="P345" s="230"/>
      <c r="Q345" s="230"/>
      <c r="R345" s="230"/>
      <c r="S345" s="230"/>
      <c r="T345" s="230"/>
      <c r="U345" s="230"/>
      <c r="V345" s="230"/>
      <c r="W345" s="230"/>
      <c r="X345" s="230"/>
      <c r="Y345" s="230"/>
    </row>
    <row r="346">
      <c r="A346" s="233"/>
      <c r="B346" s="233"/>
      <c r="C346" s="233"/>
      <c r="D346" s="230"/>
      <c r="E346" s="230"/>
      <c r="F346" s="230"/>
      <c r="G346" s="230"/>
      <c r="H346" s="230"/>
      <c r="I346" s="230"/>
      <c r="J346" s="230"/>
      <c r="K346" s="230"/>
      <c r="L346" s="230"/>
      <c r="M346" s="230"/>
      <c r="N346" s="230"/>
      <c r="O346" s="230"/>
      <c r="P346" s="230"/>
      <c r="Q346" s="230"/>
      <c r="R346" s="230"/>
      <c r="S346" s="230"/>
      <c r="T346" s="230"/>
      <c r="U346" s="230"/>
      <c r="V346" s="230"/>
      <c r="W346" s="230"/>
      <c r="X346" s="230"/>
      <c r="Y346" s="230"/>
    </row>
    <row r="347">
      <c r="A347" s="233"/>
      <c r="B347" s="233"/>
      <c r="C347" s="233"/>
      <c r="D347" s="230"/>
      <c r="E347" s="230"/>
      <c r="F347" s="230"/>
      <c r="G347" s="230"/>
      <c r="H347" s="230"/>
      <c r="I347" s="230"/>
      <c r="J347" s="230"/>
      <c r="K347" s="230"/>
      <c r="L347" s="230"/>
      <c r="M347" s="230"/>
      <c r="N347" s="230"/>
      <c r="O347" s="230"/>
      <c r="P347" s="230"/>
      <c r="Q347" s="230"/>
      <c r="R347" s="230"/>
      <c r="S347" s="230"/>
      <c r="T347" s="230"/>
      <c r="U347" s="230"/>
      <c r="V347" s="230"/>
      <c r="W347" s="230"/>
      <c r="X347" s="230"/>
      <c r="Y347" s="230"/>
    </row>
    <row r="348">
      <c r="A348" s="233"/>
      <c r="B348" s="233"/>
      <c r="C348" s="233"/>
      <c r="D348" s="230"/>
      <c r="E348" s="230"/>
      <c r="F348" s="230"/>
      <c r="G348" s="230"/>
      <c r="H348" s="230"/>
      <c r="I348" s="230"/>
      <c r="J348" s="230"/>
      <c r="K348" s="230"/>
      <c r="L348" s="230"/>
      <c r="M348" s="230"/>
      <c r="N348" s="230"/>
      <c r="O348" s="230"/>
      <c r="P348" s="230"/>
      <c r="Q348" s="230"/>
      <c r="R348" s="230"/>
      <c r="S348" s="230"/>
      <c r="T348" s="230"/>
      <c r="U348" s="230"/>
      <c r="V348" s="230"/>
      <c r="W348" s="230"/>
      <c r="X348" s="230"/>
      <c r="Y348" s="230"/>
    </row>
    <row r="349">
      <c r="A349" s="233"/>
      <c r="B349" s="233"/>
      <c r="C349" s="233"/>
      <c r="D349" s="230"/>
      <c r="E349" s="230"/>
      <c r="F349" s="230"/>
      <c r="G349" s="230"/>
      <c r="H349" s="230"/>
      <c r="I349" s="230"/>
      <c r="J349" s="230"/>
      <c r="K349" s="230"/>
      <c r="L349" s="230"/>
      <c r="M349" s="230"/>
      <c r="N349" s="230"/>
      <c r="O349" s="230"/>
      <c r="P349" s="230"/>
      <c r="Q349" s="230"/>
      <c r="R349" s="230"/>
      <c r="S349" s="230"/>
      <c r="T349" s="230"/>
      <c r="U349" s="230"/>
      <c r="V349" s="230"/>
      <c r="W349" s="230"/>
      <c r="X349" s="230"/>
      <c r="Y349" s="230"/>
    </row>
    <row r="350">
      <c r="A350" s="233"/>
      <c r="B350" s="233"/>
      <c r="C350" s="233"/>
      <c r="D350" s="230"/>
      <c r="E350" s="230"/>
      <c r="F350" s="230"/>
      <c r="G350" s="230"/>
      <c r="H350" s="230"/>
      <c r="I350" s="230"/>
      <c r="J350" s="230"/>
      <c r="K350" s="230"/>
      <c r="L350" s="230"/>
      <c r="M350" s="230"/>
      <c r="N350" s="230"/>
      <c r="O350" s="230"/>
      <c r="P350" s="230"/>
      <c r="Q350" s="230"/>
      <c r="R350" s="230"/>
      <c r="S350" s="230"/>
      <c r="T350" s="230"/>
      <c r="U350" s="230"/>
      <c r="V350" s="230"/>
      <c r="W350" s="230"/>
      <c r="X350" s="230"/>
      <c r="Y350" s="230"/>
    </row>
    <row r="351">
      <c r="A351" s="233"/>
      <c r="B351" s="233"/>
      <c r="C351" s="233"/>
      <c r="D351" s="230"/>
      <c r="E351" s="230"/>
      <c r="F351" s="230"/>
      <c r="G351" s="230"/>
      <c r="H351" s="230"/>
      <c r="I351" s="230"/>
      <c r="J351" s="230"/>
      <c r="K351" s="230"/>
      <c r="L351" s="230"/>
      <c r="M351" s="230"/>
      <c r="N351" s="230"/>
      <c r="O351" s="230"/>
      <c r="P351" s="230"/>
      <c r="Q351" s="230"/>
      <c r="R351" s="230"/>
      <c r="S351" s="230"/>
      <c r="T351" s="230"/>
      <c r="U351" s="230"/>
      <c r="V351" s="230"/>
      <c r="W351" s="230"/>
      <c r="X351" s="230"/>
      <c r="Y351" s="230"/>
    </row>
    <row r="352">
      <c r="A352" s="233"/>
      <c r="B352" s="233"/>
      <c r="C352" s="233"/>
      <c r="D352" s="230"/>
      <c r="E352" s="230"/>
      <c r="F352" s="230"/>
      <c r="G352" s="230"/>
      <c r="H352" s="230"/>
      <c r="I352" s="230"/>
      <c r="J352" s="230"/>
      <c r="K352" s="230"/>
      <c r="L352" s="230"/>
      <c r="M352" s="230"/>
      <c r="N352" s="230"/>
      <c r="O352" s="230"/>
      <c r="P352" s="230"/>
      <c r="Q352" s="230"/>
      <c r="R352" s="230"/>
      <c r="S352" s="230"/>
      <c r="T352" s="230"/>
      <c r="U352" s="230"/>
      <c r="V352" s="230"/>
      <c r="W352" s="230"/>
      <c r="X352" s="230"/>
      <c r="Y352" s="230"/>
    </row>
    <row r="353">
      <c r="A353" s="233"/>
      <c r="B353" s="233"/>
      <c r="C353" s="233"/>
      <c r="D353" s="230"/>
      <c r="E353" s="230"/>
      <c r="F353" s="230"/>
      <c r="G353" s="230"/>
      <c r="H353" s="230"/>
      <c r="I353" s="230"/>
      <c r="J353" s="230"/>
      <c r="K353" s="230"/>
      <c r="L353" s="230"/>
      <c r="M353" s="230"/>
      <c r="N353" s="230"/>
      <c r="O353" s="230"/>
      <c r="P353" s="230"/>
      <c r="Q353" s="230"/>
      <c r="R353" s="230"/>
      <c r="S353" s="230"/>
      <c r="T353" s="230"/>
      <c r="U353" s="230"/>
      <c r="V353" s="230"/>
      <c r="W353" s="230"/>
      <c r="X353" s="230"/>
      <c r="Y353" s="230"/>
    </row>
    <row r="354">
      <c r="A354" s="233"/>
      <c r="B354" s="233"/>
      <c r="C354" s="233"/>
      <c r="D354" s="230"/>
      <c r="E354" s="230"/>
      <c r="F354" s="230"/>
      <c r="G354" s="230"/>
      <c r="H354" s="230"/>
      <c r="I354" s="230"/>
      <c r="J354" s="230"/>
      <c r="K354" s="230"/>
      <c r="L354" s="230"/>
      <c r="M354" s="230"/>
      <c r="N354" s="230"/>
      <c r="O354" s="230"/>
      <c r="P354" s="230"/>
      <c r="Q354" s="230"/>
      <c r="R354" s="230"/>
      <c r="S354" s="230"/>
      <c r="T354" s="230"/>
      <c r="U354" s="230"/>
      <c r="V354" s="230"/>
      <c r="W354" s="230"/>
      <c r="X354" s="230"/>
      <c r="Y354" s="230"/>
    </row>
    <row r="355">
      <c r="A355" s="233"/>
      <c r="B355" s="233"/>
      <c r="C355" s="233"/>
      <c r="D355" s="230"/>
      <c r="E355" s="230"/>
      <c r="F355" s="230"/>
      <c r="G355" s="230"/>
      <c r="H355" s="230"/>
      <c r="I355" s="230"/>
      <c r="J355" s="230"/>
      <c r="K355" s="230"/>
      <c r="L355" s="230"/>
      <c r="M355" s="230"/>
      <c r="N355" s="230"/>
      <c r="O355" s="230"/>
      <c r="P355" s="230"/>
      <c r="Q355" s="230"/>
      <c r="R355" s="230"/>
      <c r="S355" s="230"/>
      <c r="T355" s="230"/>
      <c r="U355" s="230"/>
      <c r="V355" s="230"/>
      <c r="W355" s="230"/>
      <c r="X355" s="230"/>
      <c r="Y355" s="230"/>
    </row>
    <row r="356">
      <c r="A356" s="233"/>
      <c r="B356" s="233"/>
      <c r="C356" s="233"/>
      <c r="D356" s="230"/>
      <c r="E356" s="230"/>
      <c r="F356" s="230"/>
      <c r="G356" s="230"/>
      <c r="H356" s="230"/>
      <c r="I356" s="230"/>
      <c r="J356" s="230"/>
      <c r="K356" s="230"/>
      <c r="L356" s="230"/>
      <c r="M356" s="230"/>
      <c r="N356" s="230"/>
      <c r="O356" s="230"/>
      <c r="P356" s="230"/>
      <c r="Q356" s="230"/>
      <c r="R356" s="230"/>
      <c r="S356" s="230"/>
      <c r="T356" s="230"/>
      <c r="U356" s="230"/>
      <c r="V356" s="230"/>
      <c r="W356" s="230"/>
      <c r="X356" s="230"/>
      <c r="Y356" s="230"/>
    </row>
    <row r="357">
      <c r="A357" s="233"/>
      <c r="B357" s="233"/>
      <c r="C357" s="233"/>
      <c r="D357" s="230"/>
      <c r="E357" s="230"/>
      <c r="F357" s="230"/>
      <c r="G357" s="230"/>
      <c r="H357" s="230"/>
      <c r="I357" s="230"/>
      <c r="J357" s="230"/>
      <c r="K357" s="230"/>
      <c r="L357" s="230"/>
      <c r="M357" s="230"/>
      <c r="N357" s="230"/>
      <c r="O357" s="230"/>
      <c r="P357" s="230"/>
      <c r="Q357" s="230"/>
      <c r="R357" s="230"/>
      <c r="S357" s="230"/>
      <c r="T357" s="230"/>
      <c r="U357" s="230"/>
      <c r="V357" s="230"/>
      <c r="W357" s="230"/>
      <c r="X357" s="230"/>
      <c r="Y357" s="230"/>
    </row>
    <row r="358">
      <c r="A358" s="233"/>
      <c r="B358" s="233"/>
      <c r="C358" s="233"/>
      <c r="D358" s="230"/>
      <c r="E358" s="230"/>
      <c r="F358" s="230"/>
      <c r="G358" s="230"/>
      <c r="H358" s="230"/>
      <c r="I358" s="230"/>
      <c r="J358" s="230"/>
      <c r="K358" s="230"/>
      <c r="L358" s="230"/>
      <c r="M358" s="230"/>
      <c r="N358" s="230"/>
      <c r="O358" s="230"/>
      <c r="P358" s="230"/>
      <c r="Q358" s="230"/>
      <c r="R358" s="230"/>
      <c r="S358" s="230"/>
      <c r="T358" s="230"/>
      <c r="U358" s="230"/>
      <c r="V358" s="230"/>
      <c r="W358" s="230"/>
      <c r="X358" s="230"/>
      <c r="Y358" s="230"/>
    </row>
    <row r="359">
      <c r="A359" s="233"/>
      <c r="B359" s="233"/>
      <c r="C359" s="233"/>
      <c r="D359" s="230"/>
      <c r="E359" s="230"/>
      <c r="F359" s="230"/>
      <c r="G359" s="230"/>
      <c r="H359" s="230"/>
      <c r="I359" s="230"/>
      <c r="J359" s="230"/>
      <c r="K359" s="230"/>
      <c r="L359" s="230"/>
      <c r="M359" s="230"/>
      <c r="N359" s="230"/>
      <c r="O359" s="230"/>
      <c r="P359" s="230"/>
      <c r="Q359" s="230"/>
      <c r="R359" s="230"/>
      <c r="S359" s="230"/>
      <c r="T359" s="230"/>
      <c r="U359" s="230"/>
      <c r="V359" s="230"/>
      <c r="W359" s="230"/>
      <c r="X359" s="230"/>
      <c r="Y359" s="230"/>
    </row>
    <row r="360">
      <c r="A360" s="233"/>
      <c r="B360" s="233"/>
      <c r="C360" s="233"/>
      <c r="D360" s="230"/>
      <c r="E360" s="230"/>
      <c r="F360" s="230"/>
      <c r="G360" s="230"/>
      <c r="H360" s="230"/>
      <c r="I360" s="230"/>
      <c r="J360" s="230"/>
      <c r="K360" s="230"/>
      <c r="L360" s="230"/>
      <c r="M360" s="230"/>
      <c r="N360" s="230"/>
      <c r="O360" s="230"/>
      <c r="P360" s="230"/>
      <c r="Q360" s="230"/>
      <c r="R360" s="230"/>
      <c r="S360" s="230"/>
      <c r="T360" s="230"/>
      <c r="U360" s="230"/>
      <c r="V360" s="230"/>
      <c r="W360" s="230"/>
      <c r="X360" s="230"/>
      <c r="Y360" s="230"/>
    </row>
    <row r="361">
      <c r="A361" s="233"/>
      <c r="B361" s="233"/>
      <c r="C361" s="233"/>
      <c r="D361" s="230"/>
      <c r="E361" s="230"/>
      <c r="F361" s="230"/>
      <c r="G361" s="230"/>
      <c r="H361" s="230"/>
      <c r="I361" s="230"/>
      <c r="J361" s="230"/>
      <c r="K361" s="230"/>
      <c r="L361" s="230"/>
      <c r="M361" s="230"/>
      <c r="N361" s="230"/>
      <c r="O361" s="230"/>
      <c r="P361" s="230"/>
      <c r="Q361" s="230"/>
      <c r="R361" s="230"/>
      <c r="S361" s="230"/>
      <c r="T361" s="230"/>
      <c r="U361" s="230"/>
      <c r="V361" s="230"/>
      <c r="W361" s="230"/>
      <c r="X361" s="230"/>
      <c r="Y361" s="230"/>
    </row>
    <row r="362">
      <c r="A362" s="233"/>
      <c r="B362" s="233"/>
      <c r="C362" s="233"/>
      <c r="D362" s="230"/>
      <c r="E362" s="230"/>
      <c r="F362" s="230"/>
      <c r="G362" s="230"/>
      <c r="H362" s="230"/>
      <c r="I362" s="230"/>
      <c r="J362" s="230"/>
      <c r="K362" s="230"/>
      <c r="L362" s="230"/>
      <c r="M362" s="230"/>
      <c r="N362" s="230"/>
      <c r="O362" s="230"/>
      <c r="P362" s="230"/>
      <c r="Q362" s="230"/>
      <c r="R362" s="230"/>
      <c r="S362" s="230"/>
      <c r="T362" s="230"/>
      <c r="U362" s="230"/>
      <c r="V362" s="230"/>
      <c r="W362" s="230"/>
      <c r="X362" s="230"/>
      <c r="Y362" s="230"/>
    </row>
    <row r="363">
      <c r="A363" s="233"/>
      <c r="B363" s="233"/>
      <c r="C363" s="233"/>
      <c r="D363" s="230"/>
      <c r="E363" s="230"/>
      <c r="F363" s="230"/>
      <c r="G363" s="230"/>
      <c r="H363" s="230"/>
      <c r="I363" s="230"/>
      <c r="J363" s="230"/>
      <c r="K363" s="230"/>
      <c r="L363" s="230"/>
      <c r="M363" s="230"/>
      <c r="N363" s="230"/>
      <c r="O363" s="230"/>
      <c r="P363" s="230"/>
      <c r="Q363" s="230"/>
      <c r="R363" s="230"/>
      <c r="S363" s="230"/>
      <c r="T363" s="230"/>
      <c r="U363" s="230"/>
      <c r="V363" s="230"/>
      <c r="W363" s="230"/>
      <c r="X363" s="230"/>
      <c r="Y363" s="230"/>
    </row>
    <row r="364">
      <c r="A364" s="233"/>
      <c r="B364" s="233"/>
      <c r="C364" s="233"/>
      <c r="D364" s="230"/>
      <c r="E364" s="230"/>
      <c r="F364" s="230"/>
      <c r="G364" s="230"/>
      <c r="H364" s="230"/>
      <c r="I364" s="230"/>
      <c r="J364" s="230"/>
      <c r="K364" s="230"/>
      <c r="L364" s="230"/>
      <c r="M364" s="230"/>
      <c r="N364" s="230"/>
      <c r="O364" s="230"/>
      <c r="P364" s="230"/>
      <c r="Q364" s="230"/>
      <c r="R364" s="230"/>
      <c r="S364" s="230"/>
      <c r="T364" s="230"/>
      <c r="U364" s="230"/>
      <c r="V364" s="230"/>
      <c r="W364" s="230"/>
      <c r="X364" s="230"/>
      <c r="Y364" s="230"/>
    </row>
    <row r="365">
      <c r="A365" s="233"/>
      <c r="B365" s="233"/>
      <c r="C365" s="233"/>
      <c r="D365" s="230"/>
      <c r="E365" s="230"/>
      <c r="F365" s="230"/>
      <c r="G365" s="230"/>
      <c r="H365" s="230"/>
      <c r="I365" s="230"/>
      <c r="J365" s="230"/>
      <c r="K365" s="230"/>
      <c r="L365" s="230"/>
      <c r="M365" s="230"/>
      <c r="N365" s="230"/>
      <c r="O365" s="230"/>
      <c r="P365" s="230"/>
      <c r="Q365" s="230"/>
      <c r="R365" s="230"/>
      <c r="S365" s="230"/>
      <c r="T365" s="230"/>
      <c r="U365" s="230"/>
      <c r="V365" s="230"/>
      <c r="W365" s="230"/>
      <c r="X365" s="230"/>
      <c r="Y365" s="230"/>
    </row>
    <row r="366">
      <c r="A366" s="233"/>
      <c r="B366" s="233"/>
      <c r="C366" s="233"/>
      <c r="D366" s="230"/>
      <c r="E366" s="230"/>
      <c r="F366" s="230"/>
      <c r="G366" s="230"/>
      <c r="H366" s="230"/>
      <c r="I366" s="230"/>
      <c r="J366" s="230"/>
      <c r="K366" s="230"/>
      <c r="L366" s="230"/>
      <c r="M366" s="230"/>
      <c r="N366" s="230"/>
      <c r="O366" s="230"/>
      <c r="P366" s="230"/>
      <c r="Q366" s="230"/>
      <c r="R366" s="230"/>
      <c r="S366" s="230"/>
      <c r="T366" s="230"/>
      <c r="U366" s="230"/>
      <c r="V366" s="230"/>
      <c r="W366" s="230"/>
      <c r="X366" s="230"/>
      <c r="Y366" s="230"/>
    </row>
    <row r="367">
      <c r="A367" s="233"/>
      <c r="B367" s="233"/>
      <c r="C367" s="233"/>
      <c r="D367" s="230"/>
      <c r="E367" s="230"/>
      <c r="F367" s="230"/>
      <c r="G367" s="230"/>
      <c r="H367" s="230"/>
      <c r="I367" s="230"/>
      <c r="J367" s="230"/>
      <c r="K367" s="230"/>
      <c r="L367" s="230"/>
      <c r="M367" s="230"/>
      <c r="N367" s="230"/>
      <c r="O367" s="230"/>
      <c r="P367" s="230"/>
      <c r="Q367" s="230"/>
      <c r="R367" s="230"/>
      <c r="S367" s="230"/>
      <c r="T367" s="230"/>
      <c r="U367" s="230"/>
      <c r="V367" s="230"/>
      <c r="W367" s="230"/>
      <c r="X367" s="230"/>
      <c r="Y367" s="230"/>
    </row>
    <row r="368">
      <c r="A368" s="233"/>
      <c r="B368" s="233"/>
      <c r="C368" s="233"/>
      <c r="D368" s="230"/>
      <c r="E368" s="230"/>
      <c r="F368" s="230"/>
      <c r="G368" s="230"/>
      <c r="H368" s="230"/>
      <c r="I368" s="230"/>
      <c r="J368" s="230"/>
      <c r="K368" s="230"/>
      <c r="L368" s="230"/>
      <c r="M368" s="230"/>
      <c r="N368" s="230"/>
      <c r="O368" s="230"/>
      <c r="P368" s="230"/>
      <c r="Q368" s="230"/>
      <c r="R368" s="230"/>
      <c r="S368" s="230"/>
      <c r="T368" s="230"/>
      <c r="U368" s="230"/>
      <c r="V368" s="230"/>
      <c r="W368" s="230"/>
      <c r="X368" s="230"/>
      <c r="Y368" s="230"/>
    </row>
    <row r="369">
      <c r="A369" s="233"/>
      <c r="B369" s="233"/>
      <c r="C369" s="233"/>
      <c r="D369" s="230"/>
      <c r="E369" s="230"/>
      <c r="F369" s="230"/>
      <c r="G369" s="230"/>
      <c r="H369" s="230"/>
      <c r="I369" s="230"/>
      <c r="J369" s="230"/>
      <c r="K369" s="230"/>
      <c r="L369" s="230"/>
      <c r="M369" s="230"/>
      <c r="N369" s="230"/>
      <c r="O369" s="230"/>
      <c r="P369" s="230"/>
      <c r="Q369" s="230"/>
      <c r="R369" s="230"/>
      <c r="S369" s="230"/>
      <c r="T369" s="230"/>
      <c r="U369" s="230"/>
      <c r="V369" s="230"/>
      <c r="W369" s="230"/>
      <c r="X369" s="230"/>
      <c r="Y369" s="230"/>
    </row>
    <row r="370">
      <c r="A370" s="233"/>
      <c r="B370" s="233"/>
      <c r="C370" s="233"/>
      <c r="D370" s="230"/>
      <c r="E370" s="230"/>
      <c r="F370" s="230"/>
      <c r="G370" s="230"/>
      <c r="H370" s="230"/>
      <c r="I370" s="230"/>
      <c r="J370" s="230"/>
      <c r="K370" s="230"/>
      <c r="L370" s="230"/>
      <c r="M370" s="230"/>
      <c r="N370" s="230"/>
      <c r="O370" s="230"/>
      <c r="P370" s="230"/>
      <c r="Q370" s="230"/>
      <c r="R370" s="230"/>
      <c r="S370" s="230"/>
      <c r="T370" s="230"/>
      <c r="U370" s="230"/>
      <c r="V370" s="230"/>
      <c r="W370" s="230"/>
      <c r="X370" s="230"/>
      <c r="Y370" s="230"/>
    </row>
    <row r="371">
      <c r="A371" s="233"/>
      <c r="B371" s="233"/>
      <c r="C371" s="233"/>
      <c r="D371" s="230"/>
      <c r="E371" s="230"/>
      <c r="F371" s="230"/>
      <c r="G371" s="230"/>
      <c r="H371" s="230"/>
      <c r="I371" s="230"/>
      <c r="J371" s="230"/>
      <c r="K371" s="230"/>
      <c r="L371" s="230"/>
      <c r="M371" s="230"/>
      <c r="N371" s="230"/>
      <c r="O371" s="230"/>
      <c r="P371" s="230"/>
      <c r="Q371" s="230"/>
      <c r="R371" s="230"/>
      <c r="S371" s="230"/>
      <c r="T371" s="230"/>
      <c r="U371" s="230"/>
      <c r="V371" s="230"/>
      <c r="W371" s="230"/>
      <c r="X371" s="230"/>
      <c r="Y371" s="230"/>
    </row>
    <row r="372">
      <c r="A372" s="233"/>
      <c r="B372" s="233"/>
      <c r="C372" s="233"/>
      <c r="D372" s="230"/>
      <c r="E372" s="230"/>
      <c r="F372" s="230"/>
      <c r="G372" s="230"/>
      <c r="H372" s="230"/>
      <c r="I372" s="230"/>
      <c r="J372" s="230"/>
      <c r="K372" s="230"/>
      <c r="L372" s="230"/>
      <c r="M372" s="230"/>
      <c r="N372" s="230"/>
      <c r="O372" s="230"/>
      <c r="P372" s="230"/>
      <c r="Q372" s="230"/>
      <c r="R372" s="230"/>
      <c r="S372" s="230"/>
      <c r="T372" s="230"/>
      <c r="U372" s="230"/>
      <c r="V372" s="230"/>
      <c r="W372" s="230"/>
      <c r="X372" s="230"/>
      <c r="Y372" s="230"/>
    </row>
    <row r="373">
      <c r="A373" s="233"/>
      <c r="B373" s="233"/>
      <c r="C373" s="233"/>
      <c r="D373" s="230"/>
      <c r="E373" s="230"/>
      <c r="F373" s="230"/>
      <c r="G373" s="230"/>
      <c r="H373" s="230"/>
      <c r="I373" s="230"/>
      <c r="J373" s="230"/>
      <c r="K373" s="230"/>
      <c r="L373" s="230"/>
      <c r="M373" s="230"/>
      <c r="N373" s="230"/>
      <c r="O373" s="230"/>
      <c r="P373" s="230"/>
      <c r="Q373" s="230"/>
      <c r="R373" s="230"/>
      <c r="S373" s="230"/>
      <c r="T373" s="230"/>
      <c r="U373" s="230"/>
      <c r="V373" s="230"/>
      <c r="W373" s="230"/>
      <c r="X373" s="230"/>
      <c r="Y373" s="230"/>
    </row>
    <row r="374">
      <c r="A374" s="233"/>
      <c r="B374" s="233"/>
      <c r="C374" s="233"/>
      <c r="D374" s="230"/>
      <c r="E374" s="230"/>
      <c r="F374" s="230"/>
      <c r="G374" s="230"/>
      <c r="H374" s="230"/>
      <c r="I374" s="230"/>
      <c r="J374" s="230"/>
      <c r="K374" s="230"/>
      <c r="L374" s="230"/>
      <c r="M374" s="230"/>
      <c r="N374" s="230"/>
      <c r="O374" s="230"/>
      <c r="P374" s="230"/>
      <c r="Q374" s="230"/>
      <c r="R374" s="230"/>
      <c r="S374" s="230"/>
      <c r="T374" s="230"/>
      <c r="U374" s="230"/>
      <c r="V374" s="230"/>
      <c r="W374" s="230"/>
      <c r="X374" s="230"/>
      <c r="Y374" s="230"/>
    </row>
    <row r="375">
      <c r="A375" s="233"/>
      <c r="B375" s="233"/>
      <c r="C375" s="233"/>
      <c r="D375" s="230"/>
      <c r="E375" s="230"/>
      <c r="F375" s="230"/>
      <c r="G375" s="230"/>
      <c r="H375" s="230"/>
      <c r="I375" s="230"/>
      <c r="J375" s="230"/>
      <c r="K375" s="230"/>
      <c r="L375" s="230"/>
      <c r="M375" s="230"/>
      <c r="N375" s="230"/>
      <c r="O375" s="230"/>
      <c r="P375" s="230"/>
      <c r="Q375" s="230"/>
      <c r="R375" s="230"/>
      <c r="S375" s="230"/>
      <c r="T375" s="230"/>
      <c r="U375" s="230"/>
      <c r="V375" s="230"/>
      <c r="W375" s="230"/>
      <c r="X375" s="230"/>
      <c r="Y375" s="230"/>
    </row>
    <row r="376">
      <c r="A376" s="233"/>
      <c r="B376" s="233"/>
      <c r="C376" s="233"/>
      <c r="D376" s="230"/>
      <c r="E376" s="230"/>
      <c r="F376" s="230"/>
      <c r="G376" s="230"/>
      <c r="H376" s="230"/>
      <c r="I376" s="230"/>
      <c r="J376" s="230"/>
      <c r="K376" s="230"/>
      <c r="L376" s="230"/>
      <c r="M376" s="230"/>
      <c r="N376" s="230"/>
      <c r="O376" s="230"/>
      <c r="P376" s="230"/>
      <c r="Q376" s="230"/>
      <c r="R376" s="230"/>
      <c r="S376" s="230"/>
      <c r="T376" s="230"/>
      <c r="U376" s="230"/>
      <c r="V376" s="230"/>
      <c r="W376" s="230"/>
      <c r="X376" s="230"/>
      <c r="Y376" s="230"/>
    </row>
    <row r="377">
      <c r="A377" s="233"/>
      <c r="B377" s="233"/>
      <c r="C377" s="233"/>
      <c r="D377" s="230"/>
      <c r="E377" s="230"/>
      <c r="F377" s="230"/>
      <c r="G377" s="230"/>
      <c r="H377" s="230"/>
      <c r="I377" s="230"/>
      <c r="J377" s="230"/>
      <c r="K377" s="230"/>
      <c r="L377" s="230"/>
      <c r="M377" s="230"/>
      <c r="N377" s="230"/>
      <c r="O377" s="230"/>
      <c r="P377" s="230"/>
      <c r="Q377" s="230"/>
      <c r="R377" s="230"/>
      <c r="S377" s="230"/>
      <c r="T377" s="230"/>
      <c r="U377" s="230"/>
      <c r="V377" s="230"/>
      <c r="W377" s="230"/>
      <c r="X377" s="230"/>
      <c r="Y377" s="230"/>
    </row>
    <row r="378">
      <c r="A378" s="233"/>
      <c r="B378" s="233"/>
      <c r="C378" s="233"/>
      <c r="D378" s="230"/>
      <c r="E378" s="230"/>
      <c r="F378" s="230"/>
      <c r="G378" s="230"/>
      <c r="H378" s="230"/>
      <c r="I378" s="230"/>
      <c r="J378" s="230"/>
      <c r="K378" s="230"/>
      <c r="L378" s="230"/>
      <c r="M378" s="230"/>
      <c r="N378" s="230"/>
      <c r="O378" s="230"/>
      <c r="P378" s="230"/>
      <c r="Q378" s="230"/>
      <c r="R378" s="230"/>
      <c r="S378" s="230"/>
      <c r="T378" s="230"/>
      <c r="U378" s="230"/>
      <c r="V378" s="230"/>
      <c r="W378" s="230"/>
      <c r="X378" s="230"/>
      <c r="Y378" s="230"/>
    </row>
    <row r="379">
      <c r="A379" s="233"/>
      <c r="B379" s="233"/>
      <c r="C379" s="233"/>
      <c r="D379" s="230"/>
      <c r="E379" s="230"/>
      <c r="F379" s="230"/>
      <c r="G379" s="230"/>
      <c r="H379" s="230"/>
      <c r="I379" s="230"/>
      <c r="J379" s="230"/>
      <c r="K379" s="230"/>
      <c r="L379" s="230"/>
      <c r="M379" s="230"/>
      <c r="N379" s="230"/>
      <c r="O379" s="230"/>
      <c r="P379" s="230"/>
      <c r="Q379" s="230"/>
      <c r="R379" s="230"/>
      <c r="S379" s="230"/>
      <c r="T379" s="230"/>
      <c r="U379" s="230"/>
      <c r="V379" s="230"/>
      <c r="W379" s="230"/>
      <c r="X379" s="230"/>
      <c r="Y379" s="230"/>
    </row>
    <row r="380">
      <c r="A380" s="233"/>
      <c r="B380" s="233"/>
      <c r="C380" s="233"/>
      <c r="D380" s="230"/>
      <c r="E380" s="230"/>
      <c r="F380" s="230"/>
      <c r="G380" s="230"/>
      <c r="H380" s="230"/>
      <c r="I380" s="230"/>
      <c r="J380" s="230"/>
      <c r="K380" s="230"/>
      <c r="L380" s="230"/>
      <c r="M380" s="230"/>
      <c r="N380" s="230"/>
      <c r="O380" s="230"/>
      <c r="P380" s="230"/>
      <c r="Q380" s="230"/>
      <c r="R380" s="230"/>
      <c r="S380" s="230"/>
      <c r="T380" s="230"/>
      <c r="U380" s="230"/>
      <c r="V380" s="230"/>
      <c r="W380" s="230"/>
      <c r="X380" s="230"/>
      <c r="Y380" s="230"/>
    </row>
    <row r="381">
      <c r="A381" s="233"/>
      <c r="B381" s="233"/>
      <c r="C381" s="233"/>
      <c r="D381" s="230"/>
      <c r="E381" s="230"/>
      <c r="F381" s="230"/>
      <c r="G381" s="230"/>
      <c r="H381" s="230"/>
      <c r="I381" s="230"/>
      <c r="J381" s="230"/>
      <c r="K381" s="230"/>
      <c r="L381" s="230"/>
      <c r="M381" s="230"/>
      <c r="N381" s="230"/>
      <c r="O381" s="230"/>
      <c r="P381" s="230"/>
      <c r="Q381" s="230"/>
      <c r="R381" s="230"/>
      <c r="S381" s="230"/>
      <c r="T381" s="230"/>
      <c r="U381" s="230"/>
      <c r="V381" s="230"/>
      <c r="W381" s="230"/>
      <c r="X381" s="230"/>
      <c r="Y381" s="230"/>
    </row>
    <row r="382">
      <c r="A382" s="233"/>
      <c r="B382" s="233"/>
      <c r="C382" s="233"/>
      <c r="D382" s="230"/>
      <c r="E382" s="230"/>
      <c r="F382" s="230"/>
      <c r="G382" s="230"/>
      <c r="H382" s="230"/>
      <c r="I382" s="230"/>
      <c r="J382" s="230"/>
      <c r="K382" s="230"/>
      <c r="L382" s="230"/>
      <c r="M382" s="230"/>
      <c r="N382" s="230"/>
      <c r="O382" s="230"/>
      <c r="P382" s="230"/>
      <c r="Q382" s="230"/>
      <c r="R382" s="230"/>
      <c r="S382" s="230"/>
      <c r="T382" s="230"/>
      <c r="U382" s="230"/>
      <c r="V382" s="230"/>
      <c r="W382" s="230"/>
      <c r="X382" s="230"/>
      <c r="Y382" s="230"/>
    </row>
    <row r="383">
      <c r="A383" s="233"/>
      <c r="B383" s="233"/>
      <c r="C383" s="233"/>
      <c r="D383" s="230"/>
      <c r="E383" s="230"/>
      <c r="F383" s="230"/>
      <c r="G383" s="230"/>
      <c r="H383" s="230"/>
      <c r="I383" s="230"/>
      <c r="J383" s="230"/>
      <c r="K383" s="230"/>
      <c r="L383" s="230"/>
      <c r="M383" s="230"/>
      <c r="N383" s="230"/>
      <c r="O383" s="230"/>
      <c r="P383" s="230"/>
      <c r="Q383" s="230"/>
      <c r="R383" s="230"/>
      <c r="S383" s="230"/>
      <c r="T383" s="230"/>
      <c r="U383" s="230"/>
      <c r="V383" s="230"/>
      <c r="W383" s="230"/>
      <c r="X383" s="230"/>
      <c r="Y383" s="230"/>
    </row>
    <row r="384">
      <c r="A384" s="233"/>
      <c r="B384" s="233"/>
      <c r="C384" s="233"/>
      <c r="D384" s="230"/>
      <c r="E384" s="230"/>
      <c r="F384" s="230"/>
      <c r="G384" s="230"/>
      <c r="H384" s="230"/>
      <c r="I384" s="230"/>
      <c r="J384" s="230"/>
      <c r="K384" s="230"/>
      <c r="L384" s="230"/>
      <c r="M384" s="230"/>
      <c r="N384" s="230"/>
      <c r="O384" s="230"/>
      <c r="P384" s="230"/>
      <c r="Q384" s="230"/>
      <c r="R384" s="230"/>
      <c r="S384" s="230"/>
      <c r="T384" s="230"/>
      <c r="U384" s="230"/>
      <c r="V384" s="230"/>
      <c r="W384" s="230"/>
      <c r="X384" s="230"/>
      <c r="Y384" s="230"/>
    </row>
    <row r="385">
      <c r="A385" s="233"/>
      <c r="B385" s="233"/>
      <c r="C385" s="233"/>
      <c r="D385" s="230"/>
      <c r="E385" s="230"/>
      <c r="F385" s="230"/>
      <c r="G385" s="230"/>
      <c r="H385" s="230"/>
      <c r="I385" s="230"/>
      <c r="J385" s="230"/>
      <c r="K385" s="230"/>
      <c r="L385" s="230"/>
      <c r="M385" s="230"/>
      <c r="N385" s="230"/>
      <c r="O385" s="230"/>
      <c r="P385" s="230"/>
      <c r="Q385" s="230"/>
      <c r="R385" s="230"/>
      <c r="S385" s="230"/>
      <c r="T385" s="230"/>
      <c r="U385" s="230"/>
      <c r="V385" s="230"/>
      <c r="W385" s="230"/>
      <c r="X385" s="230"/>
      <c r="Y385" s="230"/>
    </row>
    <row r="386">
      <c r="A386" s="233"/>
      <c r="B386" s="233"/>
      <c r="C386" s="233"/>
      <c r="D386" s="230"/>
      <c r="E386" s="230"/>
      <c r="F386" s="230"/>
      <c r="G386" s="230"/>
      <c r="H386" s="230"/>
      <c r="I386" s="230"/>
      <c r="J386" s="230"/>
      <c r="K386" s="230"/>
      <c r="L386" s="230"/>
      <c r="M386" s="230"/>
      <c r="N386" s="230"/>
      <c r="O386" s="230"/>
      <c r="P386" s="230"/>
      <c r="Q386" s="230"/>
      <c r="R386" s="230"/>
      <c r="S386" s="230"/>
      <c r="T386" s="230"/>
      <c r="U386" s="230"/>
      <c r="V386" s="230"/>
      <c r="W386" s="230"/>
      <c r="X386" s="230"/>
      <c r="Y386" s="230"/>
    </row>
    <row r="387">
      <c r="A387" s="233"/>
      <c r="B387" s="233"/>
      <c r="C387" s="233"/>
      <c r="D387" s="230"/>
      <c r="E387" s="230"/>
      <c r="F387" s="230"/>
      <c r="G387" s="230"/>
      <c r="H387" s="230"/>
      <c r="I387" s="230"/>
      <c r="J387" s="230"/>
      <c r="K387" s="230"/>
      <c r="L387" s="230"/>
      <c r="M387" s="230"/>
      <c r="N387" s="230"/>
      <c r="O387" s="230"/>
      <c r="P387" s="230"/>
      <c r="Q387" s="230"/>
      <c r="R387" s="230"/>
      <c r="S387" s="230"/>
      <c r="T387" s="230"/>
      <c r="U387" s="230"/>
      <c r="V387" s="230"/>
      <c r="W387" s="230"/>
      <c r="X387" s="230"/>
      <c r="Y387" s="230"/>
    </row>
    <row r="388">
      <c r="A388" s="233"/>
      <c r="B388" s="233"/>
      <c r="C388" s="233"/>
      <c r="D388" s="230"/>
      <c r="E388" s="230"/>
      <c r="F388" s="230"/>
      <c r="G388" s="230"/>
      <c r="H388" s="230"/>
      <c r="I388" s="230"/>
      <c r="J388" s="230"/>
      <c r="K388" s="230"/>
      <c r="L388" s="230"/>
      <c r="M388" s="230"/>
      <c r="N388" s="230"/>
      <c r="O388" s="230"/>
      <c r="P388" s="230"/>
      <c r="Q388" s="230"/>
      <c r="R388" s="230"/>
      <c r="S388" s="230"/>
      <c r="T388" s="230"/>
      <c r="U388" s="230"/>
      <c r="V388" s="230"/>
      <c r="W388" s="230"/>
      <c r="X388" s="230"/>
      <c r="Y388" s="230"/>
    </row>
    <row r="389">
      <c r="A389" s="233"/>
      <c r="B389" s="233"/>
      <c r="C389" s="233"/>
      <c r="D389" s="230"/>
      <c r="E389" s="230"/>
      <c r="F389" s="230"/>
      <c r="G389" s="230"/>
      <c r="H389" s="230"/>
      <c r="I389" s="230"/>
      <c r="J389" s="230"/>
      <c r="K389" s="230"/>
      <c r="L389" s="230"/>
      <c r="M389" s="230"/>
      <c r="N389" s="230"/>
      <c r="O389" s="230"/>
      <c r="P389" s="230"/>
      <c r="Q389" s="230"/>
      <c r="R389" s="230"/>
      <c r="S389" s="230"/>
      <c r="T389" s="230"/>
      <c r="U389" s="230"/>
      <c r="V389" s="230"/>
      <c r="W389" s="230"/>
      <c r="X389" s="230"/>
      <c r="Y389" s="230"/>
    </row>
    <row r="390">
      <c r="A390" s="233"/>
      <c r="B390" s="233"/>
      <c r="C390" s="233"/>
      <c r="D390" s="230"/>
      <c r="E390" s="230"/>
      <c r="F390" s="230"/>
      <c r="G390" s="230"/>
      <c r="H390" s="230"/>
      <c r="I390" s="230"/>
      <c r="J390" s="230"/>
      <c r="K390" s="230"/>
      <c r="L390" s="230"/>
      <c r="M390" s="230"/>
      <c r="N390" s="230"/>
      <c r="O390" s="230"/>
      <c r="P390" s="230"/>
      <c r="Q390" s="230"/>
      <c r="R390" s="230"/>
      <c r="S390" s="230"/>
      <c r="T390" s="230"/>
      <c r="U390" s="230"/>
      <c r="V390" s="230"/>
      <c r="W390" s="230"/>
      <c r="X390" s="230"/>
      <c r="Y390" s="230"/>
    </row>
    <row r="391">
      <c r="A391" s="233"/>
      <c r="B391" s="233"/>
      <c r="C391" s="233"/>
      <c r="D391" s="230"/>
      <c r="E391" s="230"/>
      <c r="F391" s="230"/>
      <c r="G391" s="230"/>
      <c r="H391" s="230"/>
      <c r="I391" s="230"/>
      <c r="J391" s="230"/>
      <c r="K391" s="230"/>
      <c r="L391" s="230"/>
      <c r="M391" s="230"/>
      <c r="N391" s="230"/>
      <c r="O391" s="230"/>
      <c r="P391" s="230"/>
      <c r="Q391" s="230"/>
      <c r="R391" s="230"/>
      <c r="S391" s="230"/>
      <c r="T391" s="230"/>
      <c r="U391" s="230"/>
      <c r="V391" s="230"/>
      <c r="W391" s="230"/>
      <c r="X391" s="230"/>
      <c r="Y391" s="230"/>
    </row>
    <row r="392">
      <c r="A392" s="233"/>
      <c r="B392" s="233"/>
      <c r="C392" s="233"/>
      <c r="D392" s="230"/>
      <c r="E392" s="230"/>
      <c r="F392" s="230"/>
      <c r="G392" s="230"/>
      <c r="H392" s="230"/>
      <c r="I392" s="230"/>
      <c r="J392" s="230"/>
      <c r="K392" s="230"/>
      <c r="L392" s="230"/>
      <c r="M392" s="230"/>
      <c r="N392" s="230"/>
      <c r="O392" s="230"/>
      <c r="P392" s="230"/>
      <c r="Q392" s="230"/>
      <c r="R392" s="230"/>
      <c r="S392" s="230"/>
      <c r="T392" s="230"/>
      <c r="U392" s="230"/>
      <c r="V392" s="230"/>
      <c r="W392" s="230"/>
      <c r="X392" s="230"/>
      <c r="Y392" s="230"/>
    </row>
    <row r="393">
      <c r="A393" s="233"/>
      <c r="B393" s="233"/>
      <c r="C393" s="233"/>
      <c r="D393" s="230"/>
      <c r="E393" s="230"/>
      <c r="F393" s="230"/>
      <c r="G393" s="230"/>
      <c r="H393" s="230"/>
      <c r="I393" s="230"/>
      <c r="J393" s="230"/>
      <c r="K393" s="230"/>
      <c r="L393" s="230"/>
      <c r="M393" s="230"/>
      <c r="N393" s="230"/>
      <c r="O393" s="230"/>
      <c r="P393" s="230"/>
      <c r="Q393" s="230"/>
      <c r="R393" s="230"/>
      <c r="S393" s="230"/>
      <c r="T393" s="230"/>
      <c r="U393" s="230"/>
      <c r="V393" s="230"/>
      <c r="W393" s="230"/>
      <c r="X393" s="230"/>
      <c r="Y393" s="230"/>
    </row>
    <row r="394">
      <c r="A394" s="233"/>
      <c r="B394" s="233"/>
      <c r="C394" s="233"/>
      <c r="D394" s="230"/>
      <c r="E394" s="230"/>
      <c r="F394" s="230"/>
      <c r="G394" s="230"/>
      <c r="H394" s="230"/>
      <c r="I394" s="230"/>
      <c r="J394" s="230"/>
      <c r="K394" s="230"/>
      <c r="L394" s="230"/>
      <c r="M394" s="230"/>
      <c r="N394" s="230"/>
      <c r="O394" s="230"/>
      <c r="P394" s="230"/>
      <c r="Q394" s="230"/>
      <c r="R394" s="230"/>
      <c r="S394" s="230"/>
      <c r="T394" s="230"/>
      <c r="U394" s="230"/>
      <c r="V394" s="230"/>
      <c r="W394" s="230"/>
      <c r="X394" s="230"/>
      <c r="Y394" s="230"/>
    </row>
    <row r="395">
      <c r="A395" s="233"/>
      <c r="B395" s="233"/>
      <c r="C395" s="233"/>
      <c r="D395" s="230"/>
      <c r="E395" s="230"/>
      <c r="F395" s="230"/>
      <c r="G395" s="230"/>
      <c r="H395" s="230"/>
      <c r="I395" s="230"/>
      <c r="J395" s="230"/>
      <c r="K395" s="230"/>
      <c r="L395" s="230"/>
      <c r="M395" s="230"/>
      <c r="N395" s="230"/>
      <c r="O395" s="230"/>
      <c r="P395" s="230"/>
      <c r="Q395" s="230"/>
      <c r="R395" s="230"/>
      <c r="S395" s="230"/>
      <c r="T395" s="230"/>
      <c r="U395" s="230"/>
      <c r="V395" s="230"/>
      <c r="W395" s="230"/>
      <c r="X395" s="230"/>
      <c r="Y395" s="230"/>
    </row>
    <row r="396">
      <c r="A396" s="233"/>
      <c r="B396" s="233"/>
      <c r="C396" s="233"/>
      <c r="D396" s="230"/>
      <c r="E396" s="230"/>
      <c r="F396" s="230"/>
      <c r="G396" s="230"/>
      <c r="H396" s="230"/>
      <c r="I396" s="230"/>
      <c r="J396" s="230"/>
      <c r="K396" s="230"/>
      <c r="L396" s="230"/>
      <c r="M396" s="230"/>
      <c r="N396" s="230"/>
      <c r="O396" s="230"/>
      <c r="P396" s="230"/>
      <c r="Q396" s="230"/>
      <c r="R396" s="230"/>
      <c r="S396" s="230"/>
      <c r="T396" s="230"/>
      <c r="U396" s="230"/>
      <c r="V396" s="230"/>
      <c r="W396" s="230"/>
      <c r="X396" s="230"/>
      <c r="Y396" s="230"/>
    </row>
    <row r="397">
      <c r="A397" s="233"/>
      <c r="B397" s="233"/>
      <c r="C397" s="233"/>
      <c r="D397" s="230"/>
      <c r="E397" s="230"/>
      <c r="F397" s="230"/>
      <c r="G397" s="230"/>
      <c r="H397" s="230"/>
      <c r="I397" s="230"/>
      <c r="J397" s="230"/>
      <c r="K397" s="230"/>
      <c r="L397" s="230"/>
      <c r="M397" s="230"/>
      <c r="N397" s="230"/>
      <c r="O397" s="230"/>
      <c r="P397" s="230"/>
      <c r="Q397" s="230"/>
      <c r="R397" s="230"/>
      <c r="S397" s="230"/>
      <c r="T397" s="230"/>
      <c r="U397" s="230"/>
      <c r="V397" s="230"/>
      <c r="W397" s="230"/>
      <c r="X397" s="230"/>
      <c r="Y397" s="230"/>
    </row>
    <row r="398">
      <c r="A398" s="233"/>
      <c r="B398" s="233"/>
      <c r="C398" s="233"/>
      <c r="D398" s="230"/>
      <c r="E398" s="230"/>
      <c r="F398" s="230"/>
      <c r="G398" s="230"/>
      <c r="H398" s="230"/>
      <c r="I398" s="230"/>
      <c r="J398" s="230"/>
      <c r="K398" s="230"/>
      <c r="L398" s="230"/>
      <c r="M398" s="230"/>
      <c r="N398" s="230"/>
      <c r="O398" s="230"/>
      <c r="P398" s="230"/>
      <c r="Q398" s="230"/>
      <c r="R398" s="230"/>
      <c r="S398" s="230"/>
      <c r="T398" s="230"/>
      <c r="U398" s="230"/>
      <c r="V398" s="230"/>
      <c r="W398" s="230"/>
      <c r="X398" s="230"/>
      <c r="Y398" s="230"/>
    </row>
    <row r="399">
      <c r="A399" s="233"/>
      <c r="B399" s="233"/>
      <c r="C399" s="233"/>
      <c r="D399" s="230"/>
      <c r="E399" s="230"/>
      <c r="F399" s="230"/>
      <c r="G399" s="230"/>
      <c r="H399" s="230"/>
      <c r="I399" s="230"/>
      <c r="J399" s="230"/>
      <c r="K399" s="230"/>
      <c r="L399" s="230"/>
      <c r="M399" s="230"/>
      <c r="N399" s="230"/>
      <c r="O399" s="230"/>
      <c r="P399" s="230"/>
      <c r="Q399" s="230"/>
      <c r="R399" s="230"/>
      <c r="S399" s="230"/>
      <c r="T399" s="230"/>
      <c r="U399" s="230"/>
      <c r="V399" s="230"/>
      <c r="W399" s="230"/>
      <c r="X399" s="230"/>
      <c r="Y399" s="230"/>
    </row>
    <row r="400">
      <c r="A400" s="233"/>
      <c r="B400" s="233"/>
      <c r="C400" s="233"/>
      <c r="D400" s="230"/>
      <c r="E400" s="230"/>
      <c r="F400" s="230"/>
      <c r="G400" s="230"/>
      <c r="H400" s="230"/>
      <c r="I400" s="230"/>
      <c r="J400" s="230"/>
      <c r="K400" s="230"/>
      <c r="L400" s="230"/>
      <c r="M400" s="230"/>
      <c r="N400" s="230"/>
      <c r="O400" s="230"/>
      <c r="P400" s="230"/>
      <c r="Q400" s="230"/>
      <c r="R400" s="230"/>
      <c r="S400" s="230"/>
      <c r="T400" s="230"/>
      <c r="U400" s="230"/>
      <c r="V400" s="230"/>
      <c r="W400" s="230"/>
      <c r="X400" s="230"/>
      <c r="Y400" s="230"/>
    </row>
    <row r="401">
      <c r="A401" s="233"/>
      <c r="B401" s="233"/>
      <c r="C401" s="233"/>
      <c r="D401" s="230"/>
      <c r="E401" s="230"/>
      <c r="F401" s="230"/>
      <c r="G401" s="230"/>
      <c r="H401" s="230"/>
      <c r="I401" s="230"/>
      <c r="J401" s="230"/>
      <c r="K401" s="230"/>
      <c r="L401" s="230"/>
      <c r="M401" s="230"/>
      <c r="N401" s="230"/>
      <c r="O401" s="230"/>
      <c r="P401" s="230"/>
      <c r="Q401" s="230"/>
      <c r="R401" s="230"/>
      <c r="S401" s="230"/>
      <c r="T401" s="230"/>
      <c r="U401" s="230"/>
      <c r="V401" s="230"/>
      <c r="W401" s="230"/>
      <c r="X401" s="230"/>
      <c r="Y401" s="230"/>
    </row>
    <row r="402">
      <c r="A402" s="233"/>
      <c r="B402" s="233"/>
      <c r="C402" s="233"/>
      <c r="D402" s="230"/>
      <c r="E402" s="230"/>
      <c r="F402" s="230"/>
      <c r="G402" s="230"/>
      <c r="H402" s="230"/>
      <c r="I402" s="230"/>
      <c r="J402" s="230"/>
      <c r="K402" s="230"/>
      <c r="L402" s="230"/>
      <c r="M402" s="230"/>
      <c r="N402" s="230"/>
      <c r="O402" s="230"/>
      <c r="P402" s="230"/>
      <c r="Q402" s="230"/>
      <c r="R402" s="230"/>
      <c r="S402" s="230"/>
      <c r="T402" s="230"/>
      <c r="U402" s="230"/>
      <c r="V402" s="230"/>
      <c r="W402" s="230"/>
      <c r="X402" s="230"/>
      <c r="Y402" s="230"/>
    </row>
    <row r="403">
      <c r="A403" s="233"/>
      <c r="B403" s="233"/>
      <c r="C403" s="233"/>
      <c r="D403" s="230"/>
      <c r="E403" s="230"/>
      <c r="F403" s="230"/>
      <c r="G403" s="230"/>
      <c r="H403" s="230"/>
      <c r="I403" s="230"/>
      <c r="J403" s="230"/>
      <c r="K403" s="230"/>
      <c r="L403" s="230"/>
      <c r="M403" s="230"/>
      <c r="N403" s="230"/>
      <c r="O403" s="230"/>
      <c r="P403" s="230"/>
      <c r="Q403" s="230"/>
      <c r="R403" s="230"/>
      <c r="S403" s="230"/>
      <c r="T403" s="230"/>
      <c r="U403" s="230"/>
      <c r="V403" s="230"/>
      <c r="W403" s="230"/>
      <c r="X403" s="230"/>
      <c r="Y403" s="230"/>
    </row>
    <row r="404">
      <c r="A404" s="233"/>
      <c r="B404" s="233"/>
      <c r="C404" s="233"/>
      <c r="D404" s="230"/>
      <c r="E404" s="230"/>
      <c r="F404" s="230"/>
      <c r="G404" s="230"/>
      <c r="H404" s="230"/>
      <c r="I404" s="230"/>
      <c r="J404" s="230"/>
      <c r="K404" s="230"/>
      <c r="L404" s="230"/>
      <c r="M404" s="230"/>
      <c r="N404" s="230"/>
      <c r="O404" s="230"/>
      <c r="P404" s="230"/>
      <c r="Q404" s="230"/>
      <c r="R404" s="230"/>
      <c r="S404" s="230"/>
      <c r="T404" s="230"/>
      <c r="U404" s="230"/>
      <c r="V404" s="230"/>
      <c r="W404" s="230"/>
      <c r="X404" s="230"/>
      <c r="Y404" s="230"/>
    </row>
    <row r="405">
      <c r="A405" s="233"/>
      <c r="B405" s="233"/>
      <c r="C405" s="233"/>
      <c r="D405" s="230"/>
      <c r="E405" s="230"/>
      <c r="F405" s="230"/>
      <c r="G405" s="230"/>
      <c r="H405" s="230"/>
      <c r="I405" s="230"/>
      <c r="J405" s="230"/>
      <c r="K405" s="230"/>
      <c r="L405" s="230"/>
      <c r="M405" s="230"/>
      <c r="N405" s="230"/>
      <c r="O405" s="230"/>
      <c r="P405" s="230"/>
      <c r="Q405" s="230"/>
      <c r="R405" s="230"/>
      <c r="S405" s="230"/>
      <c r="T405" s="230"/>
      <c r="U405" s="230"/>
      <c r="V405" s="230"/>
      <c r="W405" s="230"/>
      <c r="X405" s="230"/>
      <c r="Y405" s="230"/>
    </row>
    <row r="406">
      <c r="A406" s="233"/>
      <c r="B406" s="233"/>
      <c r="C406" s="233"/>
      <c r="D406" s="230"/>
      <c r="E406" s="230"/>
      <c r="F406" s="230"/>
      <c r="G406" s="230"/>
      <c r="H406" s="230"/>
      <c r="I406" s="230"/>
      <c r="J406" s="230"/>
      <c r="K406" s="230"/>
      <c r="L406" s="230"/>
      <c r="M406" s="230"/>
      <c r="N406" s="230"/>
      <c r="O406" s="230"/>
      <c r="P406" s="230"/>
      <c r="Q406" s="230"/>
      <c r="R406" s="230"/>
      <c r="S406" s="230"/>
      <c r="T406" s="230"/>
      <c r="U406" s="230"/>
      <c r="V406" s="230"/>
      <c r="W406" s="230"/>
      <c r="X406" s="230"/>
      <c r="Y406" s="230"/>
    </row>
    <row r="407">
      <c r="A407" s="233"/>
      <c r="B407" s="233"/>
      <c r="C407" s="233"/>
      <c r="D407" s="230"/>
      <c r="E407" s="230"/>
      <c r="F407" s="230"/>
      <c r="G407" s="230"/>
      <c r="H407" s="230"/>
      <c r="I407" s="230"/>
      <c r="J407" s="230"/>
      <c r="K407" s="230"/>
      <c r="L407" s="230"/>
      <c r="M407" s="230"/>
      <c r="N407" s="230"/>
      <c r="O407" s="230"/>
      <c r="P407" s="230"/>
      <c r="Q407" s="230"/>
      <c r="R407" s="230"/>
      <c r="S407" s="230"/>
      <c r="T407" s="230"/>
      <c r="U407" s="230"/>
      <c r="V407" s="230"/>
      <c r="W407" s="230"/>
      <c r="X407" s="230"/>
      <c r="Y407" s="230"/>
    </row>
    <row r="408">
      <c r="A408" s="233"/>
      <c r="B408" s="233"/>
      <c r="C408" s="233"/>
      <c r="D408" s="230"/>
      <c r="E408" s="230"/>
      <c r="F408" s="230"/>
      <c r="G408" s="230"/>
      <c r="H408" s="230"/>
      <c r="I408" s="230"/>
      <c r="J408" s="230"/>
      <c r="K408" s="230"/>
      <c r="L408" s="230"/>
      <c r="M408" s="230"/>
      <c r="N408" s="230"/>
      <c r="O408" s="230"/>
      <c r="P408" s="230"/>
      <c r="Q408" s="230"/>
      <c r="R408" s="230"/>
      <c r="S408" s="230"/>
      <c r="T408" s="230"/>
      <c r="U408" s="230"/>
      <c r="V408" s="230"/>
      <c r="W408" s="230"/>
      <c r="X408" s="230"/>
      <c r="Y408" s="230"/>
    </row>
    <row r="409">
      <c r="A409" s="233"/>
      <c r="B409" s="233"/>
      <c r="C409" s="233"/>
      <c r="D409" s="230"/>
      <c r="E409" s="230"/>
      <c r="F409" s="230"/>
      <c r="G409" s="230"/>
      <c r="H409" s="230"/>
      <c r="I409" s="230"/>
      <c r="J409" s="230"/>
      <c r="K409" s="230"/>
      <c r="L409" s="230"/>
      <c r="M409" s="230"/>
      <c r="N409" s="230"/>
      <c r="O409" s="230"/>
      <c r="P409" s="230"/>
      <c r="Q409" s="230"/>
      <c r="R409" s="230"/>
      <c r="S409" s="230"/>
      <c r="T409" s="230"/>
      <c r="U409" s="230"/>
      <c r="V409" s="230"/>
      <c r="W409" s="230"/>
      <c r="X409" s="230"/>
      <c r="Y409" s="230"/>
    </row>
    <row r="410">
      <c r="A410" s="233"/>
      <c r="B410" s="233"/>
      <c r="C410" s="233"/>
      <c r="D410" s="230"/>
      <c r="E410" s="230"/>
      <c r="F410" s="230"/>
      <c r="G410" s="230"/>
      <c r="H410" s="230"/>
      <c r="I410" s="230"/>
      <c r="J410" s="230"/>
      <c r="K410" s="230"/>
      <c r="L410" s="230"/>
      <c r="M410" s="230"/>
      <c r="N410" s="230"/>
      <c r="O410" s="230"/>
      <c r="P410" s="230"/>
      <c r="Q410" s="230"/>
      <c r="R410" s="230"/>
      <c r="S410" s="230"/>
      <c r="T410" s="230"/>
      <c r="U410" s="230"/>
      <c r="V410" s="230"/>
      <c r="W410" s="230"/>
      <c r="X410" s="230"/>
      <c r="Y410" s="230"/>
    </row>
    <row r="411">
      <c r="A411" s="233"/>
      <c r="B411" s="233"/>
      <c r="C411" s="233"/>
      <c r="D411" s="230"/>
      <c r="E411" s="230"/>
      <c r="F411" s="230"/>
      <c r="G411" s="230"/>
      <c r="H411" s="230"/>
      <c r="I411" s="230"/>
      <c r="J411" s="230"/>
      <c r="K411" s="230"/>
      <c r="L411" s="230"/>
      <c r="M411" s="230"/>
      <c r="N411" s="230"/>
      <c r="O411" s="230"/>
      <c r="P411" s="230"/>
      <c r="Q411" s="230"/>
      <c r="R411" s="230"/>
      <c r="S411" s="230"/>
      <c r="T411" s="230"/>
      <c r="U411" s="230"/>
      <c r="V411" s="230"/>
      <c r="W411" s="230"/>
      <c r="X411" s="230"/>
      <c r="Y411" s="230"/>
    </row>
    <row r="412">
      <c r="A412" s="233"/>
      <c r="B412" s="233"/>
      <c r="C412" s="233"/>
      <c r="D412" s="230"/>
      <c r="E412" s="230"/>
      <c r="F412" s="230"/>
      <c r="G412" s="230"/>
      <c r="H412" s="230"/>
      <c r="I412" s="230"/>
      <c r="J412" s="230"/>
      <c r="K412" s="230"/>
      <c r="L412" s="230"/>
      <c r="M412" s="230"/>
      <c r="N412" s="230"/>
      <c r="O412" s="230"/>
      <c r="P412" s="230"/>
      <c r="Q412" s="230"/>
      <c r="R412" s="230"/>
      <c r="S412" s="230"/>
      <c r="T412" s="230"/>
      <c r="U412" s="230"/>
      <c r="V412" s="230"/>
      <c r="W412" s="230"/>
      <c r="X412" s="230"/>
      <c r="Y412" s="230"/>
    </row>
    <row r="413">
      <c r="A413" s="233"/>
      <c r="B413" s="233"/>
      <c r="C413" s="233"/>
      <c r="D413" s="230"/>
      <c r="E413" s="230"/>
      <c r="F413" s="230"/>
      <c r="G413" s="230"/>
      <c r="H413" s="230"/>
      <c r="I413" s="230"/>
      <c r="J413" s="230"/>
      <c r="K413" s="230"/>
      <c r="L413" s="230"/>
      <c r="M413" s="230"/>
      <c r="N413" s="230"/>
      <c r="O413" s="230"/>
      <c r="P413" s="230"/>
      <c r="Q413" s="230"/>
      <c r="R413" s="230"/>
      <c r="S413" s="230"/>
      <c r="T413" s="230"/>
      <c r="U413" s="230"/>
      <c r="V413" s="230"/>
      <c r="W413" s="230"/>
      <c r="X413" s="230"/>
      <c r="Y413" s="230"/>
    </row>
    <row r="414">
      <c r="A414" s="233"/>
      <c r="B414" s="233"/>
      <c r="C414" s="233"/>
      <c r="D414" s="230"/>
      <c r="E414" s="230"/>
      <c r="F414" s="230"/>
      <c r="G414" s="230"/>
      <c r="H414" s="230"/>
      <c r="I414" s="230"/>
      <c r="J414" s="230"/>
      <c r="K414" s="230"/>
      <c r="L414" s="230"/>
      <c r="M414" s="230"/>
      <c r="N414" s="230"/>
      <c r="O414" s="230"/>
      <c r="P414" s="230"/>
      <c r="Q414" s="230"/>
      <c r="R414" s="230"/>
      <c r="S414" s="230"/>
      <c r="T414" s="230"/>
      <c r="U414" s="230"/>
      <c r="V414" s="230"/>
      <c r="W414" s="230"/>
      <c r="X414" s="230"/>
      <c r="Y414" s="230"/>
    </row>
    <row r="415">
      <c r="A415" s="233"/>
      <c r="B415" s="233"/>
      <c r="C415" s="233"/>
      <c r="D415" s="230"/>
      <c r="E415" s="230"/>
      <c r="F415" s="230"/>
      <c r="G415" s="230"/>
      <c r="H415" s="230"/>
      <c r="I415" s="230"/>
      <c r="J415" s="230"/>
      <c r="K415" s="230"/>
      <c r="L415" s="230"/>
      <c r="M415" s="230"/>
      <c r="N415" s="230"/>
      <c r="O415" s="230"/>
      <c r="P415" s="230"/>
      <c r="Q415" s="230"/>
      <c r="R415" s="230"/>
      <c r="S415" s="230"/>
      <c r="T415" s="230"/>
      <c r="U415" s="230"/>
      <c r="V415" s="230"/>
      <c r="W415" s="230"/>
      <c r="X415" s="230"/>
      <c r="Y415" s="230"/>
    </row>
    <row r="416">
      <c r="A416" s="233"/>
      <c r="B416" s="233"/>
      <c r="C416" s="233"/>
      <c r="D416" s="230"/>
      <c r="E416" s="230"/>
      <c r="F416" s="230"/>
      <c r="G416" s="230"/>
      <c r="H416" s="230"/>
      <c r="I416" s="230"/>
      <c r="J416" s="230"/>
      <c r="K416" s="230"/>
      <c r="L416" s="230"/>
      <c r="M416" s="230"/>
      <c r="N416" s="230"/>
      <c r="O416" s="230"/>
      <c r="P416" s="230"/>
      <c r="Q416" s="230"/>
      <c r="R416" s="230"/>
      <c r="S416" s="230"/>
      <c r="T416" s="230"/>
      <c r="U416" s="230"/>
      <c r="V416" s="230"/>
      <c r="W416" s="230"/>
      <c r="X416" s="230"/>
      <c r="Y416" s="230"/>
    </row>
    <row r="417">
      <c r="A417" s="233"/>
      <c r="B417" s="233"/>
      <c r="C417" s="233"/>
      <c r="D417" s="230"/>
      <c r="E417" s="230"/>
      <c r="F417" s="230"/>
      <c r="G417" s="230"/>
      <c r="H417" s="230"/>
      <c r="I417" s="230"/>
      <c r="J417" s="230"/>
      <c r="K417" s="230"/>
      <c r="L417" s="230"/>
      <c r="M417" s="230"/>
      <c r="N417" s="230"/>
      <c r="O417" s="230"/>
      <c r="P417" s="230"/>
      <c r="Q417" s="230"/>
      <c r="R417" s="230"/>
      <c r="S417" s="230"/>
      <c r="T417" s="230"/>
      <c r="U417" s="230"/>
      <c r="V417" s="230"/>
      <c r="W417" s="230"/>
      <c r="X417" s="230"/>
      <c r="Y417" s="230"/>
    </row>
    <row r="418">
      <c r="A418" s="233"/>
      <c r="B418" s="233"/>
      <c r="C418" s="233"/>
      <c r="D418" s="230"/>
      <c r="E418" s="230"/>
      <c r="F418" s="230"/>
      <c r="G418" s="230"/>
      <c r="H418" s="230"/>
      <c r="I418" s="230"/>
      <c r="J418" s="230"/>
      <c r="K418" s="230"/>
      <c r="L418" s="230"/>
      <c r="M418" s="230"/>
      <c r="N418" s="230"/>
      <c r="O418" s="230"/>
      <c r="P418" s="230"/>
      <c r="Q418" s="230"/>
      <c r="R418" s="230"/>
      <c r="S418" s="230"/>
      <c r="T418" s="230"/>
      <c r="U418" s="230"/>
      <c r="V418" s="230"/>
      <c r="W418" s="230"/>
      <c r="X418" s="230"/>
      <c r="Y418" s="230"/>
    </row>
    <row r="419">
      <c r="A419" s="233"/>
      <c r="B419" s="233"/>
      <c r="C419" s="233"/>
      <c r="D419" s="230"/>
      <c r="E419" s="230"/>
      <c r="F419" s="230"/>
      <c r="G419" s="230"/>
      <c r="H419" s="230"/>
      <c r="I419" s="230"/>
      <c r="J419" s="230"/>
      <c r="K419" s="230"/>
      <c r="L419" s="230"/>
      <c r="M419" s="230"/>
      <c r="N419" s="230"/>
      <c r="O419" s="230"/>
      <c r="P419" s="230"/>
      <c r="Q419" s="230"/>
      <c r="R419" s="230"/>
      <c r="S419" s="230"/>
      <c r="T419" s="230"/>
      <c r="U419" s="230"/>
      <c r="V419" s="230"/>
      <c r="W419" s="230"/>
      <c r="X419" s="230"/>
      <c r="Y419" s="230"/>
    </row>
    <row r="420">
      <c r="A420" s="233"/>
      <c r="B420" s="233"/>
      <c r="C420" s="233"/>
      <c r="D420" s="230"/>
      <c r="E420" s="230"/>
      <c r="F420" s="230"/>
      <c r="G420" s="230"/>
      <c r="H420" s="230"/>
      <c r="I420" s="230"/>
      <c r="J420" s="230"/>
      <c r="K420" s="230"/>
      <c r="L420" s="230"/>
      <c r="M420" s="230"/>
      <c r="N420" s="230"/>
      <c r="O420" s="230"/>
      <c r="P420" s="230"/>
      <c r="Q420" s="230"/>
      <c r="R420" s="230"/>
      <c r="S420" s="230"/>
      <c r="T420" s="230"/>
      <c r="U420" s="230"/>
      <c r="V420" s="230"/>
      <c r="W420" s="230"/>
      <c r="X420" s="230"/>
      <c r="Y420" s="230"/>
    </row>
    <row r="421">
      <c r="A421" s="233"/>
      <c r="B421" s="233"/>
      <c r="C421" s="233"/>
      <c r="D421" s="230"/>
      <c r="E421" s="230"/>
      <c r="F421" s="230"/>
      <c r="G421" s="230"/>
      <c r="H421" s="230"/>
      <c r="I421" s="230"/>
      <c r="J421" s="230"/>
      <c r="K421" s="230"/>
      <c r="L421" s="230"/>
      <c r="M421" s="230"/>
      <c r="N421" s="230"/>
      <c r="O421" s="230"/>
      <c r="P421" s="230"/>
      <c r="Q421" s="230"/>
      <c r="R421" s="230"/>
      <c r="S421" s="230"/>
      <c r="T421" s="230"/>
      <c r="U421" s="230"/>
      <c r="V421" s="230"/>
      <c r="W421" s="230"/>
      <c r="X421" s="230"/>
      <c r="Y421" s="230"/>
    </row>
    <row r="422">
      <c r="A422" s="233"/>
      <c r="B422" s="233"/>
      <c r="C422" s="233"/>
      <c r="D422" s="230"/>
      <c r="E422" s="230"/>
      <c r="F422" s="230"/>
      <c r="G422" s="230"/>
      <c r="H422" s="230"/>
      <c r="I422" s="230"/>
      <c r="J422" s="230"/>
      <c r="K422" s="230"/>
      <c r="L422" s="230"/>
      <c r="M422" s="230"/>
      <c r="N422" s="230"/>
      <c r="O422" s="230"/>
      <c r="P422" s="230"/>
      <c r="Q422" s="230"/>
      <c r="R422" s="230"/>
      <c r="S422" s="230"/>
      <c r="T422" s="230"/>
      <c r="U422" s="230"/>
      <c r="V422" s="230"/>
      <c r="W422" s="230"/>
      <c r="X422" s="230"/>
      <c r="Y422" s="230"/>
    </row>
    <row r="423">
      <c r="A423" s="233"/>
      <c r="B423" s="233"/>
      <c r="C423" s="233"/>
      <c r="D423" s="230"/>
      <c r="E423" s="230"/>
      <c r="F423" s="230"/>
      <c r="G423" s="230"/>
      <c r="H423" s="230"/>
      <c r="I423" s="230"/>
      <c r="J423" s="230"/>
      <c r="K423" s="230"/>
      <c r="L423" s="230"/>
      <c r="M423" s="230"/>
      <c r="N423" s="230"/>
      <c r="O423" s="230"/>
      <c r="P423" s="230"/>
      <c r="Q423" s="230"/>
      <c r="R423" s="230"/>
      <c r="S423" s="230"/>
      <c r="T423" s="230"/>
      <c r="U423" s="230"/>
      <c r="V423" s="230"/>
      <c r="W423" s="230"/>
      <c r="X423" s="230"/>
      <c r="Y423" s="230"/>
    </row>
    <row r="424">
      <c r="A424" s="233"/>
      <c r="B424" s="233"/>
      <c r="C424" s="233"/>
      <c r="D424" s="230"/>
      <c r="E424" s="230"/>
      <c r="F424" s="230"/>
      <c r="G424" s="230"/>
      <c r="H424" s="230"/>
      <c r="I424" s="230"/>
      <c r="J424" s="230"/>
      <c r="K424" s="230"/>
      <c r="L424" s="230"/>
      <c r="M424" s="230"/>
      <c r="N424" s="230"/>
      <c r="O424" s="230"/>
      <c r="P424" s="230"/>
      <c r="Q424" s="230"/>
      <c r="R424" s="230"/>
      <c r="S424" s="230"/>
      <c r="T424" s="230"/>
      <c r="U424" s="230"/>
      <c r="V424" s="230"/>
      <c r="W424" s="230"/>
      <c r="X424" s="230"/>
      <c r="Y424" s="230"/>
    </row>
    <row r="425">
      <c r="A425" s="233"/>
      <c r="B425" s="233"/>
      <c r="C425" s="233"/>
      <c r="D425" s="230"/>
      <c r="E425" s="230"/>
      <c r="F425" s="230"/>
      <c r="G425" s="230"/>
      <c r="H425" s="230"/>
      <c r="I425" s="230"/>
      <c r="J425" s="230"/>
      <c r="K425" s="230"/>
      <c r="L425" s="230"/>
      <c r="M425" s="230"/>
      <c r="N425" s="230"/>
      <c r="O425" s="230"/>
      <c r="P425" s="230"/>
      <c r="Q425" s="230"/>
      <c r="R425" s="230"/>
      <c r="S425" s="230"/>
      <c r="T425" s="230"/>
      <c r="U425" s="230"/>
      <c r="V425" s="230"/>
      <c r="W425" s="230"/>
      <c r="X425" s="230"/>
      <c r="Y425" s="230"/>
    </row>
    <row r="426">
      <c r="A426" s="233"/>
      <c r="B426" s="233"/>
      <c r="C426" s="233"/>
      <c r="D426" s="230"/>
      <c r="E426" s="230"/>
      <c r="F426" s="230"/>
      <c r="G426" s="230"/>
      <c r="H426" s="230"/>
      <c r="I426" s="230"/>
      <c r="J426" s="230"/>
      <c r="K426" s="230"/>
      <c r="L426" s="230"/>
      <c r="M426" s="230"/>
      <c r="N426" s="230"/>
      <c r="O426" s="230"/>
      <c r="P426" s="230"/>
      <c r="Q426" s="230"/>
      <c r="R426" s="230"/>
      <c r="S426" s="230"/>
      <c r="T426" s="230"/>
      <c r="U426" s="230"/>
      <c r="V426" s="230"/>
      <c r="W426" s="230"/>
      <c r="X426" s="230"/>
      <c r="Y426" s="230"/>
    </row>
    <row r="427">
      <c r="A427" s="233"/>
      <c r="B427" s="233"/>
      <c r="C427" s="233"/>
      <c r="D427" s="230"/>
      <c r="E427" s="230"/>
      <c r="F427" s="230"/>
      <c r="G427" s="230"/>
      <c r="H427" s="230"/>
      <c r="I427" s="230"/>
      <c r="J427" s="230"/>
      <c r="K427" s="230"/>
      <c r="L427" s="230"/>
      <c r="M427" s="230"/>
      <c r="N427" s="230"/>
      <c r="O427" s="230"/>
      <c r="P427" s="230"/>
      <c r="Q427" s="230"/>
      <c r="R427" s="230"/>
      <c r="S427" s="230"/>
      <c r="T427" s="230"/>
      <c r="U427" s="230"/>
      <c r="V427" s="230"/>
      <c r="W427" s="230"/>
      <c r="X427" s="230"/>
      <c r="Y427" s="230"/>
    </row>
    <row r="428">
      <c r="A428" s="233"/>
      <c r="B428" s="233"/>
      <c r="C428" s="233"/>
      <c r="D428" s="230"/>
      <c r="E428" s="230"/>
      <c r="F428" s="230"/>
      <c r="G428" s="230"/>
      <c r="H428" s="230"/>
      <c r="I428" s="230"/>
      <c r="J428" s="230"/>
      <c r="K428" s="230"/>
      <c r="L428" s="230"/>
      <c r="M428" s="230"/>
      <c r="N428" s="230"/>
      <c r="O428" s="230"/>
      <c r="P428" s="230"/>
      <c r="Q428" s="230"/>
      <c r="R428" s="230"/>
      <c r="S428" s="230"/>
      <c r="T428" s="230"/>
      <c r="U428" s="230"/>
      <c r="V428" s="230"/>
      <c r="W428" s="230"/>
      <c r="X428" s="230"/>
      <c r="Y428" s="230"/>
    </row>
    <row r="429">
      <c r="A429" s="233"/>
      <c r="B429" s="233"/>
      <c r="C429" s="233"/>
      <c r="D429" s="230"/>
      <c r="E429" s="230"/>
      <c r="F429" s="230"/>
      <c r="G429" s="230"/>
      <c r="H429" s="230"/>
      <c r="I429" s="230"/>
      <c r="J429" s="230"/>
      <c r="K429" s="230"/>
      <c r="L429" s="230"/>
      <c r="M429" s="230"/>
      <c r="N429" s="230"/>
      <c r="O429" s="230"/>
      <c r="P429" s="230"/>
      <c r="Q429" s="230"/>
      <c r="R429" s="230"/>
      <c r="S429" s="230"/>
      <c r="T429" s="230"/>
      <c r="U429" s="230"/>
      <c r="V429" s="230"/>
      <c r="W429" s="230"/>
      <c r="X429" s="230"/>
      <c r="Y429" s="230"/>
    </row>
    <row r="430">
      <c r="A430" s="233"/>
      <c r="B430" s="233"/>
      <c r="C430" s="233"/>
      <c r="D430" s="230"/>
      <c r="E430" s="230"/>
      <c r="F430" s="230"/>
      <c r="G430" s="230"/>
      <c r="H430" s="230"/>
      <c r="I430" s="230"/>
      <c r="J430" s="230"/>
      <c r="K430" s="230"/>
      <c r="L430" s="230"/>
      <c r="M430" s="230"/>
      <c r="N430" s="230"/>
      <c r="O430" s="230"/>
      <c r="P430" s="230"/>
      <c r="Q430" s="230"/>
      <c r="R430" s="230"/>
      <c r="S430" s="230"/>
      <c r="T430" s="230"/>
      <c r="U430" s="230"/>
      <c r="V430" s="230"/>
      <c r="W430" s="230"/>
      <c r="X430" s="230"/>
      <c r="Y430" s="230"/>
    </row>
    <row r="431">
      <c r="A431" s="233"/>
      <c r="B431" s="233"/>
      <c r="C431" s="233"/>
      <c r="D431" s="230"/>
      <c r="E431" s="230"/>
      <c r="F431" s="230"/>
      <c r="G431" s="230"/>
      <c r="H431" s="230"/>
      <c r="I431" s="230"/>
      <c r="J431" s="230"/>
      <c r="K431" s="230"/>
      <c r="L431" s="230"/>
      <c r="M431" s="230"/>
      <c r="N431" s="230"/>
      <c r="O431" s="230"/>
      <c r="P431" s="230"/>
      <c r="Q431" s="230"/>
      <c r="R431" s="230"/>
      <c r="S431" s="230"/>
      <c r="T431" s="230"/>
      <c r="U431" s="230"/>
      <c r="V431" s="230"/>
      <c r="W431" s="230"/>
      <c r="X431" s="230"/>
      <c r="Y431" s="230"/>
    </row>
    <row r="432">
      <c r="A432" s="233"/>
      <c r="B432" s="233"/>
      <c r="C432" s="233"/>
      <c r="D432" s="230"/>
      <c r="E432" s="230"/>
      <c r="F432" s="230"/>
      <c r="G432" s="230"/>
      <c r="H432" s="230"/>
      <c r="I432" s="230"/>
      <c r="J432" s="230"/>
      <c r="K432" s="230"/>
      <c r="L432" s="230"/>
      <c r="M432" s="230"/>
      <c r="N432" s="230"/>
      <c r="O432" s="230"/>
      <c r="P432" s="230"/>
      <c r="Q432" s="230"/>
      <c r="R432" s="230"/>
      <c r="S432" s="230"/>
      <c r="T432" s="230"/>
      <c r="U432" s="230"/>
      <c r="V432" s="230"/>
      <c r="W432" s="230"/>
      <c r="X432" s="230"/>
      <c r="Y432" s="230"/>
    </row>
    <row r="433">
      <c r="A433" s="233"/>
      <c r="B433" s="233"/>
      <c r="C433" s="233"/>
      <c r="D433" s="230"/>
      <c r="E433" s="230"/>
      <c r="F433" s="230"/>
      <c r="G433" s="230"/>
      <c r="H433" s="230"/>
      <c r="I433" s="230"/>
      <c r="J433" s="230"/>
      <c r="K433" s="230"/>
      <c r="L433" s="230"/>
      <c r="M433" s="230"/>
      <c r="N433" s="230"/>
      <c r="O433" s="230"/>
      <c r="P433" s="230"/>
      <c r="Q433" s="230"/>
      <c r="R433" s="230"/>
      <c r="S433" s="230"/>
      <c r="T433" s="230"/>
      <c r="U433" s="230"/>
      <c r="V433" s="230"/>
      <c r="W433" s="230"/>
      <c r="X433" s="230"/>
      <c r="Y433" s="230"/>
    </row>
    <row r="434">
      <c r="A434" s="233"/>
      <c r="B434" s="233"/>
      <c r="C434" s="233"/>
      <c r="D434" s="230"/>
      <c r="E434" s="230"/>
      <c r="F434" s="230"/>
      <c r="G434" s="230"/>
      <c r="H434" s="230"/>
      <c r="I434" s="230"/>
      <c r="J434" s="230"/>
      <c r="K434" s="230"/>
      <c r="L434" s="230"/>
      <c r="M434" s="230"/>
      <c r="N434" s="230"/>
      <c r="O434" s="230"/>
      <c r="P434" s="230"/>
      <c r="Q434" s="230"/>
      <c r="R434" s="230"/>
      <c r="S434" s="230"/>
      <c r="T434" s="230"/>
      <c r="U434" s="230"/>
      <c r="V434" s="230"/>
      <c r="W434" s="230"/>
      <c r="X434" s="230"/>
      <c r="Y434" s="230"/>
    </row>
    <row r="435">
      <c r="A435" s="233"/>
      <c r="B435" s="233"/>
      <c r="C435" s="233"/>
      <c r="D435" s="230"/>
      <c r="E435" s="230"/>
      <c r="F435" s="230"/>
      <c r="G435" s="230"/>
      <c r="H435" s="230"/>
      <c r="I435" s="230"/>
      <c r="J435" s="230"/>
      <c r="K435" s="230"/>
      <c r="L435" s="230"/>
      <c r="M435" s="230"/>
      <c r="N435" s="230"/>
      <c r="O435" s="230"/>
      <c r="P435" s="230"/>
      <c r="Q435" s="230"/>
      <c r="R435" s="230"/>
      <c r="S435" s="230"/>
      <c r="T435" s="230"/>
      <c r="U435" s="230"/>
      <c r="V435" s="230"/>
      <c r="W435" s="230"/>
      <c r="X435" s="230"/>
      <c r="Y435" s="230"/>
    </row>
    <row r="436">
      <c r="A436" s="233"/>
      <c r="B436" s="233"/>
      <c r="C436" s="233"/>
      <c r="D436" s="230"/>
      <c r="E436" s="230"/>
      <c r="F436" s="230"/>
      <c r="G436" s="230"/>
      <c r="H436" s="230"/>
      <c r="I436" s="230"/>
      <c r="J436" s="230"/>
      <c r="K436" s="230"/>
      <c r="L436" s="230"/>
      <c r="M436" s="230"/>
      <c r="N436" s="230"/>
      <c r="O436" s="230"/>
      <c r="P436" s="230"/>
      <c r="Q436" s="230"/>
      <c r="R436" s="230"/>
      <c r="S436" s="230"/>
      <c r="T436" s="230"/>
      <c r="U436" s="230"/>
      <c r="V436" s="230"/>
      <c r="W436" s="230"/>
      <c r="X436" s="230"/>
      <c r="Y436" s="230"/>
    </row>
    <row r="437">
      <c r="A437" s="233"/>
      <c r="B437" s="233"/>
      <c r="C437" s="233"/>
      <c r="D437" s="230"/>
      <c r="E437" s="230"/>
      <c r="F437" s="230"/>
      <c r="G437" s="230"/>
      <c r="H437" s="230"/>
      <c r="I437" s="230"/>
      <c r="J437" s="230"/>
      <c r="K437" s="230"/>
      <c r="L437" s="230"/>
      <c r="M437" s="230"/>
      <c r="N437" s="230"/>
      <c r="O437" s="230"/>
      <c r="P437" s="230"/>
      <c r="Q437" s="230"/>
      <c r="R437" s="230"/>
      <c r="S437" s="230"/>
      <c r="T437" s="230"/>
      <c r="U437" s="230"/>
      <c r="V437" s="230"/>
      <c r="W437" s="230"/>
      <c r="X437" s="230"/>
      <c r="Y437" s="230"/>
    </row>
    <row r="438">
      <c r="A438" s="233"/>
      <c r="B438" s="233"/>
      <c r="C438" s="233"/>
      <c r="D438" s="230"/>
      <c r="E438" s="230"/>
      <c r="F438" s="230"/>
      <c r="G438" s="230"/>
      <c r="H438" s="230"/>
      <c r="I438" s="230"/>
      <c r="J438" s="230"/>
      <c r="K438" s="230"/>
      <c r="L438" s="230"/>
      <c r="M438" s="230"/>
      <c r="N438" s="230"/>
      <c r="O438" s="230"/>
      <c r="P438" s="230"/>
      <c r="Q438" s="230"/>
      <c r="R438" s="230"/>
      <c r="S438" s="230"/>
      <c r="T438" s="230"/>
      <c r="U438" s="230"/>
      <c r="V438" s="230"/>
      <c r="W438" s="230"/>
      <c r="X438" s="230"/>
      <c r="Y438" s="230"/>
    </row>
    <row r="439">
      <c r="A439" s="233"/>
      <c r="B439" s="233"/>
      <c r="C439" s="233"/>
      <c r="D439" s="230"/>
      <c r="E439" s="230"/>
      <c r="F439" s="230"/>
      <c r="G439" s="230"/>
      <c r="H439" s="230"/>
      <c r="I439" s="230"/>
      <c r="J439" s="230"/>
      <c r="K439" s="230"/>
      <c r="L439" s="230"/>
      <c r="M439" s="230"/>
      <c r="N439" s="230"/>
      <c r="O439" s="230"/>
      <c r="P439" s="230"/>
      <c r="Q439" s="230"/>
      <c r="R439" s="230"/>
      <c r="S439" s="230"/>
      <c r="T439" s="230"/>
      <c r="U439" s="230"/>
      <c r="V439" s="230"/>
      <c r="W439" s="230"/>
      <c r="X439" s="230"/>
      <c r="Y439" s="230"/>
    </row>
    <row r="440">
      <c r="A440" s="233"/>
      <c r="B440" s="233"/>
      <c r="C440" s="233"/>
      <c r="D440" s="230"/>
      <c r="E440" s="230"/>
      <c r="F440" s="230"/>
      <c r="G440" s="230"/>
      <c r="H440" s="230"/>
      <c r="I440" s="230"/>
      <c r="J440" s="230"/>
      <c r="K440" s="230"/>
      <c r="L440" s="230"/>
      <c r="M440" s="230"/>
      <c r="N440" s="230"/>
      <c r="O440" s="230"/>
      <c r="P440" s="230"/>
      <c r="Q440" s="230"/>
      <c r="R440" s="230"/>
      <c r="S440" s="230"/>
      <c r="T440" s="230"/>
      <c r="U440" s="230"/>
      <c r="V440" s="230"/>
      <c r="W440" s="230"/>
      <c r="X440" s="230"/>
      <c r="Y440" s="230"/>
    </row>
    <row r="441">
      <c r="A441" s="233"/>
      <c r="B441" s="233"/>
      <c r="C441" s="233"/>
      <c r="D441" s="230"/>
      <c r="E441" s="230"/>
      <c r="F441" s="230"/>
      <c r="G441" s="230"/>
      <c r="H441" s="230"/>
      <c r="I441" s="230"/>
      <c r="J441" s="230"/>
      <c r="K441" s="230"/>
      <c r="L441" s="230"/>
      <c r="M441" s="230"/>
      <c r="N441" s="230"/>
      <c r="O441" s="230"/>
      <c r="P441" s="230"/>
      <c r="Q441" s="230"/>
      <c r="R441" s="230"/>
      <c r="S441" s="230"/>
      <c r="T441" s="230"/>
      <c r="U441" s="230"/>
      <c r="V441" s="230"/>
      <c r="W441" s="230"/>
      <c r="X441" s="230"/>
      <c r="Y441" s="230"/>
    </row>
    <row r="442">
      <c r="A442" s="233"/>
      <c r="B442" s="233"/>
      <c r="C442" s="233"/>
      <c r="D442" s="230"/>
      <c r="E442" s="230"/>
      <c r="F442" s="230"/>
      <c r="G442" s="230"/>
      <c r="H442" s="230"/>
      <c r="I442" s="230"/>
      <c r="J442" s="230"/>
      <c r="K442" s="230"/>
      <c r="L442" s="230"/>
      <c r="M442" s="230"/>
      <c r="N442" s="230"/>
      <c r="O442" s="230"/>
      <c r="P442" s="230"/>
      <c r="Q442" s="230"/>
      <c r="R442" s="230"/>
      <c r="S442" s="230"/>
      <c r="T442" s="230"/>
      <c r="U442" s="230"/>
      <c r="V442" s="230"/>
      <c r="W442" s="230"/>
      <c r="X442" s="230"/>
      <c r="Y442" s="230"/>
    </row>
    <row r="443">
      <c r="A443" s="233"/>
      <c r="B443" s="233"/>
      <c r="C443" s="233"/>
      <c r="D443" s="230"/>
      <c r="E443" s="230"/>
      <c r="F443" s="230"/>
      <c r="G443" s="230"/>
      <c r="H443" s="230"/>
      <c r="I443" s="230"/>
      <c r="J443" s="230"/>
      <c r="K443" s="230"/>
      <c r="L443" s="230"/>
      <c r="M443" s="230"/>
      <c r="N443" s="230"/>
      <c r="O443" s="230"/>
      <c r="P443" s="230"/>
      <c r="Q443" s="230"/>
      <c r="R443" s="230"/>
      <c r="S443" s="230"/>
      <c r="T443" s="230"/>
      <c r="U443" s="230"/>
      <c r="V443" s="230"/>
      <c r="W443" s="230"/>
      <c r="X443" s="230"/>
      <c r="Y443" s="230"/>
    </row>
    <row r="444">
      <c r="A444" s="233"/>
      <c r="B444" s="233"/>
      <c r="C444" s="233"/>
      <c r="D444" s="230"/>
      <c r="E444" s="230"/>
      <c r="F444" s="230"/>
      <c r="G444" s="230"/>
      <c r="H444" s="230"/>
      <c r="I444" s="230"/>
      <c r="J444" s="230"/>
      <c r="K444" s="230"/>
      <c r="L444" s="230"/>
      <c r="M444" s="230"/>
      <c r="N444" s="230"/>
      <c r="O444" s="230"/>
      <c r="P444" s="230"/>
      <c r="Q444" s="230"/>
      <c r="R444" s="230"/>
      <c r="S444" s="230"/>
      <c r="T444" s="230"/>
      <c r="U444" s="230"/>
      <c r="V444" s="230"/>
      <c r="W444" s="230"/>
      <c r="X444" s="230"/>
      <c r="Y444" s="230"/>
    </row>
    <row r="445">
      <c r="A445" s="233"/>
      <c r="B445" s="233"/>
      <c r="C445" s="233"/>
      <c r="D445" s="230"/>
      <c r="E445" s="230"/>
      <c r="F445" s="230"/>
      <c r="G445" s="230"/>
      <c r="H445" s="230"/>
      <c r="I445" s="230"/>
      <c r="J445" s="230"/>
      <c r="K445" s="230"/>
      <c r="L445" s="230"/>
      <c r="M445" s="230"/>
      <c r="N445" s="230"/>
      <c r="O445" s="230"/>
      <c r="P445" s="230"/>
      <c r="Q445" s="230"/>
      <c r="R445" s="230"/>
      <c r="S445" s="230"/>
      <c r="T445" s="230"/>
      <c r="U445" s="230"/>
      <c r="V445" s="230"/>
      <c r="W445" s="230"/>
      <c r="X445" s="230"/>
      <c r="Y445" s="230"/>
    </row>
    <row r="446">
      <c r="A446" s="233"/>
      <c r="B446" s="233"/>
      <c r="C446" s="233"/>
      <c r="D446" s="230"/>
      <c r="E446" s="230"/>
      <c r="F446" s="230"/>
      <c r="G446" s="230"/>
      <c r="H446" s="230"/>
      <c r="I446" s="230"/>
      <c r="J446" s="230"/>
      <c r="K446" s="230"/>
      <c r="L446" s="230"/>
      <c r="M446" s="230"/>
      <c r="N446" s="230"/>
      <c r="O446" s="230"/>
      <c r="P446" s="230"/>
      <c r="Q446" s="230"/>
      <c r="R446" s="230"/>
      <c r="S446" s="230"/>
      <c r="T446" s="230"/>
      <c r="U446" s="230"/>
      <c r="V446" s="230"/>
      <c r="W446" s="230"/>
      <c r="X446" s="230"/>
      <c r="Y446" s="230"/>
    </row>
    <row r="447">
      <c r="A447" s="233"/>
      <c r="B447" s="233"/>
      <c r="C447" s="233"/>
      <c r="D447" s="230"/>
      <c r="E447" s="230"/>
      <c r="F447" s="230"/>
      <c r="G447" s="230"/>
      <c r="H447" s="230"/>
      <c r="I447" s="230"/>
      <c r="J447" s="230"/>
      <c r="K447" s="230"/>
      <c r="L447" s="230"/>
      <c r="M447" s="230"/>
      <c r="N447" s="230"/>
      <c r="O447" s="230"/>
      <c r="P447" s="230"/>
      <c r="Q447" s="230"/>
      <c r="R447" s="230"/>
      <c r="S447" s="230"/>
      <c r="T447" s="230"/>
      <c r="U447" s="230"/>
      <c r="V447" s="230"/>
      <c r="W447" s="230"/>
      <c r="X447" s="230"/>
      <c r="Y447" s="230"/>
    </row>
    <row r="448">
      <c r="A448" s="233"/>
      <c r="B448" s="233"/>
      <c r="C448" s="233"/>
      <c r="D448" s="230"/>
      <c r="E448" s="230"/>
      <c r="F448" s="230"/>
      <c r="G448" s="230"/>
      <c r="H448" s="230"/>
      <c r="I448" s="230"/>
      <c r="J448" s="230"/>
      <c r="K448" s="230"/>
      <c r="L448" s="230"/>
      <c r="M448" s="230"/>
      <c r="N448" s="230"/>
      <c r="O448" s="230"/>
      <c r="P448" s="230"/>
      <c r="Q448" s="230"/>
      <c r="R448" s="230"/>
      <c r="S448" s="230"/>
      <c r="T448" s="230"/>
      <c r="U448" s="230"/>
      <c r="V448" s="230"/>
      <c r="W448" s="230"/>
      <c r="X448" s="230"/>
      <c r="Y448" s="230"/>
    </row>
    <row r="449">
      <c r="A449" s="233"/>
      <c r="B449" s="233"/>
      <c r="C449" s="233"/>
      <c r="D449" s="230"/>
      <c r="E449" s="230"/>
      <c r="F449" s="230"/>
      <c r="G449" s="230"/>
      <c r="H449" s="230"/>
      <c r="I449" s="230"/>
      <c r="J449" s="230"/>
      <c r="K449" s="230"/>
      <c r="L449" s="230"/>
      <c r="M449" s="230"/>
      <c r="N449" s="230"/>
      <c r="O449" s="230"/>
      <c r="P449" s="230"/>
      <c r="Q449" s="230"/>
      <c r="R449" s="230"/>
      <c r="S449" s="230"/>
      <c r="T449" s="230"/>
      <c r="U449" s="230"/>
      <c r="V449" s="230"/>
      <c r="W449" s="230"/>
      <c r="X449" s="230"/>
      <c r="Y449" s="230"/>
    </row>
    <row r="450">
      <c r="A450" s="233"/>
      <c r="B450" s="233"/>
      <c r="C450" s="233"/>
      <c r="D450" s="230"/>
      <c r="E450" s="230"/>
      <c r="F450" s="230"/>
      <c r="G450" s="230"/>
      <c r="H450" s="230"/>
      <c r="I450" s="230"/>
      <c r="J450" s="230"/>
      <c r="K450" s="230"/>
      <c r="L450" s="230"/>
      <c r="M450" s="230"/>
      <c r="N450" s="230"/>
      <c r="O450" s="230"/>
      <c r="P450" s="230"/>
      <c r="Q450" s="230"/>
      <c r="R450" s="230"/>
      <c r="S450" s="230"/>
      <c r="T450" s="230"/>
      <c r="U450" s="230"/>
      <c r="V450" s="230"/>
      <c r="W450" s="230"/>
      <c r="X450" s="230"/>
      <c r="Y450" s="230"/>
    </row>
    <row r="451">
      <c r="A451" s="233"/>
      <c r="B451" s="233"/>
      <c r="C451" s="233"/>
      <c r="D451" s="230"/>
      <c r="E451" s="230"/>
      <c r="F451" s="230"/>
      <c r="G451" s="230"/>
      <c r="H451" s="230"/>
      <c r="I451" s="230"/>
      <c r="J451" s="230"/>
      <c r="K451" s="230"/>
      <c r="L451" s="230"/>
      <c r="M451" s="230"/>
      <c r="N451" s="230"/>
      <c r="O451" s="230"/>
      <c r="P451" s="230"/>
      <c r="Q451" s="230"/>
      <c r="R451" s="230"/>
      <c r="S451" s="230"/>
      <c r="T451" s="230"/>
      <c r="U451" s="230"/>
      <c r="V451" s="230"/>
      <c r="W451" s="230"/>
      <c r="X451" s="230"/>
      <c r="Y451" s="230"/>
    </row>
    <row r="452">
      <c r="A452" s="233"/>
      <c r="B452" s="233"/>
      <c r="C452" s="233"/>
      <c r="D452" s="230"/>
      <c r="E452" s="230"/>
      <c r="F452" s="230"/>
      <c r="G452" s="230"/>
      <c r="H452" s="230"/>
      <c r="I452" s="230"/>
      <c r="J452" s="230"/>
      <c r="K452" s="230"/>
      <c r="L452" s="230"/>
      <c r="M452" s="230"/>
      <c r="N452" s="230"/>
      <c r="O452" s="230"/>
      <c r="P452" s="230"/>
      <c r="Q452" s="230"/>
      <c r="R452" s="230"/>
      <c r="S452" s="230"/>
      <c r="T452" s="230"/>
      <c r="U452" s="230"/>
      <c r="V452" s="230"/>
      <c r="W452" s="230"/>
      <c r="X452" s="230"/>
      <c r="Y452" s="230"/>
    </row>
    <row r="453">
      <c r="A453" s="233"/>
      <c r="B453" s="233"/>
      <c r="C453" s="233"/>
      <c r="D453" s="230"/>
      <c r="E453" s="230"/>
      <c r="F453" s="230"/>
      <c r="G453" s="230"/>
      <c r="H453" s="230"/>
      <c r="I453" s="230"/>
      <c r="J453" s="230"/>
      <c r="K453" s="230"/>
      <c r="L453" s="230"/>
      <c r="M453" s="230"/>
      <c r="N453" s="230"/>
      <c r="O453" s="230"/>
      <c r="P453" s="230"/>
      <c r="Q453" s="230"/>
      <c r="R453" s="230"/>
      <c r="S453" s="230"/>
      <c r="T453" s="230"/>
      <c r="U453" s="230"/>
      <c r="V453" s="230"/>
      <c r="W453" s="230"/>
      <c r="X453" s="230"/>
      <c r="Y453" s="230"/>
    </row>
    <row r="454">
      <c r="A454" s="233"/>
      <c r="B454" s="233"/>
      <c r="C454" s="233"/>
      <c r="D454" s="230"/>
      <c r="E454" s="230"/>
      <c r="F454" s="230"/>
      <c r="G454" s="230"/>
      <c r="H454" s="230"/>
      <c r="I454" s="230"/>
      <c r="J454" s="230"/>
      <c r="K454" s="230"/>
      <c r="L454" s="230"/>
      <c r="M454" s="230"/>
      <c r="N454" s="230"/>
      <c r="O454" s="230"/>
      <c r="P454" s="230"/>
      <c r="Q454" s="230"/>
      <c r="R454" s="230"/>
      <c r="S454" s="230"/>
      <c r="T454" s="230"/>
      <c r="U454" s="230"/>
      <c r="V454" s="230"/>
      <c r="W454" s="230"/>
      <c r="X454" s="230"/>
      <c r="Y454" s="230"/>
    </row>
    <row r="455">
      <c r="A455" s="233"/>
      <c r="B455" s="233"/>
      <c r="C455" s="233"/>
      <c r="D455" s="230"/>
      <c r="E455" s="230"/>
      <c r="F455" s="230"/>
      <c r="G455" s="230"/>
      <c r="H455" s="230"/>
      <c r="I455" s="230"/>
      <c r="J455" s="230"/>
      <c r="K455" s="230"/>
      <c r="L455" s="230"/>
      <c r="M455" s="230"/>
      <c r="N455" s="230"/>
      <c r="O455" s="230"/>
      <c r="P455" s="230"/>
      <c r="Q455" s="230"/>
      <c r="R455" s="230"/>
      <c r="S455" s="230"/>
      <c r="T455" s="230"/>
      <c r="U455" s="230"/>
      <c r="V455" s="230"/>
      <c r="W455" s="230"/>
      <c r="X455" s="230"/>
      <c r="Y455" s="230"/>
    </row>
    <row r="456">
      <c r="A456" s="233"/>
      <c r="B456" s="233"/>
      <c r="C456" s="233"/>
      <c r="D456" s="230"/>
      <c r="E456" s="230"/>
      <c r="F456" s="230"/>
      <c r="G456" s="230"/>
      <c r="H456" s="230"/>
      <c r="I456" s="230"/>
      <c r="J456" s="230"/>
      <c r="K456" s="230"/>
      <c r="L456" s="230"/>
      <c r="M456" s="230"/>
      <c r="N456" s="230"/>
      <c r="O456" s="230"/>
      <c r="P456" s="230"/>
      <c r="Q456" s="230"/>
      <c r="R456" s="230"/>
      <c r="S456" s="230"/>
      <c r="T456" s="230"/>
      <c r="U456" s="230"/>
      <c r="V456" s="230"/>
      <c r="W456" s="230"/>
      <c r="X456" s="230"/>
      <c r="Y456" s="230"/>
    </row>
    <row r="457">
      <c r="A457" s="233"/>
      <c r="B457" s="233"/>
      <c r="C457" s="233"/>
      <c r="D457" s="230"/>
      <c r="E457" s="230"/>
      <c r="F457" s="230"/>
      <c r="G457" s="230"/>
      <c r="H457" s="230"/>
      <c r="I457" s="230"/>
      <c r="J457" s="230"/>
      <c r="K457" s="230"/>
      <c r="L457" s="230"/>
      <c r="M457" s="230"/>
      <c r="N457" s="230"/>
      <c r="O457" s="230"/>
      <c r="P457" s="230"/>
      <c r="Q457" s="230"/>
      <c r="R457" s="230"/>
      <c r="S457" s="230"/>
      <c r="T457" s="230"/>
      <c r="U457" s="230"/>
      <c r="V457" s="230"/>
      <c r="W457" s="230"/>
      <c r="X457" s="230"/>
      <c r="Y457" s="230"/>
    </row>
    <row r="458">
      <c r="A458" s="233"/>
      <c r="B458" s="233"/>
      <c r="C458" s="233"/>
      <c r="D458" s="230"/>
      <c r="E458" s="230"/>
      <c r="F458" s="230"/>
      <c r="G458" s="230"/>
      <c r="H458" s="230"/>
      <c r="I458" s="230"/>
      <c r="J458" s="230"/>
      <c r="K458" s="230"/>
      <c r="L458" s="230"/>
      <c r="M458" s="230"/>
      <c r="N458" s="230"/>
      <c r="O458" s="230"/>
      <c r="P458" s="230"/>
      <c r="Q458" s="230"/>
      <c r="R458" s="230"/>
      <c r="S458" s="230"/>
      <c r="T458" s="230"/>
      <c r="U458" s="230"/>
      <c r="V458" s="230"/>
      <c r="W458" s="230"/>
      <c r="X458" s="230"/>
      <c r="Y458" s="230"/>
    </row>
    <row r="459">
      <c r="A459" s="233"/>
      <c r="B459" s="233"/>
      <c r="C459" s="233"/>
      <c r="D459" s="230"/>
      <c r="E459" s="230"/>
      <c r="F459" s="230"/>
      <c r="G459" s="230"/>
      <c r="H459" s="230"/>
      <c r="I459" s="230"/>
      <c r="J459" s="230"/>
      <c r="K459" s="230"/>
      <c r="L459" s="230"/>
      <c r="M459" s="230"/>
      <c r="N459" s="230"/>
      <c r="O459" s="230"/>
      <c r="P459" s="230"/>
      <c r="Q459" s="230"/>
      <c r="R459" s="230"/>
      <c r="S459" s="230"/>
      <c r="T459" s="230"/>
      <c r="U459" s="230"/>
      <c r="V459" s="230"/>
      <c r="W459" s="230"/>
      <c r="X459" s="230"/>
      <c r="Y459" s="230"/>
    </row>
    <row r="460">
      <c r="A460" s="233"/>
      <c r="B460" s="233"/>
      <c r="C460" s="233"/>
      <c r="D460" s="230"/>
      <c r="E460" s="230"/>
      <c r="F460" s="230"/>
      <c r="G460" s="230"/>
      <c r="H460" s="230"/>
      <c r="I460" s="230"/>
      <c r="J460" s="230"/>
      <c r="K460" s="230"/>
      <c r="L460" s="230"/>
      <c r="M460" s="230"/>
      <c r="N460" s="230"/>
      <c r="O460" s="230"/>
      <c r="P460" s="230"/>
      <c r="Q460" s="230"/>
      <c r="R460" s="230"/>
      <c r="S460" s="230"/>
      <c r="T460" s="230"/>
      <c r="U460" s="230"/>
      <c r="V460" s="230"/>
      <c r="W460" s="230"/>
      <c r="X460" s="230"/>
      <c r="Y460" s="230"/>
    </row>
    <row r="461">
      <c r="A461" s="233"/>
      <c r="B461" s="233"/>
      <c r="C461" s="233"/>
      <c r="D461" s="230"/>
      <c r="E461" s="230"/>
      <c r="F461" s="230"/>
      <c r="G461" s="230"/>
      <c r="H461" s="230"/>
      <c r="I461" s="230"/>
      <c r="J461" s="230"/>
      <c r="K461" s="230"/>
      <c r="L461" s="230"/>
      <c r="M461" s="230"/>
      <c r="N461" s="230"/>
      <c r="O461" s="230"/>
      <c r="P461" s="230"/>
      <c r="Q461" s="230"/>
      <c r="R461" s="230"/>
      <c r="S461" s="230"/>
      <c r="T461" s="230"/>
      <c r="U461" s="230"/>
      <c r="V461" s="230"/>
      <c r="W461" s="230"/>
      <c r="X461" s="230"/>
      <c r="Y461" s="230"/>
    </row>
    <row r="462">
      <c r="A462" s="233"/>
      <c r="B462" s="233"/>
      <c r="C462" s="233"/>
      <c r="D462" s="230"/>
      <c r="E462" s="230"/>
      <c r="F462" s="230"/>
      <c r="G462" s="230"/>
      <c r="H462" s="230"/>
      <c r="I462" s="230"/>
      <c r="J462" s="230"/>
      <c r="K462" s="230"/>
      <c r="L462" s="230"/>
      <c r="M462" s="230"/>
      <c r="N462" s="230"/>
      <c r="O462" s="230"/>
      <c r="P462" s="230"/>
      <c r="Q462" s="230"/>
      <c r="R462" s="230"/>
      <c r="S462" s="230"/>
      <c r="T462" s="230"/>
      <c r="U462" s="230"/>
      <c r="V462" s="230"/>
      <c r="W462" s="230"/>
      <c r="X462" s="230"/>
      <c r="Y462" s="230"/>
    </row>
    <row r="463">
      <c r="A463" s="233"/>
      <c r="B463" s="233"/>
      <c r="C463" s="233"/>
      <c r="D463" s="230"/>
      <c r="E463" s="230"/>
      <c r="F463" s="230"/>
      <c r="G463" s="230"/>
      <c r="H463" s="230"/>
      <c r="I463" s="230"/>
      <c r="J463" s="230"/>
      <c r="K463" s="230"/>
      <c r="L463" s="230"/>
      <c r="M463" s="230"/>
      <c r="N463" s="230"/>
      <c r="O463" s="230"/>
      <c r="P463" s="230"/>
      <c r="Q463" s="230"/>
      <c r="R463" s="230"/>
      <c r="S463" s="230"/>
      <c r="T463" s="230"/>
      <c r="U463" s="230"/>
      <c r="V463" s="230"/>
      <c r="W463" s="230"/>
      <c r="X463" s="230"/>
      <c r="Y463" s="230"/>
    </row>
    <row r="464">
      <c r="A464" s="233"/>
      <c r="B464" s="233"/>
      <c r="C464" s="233"/>
      <c r="D464" s="230"/>
      <c r="E464" s="230"/>
      <c r="F464" s="230"/>
      <c r="G464" s="230"/>
      <c r="H464" s="230"/>
      <c r="I464" s="230"/>
      <c r="J464" s="230"/>
      <c r="K464" s="230"/>
      <c r="L464" s="230"/>
      <c r="M464" s="230"/>
      <c r="N464" s="230"/>
      <c r="O464" s="230"/>
      <c r="P464" s="230"/>
      <c r="Q464" s="230"/>
      <c r="R464" s="230"/>
      <c r="S464" s="230"/>
      <c r="T464" s="230"/>
      <c r="U464" s="230"/>
      <c r="V464" s="230"/>
      <c r="W464" s="230"/>
      <c r="X464" s="230"/>
      <c r="Y464" s="230"/>
    </row>
    <row r="465">
      <c r="A465" s="233"/>
      <c r="B465" s="233"/>
      <c r="C465" s="233"/>
      <c r="D465" s="230"/>
      <c r="E465" s="230"/>
      <c r="F465" s="230"/>
      <c r="G465" s="230"/>
      <c r="H465" s="230"/>
      <c r="I465" s="230"/>
      <c r="J465" s="230"/>
      <c r="K465" s="230"/>
      <c r="L465" s="230"/>
      <c r="M465" s="230"/>
      <c r="N465" s="230"/>
      <c r="O465" s="230"/>
      <c r="P465" s="230"/>
      <c r="Q465" s="230"/>
      <c r="R465" s="230"/>
      <c r="S465" s="230"/>
      <c r="T465" s="230"/>
      <c r="U465" s="230"/>
      <c r="V465" s="230"/>
      <c r="W465" s="230"/>
      <c r="X465" s="230"/>
      <c r="Y465" s="230"/>
    </row>
    <row r="466">
      <c r="A466" s="233"/>
      <c r="B466" s="233"/>
      <c r="C466" s="233"/>
      <c r="D466" s="230"/>
      <c r="E466" s="230"/>
      <c r="F466" s="230"/>
      <c r="G466" s="230"/>
      <c r="H466" s="230"/>
      <c r="I466" s="230"/>
      <c r="J466" s="230"/>
      <c r="K466" s="230"/>
      <c r="L466" s="230"/>
      <c r="M466" s="230"/>
      <c r="N466" s="230"/>
      <c r="O466" s="230"/>
      <c r="P466" s="230"/>
      <c r="Q466" s="230"/>
      <c r="R466" s="230"/>
      <c r="S466" s="230"/>
      <c r="T466" s="230"/>
      <c r="U466" s="230"/>
      <c r="V466" s="230"/>
      <c r="W466" s="230"/>
      <c r="X466" s="230"/>
      <c r="Y466" s="230"/>
    </row>
    <row r="467">
      <c r="A467" s="233"/>
      <c r="B467" s="233"/>
      <c r="C467" s="233"/>
      <c r="D467" s="230"/>
      <c r="E467" s="230"/>
      <c r="F467" s="230"/>
      <c r="G467" s="230"/>
      <c r="H467" s="230"/>
      <c r="I467" s="230"/>
      <c r="J467" s="230"/>
      <c r="K467" s="230"/>
      <c r="L467" s="230"/>
      <c r="M467" s="230"/>
      <c r="N467" s="230"/>
      <c r="O467" s="230"/>
      <c r="P467" s="230"/>
      <c r="Q467" s="230"/>
      <c r="R467" s="230"/>
      <c r="S467" s="230"/>
      <c r="T467" s="230"/>
      <c r="U467" s="230"/>
      <c r="V467" s="230"/>
      <c r="W467" s="230"/>
      <c r="X467" s="230"/>
      <c r="Y467" s="230"/>
    </row>
    <row r="468">
      <c r="A468" s="233"/>
      <c r="B468" s="233"/>
      <c r="C468" s="233"/>
      <c r="D468" s="230"/>
      <c r="E468" s="230"/>
      <c r="F468" s="230"/>
      <c r="G468" s="230"/>
      <c r="H468" s="230"/>
      <c r="I468" s="230"/>
      <c r="J468" s="230"/>
      <c r="K468" s="230"/>
      <c r="L468" s="230"/>
      <c r="M468" s="230"/>
      <c r="N468" s="230"/>
      <c r="O468" s="230"/>
      <c r="P468" s="230"/>
      <c r="Q468" s="230"/>
      <c r="R468" s="230"/>
      <c r="S468" s="230"/>
      <c r="T468" s="230"/>
      <c r="U468" s="230"/>
      <c r="V468" s="230"/>
      <c r="W468" s="230"/>
      <c r="X468" s="230"/>
      <c r="Y468" s="230"/>
    </row>
    <row r="469">
      <c r="A469" s="233"/>
      <c r="B469" s="233"/>
      <c r="C469" s="233"/>
      <c r="D469" s="230"/>
      <c r="E469" s="230"/>
      <c r="F469" s="230"/>
      <c r="G469" s="230"/>
      <c r="H469" s="230"/>
      <c r="I469" s="230"/>
      <c r="J469" s="230"/>
      <c r="K469" s="230"/>
      <c r="L469" s="230"/>
      <c r="M469" s="230"/>
      <c r="N469" s="230"/>
      <c r="O469" s="230"/>
      <c r="P469" s="230"/>
      <c r="Q469" s="230"/>
      <c r="R469" s="230"/>
      <c r="S469" s="230"/>
      <c r="T469" s="230"/>
      <c r="U469" s="230"/>
      <c r="V469" s="230"/>
      <c r="W469" s="230"/>
      <c r="X469" s="230"/>
      <c r="Y469" s="230"/>
    </row>
    <row r="470">
      <c r="A470" s="233"/>
      <c r="B470" s="233"/>
      <c r="C470" s="233"/>
      <c r="D470" s="230"/>
      <c r="E470" s="230"/>
      <c r="F470" s="230"/>
      <c r="G470" s="230"/>
      <c r="H470" s="230"/>
      <c r="I470" s="230"/>
      <c r="J470" s="230"/>
      <c r="K470" s="230"/>
      <c r="L470" s="230"/>
      <c r="M470" s="230"/>
      <c r="N470" s="230"/>
      <c r="O470" s="230"/>
      <c r="P470" s="230"/>
      <c r="Q470" s="230"/>
      <c r="R470" s="230"/>
      <c r="S470" s="230"/>
      <c r="T470" s="230"/>
      <c r="U470" s="230"/>
      <c r="V470" s="230"/>
      <c r="W470" s="230"/>
      <c r="X470" s="230"/>
      <c r="Y470" s="230"/>
    </row>
    <row r="471">
      <c r="A471" s="233"/>
      <c r="B471" s="233"/>
      <c r="C471" s="233"/>
      <c r="D471" s="230"/>
      <c r="E471" s="230"/>
      <c r="F471" s="230"/>
      <c r="G471" s="230"/>
      <c r="H471" s="230"/>
      <c r="I471" s="230"/>
      <c r="J471" s="230"/>
      <c r="K471" s="230"/>
      <c r="L471" s="230"/>
      <c r="M471" s="230"/>
      <c r="N471" s="230"/>
      <c r="O471" s="230"/>
      <c r="P471" s="230"/>
      <c r="Q471" s="230"/>
      <c r="R471" s="230"/>
      <c r="S471" s="230"/>
      <c r="T471" s="230"/>
      <c r="U471" s="230"/>
      <c r="V471" s="230"/>
      <c r="W471" s="230"/>
      <c r="X471" s="230"/>
      <c r="Y471" s="230"/>
    </row>
    <row r="472">
      <c r="A472" s="233"/>
      <c r="B472" s="233"/>
      <c r="C472" s="233"/>
      <c r="D472" s="230"/>
      <c r="E472" s="230"/>
      <c r="F472" s="230"/>
      <c r="G472" s="230"/>
      <c r="H472" s="230"/>
      <c r="I472" s="230"/>
      <c r="J472" s="230"/>
      <c r="K472" s="230"/>
      <c r="L472" s="230"/>
      <c r="M472" s="230"/>
      <c r="N472" s="230"/>
      <c r="O472" s="230"/>
      <c r="P472" s="230"/>
      <c r="Q472" s="230"/>
      <c r="R472" s="230"/>
      <c r="S472" s="230"/>
      <c r="T472" s="230"/>
      <c r="U472" s="230"/>
      <c r="V472" s="230"/>
      <c r="W472" s="230"/>
      <c r="X472" s="230"/>
      <c r="Y472" s="230"/>
    </row>
    <row r="473">
      <c r="A473" s="233"/>
      <c r="B473" s="233"/>
      <c r="C473" s="233"/>
      <c r="D473" s="230"/>
      <c r="E473" s="230"/>
      <c r="F473" s="230"/>
      <c r="G473" s="230"/>
      <c r="H473" s="230"/>
      <c r="I473" s="230"/>
      <c r="J473" s="230"/>
      <c r="K473" s="230"/>
      <c r="L473" s="230"/>
      <c r="M473" s="230"/>
      <c r="N473" s="230"/>
      <c r="O473" s="230"/>
      <c r="P473" s="230"/>
      <c r="Q473" s="230"/>
      <c r="R473" s="230"/>
      <c r="S473" s="230"/>
      <c r="T473" s="230"/>
      <c r="U473" s="230"/>
      <c r="V473" s="230"/>
      <c r="W473" s="230"/>
      <c r="X473" s="230"/>
      <c r="Y473" s="230"/>
    </row>
    <row r="474">
      <c r="A474" s="233"/>
      <c r="B474" s="233"/>
      <c r="C474" s="233"/>
      <c r="D474" s="230"/>
      <c r="E474" s="230"/>
      <c r="F474" s="230"/>
      <c r="G474" s="230"/>
      <c r="H474" s="230"/>
      <c r="I474" s="230"/>
      <c r="J474" s="230"/>
      <c r="K474" s="230"/>
      <c r="L474" s="230"/>
      <c r="M474" s="230"/>
      <c r="N474" s="230"/>
      <c r="O474" s="230"/>
      <c r="P474" s="230"/>
      <c r="Q474" s="230"/>
      <c r="R474" s="230"/>
      <c r="S474" s="230"/>
      <c r="T474" s="230"/>
      <c r="U474" s="230"/>
      <c r="V474" s="230"/>
      <c r="W474" s="230"/>
      <c r="X474" s="230"/>
      <c r="Y474" s="230"/>
    </row>
    <row r="475">
      <c r="A475" s="233"/>
      <c r="B475" s="233"/>
      <c r="C475" s="233"/>
      <c r="D475" s="230"/>
      <c r="E475" s="230"/>
      <c r="F475" s="230"/>
      <c r="G475" s="230"/>
      <c r="H475" s="230"/>
      <c r="I475" s="230"/>
      <c r="J475" s="230"/>
      <c r="K475" s="230"/>
      <c r="L475" s="230"/>
      <c r="M475" s="230"/>
      <c r="N475" s="230"/>
      <c r="O475" s="230"/>
      <c r="P475" s="230"/>
      <c r="Q475" s="230"/>
      <c r="R475" s="230"/>
      <c r="S475" s="230"/>
      <c r="T475" s="230"/>
      <c r="U475" s="230"/>
      <c r="V475" s="230"/>
      <c r="W475" s="230"/>
      <c r="X475" s="230"/>
      <c r="Y475" s="230"/>
    </row>
    <row r="476">
      <c r="A476" s="233"/>
      <c r="B476" s="233"/>
      <c r="C476" s="233"/>
      <c r="D476" s="230"/>
      <c r="E476" s="230"/>
      <c r="F476" s="230"/>
      <c r="G476" s="230"/>
      <c r="H476" s="230"/>
      <c r="I476" s="230"/>
      <c r="J476" s="230"/>
      <c r="K476" s="230"/>
      <c r="L476" s="230"/>
      <c r="M476" s="230"/>
      <c r="N476" s="230"/>
      <c r="O476" s="230"/>
      <c r="P476" s="230"/>
      <c r="Q476" s="230"/>
      <c r="R476" s="230"/>
      <c r="S476" s="230"/>
      <c r="T476" s="230"/>
      <c r="U476" s="230"/>
      <c r="V476" s="230"/>
      <c r="W476" s="230"/>
      <c r="X476" s="230"/>
      <c r="Y476" s="230"/>
    </row>
    <row r="477">
      <c r="A477" s="233"/>
      <c r="B477" s="233"/>
      <c r="C477" s="233"/>
      <c r="D477" s="230"/>
      <c r="E477" s="230"/>
      <c r="F477" s="230"/>
      <c r="G477" s="230"/>
      <c r="H477" s="230"/>
      <c r="I477" s="230"/>
      <c r="J477" s="230"/>
      <c r="K477" s="230"/>
      <c r="L477" s="230"/>
      <c r="M477" s="230"/>
      <c r="N477" s="230"/>
      <c r="O477" s="230"/>
      <c r="P477" s="230"/>
      <c r="Q477" s="230"/>
      <c r="R477" s="230"/>
      <c r="S477" s="230"/>
      <c r="T477" s="230"/>
      <c r="U477" s="230"/>
      <c r="V477" s="230"/>
      <c r="W477" s="230"/>
      <c r="X477" s="230"/>
      <c r="Y477" s="230"/>
    </row>
    <row r="478">
      <c r="A478" s="233"/>
      <c r="B478" s="233"/>
      <c r="C478" s="233"/>
      <c r="D478" s="230"/>
      <c r="E478" s="230"/>
      <c r="F478" s="230"/>
      <c r="G478" s="230"/>
      <c r="H478" s="230"/>
      <c r="I478" s="230"/>
      <c r="J478" s="230"/>
      <c r="K478" s="230"/>
      <c r="L478" s="230"/>
      <c r="M478" s="230"/>
      <c r="N478" s="230"/>
      <c r="O478" s="230"/>
      <c r="P478" s="230"/>
      <c r="Q478" s="230"/>
      <c r="R478" s="230"/>
      <c r="S478" s="230"/>
      <c r="T478" s="230"/>
      <c r="U478" s="230"/>
      <c r="V478" s="230"/>
      <c r="W478" s="230"/>
      <c r="X478" s="230"/>
      <c r="Y478" s="230"/>
    </row>
    <row r="479">
      <c r="A479" s="233"/>
      <c r="B479" s="233"/>
      <c r="C479" s="233"/>
      <c r="D479" s="230"/>
      <c r="E479" s="230"/>
      <c r="F479" s="230"/>
      <c r="G479" s="230"/>
      <c r="H479" s="230"/>
      <c r="I479" s="230"/>
      <c r="J479" s="230"/>
      <c r="K479" s="230"/>
      <c r="L479" s="230"/>
      <c r="M479" s="230"/>
      <c r="N479" s="230"/>
      <c r="O479" s="230"/>
      <c r="P479" s="230"/>
      <c r="Q479" s="230"/>
      <c r="R479" s="230"/>
      <c r="S479" s="230"/>
      <c r="T479" s="230"/>
      <c r="U479" s="230"/>
      <c r="V479" s="230"/>
      <c r="W479" s="230"/>
      <c r="X479" s="230"/>
      <c r="Y479" s="230"/>
    </row>
    <row r="480">
      <c r="A480" s="233"/>
      <c r="B480" s="233"/>
      <c r="C480" s="233"/>
      <c r="D480" s="230"/>
      <c r="E480" s="230"/>
      <c r="F480" s="230"/>
      <c r="G480" s="230"/>
      <c r="H480" s="230"/>
      <c r="I480" s="230"/>
      <c r="J480" s="230"/>
      <c r="K480" s="230"/>
      <c r="L480" s="230"/>
      <c r="M480" s="230"/>
      <c r="N480" s="230"/>
      <c r="O480" s="230"/>
      <c r="P480" s="230"/>
      <c r="Q480" s="230"/>
      <c r="R480" s="230"/>
      <c r="S480" s="230"/>
      <c r="T480" s="230"/>
      <c r="U480" s="230"/>
      <c r="V480" s="230"/>
      <c r="W480" s="230"/>
      <c r="X480" s="230"/>
      <c r="Y480" s="230"/>
    </row>
    <row r="481">
      <c r="A481" s="233"/>
      <c r="B481" s="233"/>
      <c r="C481" s="233"/>
      <c r="D481" s="230"/>
      <c r="E481" s="230"/>
      <c r="F481" s="230"/>
      <c r="G481" s="230"/>
      <c r="H481" s="230"/>
      <c r="I481" s="230"/>
      <c r="J481" s="230"/>
      <c r="K481" s="230"/>
      <c r="L481" s="230"/>
      <c r="M481" s="230"/>
      <c r="N481" s="230"/>
      <c r="O481" s="230"/>
      <c r="P481" s="230"/>
      <c r="Q481" s="230"/>
      <c r="R481" s="230"/>
      <c r="S481" s="230"/>
      <c r="T481" s="230"/>
      <c r="U481" s="230"/>
      <c r="V481" s="230"/>
      <c r="W481" s="230"/>
      <c r="X481" s="230"/>
      <c r="Y481" s="230"/>
    </row>
    <row r="482">
      <c r="A482" s="233"/>
      <c r="B482" s="233"/>
      <c r="C482" s="233"/>
      <c r="D482" s="230"/>
      <c r="E482" s="230"/>
      <c r="F482" s="230"/>
      <c r="G482" s="230"/>
      <c r="H482" s="230"/>
      <c r="I482" s="230"/>
      <c r="J482" s="230"/>
      <c r="K482" s="230"/>
      <c r="L482" s="230"/>
      <c r="M482" s="230"/>
      <c r="N482" s="230"/>
      <c r="O482" s="230"/>
      <c r="P482" s="230"/>
      <c r="Q482" s="230"/>
      <c r="R482" s="230"/>
      <c r="S482" s="230"/>
      <c r="T482" s="230"/>
      <c r="U482" s="230"/>
      <c r="V482" s="230"/>
      <c r="W482" s="230"/>
      <c r="X482" s="230"/>
      <c r="Y482" s="230"/>
    </row>
    <row r="483">
      <c r="A483" s="233"/>
      <c r="B483" s="233"/>
      <c r="C483" s="233"/>
      <c r="D483" s="230"/>
      <c r="E483" s="230"/>
      <c r="F483" s="230"/>
      <c r="G483" s="230"/>
      <c r="H483" s="230"/>
      <c r="I483" s="230"/>
      <c r="J483" s="230"/>
      <c r="K483" s="230"/>
      <c r="L483" s="230"/>
      <c r="M483" s="230"/>
      <c r="N483" s="230"/>
      <c r="O483" s="230"/>
      <c r="P483" s="230"/>
      <c r="Q483" s="230"/>
      <c r="R483" s="230"/>
      <c r="S483" s="230"/>
      <c r="T483" s="230"/>
      <c r="U483" s="230"/>
      <c r="V483" s="230"/>
      <c r="W483" s="230"/>
      <c r="X483" s="230"/>
      <c r="Y483" s="230"/>
    </row>
    <row r="484">
      <c r="A484" s="233"/>
      <c r="B484" s="233"/>
      <c r="C484" s="233"/>
      <c r="D484" s="230"/>
      <c r="E484" s="230"/>
      <c r="F484" s="230"/>
      <c r="G484" s="230"/>
      <c r="H484" s="230"/>
      <c r="I484" s="230"/>
      <c r="J484" s="230"/>
      <c r="K484" s="230"/>
      <c r="L484" s="230"/>
      <c r="M484" s="230"/>
      <c r="N484" s="230"/>
      <c r="O484" s="230"/>
      <c r="P484" s="230"/>
      <c r="Q484" s="230"/>
      <c r="R484" s="230"/>
      <c r="S484" s="230"/>
      <c r="T484" s="230"/>
      <c r="U484" s="230"/>
      <c r="V484" s="230"/>
      <c r="W484" s="230"/>
      <c r="X484" s="230"/>
      <c r="Y484" s="230"/>
    </row>
    <row r="485">
      <c r="A485" s="233"/>
      <c r="B485" s="233"/>
      <c r="C485" s="233"/>
      <c r="D485" s="230"/>
      <c r="E485" s="230"/>
      <c r="F485" s="230"/>
      <c r="G485" s="230"/>
      <c r="H485" s="230"/>
      <c r="I485" s="230"/>
      <c r="J485" s="230"/>
      <c r="K485" s="230"/>
      <c r="L485" s="230"/>
      <c r="M485" s="230"/>
      <c r="N485" s="230"/>
      <c r="O485" s="230"/>
      <c r="P485" s="230"/>
      <c r="Q485" s="230"/>
      <c r="R485" s="230"/>
      <c r="S485" s="230"/>
      <c r="T485" s="230"/>
      <c r="U485" s="230"/>
      <c r="V485" s="230"/>
      <c r="W485" s="230"/>
      <c r="X485" s="230"/>
      <c r="Y485" s="230"/>
    </row>
    <row r="486">
      <c r="A486" s="233"/>
      <c r="B486" s="233"/>
      <c r="C486" s="233"/>
      <c r="D486" s="230"/>
      <c r="E486" s="230"/>
      <c r="F486" s="230"/>
      <c r="G486" s="230"/>
      <c r="H486" s="230"/>
      <c r="I486" s="230"/>
      <c r="J486" s="230"/>
      <c r="K486" s="230"/>
      <c r="L486" s="230"/>
      <c r="M486" s="230"/>
      <c r="N486" s="230"/>
      <c r="O486" s="230"/>
      <c r="P486" s="230"/>
      <c r="Q486" s="230"/>
      <c r="R486" s="230"/>
      <c r="S486" s="230"/>
      <c r="T486" s="230"/>
      <c r="U486" s="230"/>
      <c r="V486" s="230"/>
      <c r="W486" s="230"/>
      <c r="X486" s="230"/>
      <c r="Y486" s="230"/>
    </row>
    <row r="487">
      <c r="A487" s="233"/>
      <c r="B487" s="233"/>
      <c r="C487" s="233"/>
      <c r="D487" s="230"/>
      <c r="E487" s="230"/>
      <c r="F487" s="230"/>
      <c r="G487" s="230"/>
      <c r="H487" s="230"/>
      <c r="I487" s="230"/>
      <c r="J487" s="230"/>
      <c r="K487" s="230"/>
      <c r="L487" s="230"/>
      <c r="M487" s="230"/>
      <c r="N487" s="230"/>
      <c r="O487" s="230"/>
      <c r="P487" s="230"/>
      <c r="Q487" s="230"/>
      <c r="R487" s="230"/>
      <c r="S487" s="230"/>
      <c r="T487" s="230"/>
      <c r="U487" s="230"/>
      <c r="V487" s="230"/>
      <c r="W487" s="230"/>
      <c r="X487" s="230"/>
      <c r="Y487" s="230"/>
    </row>
    <row r="488">
      <c r="A488" s="233"/>
      <c r="B488" s="233"/>
      <c r="C488" s="233"/>
      <c r="D488" s="230"/>
      <c r="E488" s="230"/>
      <c r="F488" s="230"/>
      <c r="G488" s="230"/>
      <c r="H488" s="230"/>
      <c r="I488" s="230"/>
      <c r="J488" s="230"/>
      <c r="K488" s="230"/>
      <c r="L488" s="230"/>
      <c r="M488" s="230"/>
      <c r="N488" s="230"/>
      <c r="O488" s="230"/>
      <c r="P488" s="230"/>
      <c r="Q488" s="230"/>
      <c r="R488" s="230"/>
      <c r="S488" s="230"/>
      <c r="T488" s="230"/>
      <c r="U488" s="230"/>
      <c r="V488" s="230"/>
      <c r="W488" s="230"/>
      <c r="X488" s="230"/>
      <c r="Y488" s="230"/>
    </row>
    <row r="489">
      <c r="A489" s="233"/>
      <c r="B489" s="233"/>
      <c r="C489" s="233"/>
      <c r="D489" s="230"/>
      <c r="E489" s="230"/>
      <c r="F489" s="230"/>
      <c r="G489" s="230"/>
      <c r="H489" s="230"/>
      <c r="I489" s="230"/>
      <c r="J489" s="230"/>
      <c r="K489" s="230"/>
      <c r="L489" s="230"/>
      <c r="M489" s="230"/>
      <c r="N489" s="230"/>
      <c r="O489" s="230"/>
      <c r="P489" s="230"/>
      <c r="Q489" s="230"/>
      <c r="R489" s="230"/>
      <c r="S489" s="230"/>
      <c r="T489" s="230"/>
      <c r="U489" s="230"/>
      <c r="V489" s="230"/>
      <c r="W489" s="230"/>
      <c r="X489" s="230"/>
      <c r="Y489" s="230"/>
    </row>
    <row r="490">
      <c r="A490" s="233"/>
      <c r="B490" s="233"/>
      <c r="C490" s="233"/>
      <c r="D490" s="230"/>
      <c r="E490" s="230"/>
      <c r="F490" s="230"/>
      <c r="G490" s="230"/>
      <c r="H490" s="230"/>
      <c r="I490" s="230"/>
      <c r="J490" s="230"/>
      <c r="K490" s="230"/>
      <c r="L490" s="230"/>
      <c r="M490" s="230"/>
      <c r="N490" s="230"/>
      <c r="O490" s="230"/>
      <c r="P490" s="230"/>
      <c r="Q490" s="230"/>
      <c r="R490" s="230"/>
      <c r="S490" s="230"/>
      <c r="T490" s="230"/>
      <c r="U490" s="230"/>
      <c r="V490" s="230"/>
      <c r="W490" s="230"/>
      <c r="X490" s="230"/>
      <c r="Y490" s="230"/>
    </row>
    <row r="491">
      <c r="A491" s="233"/>
      <c r="B491" s="233"/>
      <c r="C491" s="233"/>
      <c r="D491" s="230"/>
      <c r="E491" s="230"/>
      <c r="F491" s="230"/>
      <c r="G491" s="230"/>
      <c r="H491" s="230"/>
      <c r="I491" s="230"/>
      <c r="J491" s="230"/>
      <c r="K491" s="230"/>
      <c r="L491" s="230"/>
      <c r="M491" s="230"/>
      <c r="N491" s="230"/>
      <c r="O491" s="230"/>
      <c r="P491" s="230"/>
      <c r="Q491" s="230"/>
      <c r="R491" s="230"/>
      <c r="S491" s="230"/>
      <c r="T491" s="230"/>
      <c r="U491" s="230"/>
      <c r="V491" s="230"/>
      <c r="W491" s="230"/>
      <c r="X491" s="230"/>
      <c r="Y491" s="230"/>
    </row>
    <row r="492">
      <c r="A492" s="233"/>
      <c r="B492" s="233"/>
      <c r="C492" s="233"/>
      <c r="D492" s="230"/>
      <c r="E492" s="230"/>
      <c r="F492" s="230"/>
      <c r="G492" s="230"/>
      <c r="H492" s="230"/>
      <c r="I492" s="230"/>
      <c r="J492" s="230"/>
      <c r="K492" s="230"/>
      <c r="L492" s="230"/>
      <c r="M492" s="230"/>
      <c r="N492" s="230"/>
      <c r="O492" s="230"/>
      <c r="P492" s="230"/>
      <c r="Q492" s="230"/>
      <c r="R492" s="230"/>
      <c r="S492" s="230"/>
      <c r="T492" s="230"/>
      <c r="U492" s="230"/>
      <c r="V492" s="230"/>
      <c r="W492" s="230"/>
      <c r="X492" s="230"/>
      <c r="Y492" s="230"/>
    </row>
    <row r="493">
      <c r="A493" s="233"/>
      <c r="B493" s="233"/>
      <c r="C493" s="233"/>
      <c r="D493" s="230"/>
      <c r="E493" s="230"/>
      <c r="F493" s="230"/>
      <c r="G493" s="230"/>
      <c r="H493" s="230"/>
      <c r="I493" s="230"/>
      <c r="J493" s="230"/>
      <c r="K493" s="230"/>
      <c r="L493" s="230"/>
      <c r="M493" s="230"/>
      <c r="N493" s="230"/>
      <c r="O493" s="230"/>
      <c r="P493" s="230"/>
      <c r="Q493" s="230"/>
      <c r="R493" s="230"/>
      <c r="S493" s="230"/>
      <c r="T493" s="230"/>
      <c r="U493" s="230"/>
      <c r="V493" s="230"/>
      <c r="W493" s="230"/>
      <c r="X493" s="230"/>
      <c r="Y493" s="230"/>
    </row>
    <row r="494">
      <c r="A494" s="233"/>
      <c r="B494" s="233"/>
      <c r="C494" s="233"/>
      <c r="D494" s="230"/>
      <c r="E494" s="230"/>
      <c r="F494" s="230"/>
      <c r="G494" s="230"/>
      <c r="H494" s="230"/>
      <c r="I494" s="230"/>
      <c r="J494" s="230"/>
      <c r="K494" s="230"/>
      <c r="L494" s="230"/>
      <c r="M494" s="230"/>
      <c r="N494" s="230"/>
      <c r="O494" s="230"/>
      <c r="P494" s="230"/>
      <c r="Q494" s="230"/>
      <c r="R494" s="230"/>
      <c r="S494" s="230"/>
      <c r="T494" s="230"/>
      <c r="U494" s="230"/>
      <c r="V494" s="230"/>
      <c r="W494" s="230"/>
      <c r="X494" s="230"/>
      <c r="Y494" s="230"/>
    </row>
    <row r="495">
      <c r="A495" s="233"/>
      <c r="B495" s="233"/>
      <c r="C495" s="233"/>
      <c r="D495" s="230"/>
      <c r="E495" s="230"/>
      <c r="F495" s="230"/>
      <c r="G495" s="230"/>
      <c r="H495" s="230"/>
      <c r="I495" s="230"/>
      <c r="J495" s="230"/>
      <c r="K495" s="230"/>
      <c r="L495" s="230"/>
      <c r="M495" s="230"/>
      <c r="N495" s="230"/>
      <c r="O495" s="230"/>
      <c r="P495" s="230"/>
      <c r="Q495" s="230"/>
      <c r="R495" s="230"/>
      <c r="S495" s="230"/>
      <c r="T495" s="230"/>
      <c r="U495" s="230"/>
      <c r="V495" s="230"/>
      <c r="W495" s="230"/>
      <c r="X495" s="230"/>
      <c r="Y495" s="230"/>
    </row>
    <row r="496">
      <c r="A496" s="233"/>
      <c r="B496" s="233"/>
      <c r="C496" s="233"/>
      <c r="D496" s="230"/>
      <c r="E496" s="230"/>
      <c r="F496" s="230"/>
      <c r="G496" s="230"/>
      <c r="H496" s="230"/>
      <c r="I496" s="230"/>
      <c r="J496" s="230"/>
      <c r="K496" s="230"/>
      <c r="L496" s="230"/>
      <c r="M496" s="230"/>
      <c r="N496" s="230"/>
      <c r="O496" s="230"/>
      <c r="P496" s="230"/>
      <c r="Q496" s="230"/>
      <c r="R496" s="230"/>
      <c r="S496" s="230"/>
      <c r="T496" s="230"/>
      <c r="U496" s="230"/>
      <c r="V496" s="230"/>
      <c r="W496" s="230"/>
      <c r="X496" s="230"/>
      <c r="Y496" s="230"/>
    </row>
    <row r="497">
      <c r="A497" s="233"/>
      <c r="B497" s="233"/>
      <c r="C497" s="233"/>
      <c r="D497" s="230"/>
      <c r="E497" s="230"/>
      <c r="F497" s="230"/>
      <c r="G497" s="230"/>
      <c r="H497" s="230"/>
      <c r="I497" s="230"/>
      <c r="J497" s="230"/>
      <c r="K497" s="230"/>
      <c r="L497" s="230"/>
      <c r="M497" s="230"/>
      <c r="N497" s="230"/>
      <c r="O497" s="230"/>
      <c r="P497" s="230"/>
      <c r="Q497" s="230"/>
      <c r="R497" s="230"/>
      <c r="S497" s="230"/>
      <c r="T497" s="230"/>
      <c r="U497" s="230"/>
      <c r="V497" s="230"/>
      <c r="W497" s="230"/>
      <c r="X497" s="230"/>
      <c r="Y497" s="230"/>
    </row>
    <row r="498">
      <c r="A498" s="233"/>
      <c r="B498" s="233"/>
      <c r="C498" s="233"/>
      <c r="D498" s="230"/>
      <c r="E498" s="230"/>
      <c r="F498" s="230"/>
      <c r="G498" s="230"/>
      <c r="H498" s="230"/>
      <c r="I498" s="230"/>
      <c r="J498" s="230"/>
      <c r="K498" s="230"/>
      <c r="L498" s="230"/>
      <c r="M498" s="230"/>
      <c r="N498" s="230"/>
      <c r="O498" s="230"/>
      <c r="P498" s="230"/>
      <c r="Q498" s="230"/>
      <c r="R498" s="230"/>
      <c r="S498" s="230"/>
      <c r="T498" s="230"/>
      <c r="U498" s="230"/>
      <c r="V498" s="230"/>
      <c r="W498" s="230"/>
      <c r="X498" s="230"/>
      <c r="Y498" s="230"/>
    </row>
    <row r="499">
      <c r="A499" s="233"/>
      <c r="B499" s="233"/>
      <c r="C499" s="233"/>
      <c r="D499" s="230"/>
      <c r="E499" s="230"/>
      <c r="F499" s="230"/>
      <c r="G499" s="230"/>
      <c r="H499" s="230"/>
      <c r="I499" s="230"/>
      <c r="J499" s="230"/>
      <c r="K499" s="230"/>
      <c r="L499" s="230"/>
      <c r="M499" s="230"/>
      <c r="N499" s="230"/>
      <c r="O499" s="230"/>
      <c r="P499" s="230"/>
      <c r="Q499" s="230"/>
      <c r="R499" s="230"/>
      <c r="S499" s="230"/>
      <c r="T499" s="230"/>
      <c r="U499" s="230"/>
      <c r="V499" s="230"/>
      <c r="W499" s="230"/>
      <c r="X499" s="230"/>
      <c r="Y499" s="230"/>
    </row>
    <row r="500">
      <c r="A500" s="233"/>
      <c r="B500" s="233"/>
      <c r="C500" s="233"/>
      <c r="D500" s="230"/>
      <c r="E500" s="230"/>
      <c r="F500" s="230"/>
      <c r="G500" s="230"/>
      <c r="H500" s="230"/>
      <c r="I500" s="230"/>
      <c r="J500" s="230"/>
      <c r="K500" s="230"/>
      <c r="L500" s="230"/>
      <c r="M500" s="230"/>
      <c r="N500" s="230"/>
      <c r="O500" s="230"/>
      <c r="P500" s="230"/>
      <c r="Q500" s="230"/>
      <c r="R500" s="230"/>
      <c r="S500" s="230"/>
      <c r="T500" s="230"/>
      <c r="U500" s="230"/>
      <c r="V500" s="230"/>
      <c r="W500" s="230"/>
      <c r="X500" s="230"/>
      <c r="Y500" s="230"/>
    </row>
    <row r="501">
      <c r="A501" s="233"/>
      <c r="B501" s="233"/>
      <c r="C501" s="233"/>
      <c r="D501" s="230"/>
      <c r="E501" s="230"/>
      <c r="F501" s="230"/>
      <c r="G501" s="230"/>
      <c r="H501" s="230"/>
      <c r="I501" s="230"/>
      <c r="J501" s="230"/>
      <c r="K501" s="230"/>
      <c r="L501" s="230"/>
      <c r="M501" s="230"/>
      <c r="N501" s="230"/>
      <c r="O501" s="230"/>
      <c r="P501" s="230"/>
      <c r="Q501" s="230"/>
      <c r="R501" s="230"/>
      <c r="S501" s="230"/>
      <c r="T501" s="230"/>
      <c r="U501" s="230"/>
      <c r="V501" s="230"/>
      <c r="W501" s="230"/>
      <c r="X501" s="230"/>
      <c r="Y501" s="230"/>
    </row>
    <row r="502">
      <c r="A502" s="233"/>
      <c r="B502" s="233"/>
      <c r="C502" s="233"/>
      <c r="D502" s="230"/>
      <c r="E502" s="230"/>
      <c r="F502" s="230"/>
      <c r="G502" s="230"/>
      <c r="H502" s="230"/>
      <c r="I502" s="230"/>
      <c r="J502" s="230"/>
      <c r="K502" s="230"/>
      <c r="L502" s="230"/>
      <c r="M502" s="230"/>
      <c r="N502" s="230"/>
      <c r="O502" s="230"/>
      <c r="P502" s="230"/>
      <c r="Q502" s="230"/>
      <c r="R502" s="230"/>
      <c r="S502" s="230"/>
      <c r="T502" s="230"/>
      <c r="U502" s="230"/>
      <c r="V502" s="230"/>
      <c r="W502" s="230"/>
      <c r="X502" s="230"/>
      <c r="Y502" s="230"/>
    </row>
    <row r="503">
      <c r="A503" s="233"/>
      <c r="B503" s="233"/>
      <c r="C503" s="233"/>
      <c r="D503" s="230"/>
      <c r="E503" s="230"/>
      <c r="F503" s="230"/>
      <c r="G503" s="230"/>
      <c r="H503" s="230"/>
      <c r="I503" s="230"/>
      <c r="J503" s="230"/>
      <c r="K503" s="230"/>
      <c r="L503" s="230"/>
      <c r="M503" s="230"/>
      <c r="N503" s="230"/>
      <c r="O503" s="230"/>
      <c r="P503" s="230"/>
      <c r="Q503" s="230"/>
      <c r="R503" s="230"/>
      <c r="S503" s="230"/>
      <c r="T503" s="230"/>
      <c r="U503" s="230"/>
      <c r="V503" s="230"/>
      <c r="W503" s="230"/>
      <c r="X503" s="230"/>
      <c r="Y503" s="230"/>
    </row>
    <row r="504">
      <c r="A504" s="233"/>
      <c r="B504" s="233"/>
      <c r="C504" s="233"/>
      <c r="D504" s="230"/>
      <c r="E504" s="230"/>
      <c r="F504" s="230"/>
      <c r="G504" s="230"/>
      <c r="H504" s="230"/>
      <c r="I504" s="230"/>
      <c r="J504" s="230"/>
      <c r="K504" s="230"/>
      <c r="L504" s="230"/>
      <c r="M504" s="230"/>
      <c r="N504" s="230"/>
      <c r="O504" s="230"/>
      <c r="P504" s="230"/>
      <c r="Q504" s="230"/>
      <c r="R504" s="230"/>
      <c r="S504" s="230"/>
      <c r="T504" s="230"/>
      <c r="U504" s="230"/>
      <c r="V504" s="230"/>
      <c r="W504" s="230"/>
      <c r="X504" s="230"/>
      <c r="Y504" s="230"/>
    </row>
    <row r="505">
      <c r="A505" s="233"/>
      <c r="B505" s="233"/>
      <c r="C505" s="233"/>
      <c r="D505" s="230"/>
      <c r="E505" s="230"/>
      <c r="F505" s="230"/>
      <c r="G505" s="230"/>
      <c r="H505" s="230"/>
      <c r="I505" s="230"/>
      <c r="J505" s="230"/>
      <c r="K505" s="230"/>
      <c r="L505" s="230"/>
      <c r="M505" s="230"/>
      <c r="N505" s="230"/>
      <c r="O505" s="230"/>
      <c r="P505" s="230"/>
      <c r="Q505" s="230"/>
      <c r="R505" s="230"/>
      <c r="S505" s="230"/>
      <c r="T505" s="230"/>
      <c r="U505" s="230"/>
      <c r="V505" s="230"/>
      <c r="W505" s="230"/>
      <c r="X505" s="230"/>
      <c r="Y505" s="230"/>
    </row>
    <row r="506">
      <c r="A506" s="233"/>
      <c r="B506" s="233"/>
      <c r="C506" s="233"/>
      <c r="D506" s="230"/>
      <c r="E506" s="230"/>
      <c r="F506" s="230"/>
      <c r="G506" s="230"/>
      <c r="H506" s="230"/>
      <c r="I506" s="230"/>
      <c r="J506" s="230"/>
      <c r="K506" s="230"/>
      <c r="L506" s="230"/>
      <c r="M506" s="230"/>
      <c r="N506" s="230"/>
      <c r="O506" s="230"/>
      <c r="P506" s="230"/>
      <c r="Q506" s="230"/>
      <c r="R506" s="230"/>
      <c r="S506" s="230"/>
      <c r="T506" s="230"/>
      <c r="U506" s="230"/>
      <c r="V506" s="230"/>
      <c r="W506" s="230"/>
      <c r="X506" s="230"/>
      <c r="Y506" s="230"/>
    </row>
    <row r="507">
      <c r="A507" s="233"/>
      <c r="B507" s="233"/>
      <c r="C507" s="233"/>
      <c r="D507" s="230"/>
      <c r="E507" s="230"/>
      <c r="F507" s="230"/>
      <c r="G507" s="230"/>
      <c r="H507" s="230"/>
      <c r="I507" s="230"/>
      <c r="J507" s="230"/>
      <c r="K507" s="230"/>
      <c r="L507" s="230"/>
      <c r="M507" s="230"/>
      <c r="N507" s="230"/>
      <c r="O507" s="230"/>
      <c r="P507" s="230"/>
      <c r="Q507" s="230"/>
      <c r="R507" s="230"/>
      <c r="S507" s="230"/>
      <c r="T507" s="230"/>
      <c r="U507" s="230"/>
      <c r="V507" s="230"/>
      <c r="W507" s="230"/>
      <c r="X507" s="230"/>
      <c r="Y507" s="230"/>
    </row>
    <row r="508">
      <c r="A508" s="233"/>
      <c r="B508" s="233"/>
      <c r="C508" s="233"/>
      <c r="D508" s="230"/>
      <c r="E508" s="230"/>
      <c r="F508" s="230"/>
      <c r="G508" s="230"/>
      <c r="H508" s="230"/>
      <c r="I508" s="230"/>
      <c r="J508" s="230"/>
      <c r="K508" s="230"/>
      <c r="L508" s="230"/>
      <c r="M508" s="230"/>
      <c r="N508" s="230"/>
      <c r="O508" s="230"/>
      <c r="P508" s="230"/>
      <c r="Q508" s="230"/>
      <c r="R508" s="230"/>
      <c r="S508" s="230"/>
      <c r="T508" s="230"/>
      <c r="U508" s="230"/>
      <c r="V508" s="230"/>
      <c r="W508" s="230"/>
      <c r="X508" s="230"/>
      <c r="Y508" s="230"/>
    </row>
    <row r="509">
      <c r="A509" s="233"/>
      <c r="B509" s="233"/>
      <c r="C509" s="233"/>
      <c r="D509" s="230"/>
      <c r="E509" s="230"/>
      <c r="F509" s="230"/>
      <c r="G509" s="230"/>
      <c r="H509" s="230"/>
      <c r="I509" s="230"/>
      <c r="J509" s="230"/>
      <c r="K509" s="230"/>
      <c r="L509" s="230"/>
      <c r="M509" s="230"/>
      <c r="N509" s="230"/>
      <c r="O509" s="230"/>
      <c r="P509" s="230"/>
      <c r="Q509" s="230"/>
      <c r="R509" s="230"/>
      <c r="S509" s="230"/>
      <c r="T509" s="230"/>
      <c r="U509" s="230"/>
      <c r="V509" s="230"/>
      <c r="W509" s="230"/>
      <c r="X509" s="230"/>
      <c r="Y509" s="230"/>
    </row>
    <row r="510">
      <c r="A510" s="233"/>
      <c r="B510" s="233"/>
      <c r="C510" s="233"/>
      <c r="D510" s="230"/>
      <c r="E510" s="230"/>
      <c r="F510" s="230"/>
      <c r="G510" s="230"/>
      <c r="H510" s="230"/>
      <c r="I510" s="230"/>
      <c r="J510" s="230"/>
      <c r="K510" s="230"/>
      <c r="L510" s="230"/>
      <c r="M510" s="230"/>
      <c r="N510" s="230"/>
      <c r="O510" s="230"/>
      <c r="P510" s="230"/>
      <c r="Q510" s="230"/>
      <c r="R510" s="230"/>
      <c r="S510" s="230"/>
      <c r="T510" s="230"/>
      <c r="U510" s="230"/>
      <c r="V510" s="230"/>
      <c r="W510" s="230"/>
      <c r="X510" s="230"/>
      <c r="Y510" s="230"/>
    </row>
    <row r="511">
      <c r="A511" s="233"/>
      <c r="B511" s="233"/>
      <c r="C511" s="233"/>
      <c r="D511" s="230"/>
      <c r="E511" s="230"/>
      <c r="F511" s="230"/>
      <c r="G511" s="230"/>
      <c r="H511" s="230"/>
      <c r="I511" s="230"/>
      <c r="J511" s="230"/>
      <c r="K511" s="230"/>
      <c r="L511" s="230"/>
      <c r="M511" s="230"/>
      <c r="N511" s="230"/>
      <c r="O511" s="230"/>
      <c r="P511" s="230"/>
      <c r="Q511" s="230"/>
      <c r="R511" s="230"/>
      <c r="S511" s="230"/>
      <c r="T511" s="230"/>
      <c r="U511" s="230"/>
      <c r="V511" s="230"/>
      <c r="W511" s="230"/>
      <c r="X511" s="230"/>
      <c r="Y511" s="230"/>
    </row>
    <row r="512">
      <c r="A512" s="233"/>
      <c r="B512" s="233"/>
      <c r="C512" s="233"/>
      <c r="D512" s="230"/>
      <c r="E512" s="230"/>
      <c r="F512" s="230"/>
      <c r="G512" s="230"/>
      <c r="H512" s="230"/>
      <c r="I512" s="230"/>
      <c r="J512" s="230"/>
      <c r="K512" s="230"/>
      <c r="L512" s="230"/>
      <c r="M512" s="230"/>
      <c r="N512" s="230"/>
      <c r="O512" s="230"/>
      <c r="P512" s="230"/>
      <c r="Q512" s="230"/>
      <c r="R512" s="230"/>
      <c r="S512" s="230"/>
      <c r="T512" s="230"/>
      <c r="U512" s="230"/>
      <c r="V512" s="230"/>
      <c r="W512" s="230"/>
      <c r="X512" s="230"/>
      <c r="Y512" s="230"/>
    </row>
    <row r="513">
      <c r="A513" s="233"/>
      <c r="B513" s="233"/>
      <c r="C513" s="233"/>
      <c r="D513" s="230"/>
      <c r="E513" s="230"/>
      <c r="F513" s="230"/>
      <c r="G513" s="230"/>
      <c r="H513" s="230"/>
      <c r="I513" s="230"/>
      <c r="J513" s="230"/>
      <c r="K513" s="230"/>
      <c r="L513" s="230"/>
      <c r="M513" s="230"/>
      <c r="N513" s="230"/>
      <c r="O513" s="230"/>
      <c r="P513" s="230"/>
      <c r="Q513" s="230"/>
      <c r="R513" s="230"/>
      <c r="S513" s="230"/>
      <c r="T513" s="230"/>
      <c r="U513" s="230"/>
      <c r="V513" s="230"/>
      <c r="W513" s="230"/>
      <c r="X513" s="230"/>
      <c r="Y513" s="230"/>
    </row>
    <row r="514">
      <c r="A514" s="233"/>
      <c r="B514" s="233"/>
      <c r="C514" s="233"/>
      <c r="D514" s="230"/>
      <c r="E514" s="230"/>
      <c r="F514" s="230"/>
      <c r="G514" s="230"/>
      <c r="H514" s="230"/>
      <c r="I514" s="230"/>
      <c r="J514" s="230"/>
      <c r="K514" s="230"/>
      <c r="L514" s="230"/>
      <c r="M514" s="230"/>
      <c r="N514" s="230"/>
      <c r="O514" s="230"/>
      <c r="P514" s="230"/>
      <c r="Q514" s="230"/>
      <c r="R514" s="230"/>
      <c r="S514" s="230"/>
      <c r="T514" s="230"/>
      <c r="U514" s="230"/>
      <c r="V514" s="230"/>
      <c r="W514" s="230"/>
      <c r="X514" s="230"/>
      <c r="Y514" s="230"/>
    </row>
    <row r="515">
      <c r="A515" s="233"/>
      <c r="B515" s="233"/>
      <c r="C515" s="233"/>
      <c r="D515" s="230"/>
      <c r="E515" s="230"/>
      <c r="F515" s="230"/>
      <c r="G515" s="230"/>
      <c r="H515" s="230"/>
      <c r="I515" s="230"/>
      <c r="J515" s="230"/>
      <c r="K515" s="230"/>
      <c r="L515" s="230"/>
      <c r="M515" s="230"/>
      <c r="N515" s="230"/>
      <c r="O515" s="230"/>
      <c r="P515" s="230"/>
      <c r="Q515" s="230"/>
      <c r="R515" s="230"/>
      <c r="S515" s="230"/>
      <c r="T515" s="230"/>
      <c r="U515" s="230"/>
      <c r="V515" s="230"/>
      <c r="W515" s="230"/>
      <c r="X515" s="230"/>
      <c r="Y515" s="230"/>
    </row>
    <row r="516">
      <c r="A516" s="233"/>
      <c r="B516" s="233"/>
      <c r="C516" s="233"/>
      <c r="D516" s="230"/>
      <c r="E516" s="230"/>
      <c r="F516" s="230"/>
      <c r="G516" s="230"/>
      <c r="H516" s="230"/>
      <c r="I516" s="230"/>
      <c r="J516" s="230"/>
      <c r="K516" s="230"/>
      <c r="L516" s="230"/>
      <c r="M516" s="230"/>
      <c r="N516" s="230"/>
      <c r="O516" s="230"/>
      <c r="P516" s="230"/>
      <c r="Q516" s="230"/>
      <c r="R516" s="230"/>
      <c r="S516" s="230"/>
      <c r="T516" s="230"/>
      <c r="U516" s="230"/>
      <c r="V516" s="230"/>
      <c r="W516" s="230"/>
      <c r="X516" s="230"/>
      <c r="Y516" s="230"/>
    </row>
    <row r="517">
      <c r="A517" s="233"/>
      <c r="B517" s="233"/>
      <c r="C517" s="233"/>
      <c r="D517" s="230"/>
      <c r="E517" s="230"/>
      <c r="F517" s="230"/>
      <c r="G517" s="230"/>
      <c r="H517" s="230"/>
      <c r="I517" s="230"/>
      <c r="J517" s="230"/>
      <c r="K517" s="230"/>
      <c r="L517" s="230"/>
      <c r="M517" s="230"/>
      <c r="N517" s="230"/>
      <c r="O517" s="230"/>
      <c r="P517" s="230"/>
      <c r="Q517" s="230"/>
      <c r="R517" s="230"/>
      <c r="S517" s="230"/>
      <c r="T517" s="230"/>
      <c r="U517" s="230"/>
      <c r="V517" s="230"/>
      <c r="W517" s="230"/>
      <c r="X517" s="230"/>
      <c r="Y517" s="230"/>
    </row>
    <row r="518">
      <c r="A518" s="233"/>
      <c r="B518" s="233"/>
      <c r="C518" s="233"/>
      <c r="D518" s="230"/>
      <c r="E518" s="230"/>
      <c r="F518" s="230"/>
      <c r="G518" s="230"/>
      <c r="H518" s="230"/>
      <c r="I518" s="230"/>
      <c r="J518" s="230"/>
      <c r="K518" s="230"/>
      <c r="L518" s="230"/>
      <c r="M518" s="230"/>
      <c r="N518" s="230"/>
      <c r="O518" s="230"/>
      <c r="P518" s="230"/>
      <c r="Q518" s="230"/>
      <c r="R518" s="230"/>
      <c r="S518" s="230"/>
      <c r="T518" s="230"/>
      <c r="U518" s="230"/>
      <c r="V518" s="230"/>
      <c r="W518" s="230"/>
      <c r="X518" s="230"/>
      <c r="Y518" s="230"/>
    </row>
    <row r="519">
      <c r="A519" s="233"/>
      <c r="B519" s="233"/>
      <c r="C519" s="233"/>
      <c r="D519" s="230"/>
      <c r="E519" s="230"/>
      <c r="F519" s="230"/>
      <c r="G519" s="230"/>
      <c r="H519" s="230"/>
      <c r="I519" s="230"/>
      <c r="J519" s="230"/>
      <c r="K519" s="230"/>
      <c r="L519" s="230"/>
      <c r="M519" s="230"/>
      <c r="N519" s="230"/>
      <c r="O519" s="230"/>
      <c r="P519" s="230"/>
      <c r="Q519" s="230"/>
      <c r="R519" s="230"/>
      <c r="S519" s="230"/>
      <c r="T519" s="230"/>
      <c r="U519" s="230"/>
      <c r="V519" s="230"/>
      <c r="W519" s="230"/>
      <c r="X519" s="230"/>
      <c r="Y519" s="230"/>
    </row>
    <row r="520">
      <c r="A520" s="233"/>
      <c r="B520" s="233"/>
      <c r="C520" s="233"/>
      <c r="D520" s="230"/>
      <c r="E520" s="230"/>
      <c r="F520" s="230"/>
      <c r="G520" s="230"/>
      <c r="H520" s="230"/>
      <c r="I520" s="230"/>
      <c r="J520" s="230"/>
      <c r="K520" s="230"/>
      <c r="L520" s="230"/>
      <c r="M520" s="230"/>
      <c r="N520" s="230"/>
      <c r="O520" s="230"/>
      <c r="P520" s="230"/>
      <c r="Q520" s="230"/>
      <c r="R520" s="230"/>
      <c r="S520" s="230"/>
      <c r="T520" s="230"/>
      <c r="U520" s="230"/>
      <c r="V520" s="230"/>
      <c r="W520" s="230"/>
      <c r="X520" s="230"/>
      <c r="Y520" s="230"/>
    </row>
    <row r="521">
      <c r="A521" s="233"/>
      <c r="B521" s="233"/>
      <c r="C521" s="233"/>
      <c r="D521" s="230"/>
      <c r="E521" s="230"/>
      <c r="F521" s="230"/>
      <c r="G521" s="230"/>
      <c r="H521" s="230"/>
      <c r="I521" s="230"/>
      <c r="J521" s="230"/>
      <c r="K521" s="230"/>
      <c r="L521" s="230"/>
      <c r="M521" s="230"/>
      <c r="N521" s="230"/>
      <c r="O521" s="230"/>
      <c r="P521" s="230"/>
      <c r="Q521" s="230"/>
      <c r="R521" s="230"/>
      <c r="S521" s="230"/>
      <c r="T521" s="230"/>
      <c r="U521" s="230"/>
      <c r="V521" s="230"/>
      <c r="W521" s="230"/>
      <c r="X521" s="230"/>
      <c r="Y521" s="230"/>
    </row>
    <row r="522">
      <c r="A522" s="233"/>
      <c r="B522" s="233"/>
      <c r="C522" s="233"/>
      <c r="D522" s="230"/>
      <c r="E522" s="230"/>
      <c r="F522" s="230"/>
      <c r="G522" s="230"/>
      <c r="H522" s="230"/>
      <c r="I522" s="230"/>
      <c r="J522" s="230"/>
      <c r="K522" s="230"/>
      <c r="L522" s="230"/>
      <c r="M522" s="230"/>
      <c r="N522" s="230"/>
      <c r="O522" s="230"/>
      <c r="P522" s="230"/>
      <c r="Q522" s="230"/>
      <c r="R522" s="230"/>
      <c r="S522" s="230"/>
      <c r="T522" s="230"/>
      <c r="U522" s="230"/>
      <c r="V522" s="230"/>
      <c r="W522" s="230"/>
      <c r="X522" s="230"/>
      <c r="Y522" s="230"/>
    </row>
    <row r="523">
      <c r="A523" s="233"/>
      <c r="B523" s="233"/>
      <c r="C523" s="233"/>
      <c r="D523" s="230"/>
      <c r="E523" s="230"/>
      <c r="F523" s="230"/>
      <c r="G523" s="230"/>
      <c r="H523" s="230"/>
      <c r="I523" s="230"/>
      <c r="J523" s="230"/>
      <c r="K523" s="230"/>
      <c r="L523" s="230"/>
      <c r="M523" s="230"/>
      <c r="N523" s="230"/>
      <c r="O523" s="230"/>
      <c r="P523" s="230"/>
      <c r="Q523" s="230"/>
      <c r="R523" s="230"/>
      <c r="S523" s="230"/>
      <c r="T523" s="230"/>
      <c r="U523" s="230"/>
      <c r="V523" s="230"/>
      <c r="W523" s="230"/>
      <c r="X523" s="230"/>
      <c r="Y523" s="230"/>
    </row>
    <row r="524">
      <c r="A524" s="233"/>
      <c r="B524" s="233"/>
      <c r="C524" s="233"/>
      <c r="D524" s="230"/>
      <c r="E524" s="230"/>
      <c r="F524" s="230"/>
      <c r="G524" s="230"/>
      <c r="H524" s="230"/>
      <c r="I524" s="230"/>
      <c r="J524" s="230"/>
      <c r="K524" s="230"/>
      <c r="L524" s="230"/>
      <c r="M524" s="230"/>
      <c r="N524" s="230"/>
      <c r="O524" s="230"/>
      <c r="P524" s="230"/>
      <c r="Q524" s="230"/>
      <c r="R524" s="230"/>
      <c r="S524" s="230"/>
      <c r="T524" s="230"/>
      <c r="U524" s="230"/>
      <c r="V524" s="230"/>
      <c r="W524" s="230"/>
      <c r="X524" s="230"/>
      <c r="Y524" s="230"/>
    </row>
    <row r="525">
      <c r="A525" s="233"/>
      <c r="B525" s="233"/>
      <c r="C525" s="233"/>
      <c r="D525" s="230"/>
      <c r="E525" s="230"/>
      <c r="F525" s="230"/>
      <c r="G525" s="230"/>
      <c r="H525" s="230"/>
      <c r="I525" s="230"/>
      <c r="J525" s="230"/>
      <c r="K525" s="230"/>
      <c r="L525" s="230"/>
      <c r="M525" s="230"/>
      <c r="N525" s="230"/>
      <c r="O525" s="230"/>
      <c r="P525" s="230"/>
      <c r="Q525" s="230"/>
      <c r="R525" s="230"/>
      <c r="S525" s="230"/>
      <c r="T525" s="230"/>
      <c r="U525" s="230"/>
      <c r="V525" s="230"/>
      <c r="W525" s="230"/>
      <c r="X525" s="230"/>
      <c r="Y525" s="230"/>
    </row>
    <row r="526">
      <c r="A526" s="233"/>
      <c r="B526" s="233"/>
      <c r="C526" s="233"/>
      <c r="D526" s="230"/>
      <c r="E526" s="230"/>
      <c r="F526" s="230"/>
      <c r="G526" s="230"/>
      <c r="H526" s="230"/>
      <c r="I526" s="230"/>
      <c r="J526" s="230"/>
      <c r="K526" s="230"/>
      <c r="L526" s="230"/>
      <c r="M526" s="230"/>
      <c r="N526" s="230"/>
      <c r="O526" s="230"/>
      <c r="P526" s="230"/>
      <c r="Q526" s="230"/>
      <c r="R526" s="230"/>
      <c r="S526" s="230"/>
      <c r="T526" s="230"/>
      <c r="U526" s="230"/>
      <c r="V526" s="230"/>
      <c r="W526" s="230"/>
      <c r="X526" s="230"/>
      <c r="Y526" s="230"/>
    </row>
    <row r="527">
      <c r="A527" s="233"/>
      <c r="B527" s="233"/>
      <c r="C527" s="233"/>
      <c r="D527" s="230"/>
      <c r="E527" s="230"/>
      <c r="F527" s="230"/>
      <c r="G527" s="230"/>
      <c r="H527" s="230"/>
      <c r="I527" s="230"/>
      <c r="J527" s="230"/>
      <c r="K527" s="230"/>
      <c r="L527" s="230"/>
      <c r="M527" s="230"/>
      <c r="N527" s="230"/>
      <c r="O527" s="230"/>
      <c r="P527" s="230"/>
      <c r="Q527" s="230"/>
      <c r="R527" s="230"/>
      <c r="S527" s="230"/>
      <c r="T527" s="230"/>
      <c r="U527" s="230"/>
      <c r="V527" s="230"/>
      <c r="W527" s="230"/>
      <c r="X527" s="230"/>
      <c r="Y527" s="230"/>
    </row>
    <row r="528">
      <c r="A528" s="233"/>
      <c r="B528" s="233"/>
      <c r="C528" s="233"/>
      <c r="D528" s="230"/>
      <c r="E528" s="230"/>
      <c r="F528" s="230"/>
      <c r="G528" s="230"/>
      <c r="H528" s="230"/>
      <c r="I528" s="230"/>
      <c r="J528" s="230"/>
      <c r="K528" s="230"/>
      <c r="L528" s="230"/>
      <c r="M528" s="230"/>
      <c r="N528" s="230"/>
      <c r="O528" s="230"/>
      <c r="P528" s="230"/>
      <c r="Q528" s="230"/>
      <c r="R528" s="230"/>
      <c r="S528" s="230"/>
      <c r="T528" s="230"/>
      <c r="U528" s="230"/>
      <c r="V528" s="230"/>
      <c r="W528" s="230"/>
      <c r="X528" s="230"/>
      <c r="Y528" s="230"/>
    </row>
    <row r="529">
      <c r="A529" s="233"/>
      <c r="B529" s="233"/>
      <c r="C529" s="233"/>
      <c r="D529" s="230"/>
      <c r="E529" s="230"/>
      <c r="F529" s="230"/>
      <c r="G529" s="230"/>
      <c r="H529" s="230"/>
      <c r="I529" s="230"/>
      <c r="J529" s="230"/>
      <c r="K529" s="230"/>
      <c r="L529" s="230"/>
      <c r="M529" s="230"/>
      <c r="N529" s="230"/>
      <c r="O529" s="230"/>
      <c r="P529" s="230"/>
      <c r="Q529" s="230"/>
      <c r="R529" s="230"/>
      <c r="S529" s="230"/>
      <c r="T529" s="230"/>
      <c r="U529" s="230"/>
      <c r="V529" s="230"/>
      <c r="W529" s="230"/>
      <c r="X529" s="230"/>
      <c r="Y529" s="230"/>
    </row>
    <row r="530">
      <c r="A530" s="233"/>
      <c r="B530" s="233"/>
      <c r="C530" s="233"/>
      <c r="D530" s="230"/>
      <c r="E530" s="230"/>
      <c r="F530" s="230"/>
      <c r="G530" s="230"/>
      <c r="H530" s="230"/>
      <c r="I530" s="230"/>
      <c r="J530" s="230"/>
      <c r="K530" s="230"/>
      <c r="L530" s="230"/>
      <c r="M530" s="230"/>
      <c r="N530" s="230"/>
      <c r="O530" s="230"/>
      <c r="P530" s="230"/>
      <c r="Q530" s="230"/>
      <c r="R530" s="230"/>
      <c r="S530" s="230"/>
      <c r="T530" s="230"/>
      <c r="U530" s="230"/>
      <c r="V530" s="230"/>
      <c r="W530" s="230"/>
      <c r="X530" s="230"/>
      <c r="Y530" s="230"/>
    </row>
    <row r="531">
      <c r="A531" s="233"/>
      <c r="B531" s="233"/>
      <c r="C531" s="233"/>
      <c r="D531" s="230"/>
      <c r="E531" s="230"/>
      <c r="F531" s="230"/>
      <c r="G531" s="230"/>
      <c r="H531" s="230"/>
      <c r="I531" s="230"/>
      <c r="J531" s="230"/>
      <c r="K531" s="230"/>
      <c r="L531" s="230"/>
      <c r="M531" s="230"/>
      <c r="N531" s="230"/>
      <c r="O531" s="230"/>
      <c r="P531" s="230"/>
      <c r="Q531" s="230"/>
      <c r="R531" s="230"/>
      <c r="S531" s="230"/>
      <c r="T531" s="230"/>
      <c r="U531" s="230"/>
      <c r="V531" s="230"/>
      <c r="W531" s="230"/>
      <c r="X531" s="230"/>
      <c r="Y531" s="230"/>
    </row>
    <row r="532">
      <c r="A532" s="233"/>
      <c r="B532" s="233"/>
      <c r="C532" s="233"/>
      <c r="D532" s="230"/>
      <c r="E532" s="230"/>
      <c r="F532" s="230"/>
      <c r="G532" s="230"/>
      <c r="H532" s="230"/>
      <c r="I532" s="230"/>
      <c r="J532" s="230"/>
      <c r="K532" s="230"/>
      <c r="L532" s="230"/>
      <c r="M532" s="230"/>
      <c r="N532" s="230"/>
      <c r="O532" s="230"/>
      <c r="P532" s="230"/>
      <c r="Q532" s="230"/>
      <c r="R532" s="230"/>
      <c r="S532" s="230"/>
      <c r="T532" s="230"/>
      <c r="U532" s="230"/>
      <c r="V532" s="230"/>
      <c r="W532" s="230"/>
      <c r="X532" s="230"/>
      <c r="Y532" s="230"/>
    </row>
    <row r="533">
      <c r="A533" s="233"/>
      <c r="B533" s="233"/>
      <c r="C533" s="233"/>
      <c r="D533" s="230"/>
      <c r="E533" s="230"/>
      <c r="F533" s="230"/>
      <c r="G533" s="230"/>
      <c r="H533" s="230"/>
      <c r="I533" s="230"/>
      <c r="J533" s="230"/>
      <c r="K533" s="230"/>
      <c r="L533" s="230"/>
      <c r="M533" s="230"/>
      <c r="N533" s="230"/>
      <c r="O533" s="230"/>
      <c r="P533" s="230"/>
      <c r="Q533" s="230"/>
      <c r="R533" s="230"/>
      <c r="S533" s="230"/>
      <c r="T533" s="230"/>
      <c r="U533" s="230"/>
      <c r="V533" s="230"/>
      <c r="W533" s="230"/>
      <c r="X533" s="230"/>
      <c r="Y533" s="230"/>
    </row>
    <row r="534">
      <c r="A534" s="233"/>
      <c r="B534" s="233"/>
      <c r="C534" s="233"/>
      <c r="D534" s="230"/>
      <c r="E534" s="230"/>
      <c r="F534" s="230"/>
      <c r="G534" s="230"/>
      <c r="H534" s="230"/>
      <c r="I534" s="230"/>
      <c r="J534" s="230"/>
      <c r="K534" s="230"/>
      <c r="L534" s="230"/>
      <c r="M534" s="230"/>
      <c r="N534" s="230"/>
      <c r="O534" s="230"/>
      <c r="P534" s="230"/>
      <c r="Q534" s="230"/>
      <c r="R534" s="230"/>
      <c r="S534" s="230"/>
      <c r="T534" s="230"/>
      <c r="U534" s="230"/>
      <c r="V534" s="230"/>
      <c r="W534" s="230"/>
      <c r="X534" s="230"/>
      <c r="Y534" s="230"/>
    </row>
    <row r="535">
      <c r="A535" s="233"/>
      <c r="B535" s="233"/>
      <c r="C535" s="233"/>
      <c r="D535" s="230"/>
      <c r="E535" s="230"/>
      <c r="F535" s="230"/>
      <c r="G535" s="230"/>
      <c r="H535" s="230"/>
      <c r="I535" s="230"/>
      <c r="J535" s="230"/>
      <c r="K535" s="230"/>
      <c r="L535" s="230"/>
      <c r="M535" s="230"/>
      <c r="N535" s="230"/>
      <c r="O535" s="230"/>
      <c r="P535" s="230"/>
      <c r="Q535" s="230"/>
      <c r="R535" s="230"/>
      <c r="S535" s="230"/>
      <c r="T535" s="230"/>
      <c r="U535" s="230"/>
      <c r="V535" s="230"/>
      <c r="W535" s="230"/>
      <c r="X535" s="230"/>
      <c r="Y535" s="230"/>
    </row>
    <row r="536">
      <c r="A536" s="233"/>
      <c r="B536" s="233"/>
      <c r="C536" s="233"/>
      <c r="D536" s="230"/>
      <c r="E536" s="230"/>
      <c r="F536" s="230"/>
      <c r="G536" s="230"/>
      <c r="H536" s="230"/>
      <c r="I536" s="230"/>
      <c r="J536" s="230"/>
      <c r="K536" s="230"/>
      <c r="L536" s="230"/>
      <c r="M536" s="230"/>
      <c r="N536" s="230"/>
      <c r="O536" s="230"/>
      <c r="P536" s="230"/>
      <c r="Q536" s="230"/>
      <c r="R536" s="230"/>
      <c r="S536" s="230"/>
      <c r="T536" s="230"/>
      <c r="U536" s="230"/>
      <c r="V536" s="230"/>
      <c r="W536" s="230"/>
      <c r="X536" s="230"/>
      <c r="Y536" s="230"/>
    </row>
    <row r="537">
      <c r="A537" s="233"/>
      <c r="B537" s="233"/>
      <c r="C537" s="233"/>
      <c r="D537" s="230"/>
      <c r="E537" s="230"/>
      <c r="F537" s="230"/>
      <c r="G537" s="230"/>
      <c r="H537" s="230"/>
      <c r="I537" s="230"/>
      <c r="J537" s="230"/>
      <c r="K537" s="230"/>
      <c r="L537" s="230"/>
      <c r="M537" s="230"/>
      <c r="N537" s="230"/>
      <c r="O537" s="230"/>
      <c r="P537" s="230"/>
      <c r="Q537" s="230"/>
      <c r="R537" s="230"/>
      <c r="S537" s="230"/>
      <c r="T537" s="230"/>
      <c r="U537" s="230"/>
      <c r="V537" s="230"/>
      <c r="W537" s="230"/>
      <c r="X537" s="230"/>
      <c r="Y537" s="230"/>
    </row>
    <row r="538">
      <c r="A538" s="233"/>
      <c r="B538" s="233"/>
      <c r="C538" s="233"/>
      <c r="D538" s="230"/>
      <c r="E538" s="230"/>
      <c r="F538" s="230"/>
      <c r="G538" s="230"/>
      <c r="H538" s="230"/>
      <c r="I538" s="230"/>
      <c r="J538" s="230"/>
      <c r="K538" s="230"/>
      <c r="L538" s="230"/>
      <c r="M538" s="230"/>
      <c r="N538" s="230"/>
      <c r="O538" s="230"/>
      <c r="P538" s="230"/>
      <c r="Q538" s="230"/>
      <c r="R538" s="230"/>
      <c r="S538" s="230"/>
      <c r="T538" s="230"/>
      <c r="U538" s="230"/>
      <c r="V538" s="230"/>
      <c r="W538" s="230"/>
      <c r="X538" s="230"/>
      <c r="Y538" s="230"/>
    </row>
    <row r="539">
      <c r="A539" s="233"/>
      <c r="B539" s="233"/>
      <c r="C539" s="233"/>
      <c r="D539" s="230"/>
      <c r="E539" s="230"/>
      <c r="F539" s="230"/>
      <c r="G539" s="230"/>
      <c r="H539" s="230"/>
      <c r="I539" s="230"/>
      <c r="J539" s="230"/>
      <c r="K539" s="230"/>
      <c r="L539" s="230"/>
      <c r="M539" s="230"/>
      <c r="N539" s="230"/>
      <c r="O539" s="230"/>
      <c r="P539" s="230"/>
      <c r="Q539" s="230"/>
      <c r="R539" s="230"/>
      <c r="S539" s="230"/>
      <c r="T539" s="230"/>
      <c r="U539" s="230"/>
      <c r="V539" s="230"/>
      <c r="W539" s="230"/>
      <c r="X539" s="230"/>
      <c r="Y539" s="230"/>
    </row>
    <row r="540">
      <c r="A540" s="233"/>
      <c r="B540" s="233"/>
      <c r="C540" s="233"/>
      <c r="D540" s="230"/>
      <c r="E540" s="230"/>
      <c r="F540" s="230"/>
      <c r="G540" s="230"/>
      <c r="H540" s="230"/>
      <c r="I540" s="230"/>
      <c r="J540" s="230"/>
      <c r="K540" s="230"/>
      <c r="L540" s="230"/>
      <c r="M540" s="230"/>
      <c r="N540" s="230"/>
      <c r="O540" s="230"/>
      <c r="P540" s="230"/>
      <c r="Q540" s="230"/>
      <c r="R540" s="230"/>
      <c r="S540" s="230"/>
      <c r="T540" s="230"/>
      <c r="U540" s="230"/>
      <c r="V540" s="230"/>
      <c r="W540" s="230"/>
      <c r="X540" s="230"/>
      <c r="Y540" s="230"/>
    </row>
    <row r="541">
      <c r="A541" s="233"/>
      <c r="B541" s="233"/>
      <c r="C541" s="233"/>
      <c r="D541" s="230"/>
      <c r="E541" s="230"/>
      <c r="F541" s="230"/>
      <c r="G541" s="230"/>
      <c r="H541" s="230"/>
      <c r="I541" s="230"/>
      <c r="J541" s="230"/>
      <c r="K541" s="230"/>
      <c r="L541" s="230"/>
      <c r="M541" s="230"/>
      <c r="N541" s="230"/>
      <c r="O541" s="230"/>
      <c r="P541" s="230"/>
      <c r="Q541" s="230"/>
      <c r="R541" s="230"/>
      <c r="S541" s="230"/>
      <c r="T541" s="230"/>
      <c r="U541" s="230"/>
      <c r="V541" s="230"/>
      <c r="W541" s="230"/>
      <c r="X541" s="230"/>
      <c r="Y541" s="230"/>
    </row>
    <row r="542">
      <c r="A542" s="233"/>
      <c r="B542" s="233"/>
      <c r="C542" s="233"/>
      <c r="D542" s="230"/>
      <c r="E542" s="230"/>
      <c r="F542" s="230"/>
      <c r="G542" s="230"/>
      <c r="H542" s="230"/>
      <c r="I542" s="230"/>
      <c r="J542" s="230"/>
      <c r="K542" s="230"/>
      <c r="L542" s="230"/>
      <c r="M542" s="230"/>
      <c r="N542" s="230"/>
      <c r="O542" s="230"/>
      <c r="P542" s="230"/>
      <c r="Q542" s="230"/>
      <c r="R542" s="230"/>
      <c r="S542" s="230"/>
      <c r="T542" s="230"/>
      <c r="U542" s="230"/>
      <c r="V542" s="230"/>
      <c r="W542" s="230"/>
      <c r="X542" s="230"/>
      <c r="Y542" s="230"/>
    </row>
    <row r="543">
      <c r="A543" s="233"/>
      <c r="B543" s="233"/>
      <c r="C543" s="233"/>
      <c r="D543" s="230"/>
      <c r="E543" s="230"/>
      <c r="F543" s="230"/>
      <c r="G543" s="230"/>
      <c r="H543" s="230"/>
      <c r="I543" s="230"/>
      <c r="J543" s="230"/>
      <c r="K543" s="230"/>
      <c r="L543" s="230"/>
      <c r="M543" s="230"/>
      <c r="N543" s="230"/>
      <c r="O543" s="230"/>
      <c r="P543" s="230"/>
      <c r="Q543" s="230"/>
      <c r="R543" s="230"/>
      <c r="S543" s="230"/>
      <c r="T543" s="230"/>
      <c r="U543" s="230"/>
      <c r="V543" s="230"/>
      <c r="W543" s="230"/>
      <c r="X543" s="230"/>
      <c r="Y543" s="230"/>
    </row>
    <row r="544">
      <c r="A544" s="233"/>
      <c r="B544" s="233"/>
      <c r="C544" s="233"/>
      <c r="D544" s="230"/>
      <c r="E544" s="230"/>
      <c r="F544" s="230"/>
      <c r="G544" s="230"/>
      <c r="H544" s="230"/>
      <c r="I544" s="230"/>
      <c r="J544" s="230"/>
      <c r="K544" s="230"/>
      <c r="L544" s="230"/>
      <c r="M544" s="230"/>
      <c r="N544" s="230"/>
      <c r="O544" s="230"/>
      <c r="P544" s="230"/>
      <c r="Q544" s="230"/>
      <c r="R544" s="230"/>
      <c r="S544" s="230"/>
      <c r="T544" s="230"/>
      <c r="U544" s="230"/>
      <c r="V544" s="230"/>
      <c r="W544" s="230"/>
      <c r="X544" s="230"/>
      <c r="Y544" s="230"/>
    </row>
    <row r="545">
      <c r="A545" s="233"/>
      <c r="B545" s="233"/>
      <c r="C545" s="233"/>
      <c r="D545" s="230"/>
      <c r="E545" s="230"/>
      <c r="F545" s="230"/>
      <c r="G545" s="230"/>
      <c r="H545" s="230"/>
      <c r="I545" s="230"/>
      <c r="J545" s="230"/>
      <c r="K545" s="230"/>
      <c r="L545" s="230"/>
      <c r="M545" s="230"/>
      <c r="N545" s="230"/>
      <c r="O545" s="230"/>
      <c r="P545" s="230"/>
      <c r="Q545" s="230"/>
      <c r="R545" s="230"/>
      <c r="S545" s="230"/>
      <c r="T545" s="230"/>
      <c r="U545" s="230"/>
      <c r="V545" s="230"/>
      <c r="W545" s="230"/>
      <c r="X545" s="230"/>
      <c r="Y545" s="230"/>
    </row>
    <row r="546">
      <c r="A546" s="233"/>
      <c r="B546" s="233"/>
      <c r="C546" s="233"/>
      <c r="D546" s="230"/>
      <c r="E546" s="230"/>
      <c r="F546" s="230"/>
      <c r="G546" s="230"/>
      <c r="H546" s="230"/>
      <c r="I546" s="230"/>
      <c r="J546" s="230"/>
      <c r="K546" s="230"/>
      <c r="L546" s="230"/>
      <c r="M546" s="230"/>
      <c r="N546" s="230"/>
      <c r="O546" s="230"/>
      <c r="P546" s="230"/>
      <c r="Q546" s="230"/>
      <c r="R546" s="230"/>
      <c r="S546" s="230"/>
      <c r="T546" s="230"/>
      <c r="U546" s="230"/>
      <c r="V546" s="230"/>
      <c r="W546" s="230"/>
      <c r="X546" s="230"/>
      <c r="Y546" s="230"/>
    </row>
    <row r="547">
      <c r="A547" s="233"/>
      <c r="B547" s="233"/>
      <c r="C547" s="233"/>
      <c r="D547" s="230"/>
      <c r="E547" s="230"/>
      <c r="F547" s="230"/>
      <c r="G547" s="230"/>
      <c r="H547" s="230"/>
      <c r="I547" s="230"/>
      <c r="J547" s="230"/>
      <c r="K547" s="230"/>
      <c r="L547" s="230"/>
      <c r="M547" s="230"/>
      <c r="N547" s="230"/>
      <c r="O547" s="230"/>
      <c r="P547" s="230"/>
      <c r="Q547" s="230"/>
      <c r="R547" s="230"/>
      <c r="S547" s="230"/>
      <c r="T547" s="230"/>
      <c r="U547" s="230"/>
      <c r="V547" s="230"/>
      <c r="W547" s="230"/>
      <c r="X547" s="230"/>
      <c r="Y547" s="230"/>
    </row>
    <row r="548">
      <c r="A548" s="233"/>
      <c r="B548" s="233"/>
      <c r="C548" s="233"/>
      <c r="D548" s="230"/>
      <c r="E548" s="230"/>
      <c r="F548" s="230"/>
      <c r="G548" s="230"/>
      <c r="H548" s="230"/>
      <c r="I548" s="230"/>
      <c r="J548" s="230"/>
      <c r="K548" s="230"/>
      <c r="L548" s="230"/>
      <c r="M548" s="230"/>
      <c r="N548" s="230"/>
      <c r="O548" s="230"/>
      <c r="P548" s="230"/>
      <c r="Q548" s="230"/>
      <c r="R548" s="230"/>
      <c r="S548" s="230"/>
      <c r="T548" s="230"/>
      <c r="U548" s="230"/>
      <c r="V548" s="230"/>
      <c r="W548" s="230"/>
      <c r="X548" s="230"/>
      <c r="Y548" s="230"/>
    </row>
    <row r="549">
      <c r="A549" s="233"/>
      <c r="B549" s="233"/>
      <c r="C549" s="233"/>
      <c r="D549" s="230"/>
      <c r="E549" s="230"/>
      <c r="F549" s="230"/>
      <c r="G549" s="230"/>
      <c r="H549" s="230"/>
      <c r="I549" s="230"/>
      <c r="J549" s="230"/>
      <c r="K549" s="230"/>
      <c r="L549" s="230"/>
      <c r="M549" s="230"/>
      <c r="N549" s="230"/>
      <c r="O549" s="230"/>
      <c r="P549" s="230"/>
      <c r="Q549" s="230"/>
      <c r="R549" s="230"/>
      <c r="S549" s="230"/>
      <c r="T549" s="230"/>
      <c r="U549" s="230"/>
      <c r="V549" s="230"/>
      <c r="W549" s="230"/>
      <c r="X549" s="230"/>
      <c r="Y549" s="230"/>
    </row>
    <row r="550">
      <c r="A550" s="233"/>
      <c r="B550" s="233"/>
      <c r="C550" s="233"/>
      <c r="D550" s="230"/>
      <c r="E550" s="230"/>
      <c r="F550" s="230"/>
      <c r="G550" s="230"/>
      <c r="H550" s="230"/>
      <c r="I550" s="230"/>
      <c r="J550" s="230"/>
      <c r="K550" s="230"/>
      <c r="L550" s="230"/>
      <c r="M550" s="230"/>
      <c r="N550" s="230"/>
      <c r="O550" s="230"/>
      <c r="P550" s="230"/>
      <c r="Q550" s="230"/>
      <c r="R550" s="230"/>
      <c r="S550" s="230"/>
      <c r="T550" s="230"/>
      <c r="U550" s="230"/>
      <c r="V550" s="230"/>
      <c r="W550" s="230"/>
      <c r="X550" s="230"/>
      <c r="Y550" s="230"/>
    </row>
    <row r="551">
      <c r="A551" s="233"/>
      <c r="B551" s="233"/>
      <c r="C551" s="233"/>
      <c r="D551" s="230"/>
      <c r="E551" s="230"/>
      <c r="F551" s="230"/>
      <c r="G551" s="230"/>
      <c r="H551" s="230"/>
      <c r="I551" s="230"/>
      <c r="J551" s="230"/>
      <c r="K551" s="230"/>
      <c r="L551" s="230"/>
      <c r="M551" s="230"/>
      <c r="N551" s="230"/>
      <c r="O551" s="230"/>
      <c r="P551" s="230"/>
      <c r="Q551" s="230"/>
      <c r="R551" s="230"/>
      <c r="S551" s="230"/>
      <c r="T551" s="230"/>
      <c r="U551" s="230"/>
      <c r="V551" s="230"/>
      <c r="W551" s="230"/>
      <c r="X551" s="230"/>
      <c r="Y551" s="230"/>
    </row>
    <row r="552">
      <c r="A552" s="233"/>
      <c r="B552" s="233"/>
      <c r="C552" s="233"/>
      <c r="D552" s="230"/>
      <c r="E552" s="230"/>
      <c r="F552" s="230"/>
      <c r="G552" s="230"/>
      <c r="H552" s="230"/>
      <c r="I552" s="230"/>
      <c r="J552" s="230"/>
      <c r="K552" s="230"/>
      <c r="L552" s="230"/>
      <c r="M552" s="230"/>
      <c r="N552" s="230"/>
      <c r="O552" s="230"/>
      <c r="P552" s="230"/>
      <c r="Q552" s="230"/>
      <c r="R552" s="230"/>
      <c r="S552" s="230"/>
      <c r="T552" s="230"/>
      <c r="U552" s="230"/>
      <c r="V552" s="230"/>
      <c r="W552" s="230"/>
      <c r="X552" s="230"/>
      <c r="Y552" s="230"/>
    </row>
    <row r="553">
      <c r="A553" s="233"/>
      <c r="B553" s="233"/>
      <c r="C553" s="233"/>
      <c r="D553" s="230"/>
      <c r="E553" s="230"/>
      <c r="F553" s="230"/>
      <c r="G553" s="230"/>
      <c r="H553" s="230"/>
      <c r="I553" s="230"/>
      <c r="J553" s="230"/>
      <c r="K553" s="230"/>
      <c r="L553" s="230"/>
      <c r="M553" s="230"/>
      <c r="N553" s="230"/>
      <c r="O553" s="230"/>
      <c r="P553" s="230"/>
      <c r="Q553" s="230"/>
      <c r="R553" s="230"/>
      <c r="S553" s="230"/>
      <c r="T553" s="230"/>
      <c r="U553" s="230"/>
      <c r="V553" s="230"/>
      <c r="W553" s="230"/>
      <c r="X553" s="230"/>
      <c r="Y553" s="230"/>
    </row>
    <row r="554">
      <c r="A554" s="233"/>
      <c r="B554" s="233"/>
      <c r="C554" s="233"/>
      <c r="D554" s="230"/>
      <c r="E554" s="230"/>
      <c r="F554" s="230"/>
      <c r="G554" s="230"/>
      <c r="H554" s="230"/>
      <c r="I554" s="230"/>
      <c r="J554" s="230"/>
      <c r="K554" s="230"/>
      <c r="L554" s="230"/>
      <c r="M554" s="230"/>
      <c r="N554" s="230"/>
      <c r="O554" s="230"/>
      <c r="P554" s="230"/>
      <c r="Q554" s="230"/>
      <c r="R554" s="230"/>
      <c r="S554" s="230"/>
      <c r="T554" s="230"/>
      <c r="U554" s="230"/>
      <c r="V554" s="230"/>
      <c r="W554" s="230"/>
      <c r="X554" s="230"/>
      <c r="Y554" s="230"/>
    </row>
    <row r="555">
      <c r="A555" s="233"/>
      <c r="B555" s="233"/>
      <c r="C555" s="233"/>
      <c r="D555" s="230"/>
      <c r="E555" s="230"/>
      <c r="F555" s="230"/>
      <c r="G555" s="230"/>
      <c r="H555" s="230"/>
      <c r="I555" s="230"/>
      <c r="J555" s="230"/>
      <c r="K555" s="230"/>
      <c r="L555" s="230"/>
      <c r="M555" s="230"/>
      <c r="N555" s="230"/>
      <c r="O555" s="230"/>
      <c r="P555" s="230"/>
      <c r="Q555" s="230"/>
      <c r="R555" s="230"/>
      <c r="S555" s="230"/>
      <c r="T555" s="230"/>
      <c r="U555" s="230"/>
      <c r="V555" s="230"/>
      <c r="W555" s="230"/>
      <c r="X555" s="230"/>
      <c r="Y555" s="230"/>
    </row>
    <row r="556">
      <c r="A556" s="233"/>
      <c r="B556" s="233"/>
      <c r="C556" s="233"/>
      <c r="D556" s="230"/>
      <c r="E556" s="230"/>
      <c r="F556" s="230"/>
      <c r="G556" s="230"/>
      <c r="H556" s="230"/>
      <c r="I556" s="230"/>
      <c r="J556" s="230"/>
      <c r="K556" s="230"/>
      <c r="L556" s="230"/>
      <c r="M556" s="230"/>
      <c r="N556" s="230"/>
      <c r="O556" s="230"/>
      <c r="P556" s="230"/>
      <c r="Q556" s="230"/>
      <c r="R556" s="230"/>
      <c r="S556" s="230"/>
      <c r="T556" s="230"/>
      <c r="U556" s="230"/>
      <c r="V556" s="230"/>
      <c r="W556" s="230"/>
      <c r="X556" s="230"/>
      <c r="Y556" s="230"/>
    </row>
    <row r="557">
      <c r="A557" s="233"/>
      <c r="B557" s="233"/>
      <c r="C557" s="233"/>
      <c r="D557" s="230"/>
      <c r="E557" s="230"/>
      <c r="F557" s="230"/>
      <c r="G557" s="230"/>
      <c r="H557" s="230"/>
      <c r="I557" s="230"/>
      <c r="J557" s="230"/>
      <c r="K557" s="230"/>
      <c r="L557" s="230"/>
      <c r="M557" s="230"/>
      <c r="N557" s="230"/>
      <c r="O557" s="230"/>
      <c r="P557" s="230"/>
      <c r="Q557" s="230"/>
      <c r="R557" s="230"/>
      <c r="S557" s="230"/>
      <c r="T557" s="230"/>
      <c r="U557" s="230"/>
      <c r="V557" s="230"/>
      <c r="W557" s="230"/>
      <c r="X557" s="230"/>
      <c r="Y557" s="230"/>
    </row>
    <row r="558">
      <c r="A558" s="233"/>
      <c r="B558" s="233"/>
      <c r="C558" s="233"/>
      <c r="D558" s="230"/>
      <c r="E558" s="230"/>
      <c r="F558" s="230"/>
      <c r="G558" s="230"/>
      <c r="H558" s="230"/>
      <c r="I558" s="230"/>
      <c r="J558" s="230"/>
      <c r="K558" s="230"/>
      <c r="L558" s="230"/>
      <c r="M558" s="230"/>
      <c r="N558" s="230"/>
      <c r="O558" s="230"/>
      <c r="P558" s="230"/>
      <c r="Q558" s="230"/>
      <c r="R558" s="230"/>
      <c r="S558" s="230"/>
      <c r="T558" s="230"/>
      <c r="U558" s="230"/>
      <c r="V558" s="230"/>
      <c r="W558" s="230"/>
      <c r="X558" s="230"/>
      <c r="Y558" s="230"/>
    </row>
    <row r="559">
      <c r="A559" s="233"/>
      <c r="B559" s="233"/>
      <c r="C559" s="233"/>
      <c r="D559" s="230"/>
      <c r="E559" s="230"/>
      <c r="F559" s="230"/>
      <c r="G559" s="230"/>
      <c r="H559" s="230"/>
      <c r="I559" s="230"/>
      <c r="J559" s="230"/>
      <c r="K559" s="230"/>
      <c r="L559" s="230"/>
      <c r="M559" s="230"/>
      <c r="N559" s="230"/>
      <c r="O559" s="230"/>
      <c r="P559" s="230"/>
      <c r="Q559" s="230"/>
      <c r="R559" s="230"/>
      <c r="S559" s="230"/>
      <c r="T559" s="230"/>
      <c r="U559" s="230"/>
      <c r="V559" s="230"/>
      <c r="W559" s="230"/>
      <c r="X559" s="230"/>
      <c r="Y559" s="230"/>
    </row>
    <row r="560">
      <c r="A560" s="233"/>
      <c r="B560" s="233"/>
      <c r="C560" s="233"/>
      <c r="D560" s="230"/>
      <c r="E560" s="230"/>
      <c r="F560" s="230"/>
      <c r="G560" s="230"/>
      <c r="H560" s="230"/>
      <c r="I560" s="230"/>
      <c r="J560" s="230"/>
      <c r="K560" s="230"/>
      <c r="L560" s="230"/>
      <c r="M560" s="230"/>
      <c r="N560" s="230"/>
      <c r="O560" s="230"/>
      <c r="P560" s="230"/>
      <c r="Q560" s="230"/>
      <c r="R560" s="230"/>
      <c r="S560" s="230"/>
      <c r="T560" s="230"/>
      <c r="U560" s="230"/>
      <c r="V560" s="230"/>
      <c r="W560" s="230"/>
      <c r="X560" s="230"/>
      <c r="Y560" s="230"/>
    </row>
    <row r="561">
      <c r="A561" s="233"/>
      <c r="B561" s="233"/>
      <c r="C561" s="233"/>
      <c r="D561" s="230"/>
      <c r="E561" s="230"/>
      <c r="F561" s="230"/>
      <c r="G561" s="230"/>
      <c r="H561" s="230"/>
      <c r="I561" s="230"/>
      <c r="J561" s="230"/>
      <c r="K561" s="230"/>
      <c r="L561" s="230"/>
      <c r="M561" s="230"/>
      <c r="N561" s="230"/>
      <c r="O561" s="230"/>
      <c r="P561" s="230"/>
      <c r="Q561" s="230"/>
      <c r="R561" s="230"/>
      <c r="S561" s="230"/>
      <c r="T561" s="230"/>
      <c r="U561" s="230"/>
      <c r="V561" s="230"/>
      <c r="W561" s="230"/>
      <c r="X561" s="230"/>
      <c r="Y561" s="230"/>
    </row>
    <row r="562">
      <c r="A562" s="233"/>
      <c r="B562" s="233"/>
      <c r="C562" s="233"/>
      <c r="D562" s="230"/>
      <c r="E562" s="230"/>
      <c r="F562" s="230"/>
      <c r="G562" s="230"/>
      <c r="H562" s="230"/>
      <c r="I562" s="230"/>
      <c r="J562" s="230"/>
      <c r="K562" s="230"/>
      <c r="L562" s="230"/>
      <c r="M562" s="230"/>
      <c r="N562" s="230"/>
      <c r="O562" s="230"/>
      <c r="P562" s="230"/>
      <c r="Q562" s="230"/>
      <c r="R562" s="230"/>
      <c r="S562" s="230"/>
      <c r="T562" s="230"/>
      <c r="U562" s="230"/>
      <c r="V562" s="230"/>
      <c r="W562" s="230"/>
      <c r="X562" s="230"/>
      <c r="Y562" s="230"/>
    </row>
    <row r="563">
      <c r="A563" s="233"/>
      <c r="B563" s="233"/>
      <c r="C563" s="233"/>
      <c r="D563" s="230"/>
      <c r="E563" s="230"/>
      <c r="F563" s="230"/>
      <c r="G563" s="230"/>
      <c r="H563" s="230"/>
      <c r="I563" s="230"/>
      <c r="J563" s="230"/>
      <c r="K563" s="230"/>
      <c r="L563" s="230"/>
      <c r="M563" s="230"/>
      <c r="N563" s="230"/>
      <c r="O563" s="230"/>
      <c r="P563" s="230"/>
      <c r="Q563" s="230"/>
      <c r="R563" s="230"/>
      <c r="S563" s="230"/>
      <c r="T563" s="230"/>
      <c r="U563" s="230"/>
      <c r="V563" s="230"/>
      <c r="W563" s="230"/>
      <c r="X563" s="230"/>
      <c r="Y563" s="230"/>
    </row>
    <row r="564">
      <c r="A564" s="233"/>
      <c r="B564" s="233"/>
      <c r="C564" s="233"/>
      <c r="D564" s="230"/>
      <c r="E564" s="230"/>
      <c r="F564" s="230"/>
      <c r="G564" s="230"/>
      <c r="H564" s="230"/>
      <c r="I564" s="230"/>
      <c r="J564" s="230"/>
      <c r="K564" s="230"/>
      <c r="L564" s="230"/>
      <c r="M564" s="230"/>
      <c r="N564" s="230"/>
      <c r="O564" s="230"/>
      <c r="P564" s="230"/>
      <c r="Q564" s="230"/>
      <c r="R564" s="230"/>
      <c r="S564" s="230"/>
      <c r="T564" s="230"/>
      <c r="U564" s="230"/>
      <c r="V564" s="230"/>
      <c r="W564" s="230"/>
      <c r="X564" s="230"/>
      <c r="Y564" s="230"/>
    </row>
    <row r="565">
      <c r="A565" s="233"/>
      <c r="B565" s="233"/>
      <c r="C565" s="233"/>
      <c r="D565" s="230"/>
      <c r="E565" s="230"/>
      <c r="F565" s="230"/>
      <c r="G565" s="230"/>
      <c r="H565" s="230"/>
      <c r="I565" s="230"/>
      <c r="J565" s="230"/>
      <c r="K565" s="230"/>
      <c r="L565" s="230"/>
      <c r="M565" s="230"/>
      <c r="N565" s="230"/>
      <c r="O565" s="230"/>
      <c r="P565" s="230"/>
      <c r="Q565" s="230"/>
      <c r="R565" s="230"/>
      <c r="S565" s="230"/>
      <c r="T565" s="230"/>
      <c r="U565" s="230"/>
      <c r="V565" s="230"/>
      <c r="W565" s="230"/>
      <c r="X565" s="230"/>
      <c r="Y565" s="230"/>
    </row>
    <row r="566">
      <c r="A566" s="233"/>
      <c r="B566" s="233"/>
      <c r="C566" s="233"/>
      <c r="D566" s="230"/>
      <c r="E566" s="230"/>
      <c r="F566" s="230"/>
      <c r="G566" s="230"/>
      <c r="H566" s="230"/>
      <c r="I566" s="230"/>
      <c r="J566" s="230"/>
      <c r="K566" s="230"/>
      <c r="L566" s="230"/>
      <c r="M566" s="230"/>
      <c r="N566" s="230"/>
      <c r="O566" s="230"/>
      <c r="P566" s="230"/>
      <c r="Q566" s="230"/>
      <c r="R566" s="230"/>
      <c r="S566" s="230"/>
      <c r="T566" s="230"/>
      <c r="U566" s="230"/>
      <c r="V566" s="230"/>
      <c r="W566" s="230"/>
      <c r="X566" s="230"/>
      <c r="Y566" s="230"/>
    </row>
    <row r="567">
      <c r="A567" s="233"/>
      <c r="B567" s="233"/>
      <c r="C567" s="233"/>
      <c r="D567" s="230"/>
      <c r="E567" s="230"/>
      <c r="F567" s="230"/>
      <c r="G567" s="230"/>
      <c r="H567" s="230"/>
      <c r="I567" s="230"/>
      <c r="J567" s="230"/>
      <c r="K567" s="230"/>
      <c r="L567" s="230"/>
      <c r="M567" s="230"/>
      <c r="N567" s="230"/>
      <c r="O567" s="230"/>
      <c r="P567" s="230"/>
      <c r="Q567" s="230"/>
      <c r="R567" s="230"/>
      <c r="S567" s="230"/>
      <c r="T567" s="230"/>
      <c r="U567" s="230"/>
      <c r="V567" s="230"/>
      <c r="W567" s="230"/>
      <c r="X567" s="230"/>
      <c r="Y567" s="230"/>
    </row>
    <row r="568">
      <c r="A568" s="233"/>
      <c r="B568" s="233"/>
      <c r="C568" s="233"/>
      <c r="D568" s="230"/>
      <c r="E568" s="230"/>
      <c r="F568" s="230"/>
      <c r="G568" s="230"/>
      <c r="H568" s="230"/>
      <c r="I568" s="230"/>
      <c r="J568" s="230"/>
      <c r="K568" s="230"/>
      <c r="L568" s="230"/>
      <c r="M568" s="230"/>
      <c r="N568" s="230"/>
      <c r="O568" s="230"/>
      <c r="P568" s="230"/>
      <c r="Q568" s="230"/>
      <c r="R568" s="230"/>
      <c r="S568" s="230"/>
      <c r="T568" s="230"/>
      <c r="U568" s="230"/>
      <c r="V568" s="230"/>
      <c r="W568" s="230"/>
      <c r="X568" s="230"/>
      <c r="Y568" s="230"/>
    </row>
    <row r="569">
      <c r="A569" s="233"/>
      <c r="B569" s="233"/>
      <c r="C569" s="233"/>
      <c r="D569" s="230"/>
      <c r="E569" s="230"/>
      <c r="F569" s="230"/>
      <c r="G569" s="230"/>
      <c r="H569" s="230"/>
      <c r="I569" s="230"/>
      <c r="J569" s="230"/>
      <c r="K569" s="230"/>
      <c r="L569" s="230"/>
      <c r="M569" s="230"/>
      <c r="N569" s="230"/>
      <c r="O569" s="230"/>
      <c r="P569" s="230"/>
      <c r="Q569" s="230"/>
      <c r="R569" s="230"/>
      <c r="S569" s="230"/>
      <c r="T569" s="230"/>
      <c r="U569" s="230"/>
      <c r="V569" s="230"/>
      <c r="W569" s="230"/>
      <c r="X569" s="230"/>
      <c r="Y569" s="230"/>
    </row>
    <row r="570">
      <c r="A570" s="233"/>
      <c r="B570" s="233"/>
      <c r="C570" s="233"/>
      <c r="D570" s="230"/>
      <c r="E570" s="230"/>
      <c r="F570" s="230"/>
      <c r="G570" s="230"/>
      <c r="H570" s="230"/>
      <c r="I570" s="230"/>
      <c r="J570" s="230"/>
      <c r="K570" s="230"/>
      <c r="L570" s="230"/>
      <c r="M570" s="230"/>
      <c r="N570" s="230"/>
      <c r="O570" s="230"/>
      <c r="P570" s="230"/>
      <c r="Q570" s="230"/>
      <c r="R570" s="230"/>
      <c r="S570" s="230"/>
      <c r="T570" s="230"/>
      <c r="U570" s="230"/>
      <c r="V570" s="230"/>
      <c r="W570" s="230"/>
      <c r="X570" s="230"/>
      <c r="Y570" s="230"/>
    </row>
    <row r="571">
      <c r="A571" s="233"/>
      <c r="B571" s="233"/>
      <c r="C571" s="233"/>
      <c r="D571" s="230"/>
      <c r="E571" s="230"/>
      <c r="F571" s="230"/>
      <c r="G571" s="230"/>
      <c r="H571" s="230"/>
      <c r="I571" s="230"/>
      <c r="J571" s="230"/>
      <c r="K571" s="230"/>
      <c r="L571" s="230"/>
      <c r="M571" s="230"/>
      <c r="N571" s="230"/>
      <c r="O571" s="230"/>
      <c r="P571" s="230"/>
      <c r="Q571" s="230"/>
      <c r="R571" s="230"/>
      <c r="S571" s="230"/>
      <c r="T571" s="230"/>
      <c r="U571" s="230"/>
      <c r="V571" s="230"/>
      <c r="W571" s="230"/>
      <c r="X571" s="230"/>
      <c r="Y571" s="230"/>
    </row>
    <row r="572">
      <c r="A572" s="233"/>
      <c r="B572" s="233"/>
      <c r="C572" s="233"/>
      <c r="D572" s="230"/>
      <c r="E572" s="230"/>
      <c r="F572" s="230"/>
      <c r="G572" s="230"/>
      <c r="H572" s="230"/>
      <c r="I572" s="230"/>
      <c r="J572" s="230"/>
      <c r="K572" s="230"/>
      <c r="L572" s="230"/>
      <c r="M572" s="230"/>
      <c r="N572" s="230"/>
      <c r="O572" s="230"/>
      <c r="P572" s="230"/>
      <c r="Q572" s="230"/>
      <c r="R572" s="230"/>
      <c r="S572" s="230"/>
      <c r="T572" s="230"/>
      <c r="U572" s="230"/>
      <c r="V572" s="230"/>
      <c r="W572" s="230"/>
      <c r="X572" s="230"/>
      <c r="Y572" s="230"/>
    </row>
    <row r="573">
      <c r="A573" s="233"/>
      <c r="B573" s="233"/>
      <c r="C573" s="233"/>
      <c r="D573" s="230"/>
      <c r="E573" s="230"/>
      <c r="F573" s="230"/>
      <c r="G573" s="230"/>
      <c r="H573" s="230"/>
      <c r="I573" s="230"/>
      <c r="J573" s="230"/>
      <c r="K573" s="230"/>
      <c r="L573" s="230"/>
      <c r="M573" s="230"/>
      <c r="N573" s="230"/>
      <c r="O573" s="230"/>
      <c r="P573" s="230"/>
      <c r="Q573" s="230"/>
      <c r="R573" s="230"/>
      <c r="S573" s="230"/>
      <c r="T573" s="230"/>
      <c r="U573" s="230"/>
      <c r="V573" s="230"/>
      <c r="W573" s="230"/>
      <c r="X573" s="230"/>
      <c r="Y573" s="230"/>
    </row>
    <row r="574">
      <c r="A574" s="233"/>
      <c r="B574" s="233"/>
      <c r="C574" s="233"/>
      <c r="D574" s="230"/>
      <c r="E574" s="230"/>
      <c r="F574" s="230"/>
      <c r="G574" s="230"/>
      <c r="H574" s="230"/>
      <c r="I574" s="230"/>
      <c r="J574" s="230"/>
      <c r="K574" s="230"/>
      <c r="L574" s="230"/>
      <c r="M574" s="230"/>
      <c r="N574" s="230"/>
      <c r="O574" s="230"/>
      <c r="P574" s="230"/>
      <c r="Q574" s="230"/>
      <c r="R574" s="230"/>
      <c r="S574" s="230"/>
      <c r="T574" s="230"/>
      <c r="U574" s="230"/>
      <c r="V574" s="230"/>
      <c r="W574" s="230"/>
      <c r="X574" s="230"/>
      <c r="Y574" s="230"/>
    </row>
    <row r="575">
      <c r="A575" s="233"/>
      <c r="B575" s="233"/>
      <c r="C575" s="233"/>
      <c r="D575" s="230"/>
      <c r="E575" s="230"/>
      <c r="F575" s="230"/>
      <c r="G575" s="230"/>
      <c r="H575" s="230"/>
      <c r="I575" s="230"/>
      <c r="J575" s="230"/>
      <c r="K575" s="230"/>
      <c r="L575" s="230"/>
      <c r="M575" s="230"/>
      <c r="N575" s="230"/>
      <c r="O575" s="230"/>
      <c r="P575" s="230"/>
      <c r="Q575" s="230"/>
      <c r="R575" s="230"/>
      <c r="S575" s="230"/>
      <c r="T575" s="230"/>
      <c r="U575" s="230"/>
      <c r="V575" s="230"/>
      <c r="W575" s="230"/>
      <c r="X575" s="230"/>
      <c r="Y575" s="230"/>
    </row>
    <row r="576">
      <c r="A576" s="233"/>
      <c r="B576" s="233"/>
      <c r="C576" s="233"/>
      <c r="D576" s="230"/>
      <c r="E576" s="230"/>
      <c r="F576" s="230"/>
      <c r="G576" s="230"/>
      <c r="H576" s="230"/>
      <c r="I576" s="230"/>
      <c r="J576" s="230"/>
      <c r="K576" s="230"/>
      <c r="L576" s="230"/>
      <c r="M576" s="230"/>
      <c r="N576" s="230"/>
      <c r="O576" s="230"/>
      <c r="P576" s="230"/>
      <c r="Q576" s="230"/>
      <c r="R576" s="230"/>
      <c r="S576" s="230"/>
      <c r="T576" s="230"/>
      <c r="U576" s="230"/>
      <c r="V576" s="230"/>
      <c r="W576" s="230"/>
      <c r="X576" s="230"/>
      <c r="Y576" s="230"/>
    </row>
    <row r="577">
      <c r="A577" s="233"/>
      <c r="B577" s="233"/>
      <c r="C577" s="233"/>
      <c r="D577" s="230"/>
      <c r="E577" s="230"/>
      <c r="F577" s="230"/>
      <c r="G577" s="230"/>
      <c r="H577" s="230"/>
      <c r="I577" s="230"/>
      <c r="J577" s="230"/>
      <c r="K577" s="230"/>
      <c r="L577" s="230"/>
      <c r="M577" s="230"/>
      <c r="N577" s="230"/>
      <c r="O577" s="230"/>
      <c r="P577" s="230"/>
      <c r="Q577" s="230"/>
      <c r="R577" s="230"/>
      <c r="S577" s="230"/>
      <c r="T577" s="230"/>
      <c r="U577" s="230"/>
      <c r="V577" s="230"/>
      <c r="W577" s="230"/>
      <c r="X577" s="230"/>
      <c r="Y577" s="230"/>
    </row>
    <row r="578">
      <c r="A578" s="233"/>
      <c r="B578" s="233"/>
      <c r="C578" s="233"/>
      <c r="D578" s="230"/>
      <c r="E578" s="230"/>
      <c r="F578" s="230"/>
      <c r="G578" s="230"/>
      <c r="H578" s="230"/>
      <c r="I578" s="230"/>
      <c r="J578" s="230"/>
      <c r="K578" s="230"/>
      <c r="L578" s="230"/>
      <c r="M578" s="230"/>
      <c r="N578" s="230"/>
      <c r="O578" s="230"/>
      <c r="P578" s="230"/>
      <c r="Q578" s="230"/>
      <c r="R578" s="230"/>
      <c r="S578" s="230"/>
      <c r="T578" s="230"/>
      <c r="U578" s="230"/>
      <c r="V578" s="230"/>
      <c r="W578" s="230"/>
      <c r="X578" s="230"/>
      <c r="Y578" s="230"/>
    </row>
    <row r="579">
      <c r="A579" s="233"/>
      <c r="B579" s="233"/>
      <c r="C579" s="233"/>
      <c r="D579" s="230"/>
      <c r="E579" s="230"/>
      <c r="F579" s="230"/>
      <c r="G579" s="230"/>
      <c r="H579" s="230"/>
      <c r="I579" s="230"/>
      <c r="J579" s="230"/>
      <c r="K579" s="230"/>
      <c r="L579" s="230"/>
      <c r="M579" s="230"/>
      <c r="N579" s="230"/>
      <c r="O579" s="230"/>
      <c r="P579" s="230"/>
      <c r="Q579" s="230"/>
      <c r="R579" s="230"/>
      <c r="S579" s="230"/>
      <c r="T579" s="230"/>
      <c r="U579" s="230"/>
      <c r="V579" s="230"/>
      <c r="W579" s="230"/>
      <c r="X579" s="230"/>
      <c r="Y579" s="230"/>
    </row>
    <row r="580">
      <c r="A580" s="233"/>
      <c r="B580" s="233"/>
      <c r="C580" s="233"/>
      <c r="D580" s="230"/>
      <c r="E580" s="230"/>
      <c r="F580" s="230"/>
      <c r="G580" s="230"/>
      <c r="H580" s="230"/>
      <c r="I580" s="230"/>
      <c r="J580" s="230"/>
      <c r="K580" s="230"/>
      <c r="L580" s="230"/>
      <c r="M580" s="230"/>
      <c r="N580" s="230"/>
      <c r="O580" s="230"/>
      <c r="P580" s="230"/>
      <c r="Q580" s="230"/>
      <c r="R580" s="230"/>
      <c r="S580" s="230"/>
      <c r="T580" s="230"/>
      <c r="U580" s="230"/>
      <c r="V580" s="230"/>
      <c r="W580" s="230"/>
      <c r="X580" s="230"/>
      <c r="Y580" s="230"/>
    </row>
    <row r="581">
      <c r="A581" s="233"/>
      <c r="B581" s="233"/>
      <c r="C581" s="233"/>
      <c r="D581" s="230"/>
      <c r="E581" s="230"/>
      <c r="F581" s="230"/>
      <c r="G581" s="230"/>
      <c r="H581" s="230"/>
      <c r="I581" s="230"/>
      <c r="J581" s="230"/>
      <c r="K581" s="230"/>
      <c r="L581" s="230"/>
      <c r="M581" s="230"/>
      <c r="N581" s="230"/>
      <c r="O581" s="230"/>
      <c r="P581" s="230"/>
      <c r="Q581" s="230"/>
      <c r="R581" s="230"/>
      <c r="S581" s="230"/>
      <c r="T581" s="230"/>
      <c r="U581" s="230"/>
      <c r="V581" s="230"/>
      <c r="W581" s="230"/>
      <c r="X581" s="230"/>
      <c r="Y581" s="230"/>
    </row>
    <row r="582">
      <c r="A582" s="233"/>
      <c r="B582" s="233"/>
      <c r="C582" s="233"/>
      <c r="D582" s="230"/>
      <c r="E582" s="230"/>
      <c r="F582" s="230"/>
      <c r="G582" s="230"/>
      <c r="H582" s="230"/>
      <c r="I582" s="230"/>
      <c r="J582" s="230"/>
      <c r="K582" s="230"/>
      <c r="L582" s="230"/>
      <c r="M582" s="230"/>
      <c r="N582" s="230"/>
      <c r="O582" s="230"/>
      <c r="P582" s="230"/>
      <c r="Q582" s="230"/>
      <c r="R582" s="230"/>
      <c r="S582" s="230"/>
      <c r="T582" s="230"/>
      <c r="U582" s="230"/>
      <c r="V582" s="230"/>
      <c r="W582" s="230"/>
      <c r="X582" s="230"/>
      <c r="Y582" s="230"/>
    </row>
    <row r="583">
      <c r="A583" s="233"/>
      <c r="B583" s="233"/>
      <c r="C583" s="233"/>
      <c r="D583" s="230"/>
      <c r="E583" s="230"/>
      <c r="F583" s="230"/>
      <c r="G583" s="230"/>
      <c r="H583" s="230"/>
      <c r="I583" s="230"/>
      <c r="J583" s="230"/>
      <c r="K583" s="230"/>
      <c r="L583" s="230"/>
      <c r="M583" s="230"/>
      <c r="N583" s="230"/>
      <c r="O583" s="230"/>
      <c r="P583" s="230"/>
      <c r="Q583" s="230"/>
      <c r="R583" s="230"/>
      <c r="S583" s="230"/>
      <c r="T583" s="230"/>
      <c r="U583" s="230"/>
      <c r="V583" s="230"/>
      <c r="W583" s="230"/>
      <c r="X583" s="230"/>
      <c r="Y583" s="230"/>
    </row>
    <row r="584">
      <c r="A584" s="233"/>
      <c r="B584" s="233"/>
      <c r="C584" s="233"/>
      <c r="D584" s="230"/>
      <c r="E584" s="230"/>
      <c r="F584" s="230"/>
      <c r="G584" s="230"/>
      <c r="H584" s="230"/>
      <c r="I584" s="230"/>
      <c r="J584" s="230"/>
      <c r="K584" s="230"/>
      <c r="L584" s="230"/>
      <c r="M584" s="230"/>
      <c r="N584" s="230"/>
      <c r="O584" s="230"/>
      <c r="P584" s="230"/>
      <c r="Q584" s="230"/>
      <c r="R584" s="230"/>
      <c r="S584" s="230"/>
      <c r="T584" s="230"/>
      <c r="U584" s="230"/>
      <c r="V584" s="230"/>
      <c r="W584" s="230"/>
      <c r="X584" s="230"/>
      <c r="Y584" s="230"/>
    </row>
    <row r="585">
      <c r="A585" s="233"/>
      <c r="B585" s="233"/>
      <c r="C585" s="233"/>
      <c r="D585" s="230"/>
      <c r="E585" s="230"/>
      <c r="F585" s="230"/>
      <c r="G585" s="230"/>
      <c r="H585" s="230"/>
      <c r="I585" s="230"/>
      <c r="J585" s="230"/>
      <c r="K585" s="230"/>
      <c r="L585" s="230"/>
      <c r="M585" s="230"/>
      <c r="N585" s="230"/>
      <c r="O585" s="230"/>
      <c r="P585" s="230"/>
      <c r="Q585" s="230"/>
      <c r="R585" s="230"/>
      <c r="S585" s="230"/>
      <c r="T585" s="230"/>
      <c r="U585" s="230"/>
      <c r="V585" s="230"/>
      <c r="W585" s="230"/>
      <c r="X585" s="230"/>
      <c r="Y585" s="230"/>
    </row>
    <row r="586">
      <c r="A586" s="233"/>
      <c r="B586" s="233"/>
      <c r="C586" s="233"/>
      <c r="D586" s="230"/>
      <c r="E586" s="230"/>
      <c r="F586" s="230"/>
      <c r="G586" s="230"/>
      <c r="H586" s="230"/>
      <c r="I586" s="230"/>
      <c r="J586" s="230"/>
      <c r="K586" s="230"/>
      <c r="L586" s="230"/>
      <c r="M586" s="230"/>
      <c r="N586" s="230"/>
      <c r="O586" s="230"/>
      <c r="P586" s="230"/>
      <c r="Q586" s="230"/>
      <c r="R586" s="230"/>
      <c r="S586" s="230"/>
      <c r="T586" s="230"/>
      <c r="U586" s="230"/>
      <c r="V586" s="230"/>
      <c r="W586" s="230"/>
      <c r="X586" s="230"/>
      <c r="Y586" s="230"/>
    </row>
    <row r="587">
      <c r="A587" s="233"/>
      <c r="B587" s="233"/>
      <c r="C587" s="233"/>
      <c r="D587" s="230"/>
      <c r="E587" s="230"/>
      <c r="F587" s="230"/>
      <c r="G587" s="230"/>
      <c r="H587" s="230"/>
      <c r="I587" s="230"/>
      <c r="J587" s="230"/>
      <c r="K587" s="230"/>
      <c r="L587" s="230"/>
      <c r="M587" s="230"/>
      <c r="N587" s="230"/>
      <c r="O587" s="230"/>
      <c r="P587" s="230"/>
      <c r="Q587" s="230"/>
      <c r="R587" s="230"/>
      <c r="S587" s="230"/>
      <c r="T587" s="230"/>
      <c r="U587" s="230"/>
      <c r="V587" s="230"/>
      <c r="W587" s="230"/>
      <c r="X587" s="230"/>
      <c r="Y587" s="230"/>
    </row>
    <row r="588">
      <c r="A588" s="233"/>
      <c r="B588" s="233"/>
      <c r="C588" s="233"/>
      <c r="D588" s="230"/>
      <c r="E588" s="230"/>
      <c r="F588" s="230"/>
      <c r="G588" s="230"/>
      <c r="H588" s="230"/>
      <c r="I588" s="230"/>
      <c r="J588" s="230"/>
      <c r="K588" s="230"/>
      <c r="L588" s="230"/>
      <c r="M588" s="230"/>
      <c r="N588" s="230"/>
      <c r="O588" s="230"/>
      <c r="P588" s="230"/>
      <c r="Q588" s="230"/>
      <c r="R588" s="230"/>
      <c r="S588" s="230"/>
      <c r="T588" s="230"/>
      <c r="U588" s="230"/>
      <c r="V588" s="230"/>
      <c r="W588" s="230"/>
      <c r="X588" s="230"/>
      <c r="Y588" s="230"/>
    </row>
    <row r="589">
      <c r="A589" s="233"/>
      <c r="B589" s="233"/>
      <c r="C589" s="233"/>
      <c r="D589" s="230"/>
      <c r="E589" s="230"/>
      <c r="F589" s="230"/>
      <c r="G589" s="230"/>
      <c r="H589" s="230"/>
      <c r="I589" s="230"/>
      <c r="J589" s="230"/>
      <c r="K589" s="230"/>
      <c r="L589" s="230"/>
      <c r="M589" s="230"/>
      <c r="N589" s="230"/>
      <c r="O589" s="230"/>
      <c r="P589" s="230"/>
      <c r="Q589" s="230"/>
      <c r="R589" s="230"/>
      <c r="S589" s="230"/>
      <c r="T589" s="230"/>
      <c r="U589" s="230"/>
      <c r="V589" s="230"/>
      <c r="W589" s="230"/>
      <c r="X589" s="230"/>
      <c r="Y589" s="230"/>
    </row>
    <row r="590">
      <c r="A590" s="233"/>
      <c r="B590" s="233"/>
      <c r="C590" s="233"/>
      <c r="D590" s="230"/>
      <c r="E590" s="230"/>
      <c r="F590" s="230"/>
      <c r="G590" s="230"/>
      <c r="H590" s="230"/>
      <c r="I590" s="230"/>
      <c r="J590" s="230"/>
      <c r="K590" s="230"/>
      <c r="L590" s="230"/>
      <c r="M590" s="230"/>
      <c r="N590" s="230"/>
      <c r="O590" s="230"/>
      <c r="P590" s="230"/>
      <c r="Q590" s="230"/>
      <c r="R590" s="230"/>
      <c r="S590" s="230"/>
      <c r="T590" s="230"/>
      <c r="U590" s="230"/>
      <c r="V590" s="230"/>
      <c r="W590" s="230"/>
      <c r="X590" s="230"/>
      <c r="Y590" s="230"/>
    </row>
    <row r="591">
      <c r="A591" s="233"/>
      <c r="B591" s="233"/>
      <c r="C591" s="233"/>
      <c r="D591" s="230"/>
      <c r="E591" s="230"/>
      <c r="F591" s="230"/>
      <c r="G591" s="230"/>
      <c r="H591" s="230"/>
      <c r="I591" s="230"/>
      <c r="J591" s="230"/>
      <c r="K591" s="230"/>
      <c r="L591" s="230"/>
      <c r="M591" s="230"/>
      <c r="N591" s="230"/>
      <c r="O591" s="230"/>
      <c r="P591" s="230"/>
      <c r="Q591" s="230"/>
      <c r="R591" s="230"/>
      <c r="S591" s="230"/>
      <c r="T591" s="230"/>
      <c r="U591" s="230"/>
      <c r="V591" s="230"/>
      <c r="W591" s="230"/>
      <c r="X591" s="230"/>
      <c r="Y591" s="230"/>
    </row>
    <row r="592">
      <c r="A592" s="233"/>
      <c r="B592" s="233"/>
      <c r="C592" s="233"/>
      <c r="D592" s="230"/>
      <c r="E592" s="230"/>
      <c r="F592" s="230"/>
      <c r="G592" s="230"/>
      <c r="H592" s="230"/>
      <c r="I592" s="230"/>
      <c r="J592" s="230"/>
      <c r="K592" s="230"/>
      <c r="L592" s="230"/>
      <c r="M592" s="230"/>
      <c r="N592" s="230"/>
      <c r="O592" s="230"/>
      <c r="P592" s="230"/>
      <c r="Q592" s="230"/>
      <c r="R592" s="230"/>
      <c r="S592" s="230"/>
      <c r="T592" s="230"/>
      <c r="U592" s="230"/>
      <c r="V592" s="230"/>
      <c r="W592" s="230"/>
      <c r="X592" s="230"/>
      <c r="Y592" s="230"/>
    </row>
    <row r="593">
      <c r="A593" s="233"/>
      <c r="B593" s="233"/>
      <c r="C593" s="233"/>
      <c r="D593" s="230"/>
      <c r="E593" s="230"/>
      <c r="F593" s="230"/>
      <c r="G593" s="230"/>
      <c r="H593" s="230"/>
      <c r="I593" s="230"/>
      <c r="J593" s="230"/>
      <c r="K593" s="230"/>
      <c r="L593" s="230"/>
      <c r="M593" s="230"/>
      <c r="N593" s="230"/>
      <c r="O593" s="230"/>
      <c r="P593" s="230"/>
      <c r="Q593" s="230"/>
      <c r="R593" s="230"/>
      <c r="S593" s="230"/>
      <c r="T593" s="230"/>
      <c r="U593" s="230"/>
      <c r="V593" s="230"/>
      <c r="W593" s="230"/>
      <c r="X593" s="230"/>
      <c r="Y593" s="230"/>
    </row>
    <row r="594">
      <c r="A594" s="233"/>
      <c r="B594" s="233"/>
      <c r="C594" s="233"/>
      <c r="D594" s="230"/>
      <c r="E594" s="230"/>
      <c r="F594" s="230"/>
      <c r="G594" s="230"/>
      <c r="H594" s="230"/>
      <c r="I594" s="230"/>
      <c r="J594" s="230"/>
      <c r="K594" s="230"/>
      <c r="L594" s="230"/>
      <c r="M594" s="230"/>
      <c r="N594" s="230"/>
      <c r="O594" s="230"/>
      <c r="P594" s="230"/>
      <c r="Q594" s="230"/>
      <c r="R594" s="230"/>
      <c r="S594" s="230"/>
      <c r="T594" s="230"/>
      <c r="U594" s="230"/>
      <c r="V594" s="230"/>
      <c r="W594" s="230"/>
      <c r="X594" s="230"/>
      <c r="Y594" s="230"/>
    </row>
    <row r="595">
      <c r="A595" s="233"/>
      <c r="B595" s="233"/>
      <c r="C595" s="233"/>
      <c r="D595" s="230"/>
      <c r="E595" s="230"/>
      <c r="F595" s="230"/>
      <c r="G595" s="230"/>
      <c r="H595" s="230"/>
      <c r="I595" s="230"/>
      <c r="J595" s="230"/>
      <c r="K595" s="230"/>
      <c r="L595" s="230"/>
      <c r="M595" s="230"/>
      <c r="N595" s="230"/>
      <c r="O595" s="230"/>
      <c r="P595" s="230"/>
      <c r="Q595" s="230"/>
      <c r="R595" s="230"/>
      <c r="S595" s="230"/>
      <c r="T595" s="230"/>
      <c r="U595" s="230"/>
      <c r="V595" s="230"/>
      <c r="W595" s="230"/>
      <c r="X595" s="230"/>
      <c r="Y595" s="230"/>
    </row>
    <row r="596">
      <c r="A596" s="233"/>
      <c r="B596" s="233"/>
      <c r="C596" s="233"/>
      <c r="D596" s="230"/>
      <c r="E596" s="230"/>
      <c r="F596" s="230"/>
      <c r="G596" s="230"/>
      <c r="H596" s="230"/>
      <c r="I596" s="230"/>
      <c r="J596" s="230"/>
      <c r="K596" s="230"/>
      <c r="L596" s="230"/>
      <c r="M596" s="230"/>
      <c r="N596" s="230"/>
      <c r="O596" s="230"/>
      <c r="P596" s="230"/>
      <c r="Q596" s="230"/>
      <c r="R596" s="230"/>
      <c r="S596" s="230"/>
      <c r="T596" s="230"/>
      <c r="U596" s="230"/>
      <c r="V596" s="230"/>
      <c r="W596" s="230"/>
      <c r="X596" s="230"/>
      <c r="Y596" s="230"/>
    </row>
    <row r="597">
      <c r="A597" s="233"/>
      <c r="B597" s="233"/>
      <c r="C597" s="233"/>
      <c r="D597" s="230"/>
      <c r="E597" s="230"/>
      <c r="F597" s="230"/>
      <c r="G597" s="230"/>
      <c r="H597" s="230"/>
      <c r="I597" s="230"/>
      <c r="J597" s="230"/>
      <c r="K597" s="230"/>
      <c r="L597" s="230"/>
      <c r="M597" s="230"/>
      <c r="N597" s="230"/>
      <c r="O597" s="230"/>
      <c r="P597" s="230"/>
      <c r="Q597" s="230"/>
      <c r="R597" s="230"/>
      <c r="S597" s="230"/>
      <c r="T597" s="230"/>
      <c r="U597" s="230"/>
      <c r="V597" s="230"/>
      <c r="W597" s="230"/>
      <c r="X597" s="230"/>
      <c r="Y597" s="230"/>
    </row>
    <row r="598">
      <c r="A598" s="233"/>
      <c r="B598" s="233"/>
      <c r="C598" s="233"/>
      <c r="D598" s="230"/>
      <c r="E598" s="230"/>
      <c r="F598" s="230"/>
      <c r="G598" s="230"/>
      <c r="H598" s="230"/>
      <c r="I598" s="230"/>
      <c r="J598" s="230"/>
      <c r="K598" s="230"/>
      <c r="L598" s="230"/>
      <c r="M598" s="230"/>
      <c r="N598" s="230"/>
      <c r="O598" s="230"/>
      <c r="P598" s="230"/>
      <c r="Q598" s="230"/>
      <c r="R598" s="230"/>
      <c r="S598" s="230"/>
      <c r="T598" s="230"/>
      <c r="U598" s="230"/>
      <c r="V598" s="230"/>
      <c r="W598" s="230"/>
      <c r="X598" s="230"/>
      <c r="Y598" s="230"/>
    </row>
    <row r="599">
      <c r="A599" s="233"/>
      <c r="B599" s="233"/>
      <c r="C599" s="233"/>
      <c r="D599" s="230"/>
      <c r="E599" s="230"/>
      <c r="F599" s="230"/>
      <c r="G599" s="230"/>
      <c r="H599" s="230"/>
      <c r="I599" s="230"/>
      <c r="J599" s="230"/>
      <c r="K599" s="230"/>
      <c r="L599" s="230"/>
      <c r="M599" s="230"/>
      <c r="N599" s="230"/>
      <c r="O599" s="230"/>
      <c r="P599" s="230"/>
      <c r="Q599" s="230"/>
      <c r="R599" s="230"/>
      <c r="S599" s="230"/>
      <c r="T599" s="230"/>
      <c r="U599" s="230"/>
      <c r="V599" s="230"/>
      <c r="W599" s="230"/>
      <c r="X599" s="230"/>
      <c r="Y599" s="230"/>
    </row>
    <row r="600">
      <c r="A600" s="233"/>
      <c r="B600" s="233"/>
      <c r="C600" s="233"/>
      <c r="D600" s="230"/>
      <c r="E600" s="230"/>
      <c r="F600" s="230"/>
      <c r="G600" s="230"/>
      <c r="H600" s="230"/>
      <c r="I600" s="230"/>
      <c r="J600" s="230"/>
      <c r="K600" s="230"/>
      <c r="L600" s="230"/>
      <c r="M600" s="230"/>
      <c r="N600" s="230"/>
      <c r="O600" s="230"/>
      <c r="P600" s="230"/>
      <c r="Q600" s="230"/>
      <c r="R600" s="230"/>
      <c r="S600" s="230"/>
      <c r="T600" s="230"/>
      <c r="U600" s="230"/>
      <c r="V600" s="230"/>
      <c r="W600" s="230"/>
      <c r="X600" s="230"/>
      <c r="Y600" s="230"/>
    </row>
    <row r="601">
      <c r="A601" s="233"/>
      <c r="B601" s="233"/>
      <c r="C601" s="233"/>
      <c r="D601" s="230"/>
      <c r="E601" s="230"/>
      <c r="F601" s="230"/>
      <c r="G601" s="230"/>
      <c r="H601" s="230"/>
      <c r="I601" s="230"/>
      <c r="J601" s="230"/>
      <c r="K601" s="230"/>
      <c r="L601" s="230"/>
      <c r="M601" s="230"/>
      <c r="N601" s="230"/>
      <c r="O601" s="230"/>
      <c r="P601" s="230"/>
      <c r="Q601" s="230"/>
      <c r="R601" s="230"/>
      <c r="S601" s="230"/>
      <c r="T601" s="230"/>
      <c r="U601" s="230"/>
      <c r="V601" s="230"/>
      <c r="W601" s="230"/>
      <c r="X601" s="230"/>
      <c r="Y601" s="230"/>
    </row>
    <row r="602">
      <c r="A602" s="233"/>
      <c r="B602" s="233"/>
      <c r="C602" s="233"/>
      <c r="D602" s="230"/>
      <c r="E602" s="230"/>
      <c r="F602" s="230"/>
      <c r="G602" s="230"/>
      <c r="H602" s="230"/>
      <c r="I602" s="230"/>
      <c r="J602" s="230"/>
      <c r="K602" s="230"/>
      <c r="L602" s="230"/>
      <c r="M602" s="230"/>
      <c r="N602" s="230"/>
      <c r="O602" s="230"/>
      <c r="P602" s="230"/>
      <c r="Q602" s="230"/>
      <c r="R602" s="230"/>
      <c r="S602" s="230"/>
      <c r="T602" s="230"/>
      <c r="U602" s="230"/>
      <c r="V602" s="230"/>
      <c r="W602" s="230"/>
      <c r="X602" s="230"/>
      <c r="Y602" s="230"/>
    </row>
    <row r="603">
      <c r="A603" s="233"/>
      <c r="B603" s="233"/>
      <c r="C603" s="233"/>
      <c r="D603" s="230"/>
      <c r="E603" s="230"/>
      <c r="F603" s="230"/>
      <c r="G603" s="230"/>
      <c r="H603" s="230"/>
      <c r="I603" s="230"/>
      <c r="J603" s="230"/>
      <c r="K603" s="230"/>
      <c r="L603" s="230"/>
      <c r="M603" s="230"/>
      <c r="N603" s="230"/>
      <c r="O603" s="230"/>
      <c r="P603" s="230"/>
      <c r="Q603" s="230"/>
      <c r="R603" s="230"/>
      <c r="S603" s="230"/>
      <c r="T603" s="230"/>
      <c r="U603" s="230"/>
      <c r="V603" s="230"/>
      <c r="W603" s="230"/>
      <c r="X603" s="230"/>
      <c r="Y603" s="230"/>
    </row>
    <row r="604">
      <c r="A604" s="233"/>
      <c r="B604" s="233"/>
      <c r="C604" s="233"/>
      <c r="D604" s="230"/>
      <c r="E604" s="230"/>
      <c r="F604" s="230"/>
      <c r="G604" s="230"/>
      <c r="H604" s="230"/>
      <c r="I604" s="230"/>
      <c r="J604" s="230"/>
      <c r="K604" s="230"/>
      <c r="L604" s="230"/>
      <c r="M604" s="230"/>
      <c r="N604" s="230"/>
      <c r="O604" s="230"/>
      <c r="P604" s="230"/>
      <c r="Q604" s="230"/>
      <c r="R604" s="230"/>
      <c r="S604" s="230"/>
      <c r="T604" s="230"/>
      <c r="U604" s="230"/>
      <c r="V604" s="230"/>
      <c r="W604" s="230"/>
      <c r="X604" s="230"/>
      <c r="Y604" s="230"/>
    </row>
    <row r="605">
      <c r="A605" s="233"/>
      <c r="B605" s="233"/>
      <c r="C605" s="233"/>
      <c r="D605" s="230"/>
      <c r="E605" s="230"/>
      <c r="F605" s="230"/>
      <c r="G605" s="230"/>
      <c r="H605" s="230"/>
      <c r="I605" s="230"/>
      <c r="J605" s="230"/>
      <c r="K605" s="230"/>
      <c r="L605" s="230"/>
      <c r="M605" s="230"/>
      <c r="N605" s="230"/>
      <c r="O605" s="230"/>
      <c r="P605" s="230"/>
      <c r="Q605" s="230"/>
      <c r="R605" s="230"/>
      <c r="S605" s="230"/>
      <c r="T605" s="230"/>
      <c r="U605" s="230"/>
      <c r="V605" s="230"/>
      <c r="W605" s="230"/>
      <c r="X605" s="230"/>
      <c r="Y605" s="230"/>
    </row>
    <row r="606">
      <c r="A606" s="233"/>
      <c r="B606" s="233"/>
      <c r="C606" s="233"/>
      <c r="D606" s="230"/>
      <c r="E606" s="230"/>
      <c r="F606" s="230"/>
      <c r="G606" s="230"/>
      <c r="H606" s="230"/>
      <c r="I606" s="230"/>
      <c r="J606" s="230"/>
      <c r="K606" s="230"/>
      <c r="L606" s="230"/>
      <c r="M606" s="230"/>
      <c r="N606" s="230"/>
      <c r="O606" s="230"/>
      <c r="P606" s="230"/>
      <c r="Q606" s="230"/>
      <c r="R606" s="230"/>
      <c r="S606" s="230"/>
      <c r="T606" s="230"/>
      <c r="U606" s="230"/>
      <c r="V606" s="230"/>
      <c r="W606" s="230"/>
      <c r="X606" s="230"/>
      <c r="Y606" s="230"/>
    </row>
    <row r="607">
      <c r="A607" s="233"/>
      <c r="B607" s="233"/>
      <c r="C607" s="233"/>
      <c r="D607" s="230"/>
      <c r="E607" s="230"/>
      <c r="F607" s="230"/>
      <c r="G607" s="230"/>
      <c r="H607" s="230"/>
      <c r="I607" s="230"/>
      <c r="J607" s="230"/>
      <c r="K607" s="230"/>
      <c r="L607" s="230"/>
      <c r="M607" s="230"/>
      <c r="N607" s="230"/>
      <c r="O607" s="230"/>
      <c r="P607" s="230"/>
      <c r="Q607" s="230"/>
      <c r="R607" s="230"/>
      <c r="S607" s="230"/>
      <c r="T607" s="230"/>
      <c r="U607" s="230"/>
      <c r="V607" s="230"/>
      <c r="W607" s="230"/>
      <c r="X607" s="230"/>
      <c r="Y607" s="230"/>
    </row>
    <row r="608">
      <c r="A608" s="233"/>
      <c r="B608" s="233"/>
      <c r="C608" s="233"/>
      <c r="D608" s="230"/>
      <c r="E608" s="230"/>
      <c r="F608" s="230"/>
      <c r="G608" s="230"/>
      <c r="H608" s="230"/>
      <c r="I608" s="230"/>
      <c r="J608" s="230"/>
      <c r="K608" s="230"/>
      <c r="L608" s="230"/>
      <c r="M608" s="230"/>
      <c r="N608" s="230"/>
      <c r="O608" s="230"/>
      <c r="P608" s="230"/>
      <c r="Q608" s="230"/>
      <c r="R608" s="230"/>
      <c r="S608" s="230"/>
      <c r="T608" s="230"/>
      <c r="U608" s="230"/>
      <c r="V608" s="230"/>
      <c r="W608" s="230"/>
      <c r="X608" s="230"/>
      <c r="Y608" s="230"/>
    </row>
    <row r="609">
      <c r="A609" s="233"/>
      <c r="B609" s="233"/>
      <c r="C609" s="233"/>
      <c r="D609" s="230"/>
      <c r="E609" s="230"/>
      <c r="F609" s="230"/>
      <c r="G609" s="230"/>
      <c r="H609" s="230"/>
      <c r="I609" s="230"/>
      <c r="J609" s="230"/>
      <c r="K609" s="230"/>
      <c r="L609" s="230"/>
      <c r="M609" s="230"/>
      <c r="N609" s="230"/>
      <c r="O609" s="230"/>
      <c r="P609" s="230"/>
      <c r="Q609" s="230"/>
      <c r="R609" s="230"/>
      <c r="S609" s="230"/>
      <c r="T609" s="230"/>
      <c r="U609" s="230"/>
      <c r="V609" s="230"/>
      <c r="W609" s="230"/>
      <c r="X609" s="230"/>
      <c r="Y609" s="230"/>
    </row>
    <row r="610">
      <c r="A610" s="233"/>
      <c r="B610" s="233"/>
      <c r="C610" s="233"/>
      <c r="D610" s="230"/>
      <c r="E610" s="230"/>
      <c r="F610" s="230"/>
      <c r="G610" s="230"/>
      <c r="H610" s="230"/>
      <c r="I610" s="230"/>
      <c r="J610" s="230"/>
      <c r="K610" s="230"/>
      <c r="L610" s="230"/>
      <c r="M610" s="230"/>
      <c r="N610" s="230"/>
      <c r="O610" s="230"/>
      <c r="P610" s="230"/>
      <c r="Q610" s="230"/>
      <c r="R610" s="230"/>
      <c r="S610" s="230"/>
      <c r="T610" s="230"/>
      <c r="U610" s="230"/>
      <c r="V610" s="230"/>
      <c r="W610" s="230"/>
      <c r="X610" s="230"/>
      <c r="Y610" s="230"/>
    </row>
    <row r="611">
      <c r="A611" s="233"/>
      <c r="B611" s="233"/>
      <c r="C611" s="233"/>
      <c r="D611" s="230"/>
      <c r="E611" s="230"/>
      <c r="F611" s="230"/>
      <c r="G611" s="230"/>
      <c r="H611" s="230"/>
      <c r="I611" s="230"/>
      <c r="J611" s="230"/>
      <c r="K611" s="230"/>
      <c r="L611" s="230"/>
      <c r="M611" s="230"/>
      <c r="N611" s="230"/>
      <c r="O611" s="230"/>
      <c r="P611" s="230"/>
      <c r="Q611" s="230"/>
      <c r="R611" s="230"/>
      <c r="S611" s="230"/>
      <c r="T611" s="230"/>
      <c r="U611" s="230"/>
      <c r="V611" s="230"/>
      <c r="W611" s="230"/>
      <c r="X611" s="230"/>
      <c r="Y611" s="230"/>
    </row>
    <row r="612">
      <c r="A612" s="233"/>
      <c r="B612" s="233"/>
      <c r="C612" s="233"/>
      <c r="D612" s="230"/>
      <c r="E612" s="230"/>
      <c r="F612" s="230"/>
      <c r="G612" s="230"/>
      <c r="H612" s="230"/>
      <c r="I612" s="230"/>
      <c r="J612" s="230"/>
      <c r="K612" s="230"/>
      <c r="L612" s="230"/>
      <c r="M612" s="230"/>
      <c r="N612" s="230"/>
      <c r="O612" s="230"/>
      <c r="P612" s="230"/>
      <c r="Q612" s="230"/>
      <c r="R612" s="230"/>
      <c r="S612" s="230"/>
      <c r="T612" s="230"/>
      <c r="U612" s="230"/>
      <c r="V612" s="230"/>
      <c r="W612" s="230"/>
      <c r="X612" s="230"/>
      <c r="Y612" s="230"/>
    </row>
    <row r="613">
      <c r="A613" s="233"/>
      <c r="B613" s="233"/>
      <c r="C613" s="233"/>
      <c r="D613" s="230"/>
      <c r="E613" s="230"/>
      <c r="F613" s="230"/>
      <c r="G613" s="230"/>
      <c r="H613" s="230"/>
      <c r="I613" s="230"/>
      <c r="J613" s="230"/>
      <c r="K613" s="230"/>
      <c r="L613" s="230"/>
      <c r="M613" s="230"/>
      <c r="N613" s="230"/>
      <c r="O613" s="230"/>
      <c r="P613" s="230"/>
      <c r="Q613" s="230"/>
      <c r="R613" s="230"/>
      <c r="S613" s="230"/>
      <c r="T613" s="230"/>
      <c r="U613" s="230"/>
      <c r="V613" s="230"/>
      <c r="W613" s="230"/>
      <c r="X613" s="230"/>
      <c r="Y613" s="230"/>
    </row>
    <row r="614">
      <c r="A614" s="233"/>
      <c r="B614" s="233"/>
      <c r="C614" s="233"/>
      <c r="D614" s="230"/>
      <c r="E614" s="230"/>
      <c r="F614" s="230"/>
      <c r="G614" s="230"/>
      <c r="H614" s="230"/>
      <c r="I614" s="230"/>
      <c r="J614" s="230"/>
      <c r="K614" s="230"/>
      <c r="L614" s="230"/>
      <c r="M614" s="230"/>
      <c r="N614" s="230"/>
      <c r="O614" s="230"/>
      <c r="P614" s="230"/>
      <c r="Q614" s="230"/>
      <c r="R614" s="230"/>
      <c r="S614" s="230"/>
      <c r="T614" s="230"/>
      <c r="U614" s="230"/>
      <c r="V614" s="230"/>
      <c r="W614" s="230"/>
      <c r="X614" s="230"/>
      <c r="Y614" s="230"/>
    </row>
    <row r="615">
      <c r="A615" s="233"/>
      <c r="B615" s="233"/>
      <c r="C615" s="233"/>
      <c r="D615" s="230"/>
      <c r="E615" s="230"/>
      <c r="F615" s="230"/>
      <c r="G615" s="230"/>
      <c r="H615" s="230"/>
      <c r="I615" s="230"/>
      <c r="J615" s="230"/>
      <c r="K615" s="230"/>
      <c r="L615" s="230"/>
      <c r="M615" s="230"/>
      <c r="N615" s="230"/>
      <c r="O615" s="230"/>
      <c r="P615" s="230"/>
      <c r="Q615" s="230"/>
      <c r="R615" s="230"/>
      <c r="S615" s="230"/>
      <c r="T615" s="230"/>
      <c r="U615" s="230"/>
      <c r="V615" s="230"/>
      <c r="W615" s="230"/>
      <c r="X615" s="230"/>
      <c r="Y615" s="230"/>
    </row>
    <row r="616">
      <c r="A616" s="233"/>
      <c r="B616" s="233"/>
      <c r="C616" s="233"/>
      <c r="D616" s="230"/>
      <c r="E616" s="230"/>
      <c r="F616" s="230"/>
      <c r="G616" s="230"/>
      <c r="H616" s="230"/>
      <c r="I616" s="230"/>
      <c r="J616" s="230"/>
      <c r="K616" s="230"/>
      <c r="L616" s="230"/>
      <c r="M616" s="230"/>
      <c r="N616" s="230"/>
      <c r="O616" s="230"/>
      <c r="P616" s="230"/>
      <c r="Q616" s="230"/>
      <c r="R616" s="230"/>
      <c r="S616" s="230"/>
      <c r="T616" s="230"/>
      <c r="U616" s="230"/>
      <c r="V616" s="230"/>
      <c r="W616" s="230"/>
      <c r="X616" s="230"/>
      <c r="Y616" s="230"/>
    </row>
    <row r="617">
      <c r="A617" s="233"/>
      <c r="B617" s="233"/>
      <c r="C617" s="233"/>
      <c r="D617" s="230"/>
      <c r="E617" s="230"/>
      <c r="F617" s="230"/>
      <c r="G617" s="230"/>
      <c r="H617" s="230"/>
      <c r="I617" s="230"/>
      <c r="J617" s="230"/>
      <c r="K617" s="230"/>
      <c r="L617" s="230"/>
      <c r="M617" s="230"/>
      <c r="N617" s="230"/>
      <c r="O617" s="230"/>
      <c r="P617" s="230"/>
      <c r="Q617" s="230"/>
      <c r="R617" s="230"/>
      <c r="S617" s="230"/>
      <c r="T617" s="230"/>
      <c r="U617" s="230"/>
      <c r="V617" s="230"/>
      <c r="W617" s="230"/>
      <c r="X617" s="230"/>
      <c r="Y617" s="230"/>
    </row>
    <row r="618">
      <c r="A618" s="233"/>
      <c r="B618" s="233"/>
      <c r="C618" s="233"/>
      <c r="D618" s="230"/>
      <c r="E618" s="230"/>
      <c r="F618" s="230"/>
      <c r="G618" s="230"/>
      <c r="H618" s="230"/>
      <c r="I618" s="230"/>
      <c r="J618" s="230"/>
      <c r="K618" s="230"/>
      <c r="L618" s="230"/>
      <c r="M618" s="230"/>
      <c r="N618" s="230"/>
      <c r="O618" s="230"/>
      <c r="P618" s="230"/>
      <c r="Q618" s="230"/>
      <c r="R618" s="230"/>
      <c r="S618" s="230"/>
      <c r="T618" s="230"/>
      <c r="U618" s="230"/>
      <c r="V618" s="230"/>
      <c r="W618" s="230"/>
      <c r="X618" s="230"/>
      <c r="Y618" s="230"/>
    </row>
    <row r="619">
      <c r="A619" s="233"/>
      <c r="B619" s="233"/>
      <c r="C619" s="233"/>
      <c r="D619" s="230"/>
      <c r="E619" s="230"/>
      <c r="F619" s="230"/>
      <c r="G619" s="230"/>
      <c r="H619" s="230"/>
      <c r="I619" s="230"/>
      <c r="J619" s="230"/>
      <c r="K619" s="230"/>
      <c r="L619" s="230"/>
      <c r="M619" s="230"/>
      <c r="N619" s="230"/>
      <c r="O619" s="230"/>
      <c r="P619" s="230"/>
      <c r="Q619" s="230"/>
      <c r="R619" s="230"/>
      <c r="S619" s="230"/>
      <c r="T619" s="230"/>
      <c r="U619" s="230"/>
      <c r="V619" s="230"/>
      <c r="W619" s="230"/>
      <c r="X619" s="230"/>
      <c r="Y619" s="230"/>
    </row>
    <row r="620">
      <c r="A620" s="233"/>
      <c r="B620" s="233"/>
      <c r="C620" s="233"/>
      <c r="D620" s="230"/>
      <c r="E620" s="230"/>
      <c r="F620" s="230"/>
      <c r="G620" s="230"/>
      <c r="H620" s="230"/>
      <c r="I620" s="230"/>
      <c r="J620" s="230"/>
      <c r="K620" s="230"/>
      <c r="L620" s="230"/>
      <c r="M620" s="230"/>
      <c r="N620" s="230"/>
      <c r="O620" s="230"/>
      <c r="P620" s="230"/>
      <c r="Q620" s="230"/>
      <c r="R620" s="230"/>
      <c r="S620" s="230"/>
      <c r="T620" s="230"/>
      <c r="U620" s="230"/>
      <c r="V620" s="230"/>
      <c r="W620" s="230"/>
      <c r="X620" s="230"/>
      <c r="Y620" s="230"/>
    </row>
    <row r="621">
      <c r="A621" s="233"/>
      <c r="B621" s="233"/>
      <c r="C621" s="233"/>
      <c r="D621" s="230"/>
      <c r="E621" s="230"/>
      <c r="F621" s="230"/>
      <c r="G621" s="230"/>
      <c r="H621" s="230"/>
      <c r="I621" s="230"/>
      <c r="J621" s="230"/>
      <c r="K621" s="230"/>
      <c r="L621" s="230"/>
      <c r="M621" s="230"/>
      <c r="N621" s="230"/>
      <c r="O621" s="230"/>
      <c r="P621" s="230"/>
      <c r="Q621" s="230"/>
      <c r="R621" s="230"/>
      <c r="S621" s="230"/>
      <c r="T621" s="230"/>
      <c r="U621" s="230"/>
      <c r="V621" s="230"/>
      <c r="W621" s="230"/>
      <c r="X621" s="230"/>
      <c r="Y621" s="230"/>
    </row>
    <row r="622">
      <c r="A622" s="233"/>
      <c r="B622" s="233"/>
      <c r="C622" s="233"/>
      <c r="D622" s="230"/>
      <c r="E622" s="230"/>
      <c r="F622" s="230"/>
      <c r="G622" s="230"/>
      <c r="H622" s="230"/>
      <c r="I622" s="230"/>
      <c r="J622" s="230"/>
      <c r="K622" s="230"/>
      <c r="L622" s="230"/>
      <c r="M622" s="230"/>
      <c r="N622" s="230"/>
      <c r="O622" s="230"/>
      <c r="P622" s="230"/>
      <c r="Q622" s="230"/>
      <c r="R622" s="230"/>
      <c r="S622" s="230"/>
      <c r="T622" s="230"/>
      <c r="U622" s="230"/>
      <c r="V622" s="230"/>
      <c r="W622" s="230"/>
      <c r="X622" s="230"/>
      <c r="Y622" s="230"/>
    </row>
    <row r="623">
      <c r="A623" s="233"/>
      <c r="B623" s="233"/>
      <c r="C623" s="233"/>
      <c r="D623" s="230"/>
      <c r="E623" s="230"/>
      <c r="F623" s="230"/>
      <c r="G623" s="230"/>
      <c r="H623" s="230"/>
      <c r="I623" s="230"/>
      <c r="J623" s="230"/>
      <c r="K623" s="230"/>
      <c r="L623" s="230"/>
      <c r="M623" s="230"/>
      <c r="N623" s="230"/>
      <c r="O623" s="230"/>
      <c r="P623" s="230"/>
      <c r="Q623" s="230"/>
      <c r="R623" s="230"/>
      <c r="S623" s="230"/>
      <c r="T623" s="230"/>
      <c r="U623" s="230"/>
      <c r="V623" s="230"/>
      <c r="W623" s="230"/>
      <c r="X623" s="230"/>
      <c r="Y623" s="230"/>
    </row>
    <row r="624">
      <c r="A624" s="233"/>
      <c r="B624" s="233"/>
      <c r="C624" s="233"/>
      <c r="D624" s="230"/>
      <c r="E624" s="230"/>
      <c r="F624" s="230"/>
      <c r="G624" s="230"/>
      <c r="H624" s="230"/>
      <c r="I624" s="230"/>
      <c r="J624" s="230"/>
      <c r="K624" s="230"/>
      <c r="L624" s="230"/>
      <c r="M624" s="230"/>
      <c r="N624" s="230"/>
      <c r="O624" s="230"/>
      <c r="P624" s="230"/>
      <c r="Q624" s="230"/>
      <c r="R624" s="230"/>
      <c r="S624" s="230"/>
      <c r="T624" s="230"/>
      <c r="U624" s="230"/>
      <c r="V624" s="230"/>
      <c r="W624" s="230"/>
      <c r="X624" s="230"/>
      <c r="Y624" s="230"/>
    </row>
    <row r="625">
      <c r="A625" s="233"/>
      <c r="B625" s="233"/>
      <c r="C625" s="233"/>
      <c r="D625" s="230"/>
      <c r="E625" s="230"/>
      <c r="F625" s="230"/>
      <c r="G625" s="230"/>
      <c r="H625" s="230"/>
      <c r="I625" s="230"/>
      <c r="J625" s="230"/>
      <c r="K625" s="230"/>
      <c r="L625" s="230"/>
      <c r="M625" s="230"/>
      <c r="N625" s="230"/>
      <c r="O625" s="230"/>
      <c r="P625" s="230"/>
      <c r="Q625" s="230"/>
      <c r="R625" s="230"/>
      <c r="S625" s="230"/>
      <c r="T625" s="230"/>
      <c r="U625" s="230"/>
      <c r="V625" s="230"/>
      <c r="W625" s="230"/>
      <c r="X625" s="230"/>
      <c r="Y625" s="230"/>
    </row>
    <row r="626">
      <c r="A626" s="233"/>
      <c r="B626" s="233"/>
      <c r="C626" s="233"/>
      <c r="D626" s="230"/>
      <c r="E626" s="230"/>
      <c r="F626" s="230"/>
      <c r="G626" s="230"/>
      <c r="H626" s="230"/>
      <c r="I626" s="230"/>
      <c r="J626" s="230"/>
      <c r="K626" s="230"/>
      <c r="L626" s="230"/>
      <c r="M626" s="230"/>
      <c r="N626" s="230"/>
      <c r="O626" s="230"/>
      <c r="P626" s="230"/>
      <c r="Q626" s="230"/>
      <c r="R626" s="230"/>
      <c r="S626" s="230"/>
      <c r="T626" s="230"/>
      <c r="U626" s="230"/>
      <c r="V626" s="230"/>
      <c r="W626" s="230"/>
      <c r="X626" s="230"/>
      <c r="Y626" s="230"/>
    </row>
    <row r="627">
      <c r="A627" s="233"/>
      <c r="B627" s="233"/>
      <c r="C627" s="233"/>
      <c r="D627" s="230"/>
      <c r="E627" s="230"/>
      <c r="F627" s="230"/>
      <c r="G627" s="230"/>
      <c r="H627" s="230"/>
      <c r="I627" s="230"/>
      <c r="J627" s="230"/>
      <c r="K627" s="230"/>
      <c r="L627" s="230"/>
      <c r="M627" s="230"/>
      <c r="N627" s="230"/>
      <c r="O627" s="230"/>
      <c r="P627" s="230"/>
      <c r="Q627" s="230"/>
      <c r="R627" s="230"/>
      <c r="S627" s="230"/>
      <c r="T627" s="230"/>
      <c r="U627" s="230"/>
      <c r="V627" s="230"/>
      <c r="W627" s="230"/>
      <c r="X627" s="230"/>
      <c r="Y627" s="230"/>
    </row>
    <row r="628">
      <c r="A628" s="233"/>
      <c r="B628" s="233"/>
      <c r="C628" s="233"/>
      <c r="D628" s="230"/>
      <c r="E628" s="230"/>
      <c r="F628" s="230"/>
      <c r="G628" s="230"/>
      <c r="H628" s="230"/>
      <c r="I628" s="230"/>
      <c r="J628" s="230"/>
      <c r="K628" s="230"/>
      <c r="L628" s="230"/>
      <c r="M628" s="230"/>
      <c r="N628" s="230"/>
      <c r="O628" s="230"/>
      <c r="P628" s="230"/>
      <c r="Q628" s="230"/>
      <c r="R628" s="230"/>
      <c r="S628" s="230"/>
      <c r="T628" s="230"/>
      <c r="U628" s="230"/>
      <c r="V628" s="230"/>
      <c r="W628" s="230"/>
      <c r="X628" s="230"/>
      <c r="Y628" s="230"/>
    </row>
    <row r="629">
      <c r="A629" s="233"/>
      <c r="B629" s="233"/>
      <c r="C629" s="233"/>
      <c r="D629" s="230"/>
      <c r="E629" s="230"/>
      <c r="F629" s="230"/>
      <c r="G629" s="230"/>
      <c r="H629" s="230"/>
      <c r="I629" s="230"/>
      <c r="J629" s="230"/>
      <c r="K629" s="230"/>
      <c r="L629" s="230"/>
      <c r="M629" s="230"/>
      <c r="N629" s="230"/>
      <c r="O629" s="230"/>
      <c r="P629" s="230"/>
      <c r="Q629" s="230"/>
      <c r="R629" s="230"/>
      <c r="S629" s="230"/>
      <c r="T629" s="230"/>
      <c r="U629" s="230"/>
      <c r="V629" s="230"/>
      <c r="W629" s="230"/>
      <c r="X629" s="230"/>
      <c r="Y629" s="230"/>
    </row>
    <row r="630">
      <c r="A630" s="233"/>
      <c r="B630" s="233"/>
      <c r="C630" s="233"/>
      <c r="D630" s="230"/>
      <c r="E630" s="230"/>
      <c r="F630" s="230"/>
      <c r="G630" s="230"/>
      <c r="H630" s="230"/>
      <c r="I630" s="230"/>
      <c r="J630" s="230"/>
      <c r="K630" s="230"/>
      <c r="L630" s="230"/>
      <c r="M630" s="230"/>
      <c r="N630" s="230"/>
      <c r="O630" s="230"/>
      <c r="P630" s="230"/>
      <c r="Q630" s="230"/>
      <c r="R630" s="230"/>
      <c r="S630" s="230"/>
      <c r="T630" s="230"/>
      <c r="U630" s="230"/>
      <c r="V630" s="230"/>
      <c r="W630" s="230"/>
      <c r="X630" s="230"/>
      <c r="Y630" s="230"/>
    </row>
    <row r="631">
      <c r="A631" s="233"/>
      <c r="B631" s="233"/>
      <c r="C631" s="233"/>
      <c r="D631" s="230"/>
      <c r="E631" s="230"/>
      <c r="F631" s="230"/>
      <c r="G631" s="230"/>
      <c r="H631" s="230"/>
      <c r="I631" s="230"/>
      <c r="J631" s="230"/>
      <c r="K631" s="230"/>
      <c r="L631" s="230"/>
      <c r="M631" s="230"/>
      <c r="N631" s="230"/>
      <c r="O631" s="230"/>
      <c r="P631" s="230"/>
      <c r="Q631" s="230"/>
      <c r="R631" s="230"/>
      <c r="S631" s="230"/>
      <c r="T631" s="230"/>
      <c r="U631" s="230"/>
      <c r="V631" s="230"/>
      <c r="W631" s="230"/>
      <c r="X631" s="230"/>
      <c r="Y631" s="230"/>
    </row>
    <row r="632">
      <c r="A632" s="233"/>
      <c r="B632" s="233"/>
      <c r="C632" s="233"/>
      <c r="D632" s="230"/>
      <c r="E632" s="230"/>
      <c r="F632" s="230"/>
      <c r="G632" s="230"/>
      <c r="H632" s="230"/>
      <c r="I632" s="230"/>
      <c r="J632" s="230"/>
      <c r="K632" s="230"/>
      <c r="L632" s="230"/>
      <c r="M632" s="230"/>
      <c r="N632" s="230"/>
      <c r="O632" s="230"/>
      <c r="P632" s="230"/>
      <c r="Q632" s="230"/>
      <c r="R632" s="230"/>
      <c r="S632" s="230"/>
      <c r="T632" s="230"/>
      <c r="U632" s="230"/>
      <c r="V632" s="230"/>
      <c r="W632" s="230"/>
      <c r="X632" s="230"/>
      <c r="Y632" s="230"/>
    </row>
    <row r="633">
      <c r="A633" s="233"/>
      <c r="B633" s="233"/>
      <c r="C633" s="233"/>
      <c r="D633" s="230"/>
      <c r="E633" s="230"/>
      <c r="F633" s="230"/>
      <c r="G633" s="230"/>
      <c r="H633" s="230"/>
      <c r="I633" s="230"/>
      <c r="J633" s="230"/>
      <c r="K633" s="230"/>
      <c r="L633" s="230"/>
      <c r="M633" s="230"/>
      <c r="N633" s="230"/>
      <c r="O633" s="230"/>
      <c r="P633" s="230"/>
      <c r="Q633" s="230"/>
      <c r="R633" s="230"/>
      <c r="S633" s="230"/>
      <c r="T633" s="230"/>
      <c r="U633" s="230"/>
      <c r="V633" s="230"/>
      <c r="W633" s="230"/>
      <c r="X633" s="230"/>
      <c r="Y633" s="230"/>
    </row>
    <row r="634">
      <c r="A634" s="233"/>
      <c r="B634" s="233"/>
      <c r="C634" s="233"/>
      <c r="D634" s="230"/>
      <c r="E634" s="230"/>
      <c r="F634" s="230"/>
      <c r="G634" s="230"/>
      <c r="H634" s="230"/>
      <c r="I634" s="230"/>
      <c r="J634" s="230"/>
      <c r="K634" s="230"/>
      <c r="L634" s="230"/>
      <c r="M634" s="230"/>
      <c r="N634" s="230"/>
      <c r="O634" s="230"/>
      <c r="P634" s="230"/>
      <c r="Q634" s="230"/>
      <c r="R634" s="230"/>
      <c r="S634" s="230"/>
      <c r="T634" s="230"/>
      <c r="U634" s="230"/>
      <c r="V634" s="230"/>
      <c r="W634" s="230"/>
      <c r="X634" s="230"/>
      <c r="Y634" s="230"/>
    </row>
    <row r="635">
      <c r="A635" s="233"/>
      <c r="B635" s="233"/>
      <c r="C635" s="233"/>
      <c r="D635" s="230"/>
      <c r="E635" s="230"/>
      <c r="F635" s="230"/>
      <c r="G635" s="230"/>
      <c r="H635" s="230"/>
      <c r="I635" s="230"/>
      <c r="J635" s="230"/>
      <c r="K635" s="230"/>
      <c r="L635" s="230"/>
      <c r="M635" s="230"/>
      <c r="N635" s="230"/>
      <c r="O635" s="230"/>
      <c r="P635" s="230"/>
      <c r="Q635" s="230"/>
      <c r="R635" s="230"/>
      <c r="S635" s="230"/>
      <c r="T635" s="230"/>
      <c r="U635" s="230"/>
      <c r="V635" s="230"/>
      <c r="W635" s="230"/>
      <c r="X635" s="230"/>
      <c r="Y635" s="230"/>
    </row>
    <row r="636">
      <c r="A636" s="233"/>
      <c r="B636" s="233"/>
      <c r="C636" s="233"/>
      <c r="D636" s="230"/>
      <c r="E636" s="230"/>
      <c r="F636" s="230"/>
      <c r="G636" s="230"/>
      <c r="H636" s="230"/>
      <c r="I636" s="230"/>
      <c r="J636" s="230"/>
      <c r="K636" s="230"/>
      <c r="L636" s="230"/>
      <c r="M636" s="230"/>
      <c r="N636" s="230"/>
      <c r="O636" s="230"/>
      <c r="P636" s="230"/>
      <c r="Q636" s="230"/>
      <c r="R636" s="230"/>
      <c r="S636" s="230"/>
      <c r="T636" s="230"/>
      <c r="U636" s="230"/>
      <c r="V636" s="230"/>
      <c r="W636" s="230"/>
      <c r="X636" s="230"/>
      <c r="Y636" s="230"/>
    </row>
    <row r="637">
      <c r="A637" s="233"/>
      <c r="B637" s="233"/>
      <c r="C637" s="233"/>
      <c r="D637" s="230"/>
      <c r="E637" s="230"/>
      <c r="F637" s="230"/>
      <c r="G637" s="230"/>
      <c r="H637" s="230"/>
      <c r="I637" s="230"/>
      <c r="J637" s="230"/>
      <c r="K637" s="230"/>
      <c r="L637" s="230"/>
      <c r="M637" s="230"/>
      <c r="N637" s="230"/>
      <c r="O637" s="230"/>
      <c r="P637" s="230"/>
      <c r="Q637" s="230"/>
      <c r="R637" s="230"/>
      <c r="S637" s="230"/>
      <c r="T637" s="230"/>
      <c r="U637" s="230"/>
      <c r="V637" s="230"/>
      <c r="W637" s="230"/>
      <c r="X637" s="230"/>
      <c r="Y637" s="230"/>
    </row>
    <row r="638">
      <c r="A638" s="233"/>
      <c r="B638" s="233"/>
      <c r="C638" s="233"/>
      <c r="D638" s="230"/>
      <c r="E638" s="230"/>
      <c r="F638" s="230"/>
      <c r="G638" s="230"/>
      <c r="H638" s="230"/>
      <c r="I638" s="230"/>
      <c r="J638" s="230"/>
      <c r="K638" s="230"/>
      <c r="L638" s="230"/>
      <c r="M638" s="230"/>
      <c r="N638" s="230"/>
      <c r="O638" s="230"/>
      <c r="P638" s="230"/>
      <c r="Q638" s="230"/>
      <c r="R638" s="230"/>
      <c r="S638" s="230"/>
      <c r="T638" s="230"/>
      <c r="U638" s="230"/>
      <c r="V638" s="230"/>
      <c r="W638" s="230"/>
      <c r="X638" s="230"/>
      <c r="Y638" s="230"/>
    </row>
    <row r="639">
      <c r="A639" s="233"/>
      <c r="B639" s="233"/>
      <c r="C639" s="233"/>
      <c r="D639" s="230"/>
      <c r="E639" s="230"/>
      <c r="F639" s="230"/>
      <c r="G639" s="230"/>
      <c r="H639" s="230"/>
      <c r="I639" s="230"/>
      <c r="J639" s="230"/>
      <c r="K639" s="230"/>
      <c r="L639" s="230"/>
      <c r="M639" s="230"/>
      <c r="N639" s="230"/>
      <c r="O639" s="230"/>
      <c r="P639" s="230"/>
      <c r="Q639" s="230"/>
      <c r="R639" s="230"/>
      <c r="S639" s="230"/>
      <c r="T639" s="230"/>
      <c r="U639" s="230"/>
      <c r="V639" s="230"/>
      <c r="W639" s="230"/>
      <c r="X639" s="230"/>
      <c r="Y639" s="230"/>
    </row>
    <row r="640">
      <c r="A640" s="233"/>
      <c r="B640" s="233"/>
      <c r="C640" s="233"/>
      <c r="D640" s="230"/>
      <c r="E640" s="230"/>
      <c r="F640" s="230"/>
      <c r="G640" s="230"/>
      <c r="H640" s="230"/>
      <c r="I640" s="230"/>
      <c r="J640" s="230"/>
      <c r="K640" s="230"/>
      <c r="L640" s="230"/>
      <c r="M640" s="230"/>
      <c r="N640" s="230"/>
      <c r="O640" s="230"/>
      <c r="P640" s="230"/>
      <c r="Q640" s="230"/>
      <c r="R640" s="230"/>
      <c r="S640" s="230"/>
      <c r="T640" s="230"/>
      <c r="U640" s="230"/>
      <c r="V640" s="230"/>
      <c r="W640" s="230"/>
      <c r="X640" s="230"/>
      <c r="Y640" s="230"/>
    </row>
    <row r="641">
      <c r="A641" s="233"/>
      <c r="B641" s="233"/>
      <c r="C641" s="233"/>
      <c r="D641" s="230"/>
      <c r="E641" s="230"/>
      <c r="F641" s="230"/>
      <c r="G641" s="230"/>
      <c r="H641" s="230"/>
      <c r="I641" s="230"/>
      <c r="J641" s="230"/>
      <c r="K641" s="230"/>
      <c r="L641" s="230"/>
      <c r="M641" s="230"/>
      <c r="N641" s="230"/>
      <c r="O641" s="230"/>
      <c r="P641" s="230"/>
      <c r="Q641" s="230"/>
      <c r="R641" s="230"/>
      <c r="S641" s="230"/>
      <c r="T641" s="230"/>
      <c r="U641" s="230"/>
      <c r="V641" s="230"/>
      <c r="W641" s="230"/>
      <c r="X641" s="230"/>
      <c r="Y641" s="230"/>
    </row>
    <row r="642">
      <c r="A642" s="233"/>
      <c r="B642" s="233"/>
      <c r="C642" s="233"/>
      <c r="D642" s="230"/>
      <c r="E642" s="230"/>
      <c r="F642" s="230"/>
      <c r="G642" s="230"/>
      <c r="H642" s="230"/>
      <c r="I642" s="230"/>
      <c r="J642" s="230"/>
      <c r="K642" s="230"/>
      <c r="L642" s="230"/>
      <c r="M642" s="230"/>
      <c r="N642" s="230"/>
      <c r="O642" s="230"/>
      <c r="P642" s="230"/>
      <c r="Q642" s="230"/>
      <c r="R642" s="230"/>
      <c r="S642" s="230"/>
      <c r="T642" s="230"/>
      <c r="U642" s="230"/>
      <c r="V642" s="230"/>
      <c r="W642" s="230"/>
      <c r="X642" s="230"/>
      <c r="Y642" s="230"/>
    </row>
    <row r="643">
      <c r="A643" s="233"/>
      <c r="B643" s="233"/>
      <c r="C643" s="233"/>
      <c r="D643" s="230"/>
      <c r="E643" s="230"/>
      <c r="F643" s="230"/>
      <c r="G643" s="230"/>
      <c r="H643" s="230"/>
      <c r="I643" s="230"/>
      <c r="J643" s="230"/>
      <c r="K643" s="230"/>
      <c r="L643" s="230"/>
      <c r="M643" s="230"/>
      <c r="N643" s="230"/>
      <c r="O643" s="230"/>
      <c r="P643" s="230"/>
      <c r="Q643" s="230"/>
      <c r="R643" s="230"/>
      <c r="S643" s="230"/>
      <c r="T643" s="230"/>
      <c r="U643" s="230"/>
      <c r="V643" s="230"/>
      <c r="W643" s="230"/>
      <c r="X643" s="230"/>
      <c r="Y643" s="230"/>
    </row>
    <row r="644">
      <c r="A644" s="233"/>
      <c r="B644" s="233"/>
      <c r="C644" s="233"/>
      <c r="D644" s="230"/>
      <c r="E644" s="230"/>
      <c r="F644" s="230"/>
      <c r="G644" s="230"/>
      <c r="H644" s="230"/>
      <c r="I644" s="230"/>
      <c r="J644" s="230"/>
      <c r="K644" s="230"/>
      <c r="L644" s="230"/>
      <c r="M644" s="230"/>
      <c r="N644" s="230"/>
      <c r="O644" s="230"/>
      <c r="P644" s="230"/>
      <c r="Q644" s="230"/>
      <c r="R644" s="230"/>
      <c r="S644" s="230"/>
      <c r="T644" s="230"/>
      <c r="U644" s="230"/>
      <c r="V644" s="230"/>
      <c r="W644" s="230"/>
      <c r="X644" s="230"/>
      <c r="Y644" s="230"/>
    </row>
    <row r="645">
      <c r="A645" s="233"/>
      <c r="B645" s="233"/>
      <c r="C645" s="233"/>
      <c r="D645" s="230"/>
      <c r="E645" s="230"/>
      <c r="F645" s="230"/>
      <c r="G645" s="230"/>
      <c r="H645" s="230"/>
      <c r="I645" s="230"/>
      <c r="J645" s="230"/>
      <c r="K645" s="230"/>
      <c r="L645" s="230"/>
      <c r="M645" s="230"/>
      <c r="N645" s="230"/>
      <c r="O645" s="230"/>
      <c r="P645" s="230"/>
      <c r="Q645" s="230"/>
      <c r="R645" s="230"/>
      <c r="S645" s="230"/>
      <c r="T645" s="230"/>
      <c r="U645" s="230"/>
      <c r="V645" s="230"/>
      <c r="W645" s="230"/>
      <c r="X645" s="230"/>
      <c r="Y645" s="230"/>
    </row>
    <row r="646">
      <c r="A646" s="233"/>
      <c r="B646" s="233"/>
      <c r="C646" s="233"/>
      <c r="D646" s="230"/>
      <c r="E646" s="230"/>
      <c r="F646" s="230"/>
      <c r="G646" s="230"/>
      <c r="H646" s="230"/>
      <c r="I646" s="230"/>
      <c r="J646" s="230"/>
      <c r="K646" s="230"/>
      <c r="L646" s="230"/>
      <c r="M646" s="230"/>
      <c r="N646" s="230"/>
      <c r="O646" s="230"/>
      <c r="P646" s="230"/>
      <c r="Q646" s="230"/>
      <c r="R646" s="230"/>
      <c r="S646" s="230"/>
      <c r="T646" s="230"/>
      <c r="U646" s="230"/>
      <c r="V646" s="230"/>
      <c r="W646" s="230"/>
      <c r="X646" s="230"/>
      <c r="Y646" s="230"/>
    </row>
    <row r="647">
      <c r="A647" s="233"/>
      <c r="B647" s="233"/>
      <c r="C647" s="233"/>
      <c r="D647" s="230"/>
      <c r="E647" s="230"/>
      <c r="F647" s="230"/>
      <c r="G647" s="230"/>
      <c r="H647" s="230"/>
      <c r="I647" s="230"/>
      <c r="J647" s="230"/>
      <c r="K647" s="230"/>
      <c r="L647" s="230"/>
      <c r="M647" s="230"/>
      <c r="N647" s="230"/>
      <c r="O647" s="230"/>
      <c r="P647" s="230"/>
      <c r="Q647" s="230"/>
      <c r="R647" s="230"/>
      <c r="S647" s="230"/>
      <c r="T647" s="230"/>
      <c r="U647" s="230"/>
      <c r="V647" s="230"/>
      <c r="W647" s="230"/>
      <c r="X647" s="230"/>
      <c r="Y647" s="230"/>
    </row>
    <row r="648">
      <c r="A648" s="233"/>
      <c r="B648" s="233"/>
      <c r="C648" s="233"/>
      <c r="D648" s="230"/>
      <c r="E648" s="230"/>
      <c r="F648" s="230"/>
      <c r="G648" s="230"/>
      <c r="H648" s="230"/>
      <c r="I648" s="230"/>
      <c r="J648" s="230"/>
      <c r="K648" s="230"/>
      <c r="L648" s="230"/>
      <c r="M648" s="230"/>
      <c r="N648" s="230"/>
      <c r="O648" s="230"/>
      <c r="P648" s="230"/>
      <c r="Q648" s="230"/>
      <c r="R648" s="230"/>
      <c r="S648" s="230"/>
      <c r="T648" s="230"/>
      <c r="U648" s="230"/>
      <c r="V648" s="230"/>
      <c r="W648" s="230"/>
      <c r="X648" s="230"/>
      <c r="Y648" s="230"/>
    </row>
    <row r="649">
      <c r="A649" s="233"/>
      <c r="B649" s="233"/>
      <c r="C649" s="233"/>
      <c r="D649" s="230"/>
      <c r="E649" s="230"/>
      <c r="F649" s="230"/>
      <c r="G649" s="230"/>
      <c r="H649" s="230"/>
      <c r="I649" s="230"/>
      <c r="J649" s="230"/>
      <c r="K649" s="230"/>
      <c r="L649" s="230"/>
      <c r="M649" s="230"/>
      <c r="N649" s="230"/>
      <c r="O649" s="230"/>
      <c r="P649" s="230"/>
      <c r="Q649" s="230"/>
      <c r="R649" s="230"/>
      <c r="S649" s="230"/>
      <c r="T649" s="230"/>
      <c r="U649" s="230"/>
      <c r="V649" s="230"/>
      <c r="W649" s="230"/>
      <c r="X649" s="230"/>
      <c r="Y649" s="230"/>
    </row>
    <row r="650">
      <c r="A650" s="233"/>
      <c r="B650" s="233"/>
      <c r="C650" s="233"/>
      <c r="D650" s="230"/>
      <c r="E650" s="230"/>
      <c r="F650" s="230"/>
      <c r="G650" s="230"/>
      <c r="H650" s="230"/>
      <c r="I650" s="230"/>
      <c r="J650" s="230"/>
      <c r="K650" s="230"/>
      <c r="L650" s="230"/>
      <c r="M650" s="230"/>
      <c r="N650" s="230"/>
      <c r="O650" s="230"/>
      <c r="P650" s="230"/>
      <c r="Q650" s="230"/>
      <c r="R650" s="230"/>
      <c r="S650" s="230"/>
      <c r="T650" s="230"/>
      <c r="U650" s="230"/>
      <c r="V650" s="230"/>
      <c r="W650" s="230"/>
      <c r="X650" s="230"/>
      <c r="Y650" s="230"/>
    </row>
    <row r="651">
      <c r="A651" s="233"/>
      <c r="B651" s="233"/>
      <c r="C651" s="233"/>
      <c r="D651" s="230"/>
      <c r="E651" s="230"/>
      <c r="F651" s="230"/>
      <c r="G651" s="230"/>
      <c r="H651" s="230"/>
      <c r="I651" s="230"/>
      <c r="J651" s="230"/>
      <c r="K651" s="230"/>
      <c r="L651" s="230"/>
      <c r="M651" s="230"/>
      <c r="N651" s="230"/>
      <c r="O651" s="230"/>
      <c r="P651" s="230"/>
      <c r="Q651" s="230"/>
      <c r="R651" s="230"/>
      <c r="S651" s="230"/>
      <c r="T651" s="230"/>
      <c r="U651" s="230"/>
      <c r="V651" s="230"/>
      <c r="W651" s="230"/>
      <c r="X651" s="230"/>
      <c r="Y651" s="230"/>
    </row>
    <row r="652">
      <c r="A652" s="233"/>
      <c r="B652" s="233"/>
      <c r="C652" s="233"/>
      <c r="D652" s="230"/>
      <c r="E652" s="230"/>
      <c r="F652" s="230"/>
      <c r="G652" s="230"/>
      <c r="H652" s="230"/>
      <c r="I652" s="230"/>
      <c r="J652" s="230"/>
      <c r="K652" s="230"/>
      <c r="L652" s="230"/>
      <c r="M652" s="230"/>
      <c r="N652" s="230"/>
      <c r="O652" s="230"/>
      <c r="P652" s="230"/>
      <c r="Q652" s="230"/>
      <c r="R652" s="230"/>
      <c r="S652" s="230"/>
      <c r="T652" s="230"/>
      <c r="U652" s="230"/>
      <c r="V652" s="230"/>
      <c r="W652" s="230"/>
      <c r="X652" s="230"/>
      <c r="Y652" s="230"/>
    </row>
    <row r="653">
      <c r="A653" s="233"/>
      <c r="B653" s="233"/>
      <c r="C653" s="233"/>
      <c r="D653" s="230"/>
      <c r="E653" s="230"/>
      <c r="F653" s="230"/>
      <c r="G653" s="230"/>
      <c r="H653" s="230"/>
      <c r="I653" s="230"/>
      <c r="J653" s="230"/>
      <c r="K653" s="230"/>
      <c r="L653" s="230"/>
      <c r="M653" s="230"/>
      <c r="N653" s="230"/>
      <c r="O653" s="230"/>
      <c r="P653" s="230"/>
      <c r="Q653" s="230"/>
      <c r="R653" s="230"/>
      <c r="S653" s="230"/>
      <c r="T653" s="230"/>
      <c r="U653" s="230"/>
      <c r="V653" s="230"/>
      <c r="W653" s="230"/>
      <c r="X653" s="230"/>
      <c r="Y653" s="230"/>
    </row>
    <row r="654">
      <c r="A654" s="233"/>
      <c r="B654" s="233"/>
      <c r="C654" s="233"/>
      <c r="D654" s="230"/>
      <c r="E654" s="230"/>
      <c r="F654" s="230"/>
      <c r="G654" s="230"/>
      <c r="H654" s="230"/>
      <c r="I654" s="230"/>
      <c r="J654" s="230"/>
      <c r="K654" s="230"/>
      <c r="L654" s="230"/>
      <c r="M654" s="230"/>
      <c r="N654" s="230"/>
      <c r="O654" s="230"/>
      <c r="P654" s="230"/>
      <c r="Q654" s="230"/>
      <c r="R654" s="230"/>
      <c r="S654" s="230"/>
      <c r="T654" s="230"/>
      <c r="U654" s="230"/>
      <c r="V654" s="230"/>
      <c r="W654" s="230"/>
      <c r="X654" s="230"/>
      <c r="Y654" s="230"/>
    </row>
    <row r="655">
      <c r="A655" s="233"/>
      <c r="B655" s="233"/>
      <c r="C655" s="233"/>
      <c r="D655" s="230"/>
      <c r="E655" s="230"/>
      <c r="F655" s="230"/>
      <c r="G655" s="230"/>
      <c r="H655" s="230"/>
      <c r="I655" s="230"/>
      <c r="J655" s="230"/>
      <c r="K655" s="230"/>
      <c r="L655" s="230"/>
      <c r="M655" s="230"/>
      <c r="N655" s="230"/>
      <c r="O655" s="230"/>
      <c r="P655" s="230"/>
      <c r="Q655" s="230"/>
      <c r="R655" s="230"/>
      <c r="S655" s="230"/>
      <c r="T655" s="230"/>
      <c r="U655" s="230"/>
      <c r="V655" s="230"/>
      <c r="W655" s="230"/>
      <c r="X655" s="230"/>
      <c r="Y655" s="230"/>
    </row>
    <row r="656">
      <c r="A656" s="233"/>
      <c r="B656" s="233"/>
      <c r="C656" s="233"/>
      <c r="D656" s="230"/>
      <c r="E656" s="230"/>
      <c r="F656" s="230"/>
      <c r="G656" s="230"/>
      <c r="H656" s="230"/>
      <c r="I656" s="230"/>
      <c r="J656" s="230"/>
      <c r="K656" s="230"/>
      <c r="L656" s="230"/>
      <c r="M656" s="230"/>
      <c r="N656" s="230"/>
      <c r="O656" s="230"/>
      <c r="P656" s="230"/>
      <c r="Q656" s="230"/>
      <c r="R656" s="230"/>
      <c r="S656" s="230"/>
      <c r="T656" s="230"/>
      <c r="U656" s="230"/>
      <c r="V656" s="230"/>
      <c r="W656" s="230"/>
      <c r="X656" s="230"/>
      <c r="Y656" s="230"/>
    </row>
    <row r="657">
      <c r="A657" s="233"/>
      <c r="B657" s="233"/>
      <c r="C657" s="233"/>
      <c r="D657" s="230"/>
      <c r="E657" s="230"/>
      <c r="F657" s="230"/>
      <c r="G657" s="230"/>
      <c r="H657" s="230"/>
      <c r="I657" s="230"/>
      <c r="J657" s="230"/>
      <c r="K657" s="230"/>
      <c r="L657" s="230"/>
      <c r="M657" s="230"/>
      <c r="N657" s="230"/>
      <c r="O657" s="230"/>
      <c r="P657" s="230"/>
      <c r="Q657" s="230"/>
      <c r="R657" s="230"/>
      <c r="S657" s="230"/>
      <c r="T657" s="230"/>
      <c r="U657" s="230"/>
      <c r="V657" s="230"/>
      <c r="W657" s="230"/>
      <c r="X657" s="230"/>
      <c r="Y657" s="230"/>
    </row>
    <row r="658">
      <c r="A658" s="233"/>
      <c r="B658" s="233"/>
      <c r="C658" s="233"/>
      <c r="D658" s="230"/>
      <c r="E658" s="230"/>
      <c r="F658" s="230"/>
      <c r="G658" s="230"/>
      <c r="H658" s="230"/>
      <c r="I658" s="230"/>
      <c r="J658" s="230"/>
      <c r="K658" s="230"/>
      <c r="L658" s="230"/>
      <c r="M658" s="230"/>
      <c r="N658" s="230"/>
      <c r="O658" s="230"/>
      <c r="P658" s="230"/>
      <c r="Q658" s="230"/>
      <c r="R658" s="230"/>
      <c r="S658" s="230"/>
      <c r="T658" s="230"/>
      <c r="U658" s="230"/>
      <c r="V658" s="230"/>
      <c r="W658" s="230"/>
      <c r="X658" s="230"/>
      <c r="Y658" s="230"/>
    </row>
    <row r="659">
      <c r="A659" s="233"/>
      <c r="B659" s="233"/>
      <c r="C659" s="233"/>
      <c r="D659" s="230"/>
      <c r="E659" s="230"/>
      <c r="F659" s="230"/>
      <c r="G659" s="230"/>
      <c r="H659" s="230"/>
      <c r="I659" s="230"/>
      <c r="J659" s="230"/>
      <c r="K659" s="230"/>
      <c r="L659" s="230"/>
      <c r="M659" s="230"/>
      <c r="N659" s="230"/>
      <c r="O659" s="230"/>
      <c r="P659" s="230"/>
      <c r="Q659" s="230"/>
      <c r="R659" s="230"/>
      <c r="S659" s="230"/>
      <c r="T659" s="230"/>
      <c r="U659" s="230"/>
      <c r="V659" s="230"/>
      <c r="W659" s="230"/>
      <c r="X659" s="230"/>
      <c r="Y659" s="230"/>
    </row>
    <row r="660">
      <c r="A660" s="233"/>
      <c r="B660" s="233"/>
      <c r="C660" s="233"/>
      <c r="D660" s="230"/>
      <c r="E660" s="230"/>
      <c r="F660" s="230"/>
      <c r="G660" s="230"/>
      <c r="H660" s="230"/>
      <c r="I660" s="230"/>
      <c r="J660" s="230"/>
      <c r="K660" s="230"/>
      <c r="L660" s="230"/>
      <c r="M660" s="230"/>
      <c r="N660" s="230"/>
      <c r="O660" s="230"/>
      <c r="P660" s="230"/>
      <c r="Q660" s="230"/>
      <c r="R660" s="230"/>
      <c r="S660" s="230"/>
      <c r="T660" s="230"/>
      <c r="U660" s="230"/>
      <c r="V660" s="230"/>
      <c r="W660" s="230"/>
      <c r="X660" s="230"/>
      <c r="Y660" s="230"/>
    </row>
    <row r="661">
      <c r="A661" s="233"/>
      <c r="B661" s="233"/>
      <c r="C661" s="233"/>
      <c r="D661" s="230"/>
      <c r="E661" s="230"/>
      <c r="F661" s="230"/>
      <c r="G661" s="230"/>
      <c r="H661" s="230"/>
      <c r="I661" s="230"/>
      <c r="J661" s="230"/>
      <c r="K661" s="230"/>
      <c r="L661" s="230"/>
      <c r="M661" s="230"/>
      <c r="N661" s="230"/>
      <c r="O661" s="230"/>
      <c r="P661" s="230"/>
      <c r="Q661" s="230"/>
      <c r="R661" s="230"/>
      <c r="S661" s="230"/>
      <c r="T661" s="230"/>
      <c r="U661" s="230"/>
      <c r="V661" s="230"/>
      <c r="W661" s="230"/>
      <c r="X661" s="230"/>
      <c r="Y661" s="230"/>
    </row>
    <row r="662">
      <c r="A662" s="233"/>
      <c r="B662" s="233"/>
      <c r="C662" s="233"/>
      <c r="D662" s="230"/>
      <c r="E662" s="230"/>
      <c r="F662" s="230"/>
      <c r="G662" s="230"/>
      <c r="H662" s="230"/>
      <c r="I662" s="230"/>
      <c r="J662" s="230"/>
      <c r="K662" s="230"/>
      <c r="L662" s="230"/>
      <c r="M662" s="230"/>
      <c r="N662" s="230"/>
      <c r="O662" s="230"/>
      <c r="P662" s="230"/>
      <c r="Q662" s="230"/>
      <c r="R662" s="230"/>
      <c r="S662" s="230"/>
      <c r="T662" s="230"/>
      <c r="U662" s="230"/>
      <c r="V662" s="230"/>
      <c r="W662" s="230"/>
      <c r="X662" s="230"/>
      <c r="Y662" s="230"/>
    </row>
    <row r="663">
      <c r="A663" s="233"/>
      <c r="B663" s="233"/>
      <c r="C663" s="233"/>
      <c r="D663" s="230"/>
      <c r="E663" s="230"/>
      <c r="F663" s="230"/>
      <c r="G663" s="230"/>
      <c r="H663" s="230"/>
      <c r="I663" s="230"/>
      <c r="J663" s="230"/>
      <c r="K663" s="230"/>
      <c r="L663" s="230"/>
      <c r="M663" s="230"/>
      <c r="N663" s="230"/>
      <c r="O663" s="230"/>
      <c r="P663" s="230"/>
      <c r="Q663" s="230"/>
      <c r="R663" s="230"/>
      <c r="S663" s="230"/>
      <c r="T663" s="230"/>
      <c r="U663" s="230"/>
      <c r="V663" s="230"/>
      <c r="W663" s="230"/>
      <c r="X663" s="230"/>
      <c r="Y663" s="230"/>
    </row>
    <row r="664">
      <c r="A664" s="233"/>
      <c r="B664" s="233"/>
      <c r="C664" s="233"/>
      <c r="D664" s="230"/>
      <c r="E664" s="230"/>
      <c r="F664" s="230"/>
      <c r="G664" s="230"/>
      <c r="H664" s="230"/>
      <c r="I664" s="230"/>
      <c r="J664" s="230"/>
      <c r="K664" s="230"/>
      <c r="L664" s="230"/>
      <c r="M664" s="230"/>
      <c r="N664" s="230"/>
      <c r="O664" s="230"/>
      <c r="P664" s="230"/>
      <c r="Q664" s="230"/>
      <c r="R664" s="230"/>
      <c r="S664" s="230"/>
      <c r="T664" s="230"/>
      <c r="U664" s="230"/>
      <c r="V664" s="230"/>
      <c r="W664" s="230"/>
      <c r="X664" s="230"/>
      <c r="Y664" s="230"/>
    </row>
    <row r="665">
      <c r="A665" s="233"/>
      <c r="B665" s="233"/>
      <c r="C665" s="233"/>
      <c r="D665" s="230"/>
      <c r="E665" s="230"/>
      <c r="F665" s="230"/>
      <c r="G665" s="230"/>
      <c r="H665" s="230"/>
      <c r="I665" s="230"/>
      <c r="J665" s="230"/>
      <c r="K665" s="230"/>
      <c r="L665" s="230"/>
      <c r="M665" s="230"/>
      <c r="N665" s="230"/>
      <c r="O665" s="230"/>
      <c r="P665" s="230"/>
      <c r="Q665" s="230"/>
      <c r="R665" s="230"/>
      <c r="S665" s="230"/>
      <c r="T665" s="230"/>
      <c r="U665" s="230"/>
      <c r="V665" s="230"/>
      <c r="W665" s="230"/>
      <c r="X665" s="230"/>
      <c r="Y665" s="230"/>
    </row>
    <row r="666">
      <c r="A666" s="233"/>
      <c r="B666" s="233"/>
      <c r="C666" s="233"/>
      <c r="D666" s="230"/>
      <c r="E666" s="230"/>
      <c r="F666" s="230"/>
      <c r="G666" s="230"/>
      <c r="H666" s="230"/>
      <c r="I666" s="230"/>
      <c r="J666" s="230"/>
      <c r="K666" s="230"/>
      <c r="L666" s="230"/>
      <c r="M666" s="230"/>
      <c r="N666" s="230"/>
      <c r="O666" s="230"/>
      <c r="P666" s="230"/>
      <c r="Q666" s="230"/>
      <c r="R666" s="230"/>
      <c r="S666" s="230"/>
      <c r="T666" s="230"/>
      <c r="U666" s="230"/>
      <c r="V666" s="230"/>
      <c r="W666" s="230"/>
      <c r="X666" s="230"/>
      <c r="Y666" s="230"/>
    </row>
    <row r="667">
      <c r="A667" s="233"/>
      <c r="B667" s="233"/>
      <c r="C667" s="233"/>
      <c r="D667" s="230"/>
      <c r="E667" s="230"/>
      <c r="F667" s="230"/>
      <c r="G667" s="230"/>
      <c r="H667" s="230"/>
      <c r="I667" s="230"/>
      <c r="J667" s="230"/>
      <c r="K667" s="230"/>
      <c r="L667" s="230"/>
      <c r="M667" s="230"/>
      <c r="N667" s="230"/>
      <c r="O667" s="230"/>
      <c r="P667" s="230"/>
      <c r="Q667" s="230"/>
      <c r="R667" s="230"/>
      <c r="S667" s="230"/>
      <c r="T667" s="230"/>
      <c r="U667" s="230"/>
      <c r="V667" s="230"/>
      <c r="W667" s="230"/>
      <c r="X667" s="230"/>
      <c r="Y667" s="230"/>
    </row>
    <row r="668">
      <c r="A668" s="233"/>
      <c r="B668" s="233"/>
      <c r="C668" s="233"/>
      <c r="D668" s="230"/>
      <c r="E668" s="230"/>
      <c r="F668" s="230"/>
      <c r="G668" s="230"/>
      <c r="H668" s="230"/>
      <c r="I668" s="230"/>
      <c r="J668" s="230"/>
      <c r="K668" s="230"/>
      <c r="L668" s="230"/>
      <c r="M668" s="230"/>
      <c r="N668" s="230"/>
      <c r="O668" s="230"/>
      <c r="P668" s="230"/>
      <c r="Q668" s="230"/>
      <c r="R668" s="230"/>
      <c r="S668" s="230"/>
      <c r="T668" s="230"/>
      <c r="U668" s="230"/>
      <c r="V668" s="230"/>
      <c r="W668" s="230"/>
      <c r="X668" s="230"/>
      <c r="Y668" s="230"/>
    </row>
    <row r="669">
      <c r="A669" s="233"/>
      <c r="B669" s="233"/>
      <c r="C669" s="233"/>
      <c r="D669" s="230"/>
      <c r="E669" s="230"/>
      <c r="F669" s="230"/>
      <c r="G669" s="230"/>
      <c r="H669" s="230"/>
      <c r="I669" s="230"/>
      <c r="J669" s="230"/>
      <c r="K669" s="230"/>
      <c r="L669" s="230"/>
      <c r="M669" s="230"/>
      <c r="N669" s="230"/>
      <c r="O669" s="230"/>
      <c r="P669" s="230"/>
      <c r="Q669" s="230"/>
      <c r="R669" s="230"/>
      <c r="S669" s="230"/>
      <c r="T669" s="230"/>
      <c r="U669" s="230"/>
      <c r="V669" s="230"/>
      <c r="W669" s="230"/>
      <c r="X669" s="230"/>
      <c r="Y669" s="230"/>
    </row>
    <row r="670">
      <c r="A670" s="233"/>
      <c r="B670" s="233"/>
      <c r="C670" s="233"/>
      <c r="D670" s="230"/>
      <c r="E670" s="230"/>
      <c r="F670" s="230"/>
      <c r="G670" s="230"/>
      <c r="H670" s="230"/>
      <c r="I670" s="230"/>
      <c r="J670" s="230"/>
      <c r="K670" s="230"/>
      <c r="L670" s="230"/>
      <c r="M670" s="230"/>
      <c r="N670" s="230"/>
      <c r="O670" s="230"/>
      <c r="P670" s="230"/>
      <c r="Q670" s="230"/>
      <c r="R670" s="230"/>
      <c r="S670" s="230"/>
      <c r="T670" s="230"/>
      <c r="U670" s="230"/>
      <c r="V670" s="230"/>
      <c r="W670" s="230"/>
      <c r="X670" s="230"/>
      <c r="Y670" s="230"/>
    </row>
    <row r="671">
      <c r="A671" s="233"/>
      <c r="B671" s="233"/>
      <c r="C671" s="233"/>
      <c r="D671" s="230"/>
      <c r="E671" s="230"/>
      <c r="F671" s="230"/>
      <c r="G671" s="230"/>
      <c r="H671" s="230"/>
      <c r="I671" s="230"/>
      <c r="J671" s="230"/>
      <c r="K671" s="230"/>
      <c r="L671" s="230"/>
      <c r="M671" s="230"/>
      <c r="N671" s="230"/>
      <c r="O671" s="230"/>
      <c r="P671" s="230"/>
      <c r="Q671" s="230"/>
      <c r="R671" s="230"/>
      <c r="S671" s="230"/>
      <c r="T671" s="230"/>
      <c r="U671" s="230"/>
      <c r="V671" s="230"/>
      <c r="W671" s="230"/>
      <c r="X671" s="230"/>
      <c r="Y671" s="230"/>
    </row>
    <row r="672">
      <c r="A672" s="233"/>
      <c r="B672" s="233"/>
      <c r="C672" s="233"/>
      <c r="D672" s="230"/>
      <c r="E672" s="230"/>
      <c r="F672" s="230"/>
      <c r="G672" s="230"/>
      <c r="H672" s="230"/>
      <c r="I672" s="230"/>
      <c r="J672" s="230"/>
      <c r="K672" s="230"/>
      <c r="L672" s="230"/>
      <c r="M672" s="230"/>
      <c r="N672" s="230"/>
      <c r="O672" s="230"/>
      <c r="P672" s="230"/>
      <c r="Q672" s="230"/>
      <c r="R672" s="230"/>
      <c r="S672" s="230"/>
      <c r="T672" s="230"/>
      <c r="U672" s="230"/>
      <c r="V672" s="230"/>
      <c r="W672" s="230"/>
      <c r="X672" s="230"/>
      <c r="Y672" s="230"/>
    </row>
    <row r="673">
      <c r="A673" s="233"/>
      <c r="B673" s="233"/>
      <c r="C673" s="233"/>
      <c r="D673" s="230"/>
      <c r="E673" s="230"/>
      <c r="F673" s="230"/>
      <c r="G673" s="230"/>
      <c r="H673" s="230"/>
      <c r="I673" s="230"/>
      <c r="J673" s="230"/>
      <c r="K673" s="230"/>
      <c r="L673" s="230"/>
      <c r="M673" s="230"/>
      <c r="N673" s="230"/>
      <c r="O673" s="230"/>
      <c r="P673" s="230"/>
      <c r="Q673" s="230"/>
      <c r="R673" s="230"/>
      <c r="S673" s="230"/>
      <c r="T673" s="230"/>
      <c r="U673" s="230"/>
      <c r="V673" s="230"/>
      <c r="W673" s="230"/>
      <c r="X673" s="230"/>
      <c r="Y673" s="230"/>
    </row>
    <row r="674">
      <c r="A674" s="233"/>
      <c r="B674" s="233"/>
      <c r="C674" s="233"/>
      <c r="D674" s="230"/>
      <c r="E674" s="230"/>
      <c r="F674" s="230"/>
      <c r="G674" s="230"/>
      <c r="H674" s="230"/>
      <c r="I674" s="230"/>
      <c r="J674" s="230"/>
      <c r="K674" s="230"/>
      <c r="L674" s="230"/>
      <c r="M674" s="230"/>
      <c r="N674" s="230"/>
      <c r="O674" s="230"/>
      <c r="P674" s="230"/>
      <c r="Q674" s="230"/>
      <c r="R674" s="230"/>
      <c r="S674" s="230"/>
      <c r="T674" s="230"/>
      <c r="U674" s="230"/>
      <c r="V674" s="230"/>
      <c r="W674" s="230"/>
      <c r="X674" s="230"/>
      <c r="Y674" s="230"/>
    </row>
    <row r="675">
      <c r="A675" s="233"/>
      <c r="B675" s="233"/>
      <c r="C675" s="233"/>
      <c r="D675" s="230"/>
      <c r="E675" s="230"/>
      <c r="F675" s="230"/>
      <c r="G675" s="230"/>
      <c r="H675" s="230"/>
      <c r="I675" s="230"/>
      <c r="J675" s="230"/>
      <c r="K675" s="230"/>
      <c r="L675" s="230"/>
      <c r="M675" s="230"/>
      <c r="N675" s="230"/>
      <c r="O675" s="230"/>
      <c r="P675" s="230"/>
      <c r="Q675" s="230"/>
      <c r="R675" s="230"/>
      <c r="S675" s="230"/>
      <c r="T675" s="230"/>
      <c r="U675" s="230"/>
      <c r="V675" s="230"/>
      <c r="W675" s="230"/>
      <c r="X675" s="230"/>
      <c r="Y675" s="230"/>
    </row>
    <row r="676">
      <c r="A676" s="233"/>
      <c r="B676" s="233"/>
      <c r="C676" s="233"/>
      <c r="D676" s="230"/>
      <c r="E676" s="230"/>
      <c r="F676" s="230"/>
      <c r="G676" s="230"/>
      <c r="H676" s="230"/>
      <c r="I676" s="230"/>
      <c r="J676" s="230"/>
      <c r="K676" s="230"/>
      <c r="L676" s="230"/>
      <c r="M676" s="230"/>
      <c r="N676" s="230"/>
      <c r="O676" s="230"/>
      <c r="P676" s="230"/>
      <c r="Q676" s="230"/>
      <c r="R676" s="230"/>
      <c r="S676" s="230"/>
      <c r="T676" s="230"/>
      <c r="U676" s="230"/>
      <c r="V676" s="230"/>
      <c r="W676" s="230"/>
      <c r="X676" s="230"/>
      <c r="Y676" s="230"/>
    </row>
    <row r="677">
      <c r="A677" s="233"/>
      <c r="B677" s="233"/>
      <c r="C677" s="233"/>
      <c r="D677" s="230"/>
      <c r="E677" s="230"/>
      <c r="F677" s="230"/>
      <c r="G677" s="230"/>
      <c r="H677" s="230"/>
      <c r="I677" s="230"/>
      <c r="J677" s="230"/>
      <c r="K677" s="230"/>
      <c r="L677" s="230"/>
      <c r="M677" s="230"/>
      <c r="N677" s="230"/>
      <c r="O677" s="230"/>
      <c r="P677" s="230"/>
      <c r="Q677" s="230"/>
      <c r="R677" s="230"/>
      <c r="S677" s="230"/>
      <c r="T677" s="230"/>
      <c r="U677" s="230"/>
      <c r="V677" s="230"/>
      <c r="W677" s="230"/>
      <c r="X677" s="230"/>
      <c r="Y677" s="230"/>
    </row>
    <row r="678">
      <c r="A678" s="233"/>
      <c r="B678" s="233"/>
      <c r="C678" s="233"/>
      <c r="D678" s="230"/>
      <c r="E678" s="230"/>
      <c r="F678" s="230"/>
      <c r="G678" s="230"/>
      <c r="H678" s="230"/>
      <c r="I678" s="230"/>
      <c r="J678" s="230"/>
      <c r="K678" s="230"/>
      <c r="L678" s="230"/>
      <c r="M678" s="230"/>
      <c r="N678" s="230"/>
      <c r="O678" s="230"/>
      <c r="P678" s="230"/>
      <c r="Q678" s="230"/>
      <c r="R678" s="230"/>
      <c r="S678" s="230"/>
      <c r="T678" s="230"/>
      <c r="U678" s="230"/>
      <c r="V678" s="230"/>
      <c r="W678" s="230"/>
      <c r="X678" s="230"/>
      <c r="Y678" s="230"/>
    </row>
    <row r="679">
      <c r="A679" s="233"/>
      <c r="B679" s="233"/>
      <c r="C679" s="233"/>
      <c r="D679" s="230"/>
      <c r="E679" s="230"/>
      <c r="F679" s="230"/>
      <c r="G679" s="230"/>
      <c r="H679" s="230"/>
      <c r="I679" s="230"/>
      <c r="J679" s="230"/>
      <c r="K679" s="230"/>
      <c r="L679" s="230"/>
      <c r="M679" s="230"/>
      <c r="N679" s="230"/>
      <c r="O679" s="230"/>
      <c r="P679" s="230"/>
      <c r="Q679" s="230"/>
      <c r="R679" s="230"/>
      <c r="S679" s="230"/>
      <c r="T679" s="230"/>
      <c r="U679" s="230"/>
      <c r="V679" s="230"/>
      <c r="W679" s="230"/>
      <c r="X679" s="230"/>
      <c r="Y679" s="230"/>
    </row>
    <row r="680">
      <c r="A680" s="233"/>
      <c r="B680" s="233"/>
      <c r="C680" s="233"/>
      <c r="D680" s="230"/>
      <c r="E680" s="230"/>
      <c r="F680" s="230"/>
      <c r="G680" s="230"/>
      <c r="H680" s="230"/>
      <c r="I680" s="230"/>
      <c r="J680" s="230"/>
      <c r="K680" s="230"/>
      <c r="L680" s="230"/>
      <c r="M680" s="230"/>
      <c r="N680" s="230"/>
      <c r="O680" s="230"/>
      <c r="P680" s="230"/>
      <c r="Q680" s="230"/>
      <c r="R680" s="230"/>
      <c r="S680" s="230"/>
      <c r="T680" s="230"/>
      <c r="U680" s="230"/>
      <c r="V680" s="230"/>
      <c r="W680" s="230"/>
      <c r="X680" s="230"/>
      <c r="Y680" s="230"/>
    </row>
    <row r="681">
      <c r="A681" s="233"/>
      <c r="B681" s="233"/>
      <c r="C681" s="233"/>
      <c r="D681" s="230"/>
      <c r="E681" s="230"/>
      <c r="F681" s="230"/>
      <c r="G681" s="230"/>
      <c r="H681" s="230"/>
      <c r="I681" s="230"/>
      <c r="J681" s="230"/>
      <c r="K681" s="230"/>
      <c r="L681" s="230"/>
      <c r="M681" s="230"/>
      <c r="N681" s="230"/>
      <c r="O681" s="230"/>
      <c r="P681" s="230"/>
      <c r="Q681" s="230"/>
      <c r="R681" s="230"/>
      <c r="S681" s="230"/>
      <c r="T681" s="230"/>
      <c r="U681" s="230"/>
      <c r="V681" s="230"/>
      <c r="W681" s="230"/>
      <c r="X681" s="230"/>
      <c r="Y681" s="230"/>
    </row>
    <row r="682">
      <c r="A682" s="233"/>
      <c r="B682" s="233"/>
      <c r="C682" s="233"/>
      <c r="D682" s="230"/>
      <c r="E682" s="230"/>
      <c r="F682" s="230"/>
      <c r="G682" s="230"/>
      <c r="H682" s="230"/>
      <c r="I682" s="230"/>
      <c r="J682" s="230"/>
      <c r="K682" s="230"/>
      <c r="L682" s="230"/>
      <c r="M682" s="230"/>
      <c r="N682" s="230"/>
      <c r="O682" s="230"/>
      <c r="P682" s="230"/>
      <c r="Q682" s="230"/>
      <c r="R682" s="230"/>
      <c r="S682" s="230"/>
      <c r="T682" s="230"/>
      <c r="U682" s="230"/>
      <c r="V682" s="230"/>
      <c r="W682" s="230"/>
      <c r="X682" s="230"/>
      <c r="Y682" s="230"/>
    </row>
    <row r="683">
      <c r="A683" s="233"/>
      <c r="B683" s="233"/>
      <c r="C683" s="233"/>
      <c r="D683" s="230"/>
      <c r="E683" s="230"/>
      <c r="F683" s="230"/>
      <c r="G683" s="230"/>
      <c r="H683" s="230"/>
      <c r="I683" s="230"/>
      <c r="J683" s="230"/>
      <c r="K683" s="230"/>
      <c r="L683" s="230"/>
      <c r="M683" s="230"/>
      <c r="N683" s="230"/>
      <c r="O683" s="230"/>
      <c r="P683" s="230"/>
      <c r="Q683" s="230"/>
      <c r="R683" s="230"/>
      <c r="S683" s="230"/>
      <c r="T683" s="230"/>
      <c r="U683" s="230"/>
      <c r="V683" s="230"/>
      <c r="W683" s="230"/>
      <c r="X683" s="230"/>
      <c r="Y683" s="230"/>
    </row>
    <row r="684">
      <c r="A684" s="233"/>
      <c r="B684" s="233"/>
      <c r="C684" s="233"/>
      <c r="D684" s="230"/>
      <c r="E684" s="230"/>
      <c r="F684" s="230"/>
      <c r="G684" s="230"/>
      <c r="H684" s="230"/>
      <c r="I684" s="230"/>
      <c r="J684" s="230"/>
      <c r="K684" s="230"/>
      <c r="L684" s="230"/>
      <c r="M684" s="230"/>
      <c r="N684" s="230"/>
      <c r="O684" s="230"/>
      <c r="P684" s="230"/>
      <c r="Q684" s="230"/>
      <c r="R684" s="230"/>
      <c r="S684" s="230"/>
      <c r="T684" s="230"/>
      <c r="U684" s="230"/>
      <c r="V684" s="230"/>
      <c r="W684" s="230"/>
      <c r="X684" s="230"/>
      <c r="Y684" s="230"/>
    </row>
    <row r="685">
      <c r="A685" s="233"/>
      <c r="B685" s="233"/>
      <c r="C685" s="233"/>
      <c r="D685" s="230"/>
      <c r="E685" s="230"/>
      <c r="F685" s="230"/>
      <c r="G685" s="230"/>
      <c r="H685" s="230"/>
      <c r="I685" s="230"/>
      <c r="J685" s="230"/>
      <c r="K685" s="230"/>
      <c r="L685" s="230"/>
      <c r="M685" s="230"/>
      <c r="N685" s="230"/>
      <c r="O685" s="230"/>
      <c r="P685" s="230"/>
      <c r="Q685" s="230"/>
      <c r="R685" s="230"/>
      <c r="S685" s="230"/>
      <c r="T685" s="230"/>
      <c r="U685" s="230"/>
      <c r="V685" s="230"/>
      <c r="W685" s="230"/>
      <c r="X685" s="230"/>
      <c r="Y685" s="230"/>
    </row>
    <row r="686">
      <c r="A686" s="233"/>
      <c r="B686" s="233"/>
      <c r="C686" s="233"/>
      <c r="D686" s="230"/>
      <c r="E686" s="230"/>
      <c r="F686" s="230"/>
      <c r="G686" s="230"/>
      <c r="H686" s="230"/>
      <c r="I686" s="230"/>
      <c r="J686" s="230"/>
      <c r="K686" s="230"/>
      <c r="L686" s="230"/>
      <c r="M686" s="230"/>
      <c r="N686" s="230"/>
      <c r="O686" s="230"/>
      <c r="P686" s="230"/>
      <c r="Q686" s="230"/>
      <c r="R686" s="230"/>
      <c r="S686" s="230"/>
      <c r="T686" s="230"/>
      <c r="U686" s="230"/>
      <c r="V686" s="230"/>
      <c r="W686" s="230"/>
      <c r="X686" s="230"/>
      <c r="Y686" s="230"/>
    </row>
    <row r="687">
      <c r="A687" s="233"/>
      <c r="B687" s="233"/>
      <c r="C687" s="233"/>
      <c r="D687" s="230"/>
      <c r="E687" s="230"/>
      <c r="F687" s="230"/>
      <c r="G687" s="230"/>
      <c r="H687" s="230"/>
      <c r="I687" s="230"/>
      <c r="J687" s="230"/>
      <c r="K687" s="230"/>
      <c r="L687" s="230"/>
      <c r="M687" s="230"/>
      <c r="N687" s="230"/>
      <c r="O687" s="230"/>
      <c r="P687" s="230"/>
      <c r="Q687" s="230"/>
      <c r="R687" s="230"/>
      <c r="S687" s="230"/>
      <c r="T687" s="230"/>
      <c r="U687" s="230"/>
      <c r="V687" s="230"/>
      <c r="W687" s="230"/>
      <c r="X687" s="230"/>
      <c r="Y687" s="230"/>
    </row>
    <row r="688">
      <c r="A688" s="233"/>
      <c r="B688" s="233"/>
      <c r="C688" s="233"/>
      <c r="D688" s="230"/>
      <c r="E688" s="230"/>
      <c r="F688" s="230"/>
      <c r="G688" s="230"/>
      <c r="H688" s="230"/>
      <c r="I688" s="230"/>
      <c r="J688" s="230"/>
      <c r="K688" s="230"/>
      <c r="L688" s="230"/>
      <c r="M688" s="230"/>
      <c r="N688" s="230"/>
      <c r="O688" s="230"/>
      <c r="P688" s="230"/>
      <c r="Q688" s="230"/>
      <c r="R688" s="230"/>
      <c r="S688" s="230"/>
      <c r="T688" s="230"/>
      <c r="U688" s="230"/>
      <c r="V688" s="230"/>
      <c r="W688" s="230"/>
      <c r="X688" s="230"/>
      <c r="Y688" s="230"/>
    </row>
    <row r="689">
      <c r="A689" s="233"/>
      <c r="B689" s="233"/>
      <c r="C689" s="233"/>
      <c r="D689" s="230"/>
      <c r="E689" s="230"/>
      <c r="F689" s="230"/>
      <c r="G689" s="230"/>
      <c r="H689" s="230"/>
      <c r="I689" s="230"/>
      <c r="J689" s="230"/>
      <c r="K689" s="230"/>
      <c r="L689" s="230"/>
      <c r="M689" s="230"/>
      <c r="N689" s="230"/>
      <c r="O689" s="230"/>
      <c r="P689" s="230"/>
      <c r="Q689" s="230"/>
      <c r="R689" s="230"/>
      <c r="S689" s="230"/>
      <c r="T689" s="230"/>
      <c r="U689" s="230"/>
      <c r="V689" s="230"/>
      <c r="W689" s="230"/>
      <c r="X689" s="230"/>
      <c r="Y689" s="230"/>
    </row>
    <row r="690">
      <c r="A690" s="233"/>
      <c r="B690" s="233"/>
      <c r="C690" s="233"/>
      <c r="D690" s="230"/>
      <c r="E690" s="230"/>
      <c r="F690" s="230"/>
      <c r="G690" s="230"/>
      <c r="H690" s="230"/>
      <c r="I690" s="230"/>
      <c r="J690" s="230"/>
      <c r="K690" s="230"/>
      <c r="L690" s="230"/>
      <c r="M690" s="230"/>
      <c r="N690" s="230"/>
      <c r="O690" s="230"/>
      <c r="P690" s="230"/>
      <c r="Q690" s="230"/>
      <c r="R690" s="230"/>
      <c r="S690" s="230"/>
      <c r="T690" s="230"/>
      <c r="U690" s="230"/>
      <c r="V690" s="230"/>
      <c r="W690" s="230"/>
      <c r="X690" s="230"/>
      <c r="Y690" s="230"/>
    </row>
    <row r="691">
      <c r="A691" s="233"/>
      <c r="B691" s="233"/>
      <c r="C691" s="233"/>
      <c r="D691" s="230"/>
      <c r="E691" s="230"/>
      <c r="F691" s="230"/>
      <c r="G691" s="230"/>
      <c r="H691" s="230"/>
      <c r="I691" s="230"/>
      <c r="J691" s="230"/>
      <c r="K691" s="230"/>
      <c r="L691" s="230"/>
      <c r="M691" s="230"/>
      <c r="N691" s="230"/>
      <c r="O691" s="230"/>
      <c r="P691" s="230"/>
      <c r="Q691" s="230"/>
      <c r="R691" s="230"/>
      <c r="S691" s="230"/>
      <c r="T691" s="230"/>
      <c r="U691" s="230"/>
      <c r="V691" s="230"/>
      <c r="W691" s="230"/>
      <c r="X691" s="230"/>
      <c r="Y691" s="230"/>
    </row>
    <row r="692">
      <c r="A692" s="233"/>
      <c r="B692" s="233"/>
      <c r="C692" s="233"/>
      <c r="D692" s="230"/>
      <c r="E692" s="230"/>
      <c r="F692" s="230"/>
      <c r="G692" s="230"/>
      <c r="H692" s="230"/>
      <c r="I692" s="230"/>
      <c r="J692" s="230"/>
      <c r="K692" s="230"/>
      <c r="L692" s="230"/>
      <c r="M692" s="230"/>
      <c r="N692" s="230"/>
      <c r="O692" s="230"/>
      <c r="P692" s="230"/>
      <c r="Q692" s="230"/>
      <c r="R692" s="230"/>
      <c r="S692" s="230"/>
      <c r="T692" s="230"/>
      <c r="U692" s="230"/>
      <c r="V692" s="230"/>
      <c r="W692" s="230"/>
      <c r="X692" s="230"/>
      <c r="Y692" s="230"/>
    </row>
    <row r="693">
      <c r="A693" s="233"/>
      <c r="B693" s="233"/>
      <c r="C693" s="233"/>
      <c r="D693" s="230"/>
      <c r="E693" s="230"/>
      <c r="F693" s="230"/>
      <c r="G693" s="230"/>
      <c r="H693" s="230"/>
      <c r="I693" s="230"/>
      <c r="J693" s="230"/>
      <c r="K693" s="230"/>
      <c r="L693" s="230"/>
      <c r="M693" s="230"/>
      <c r="N693" s="230"/>
      <c r="O693" s="230"/>
      <c r="P693" s="230"/>
      <c r="Q693" s="230"/>
      <c r="R693" s="230"/>
      <c r="S693" s="230"/>
      <c r="T693" s="230"/>
      <c r="U693" s="230"/>
      <c r="V693" s="230"/>
      <c r="W693" s="230"/>
      <c r="X693" s="230"/>
      <c r="Y693" s="230"/>
    </row>
    <row r="694">
      <c r="A694" s="233"/>
      <c r="B694" s="233"/>
      <c r="C694" s="233"/>
      <c r="D694" s="230"/>
      <c r="E694" s="230"/>
      <c r="F694" s="230"/>
      <c r="G694" s="230"/>
      <c r="H694" s="230"/>
      <c r="I694" s="230"/>
      <c r="J694" s="230"/>
      <c r="K694" s="230"/>
      <c r="L694" s="230"/>
      <c r="M694" s="230"/>
      <c r="N694" s="230"/>
      <c r="O694" s="230"/>
      <c r="P694" s="230"/>
      <c r="Q694" s="230"/>
      <c r="R694" s="230"/>
      <c r="S694" s="230"/>
      <c r="T694" s="230"/>
      <c r="U694" s="230"/>
      <c r="V694" s="230"/>
      <c r="W694" s="230"/>
      <c r="X694" s="230"/>
      <c r="Y694" s="230"/>
    </row>
    <row r="695">
      <c r="A695" s="233"/>
      <c r="B695" s="233"/>
      <c r="C695" s="233"/>
      <c r="D695" s="230"/>
      <c r="E695" s="230"/>
      <c r="F695" s="230"/>
      <c r="G695" s="230"/>
      <c r="H695" s="230"/>
      <c r="I695" s="230"/>
      <c r="J695" s="230"/>
      <c r="K695" s="230"/>
      <c r="L695" s="230"/>
      <c r="M695" s="230"/>
      <c r="N695" s="230"/>
      <c r="O695" s="230"/>
      <c r="P695" s="230"/>
      <c r="Q695" s="230"/>
      <c r="R695" s="230"/>
      <c r="S695" s="230"/>
      <c r="T695" s="230"/>
      <c r="U695" s="230"/>
      <c r="V695" s="230"/>
      <c r="W695" s="230"/>
      <c r="X695" s="230"/>
      <c r="Y695" s="230"/>
    </row>
    <row r="696">
      <c r="A696" s="233"/>
      <c r="B696" s="233"/>
      <c r="C696" s="233"/>
      <c r="D696" s="230"/>
      <c r="E696" s="230"/>
      <c r="F696" s="230"/>
      <c r="G696" s="230"/>
      <c r="H696" s="230"/>
      <c r="I696" s="230"/>
      <c r="J696" s="230"/>
      <c r="K696" s="230"/>
      <c r="L696" s="230"/>
      <c r="M696" s="230"/>
      <c r="N696" s="230"/>
      <c r="O696" s="230"/>
      <c r="P696" s="230"/>
      <c r="Q696" s="230"/>
      <c r="R696" s="230"/>
      <c r="S696" s="230"/>
      <c r="T696" s="230"/>
      <c r="U696" s="230"/>
      <c r="V696" s="230"/>
      <c r="W696" s="230"/>
      <c r="X696" s="230"/>
      <c r="Y696" s="230"/>
    </row>
    <row r="697">
      <c r="A697" s="233"/>
      <c r="B697" s="233"/>
      <c r="C697" s="233"/>
      <c r="D697" s="230"/>
      <c r="E697" s="230"/>
      <c r="F697" s="230"/>
      <c r="G697" s="230"/>
      <c r="H697" s="230"/>
      <c r="I697" s="230"/>
      <c r="J697" s="230"/>
      <c r="K697" s="230"/>
      <c r="L697" s="230"/>
      <c r="M697" s="230"/>
      <c r="N697" s="230"/>
      <c r="O697" s="230"/>
      <c r="P697" s="230"/>
      <c r="Q697" s="230"/>
      <c r="R697" s="230"/>
      <c r="S697" s="230"/>
      <c r="T697" s="230"/>
      <c r="U697" s="230"/>
      <c r="V697" s="230"/>
      <c r="W697" s="230"/>
      <c r="X697" s="230"/>
      <c r="Y697" s="230"/>
    </row>
    <row r="698">
      <c r="A698" s="233"/>
      <c r="B698" s="233"/>
      <c r="C698" s="233"/>
      <c r="D698" s="230"/>
      <c r="E698" s="230"/>
      <c r="F698" s="230"/>
      <c r="G698" s="230"/>
      <c r="H698" s="230"/>
      <c r="I698" s="230"/>
      <c r="J698" s="230"/>
      <c r="K698" s="230"/>
      <c r="L698" s="230"/>
      <c r="M698" s="230"/>
      <c r="N698" s="230"/>
      <c r="O698" s="230"/>
      <c r="P698" s="230"/>
      <c r="Q698" s="230"/>
      <c r="R698" s="230"/>
      <c r="S698" s="230"/>
      <c r="T698" s="230"/>
      <c r="U698" s="230"/>
      <c r="V698" s="230"/>
      <c r="W698" s="230"/>
      <c r="X698" s="230"/>
      <c r="Y698" s="230"/>
    </row>
    <row r="699">
      <c r="A699" s="233"/>
      <c r="B699" s="233"/>
      <c r="C699" s="233"/>
      <c r="D699" s="230"/>
      <c r="E699" s="230"/>
      <c r="F699" s="230"/>
      <c r="G699" s="230"/>
      <c r="H699" s="230"/>
      <c r="I699" s="230"/>
      <c r="J699" s="230"/>
      <c r="K699" s="230"/>
      <c r="L699" s="230"/>
      <c r="M699" s="230"/>
      <c r="N699" s="230"/>
      <c r="O699" s="230"/>
      <c r="P699" s="230"/>
      <c r="Q699" s="230"/>
      <c r="R699" s="230"/>
      <c r="S699" s="230"/>
      <c r="T699" s="230"/>
      <c r="U699" s="230"/>
      <c r="V699" s="230"/>
      <c r="W699" s="230"/>
      <c r="X699" s="230"/>
      <c r="Y699" s="230"/>
    </row>
    <row r="700">
      <c r="A700" s="233"/>
      <c r="B700" s="233"/>
      <c r="C700" s="233"/>
      <c r="D700" s="230"/>
      <c r="E700" s="230"/>
      <c r="F700" s="230"/>
      <c r="G700" s="230"/>
      <c r="H700" s="230"/>
      <c r="I700" s="230"/>
      <c r="J700" s="230"/>
      <c r="K700" s="230"/>
      <c r="L700" s="230"/>
      <c r="M700" s="230"/>
      <c r="N700" s="230"/>
      <c r="O700" s="230"/>
      <c r="P700" s="230"/>
      <c r="Q700" s="230"/>
      <c r="R700" s="230"/>
      <c r="S700" s="230"/>
      <c r="T700" s="230"/>
      <c r="U700" s="230"/>
      <c r="V700" s="230"/>
      <c r="W700" s="230"/>
      <c r="X700" s="230"/>
      <c r="Y700" s="230"/>
    </row>
    <row r="701">
      <c r="A701" s="233"/>
      <c r="B701" s="233"/>
      <c r="C701" s="233"/>
      <c r="D701" s="230"/>
      <c r="E701" s="230"/>
      <c r="F701" s="230"/>
      <c r="G701" s="230"/>
      <c r="H701" s="230"/>
      <c r="I701" s="230"/>
      <c r="J701" s="230"/>
      <c r="K701" s="230"/>
      <c r="L701" s="230"/>
      <c r="M701" s="230"/>
      <c r="N701" s="230"/>
      <c r="O701" s="230"/>
      <c r="P701" s="230"/>
      <c r="Q701" s="230"/>
      <c r="R701" s="230"/>
      <c r="S701" s="230"/>
      <c r="T701" s="230"/>
      <c r="U701" s="230"/>
      <c r="V701" s="230"/>
      <c r="W701" s="230"/>
      <c r="X701" s="230"/>
      <c r="Y701" s="230"/>
    </row>
    <row r="702">
      <c r="A702" s="233"/>
      <c r="B702" s="233"/>
      <c r="C702" s="233"/>
      <c r="D702" s="230"/>
      <c r="E702" s="230"/>
      <c r="F702" s="230"/>
      <c r="G702" s="230"/>
      <c r="H702" s="230"/>
      <c r="I702" s="230"/>
      <c r="J702" s="230"/>
      <c r="K702" s="230"/>
      <c r="L702" s="230"/>
      <c r="M702" s="230"/>
      <c r="N702" s="230"/>
      <c r="O702" s="230"/>
      <c r="P702" s="230"/>
      <c r="Q702" s="230"/>
      <c r="R702" s="230"/>
      <c r="S702" s="230"/>
      <c r="T702" s="230"/>
      <c r="U702" s="230"/>
      <c r="V702" s="230"/>
      <c r="W702" s="230"/>
      <c r="X702" s="230"/>
      <c r="Y702" s="230"/>
    </row>
    <row r="703">
      <c r="A703" s="233"/>
      <c r="B703" s="233"/>
      <c r="C703" s="233"/>
      <c r="D703" s="230"/>
      <c r="E703" s="230"/>
      <c r="F703" s="230"/>
      <c r="G703" s="230"/>
      <c r="H703" s="230"/>
      <c r="I703" s="230"/>
      <c r="J703" s="230"/>
      <c r="K703" s="230"/>
      <c r="L703" s="230"/>
      <c r="M703" s="230"/>
      <c r="N703" s="230"/>
      <c r="O703" s="230"/>
      <c r="P703" s="230"/>
      <c r="Q703" s="230"/>
      <c r="R703" s="230"/>
      <c r="S703" s="230"/>
      <c r="T703" s="230"/>
      <c r="U703" s="230"/>
      <c r="V703" s="230"/>
      <c r="W703" s="230"/>
      <c r="X703" s="230"/>
      <c r="Y703" s="230"/>
    </row>
    <row r="704">
      <c r="A704" s="233"/>
      <c r="B704" s="233"/>
      <c r="C704" s="233"/>
      <c r="D704" s="230"/>
      <c r="E704" s="230"/>
      <c r="F704" s="230"/>
      <c r="G704" s="230"/>
      <c r="H704" s="230"/>
      <c r="I704" s="230"/>
      <c r="J704" s="230"/>
      <c r="K704" s="230"/>
      <c r="L704" s="230"/>
      <c r="M704" s="230"/>
      <c r="N704" s="230"/>
      <c r="O704" s="230"/>
      <c r="P704" s="230"/>
      <c r="Q704" s="230"/>
      <c r="R704" s="230"/>
      <c r="S704" s="230"/>
      <c r="T704" s="230"/>
      <c r="U704" s="230"/>
      <c r="V704" s="230"/>
      <c r="W704" s="230"/>
      <c r="X704" s="230"/>
      <c r="Y704" s="230"/>
    </row>
    <row r="705">
      <c r="A705" s="233"/>
      <c r="B705" s="233"/>
      <c r="C705" s="233"/>
      <c r="D705" s="230"/>
      <c r="E705" s="230"/>
      <c r="F705" s="230"/>
      <c r="G705" s="230"/>
      <c r="H705" s="230"/>
      <c r="I705" s="230"/>
      <c r="J705" s="230"/>
      <c r="K705" s="230"/>
      <c r="L705" s="230"/>
      <c r="M705" s="230"/>
      <c r="N705" s="230"/>
      <c r="O705" s="230"/>
      <c r="P705" s="230"/>
      <c r="Q705" s="230"/>
      <c r="R705" s="230"/>
      <c r="S705" s="230"/>
      <c r="T705" s="230"/>
      <c r="U705" s="230"/>
      <c r="V705" s="230"/>
      <c r="W705" s="230"/>
      <c r="X705" s="230"/>
      <c r="Y705" s="230"/>
    </row>
    <row r="706">
      <c r="A706" s="233"/>
      <c r="B706" s="233"/>
      <c r="C706" s="233"/>
      <c r="D706" s="230"/>
      <c r="E706" s="230"/>
      <c r="F706" s="230"/>
      <c r="G706" s="230"/>
      <c r="H706" s="230"/>
      <c r="I706" s="230"/>
      <c r="J706" s="230"/>
      <c r="K706" s="230"/>
      <c r="L706" s="230"/>
      <c r="M706" s="230"/>
      <c r="N706" s="230"/>
      <c r="O706" s="230"/>
      <c r="P706" s="230"/>
      <c r="Q706" s="230"/>
      <c r="R706" s="230"/>
      <c r="S706" s="230"/>
      <c r="T706" s="230"/>
      <c r="U706" s="230"/>
      <c r="V706" s="230"/>
      <c r="W706" s="230"/>
      <c r="X706" s="230"/>
      <c r="Y706" s="230"/>
    </row>
    <row r="707">
      <c r="A707" s="233"/>
      <c r="B707" s="233"/>
      <c r="C707" s="233"/>
      <c r="D707" s="230"/>
      <c r="E707" s="230"/>
      <c r="F707" s="230"/>
      <c r="G707" s="230"/>
      <c r="H707" s="230"/>
      <c r="I707" s="230"/>
      <c r="J707" s="230"/>
      <c r="K707" s="230"/>
      <c r="L707" s="230"/>
      <c r="M707" s="230"/>
      <c r="N707" s="230"/>
      <c r="O707" s="230"/>
      <c r="P707" s="230"/>
      <c r="Q707" s="230"/>
      <c r="R707" s="230"/>
      <c r="S707" s="230"/>
      <c r="T707" s="230"/>
      <c r="U707" s="230"/>
      <c r="V707" s="230"/>
      <c r="W707" s="230"/>
      <c r="X707" s="230"/>
      <c r="Y707" s="230"/>
    </row>
    <row r="708">
      <c r="A708" s="233"/>
      <c r="B708" s="233"/>
      <c r="C708" s="233"/>
      <c r="D708" s="230"/>
      <c r="E708" s="230"/>
      <c r="F708" s="230"/>
      <c r="G708" s="230"/>
      <c r="H708" s="230"/>
      <c r="I708" s="230"/>
      <c r="J708" s="230"/>
      <c r="K708" s="230"/>
      <c r="L708" s="230"/>
      <c r="M708" s="230"/>
      <c r="N708" s="230"/>
      <c r="O708" s="230"/>
      <c r="P708" s="230"/>
      <c r="Q708" s="230"/>
      <c r="R708" s="230"/>
      <c r="S708" s="230"/>
      <c r="T708" s="230"/>
      <c r="U708" s="230"/>
      <c r="V708" s="230"/>
      <c r="W708" s="230"/>
      <c r="X708" s="230"/>
      <c r="Y708" s="230"/>
    </row>
    <row r="709">
      <c r="A709" s="233"/>
      <c r="B709" s="233"/>
      <c r="C709" s="233"/>
      <c r="D709" s="230"/>
      <c r="E709" s="230"/>
      <c r="F709" s="230"/>
      <c r="G709" s="230"/>
      <c r="H709" s="230"/>
      <c r="I709" s="230"/>
      <c r="J709" s="230"/>
      <c r="K709" s="230"/>
      <c r="L709" s="230"/>
      <c r="M709" s="230"/>
      <c r="N709" s="230"/>
      <c r="O709" s="230"/>
      <c r="P709" s="230"/>
      <c r="Q709" s="230"/>
      <c r="R709" s="230"/>
      <c r="S709" s="230"/>
      <c r="T709" s="230"/>
      <c r="U709" s="230"/>
      <c r="V709" s="230"/>
      <c r="W709" s="230"/>
      <c r="X709" s="230"/>
      <c r="Y709" s="230"/>
    </row>
    <row r="710">
      <c r="A710" s="233"/>
      <c r="B710" s="233"/>
      <c r="C710" s="233"/>
      <c r="D710" s="230"/>
      <c r="E710" s="230"/>
      <c r="F710" s="230"/>
      <c r="G710" s="230"/>
      <c r="H710" s="230"/>
      <c r="I710" s="230"/>
      <c r="J710" s="230"/>
      <c r="K710" s="230"/>
      <c r="L710" s="230"/>
      <c r="M710" s="230"/>
      <c r="N710" s="230"/>
      <c r="O710" s="230"/>
      <c r="P710" s="230"/>
      <c r="Q710" s="230"/>
      <c r="R710" s="230"/>
      <c r="S710" s="230"/>
      <c r="T710" s="230"/>
      <c r="U710" s="230"/>
      <c r="V710" s="230"/>
      <c r="W710" s="230"/>
      <c r="X710" s="230"/>
      <c r="Y710" s="230"/>
    </row>
    <row r="711">
      <c r="A711" s="233"/>
      <c r="B711" s="233"/>
      <c r="C711" s="233"/>
      <c r="D711" s="230"/>
      <c r="E711" s="230"/>
      <c r="F711" s="230"/>
      <c r="G711" s="230"/>
      <c r="H711" s="230"/>
      <c r="I711" s="230"/>
      <c r="J711" s="230"/>
      <c r="K711" s="230"/>
      <c r="L711" s="230"/>
      <c r="M711" s="230"/>
      <c r="N711" s="230"/>
      <c r="O711" s="230"/>
      <c r="P711" s="230"/>
      <c r="Q711" s="230"/>
      <c r="R711" s="230"/>
      <c r="S711" s="230"/>
      <c r="T711" s="230"/>
      <c r="U711" s="230"/>
      <c r="V711" s="230"/>
      <c r="W711" s="230"/>
      <c r="X711" s="230"/>
      <c r="Y711" s="230"/>
    </row>
    <row r="712">
      <c r="A712" s="233"/>
      <c r="B712" s="233"/>
      <c r="C712" s="233"/>
      <c r="D712" s="230"/>
      <c r="E712" s="230"/>
      <c r="F712" s="230"/>
      <c r="G712" s="230"/>
      <c r="H712" s="230"/>
      <c r="I712" s="230"/>
      <c r="J712" s="230"/>
      <c r="K712" s="230"/>
      <c r="L712" s="230"/>
      <c r="M712" s="230"/>
      <c r="N712" s="230"/>
      <c r="O712" s="230"/>
      <c r="P712" s="230"/>
      <c r="Q712" s="230"/>
      <c r="R712" s="230"/>
      <c r="S712" s="230"/>
      <c r="T712" s="230"/>
      <c r="U712" s="230"/>
      <c r="V712" s="230"/>
      <c r="W712" s="230"/>
      <c r="X712" s="230"/>
      <c r="Y712" s="230"/>
    </row>
    <row r="713">
      <c r="A713" s="233"/>
      <c r="B713" s="233"/>
      <c r="C713" s="233"/>
      <c r="D713" s="230"/>
      <c r="E713" s="230"/>
      <c r="F713" s="230"/>
      <c r="G713" s="230"/>
      <c r="H713" s="230"/>
      <c r="I713" s="230"/>
      <c r="J713" s="230"/>
      <c r="K713" s="230"/>
      <c r="L713" s="230"/>
      <c r="M713" s="230"/>
      <c r="N713" s="230"/>
      <c r="O713" s="230"/>
      <c r="P713" s="230"/>
      <c r="Q713" s="230"/>
      <c r="R713" s="230"/>
      <c r="S713" s="230"/>
      <c r="T713" s="230"/>
      <c r="U713" s="230"/>
      <c r="V713" s="230"/>
      <c r="W713" s="230"/>
      <c r="X713" s="230"/>
      <c r="Y713" s="230"/>
    </row>
    <row r="714">
      <c r="A714" s="233"/>
      <c r="B714" s="233"/>
      <c r="C714" s="233"/>
      <c r="D714" s="230"/>
      <c r="E714" s="230"/>
      <c r="F714" s="230"/>
      <c r="G714" s="230"/>
      <c r="H714" s="230"/>
      <c r="I714" s="230"/>
      <c r="J714" s="230"/>
      <c r="K714" s="230"/>
      <c r="L714" s="230"/>
      <c r="M714" s="230"/>
      <c r="N714" s="230"/>
      <c r="O714" s="230"/>
      <c r="P714" s="230"/>
      <c r="Q714" s="230"/>
      <c r="R714" s="230"/>
      <c r="S714" s="230"/>
      <c r="T714" s="230"/>
      <c r="U714" s="230"/>
      <c r="V714" s="230"/>
      <c r="W714" s="230"/>
      <c r="X714" s="230"/>
      <c r="Y714" s="230"/>
    </row>
    <row r="715">
      <c r="A715" s="233"/>
      <c r="B715" s="233"/>
      <c r="C715" s="233"/>
      <c r="D715" s="230"/>
      <c r="E715" s="230"/>
      <c r="F715" s="230"/>
      <c r="G715" s="230"/>
      <c r="H715" s="230"/>
      <c r="I715" s="230"/>
      <c r="J715" s="230"/>
      <c r="K715" s="230"/>
      <c r="L715" s="230"/>
      <c r="M715" s="230"/>
      <c r="N715" s="230"/>
      <c r="O715" s="230"/>
      <c r="P715" s="230"/>
      <c r="Q715" s="230"/>
      <c r="R715" s="230"/>
      <c r="S715" s="230"/>
      <c r="T715" s="230"/>
      <c r="U715" s="230"/>
      <c r="V715" s="230"/>
      <c r="W715" s="230"/>
      <c r="X715" s="230"/>
      <c r="Y715" s="230"/>
    </row>
    <row r="716">
      <c r="A716" s="233"/>
      <c r="B716" s="233"/>
      <c r="C716" s="233"/>
      <c r="D716" s="230"/>
      <c r="E716" s="230"/>
      <c r="F716" s="230"/>
      <c r="G716" s="230"/>
      <c r="H716" s="230"/>
      <c r="I716" s="230"/>
      <c r="J716" s="230"/>
      <c r="K716" s="230"/>
      <c r="L716" s="230"/>
      <c r="M716" s="230"/>
      <c r="N716" s="230"/>
      <c r="O716" s="230"/>
      <c r="P716" s="230"/>
      <c r="Q716" s="230"/>
      <c r="R716" s="230"/>
      <c r="S716" s="230"/>
      <c r="T716" s="230"/>
      <c r="U716" s="230"/>
      <c r="V716" s="230"/>
      <c r="W716" s="230"/>
      <c r="X716" s="230"/>
      <c r="Y716" s="230"/>
    </row>
    <row r="717">
      <c r="A717" s="233"/>
      <c r="B717" s="233"/>
      <c r="C717" s="233"/>
      <c r="D717" s="230"/>
      <c r="E717" s="230"/>
      <c r="F717" s="230"/>
      <c r="G717" s="230"/>
      <c r="H717" s="230"/>
      <c r="I717" s="230"/>
      <c r="J717" s="230"/>
      <c r="K717" s="230"/>
      <c r="L717" s="230"/>
      <c r="M717" s="230"/>
      <c r="N717" s="230"/>
      <c r="O717" s="230"/>
      <c r="P717" s="230"/>
      <c r="Q717" s="230"/>
      <c r="R717" s="230"/>
      <c r="S717" s="230"/>
      <c r="T717" s="230"/>
      <c r="U717" s="230"/>
      <c r="V717" s="230"/>
      <c r="W717" s="230"/>
      <c r="X717" s="230"/>
      <c r="Y717" s="230"/>
    </row>
    <row r="718">
      <c r="A718" s="233"/>
      <c r="B718" s="233"/>
      <c r="C718" s="233"/>
      <c r="D718" s="230"/>
      <c r="E718" s="230"/>
      <c r="F718" s="230"/>
      <c r="G718" s="230"/>
      <c r="H718" s="230"/>
      <c r="I718" s="230"/>
      <c r="J718" s="230"/>
      <c r="K718" s="230"/>
      <c r="L718" s="230"/>
      <c r="M718" s="230"/>
      <c r="N718" s="230"/>
      <c r="O718" s="230"/>
      <c r="P718" s="230"/>
      <c r="Q718" s="230"/>
      <c r="R718" s="230"/>
      <c r="S718" s="230"/>
      <c r="T718" s="230"/>
      <c r="U718" s="230"/>
      <c r="V718" s="230"/>
      <c r="W718" s="230"/>
      <c r="X718" s="230"/>
      <c r="Y718" s="230"/>
    </row>
    <row r="719">
      <c r="A719" s="233"/>
      <c r="B719" s="233"/>
      <c r="C719" s="233"/>
      <c r="D719" s="230"/>
      <c r="E719" s="230"/>
      <c r="F719" s="230"/>
      <c r="G719" s="230"/>
      <c r="H719" s="230"/>
      <c r="I719" s="230"/>
      <c r="J719" s="230"/>
      <c r="K719" s="230"/>
      <c r="L719" s="230"/>
      <c r="M719" s="230"/>
      <c r="N719" s="230"/>
      <c r="O719" s="230"/>
      <c r="P719" s="230"/>
      <c r="Q719" s="230"/>
      <c r="R719" s="230"/>
      <c r="S719" s="230"/>
      <c r="T719" s="230"/>
      <c r="U719" s="230"/>
      <c r="V719" s="230"/>
      <c r="W719" s="230"/>
      <c r="X719" s="230"/>
      <c r="Y719" s="230"/>
    </row>
    <row r="720">
      <c r="A720" s="233"/>
      <c r="B720" s="233"/>
      <c r="C720" s="233"/>
      <c r="D720" s="230"/>
      <c r="E720" s="230"/>
      <c r="F720" s="230"/>
      <c r="G720" s="230"/>
      <c r="H720" s="230"/>
      <c r="I720" s="230"/>
      <c r="J720" s="230"/>
      <c r="K720" s="230"/>
      <c r="L720" s="230"/>
      <c r="M720" s="230"/>
      <c r="N720" s="230"/>
      <c r="O720" s="230"/>
      <c r="P720" s="230"/>
      <c r="Q720" s="230"/>
      <c r="R720" s="230"/>
      <c r="S720" s="230"/>
      <c r="T720" s="230"/>
      <c r="U720" s="230"/>
      <c r="V720" s="230"/>
      <c r="W720" s="230"/>
      <c r="X720" s="230"/>
      <c r="Y720" s="230"/>
    </row>
    <row r="721">
      <c r="A721" s="233"/>
      <c r="B721" s="233"/>
      <c r="C721" s="233"/>
      <c r="D721" s="230"/>
      <c r="E721" s="230"/>
      <c r="F721" s="230"/>
      <c r="G721" s="230"/>
      <c r="H721" s="230"/>
      <c r="I721" s="230"/>
      <c r="J721" s="230"/>
      <c r="K721" s="230"/>
      <c r="L721" s="230"/>
      <c r="M721" s="230"/>
      <c r="N721" s="230"/>
      <c r="O721" s="230"/>
      <c r="P721" s="230"/>
      <c r="Q721" s="230"/>
      <c r="R721" s="230"/>
      <c r="S721" s="230"/>
      <c r="T721" s="230"/>
      <c r="U721" s="230"/>
      <c r="V721" s="230"/>
      <c r="W721" s="230"/>
      <c r="X721" s="230"/>
      <c r="Y721" s="230"/>
    </row>
    <row r="722">
      <c r="A722" s="233"/>
      <c r="B722" s="233"/>
      <c r="C722" s="233"/>
      <c r="D722" s="230"/>
      <c r="E722" s="230"/>
      <c r="F722" s="230"/>
      <c r="G722" s="230"/>
      <c r="H722" s="230"/>
      <c r="I722" s="230"/>
      <c r="J722" s="230"/>
      <c r="K722" s="230"/>
      <c r="L722" s="230"/>
      <c r="M722" s="230"/>
      <c r="N722" s="230"/>
      <c r="O722" s="230"/>
      <c r="P722" s="230"/>
      <c r="Q722" s="230"/>
      <c r="R722" s="230"/>
      <c r="S722" s="230"/>
      <c r="T722" s="230"/>
      <c r="U722" s="230"/>
      <c r="V722" s="230"/>
      <c r="W722" s="230"/>
      <c r="X722" s="230"/>
      <c r="Y722" s="230"/>
    </row>
    <row r="723">
      <c r="A723" s="233"/>
      <c r="B723" s="233"/>
      <c r="C723" s="233"/>
      <c r="D723" s="230"/>
      <c r="E723" s="230"/>
      <c r="F723" s="230"/>
      <c r="G723" s="230"/>
      <c r="H723" s="230"/>
      <c r="I723" s="230"/>
      <c r="J723" s="230"/>
      <c r="K723" s="230"/>
      <c r="L723" s="230"/>
      <c r="M723" s="230"/>
      <c r="N723" s="230"/>
      <c r="O723" s="230"/>
      <c r="P723" s="230"/>
      <c r="Q723" s="230"/>
      <c r="R723" s="230"/>
      <c r="S723" s="230"/>
      <c r="T723" s="230"/>
      <c r="U723" s="230"/>
      <c r="V723" s="230"/>
      <c r="W723" s="230"/>
      <c r="X723" s="230"/>
      <c r="Y723" s="230"/>
    </row>
    <row r="724">
      <c r="A724" s="233"/>
      <c r="B724" s="233"/>
      <c r="C724" s="233"/>
      <c r="D724" s="230"/>
      <c r="E724" s="230"/>
      <c r="F724" s="230"/>
      <c r="G724" s="230"/>
      <c r="H724" s="230"/>
      <c r="I724" s="230"/>
      <c r="J724" s="230"/>
      <c r="K724" s="230"/>
      <c r="L724" s="230"/>
      <c r="M724" s="230"/>
      <c r="N724" s="230"/>
      <c r="O724" s="230"/>
      <c r="P724" s="230"/>
      <c r="Q724" s="230"/>
      <c r="R724" s="230"/>
      <c r="S724" s="230"/>
      <c r="T724" s="230"/>
      <c r="U724" s="230"/>
      <c r="V724" s="230"/>
      <c r="W724" s="230"/>
      <c r="X724" s="230"/>
      <c r="Y724" s="230"/>
    </row>
    <row r="725">
      <c r="A725" s="233"/>
      <c r="B725" s="233"/>
      <c r="C725" s="233"/>
      <c r="D725" s="230"/>
      <c r="E725" s="230"/>
      <c r="F725" s="230"/>
      <c r="G725" s="230"/>
      <c r="H725" s="230"/>
      <c r="I725" s="230"/>
      <c r="J725" s="230"/>
      <c r="K725" s="230"/>
      <c r="L725" s="230"/>
      <c r="M725" s="230"/>
      <c r="N725" s="230"/>
      <c r="O725" s="230"/>
      <c r="P725" s="230"/>
      <c r="Q725" s="230"/>
      <c r="R725" s="230"/>
      <c r="S725" s="230"/>
      <c r="T725" s="230"/>
      <c r="U725" s="230"/>
      <c r="V725" s="230"/>
      <c r="W725" s="230"/>
      <c r="X725" s="230"/>
      <c r="Y725" s="230"/>
    </row>
    <row r="726">
      <c r="A726" s="233"/>
      <c r="B726" s="233"/>
      <c r="C726" s="233"/>
      <c r="D726" s="230"/>
      <c r="E726" s="230"/>
      <c r="F726" s="230"/>
      <c r="G726" s="230"/>
      <c r="H726" s="230"/>
      <c r="I726" s="230"/>
      <c r="J726" s="230"/>
      <c r="K726" s="230"/>
      <c r="L726" s="230"/>
      <c r="M726" s="230"/>
      <c r="N726" s="230"/>
      <c r="O726" s="230"/>
      <c r="P726" s="230"/>
      <c r="Q726" s="230"/>
      <c r="R726" s="230"/>
      <c r="S726" s="230"/>
      <c r="T726" s="230"/>
      <c r="U726" s="230"/>
      <c r="V726" s="230"/>
      <c r="W726" s="230"/>
      <c r="X726" s="230"/>
      <c r="Y726" s="230"/>
    </row>
    <row r="727">
      <c r="A727" s="233"/>
      <c r="B727" s="233"/>
      <c r="C727" s="233"/>
      <c r="D727" s="230"/>
      <c r="E727" s="230"/>
      <c r="F727" s="230"/>
      <c r="G727" s="230"/>
      <c r="H727" s="230"/>
      <c r="I727" s="230"/>
      <c r="J727" s="230"/>
      <c r="K727" s="230"/>
      <c r="L727" s="230"/>
      <c r="M727" s="230"/>
      <c r="N727" s="230"/>
      <c r="O727" s="230"/>
      <c r="P727" s="230"/>
      <c r="Q727" s="230"/>
      <c r="R727" s="230"/>
      <c r="S727" s="230"/>
      <c r="T727" s="230"/>
      <c r="U727" s="230"/>
      <c r="V727" s="230"/>
      <c r="W727" s="230"/>
      <c r="X727" s="230"/>
      <c r="Y727" s="230"/>
    </row>
    <row r="728">
      <c r="A728" s="233"/>
      <c r="B728" s="233"/>
      <c r="C728" s="233"/>
      <c r="D728" s="230"/>
      <c r="E728" s="230"/>
      <c r="F728" s="230"/>
      <c r="G728" s="230"/>
      <c r="H728" s="230"/>
      <c r="I728" s="230"/>
      <c r="J728" s="230"/>
      <c r="K728" s="230"/>
      <c r="L728" s="230"/>
      <c r="M728" s="230"/>
      <c r="N728" s="230"/>
      <c r="O728" s="230"/>
      <c r="P728" s="230"/>
      <c r="Q728" s="230"/>
      <c r="R728" s="230"/>
      <c r="S728" s="230"/>
      <c r="T728" s="230"/>
      <c r="U728" s="230"/>
      <c r="V728" s="230"/>
      <c r="W728" s="230"/>
      <c r="X728" s="230"/>
      <c r="Y728" s="230"/>
    </row>
    <row r="729">
      <c r="A729" s="233"/>
      <c r="B729" s="233"/>
      <c r="C729" s="233"/>
      <c r="D729" s="230"/>
      <c r="E729" s="230"/>
      <c r="F729" s="230"/>
      <c r="G729" s="230"/>
      <c r="H729" s="230"/>
      <c r="I729" s="230"/>
      <c r="J729" s="230"/>
      <c r="K729" s="230"/>
      <c r="L729" s="230"/>
      <c r="M729" s="230"/>
      <c r="N729" s="230"/>
      <c r="O729" s="230"/>
      <c r="P729" s="230"/>
      <c r="Q729" s="230"/>
      <c r="R729" s="230"/>
      <c r="S729" s="230"/>
      <c r="T729" s="230"/>
      <c r="U729" s="230"/>
      <c r="V729" s="230"/>
      <c r="W729" s="230"/>
      <c r="X729" s="230"/>
      <c r="Y729" s="230"/>
    </row>
    <row r="730">
      <c r="A730" s="233"/>
      <c r="B730" s="233"/>
      <c r="C730" s="233"/>
      <c r="D730" s="230"/>
      <c r="E730" s="230"/>
      <c r="F730" s="230"/>
      <c r="G730" s="230"/>
      <c r="H730" s="230"/>
      <c r="I730" s="230"/>
      <c r="J730" s="230"/>
      <c r="K730" s="230"/>
      <c r="L730" s="230"/>
      <c r="M730" s="230"/>
      <c r="N730" s="230"/>
      <c r="O730" s="230"/>
      <c r="P730" s="230"/>
      <c r="Q730" s="230"/>
      <c r="R730" s="230"/>
      <c r="S730" s="230"/>
      <c r="T730" s="230"/>
      <c r="U730" s="230"/>
      <c r="V730" s="230"/>
      <c r="W730" s="230"/>
      <c r="X730" s="230"/>
      <c r="Y730" s="230"/>
    </row>
    <row r="731">
      <c r="A731" s="233"/>
      <c r="B731" s="233"/>
      <c r="C731" s="233"/>
      <c r="D731" s="230"/>
      <c r="E731" s="230"/>
      <c r="F731" s="230"/>
      <c r="G731" s="230"/>
      <c r="H731" s="230"/>
      <c r="I731" s="230"/>
      <c r="J731" s="230"/>
      <c r="K731" s="230"/>
      <c r="L731" s="230"/>
      <c r="M731" s="230"/>
      <c r="N731" s="230"/>
      <c r="O731" s="230"/>
      <c r="P731" s="230"/>
      <c r="Q731" s="230"/>
      <c r="R731" s="230"/>
      <c r="S731" s="230"/>
      <c r="T731" s="230"/>
      <c r="U731" s="230"/>
      <c r="V731" s="230"/>
      <c r="W731" s="230"/>
      <c r="X731" s="230"/>
      <c r="Y731" s="230"/>
    </row>
    <row r="732">
      <c r="A732" s="233"/>
      <c r="B732" s="233"/>
      <c r="C732" s="233"/>
      <c r="D732" s="230"/>
      <c r="E732" s="230"/>
      <c r="F732" s="230"/>
      <c r="G732" s="230"/>
      <c r="H732" s="230"/>
      <c r="I732" s="230"/>
      <c r="J732" s="230"/>
      <c r="K732" s="230"/>
      <c r="L732" s="230"/>
      <c r="M732" s="230"/>
      <c r="N732" s="230"/>
      <c r="O732" s="230"/>
      <c r="P732" s="230"/>
      <c r="Q732" s="230"/>
      <c r="R732" s="230"/>
      <c r="S732" s="230"/>
      <c r="T732" s="230"/>
      <c r="U732" s="230"/>
      <c r="V732" s="230"/>
      <c r="W732" s="230"/>
      <c r="X732" s="230"/>
      <c r="Y732" s="230"/>
    </row>
    <row r="733">
      <c r="A733" s="233"/>
      <c r="B733" s="233"/>
      <c r="C733" s="233"/>
      <c r="D733" s="230"/>
      <c r="E733" s="230"/>
      <c r="F733" s="230"/>
      <c r="G733" s="230"/>
      <c r="H733" s="230"/>
      <c r="I733" s="230"/>
      <c r="J733" s="230"/>
      <c r="K733" s="230"/>
      <c r="L733" s="230"/>
      <c r="M733" s="230"/>
      <c r="N733" s="230"/>
      <c r="O733" s="230"/>
      <c r="P733" s="230"/>
      <c r="Q733" s="230"/>
      <c r="R733" s="230"/>
      <c r="S733" s="230"/>
      <c r="T733" s="230"/>
      <c r="U733" s="230"/>
      <c r="V733" s="230"/>
      <c r="W733" s="230"/>
      <c r="X733" s="230"/>
      <c r="Y733" s="230"/>
    </row>
    <row r="734">
      <c r="A734" s="233"/>
      <c r="B734" s="233"/>
      <c r="C734" s="233"/>
      <c r="D734" s="230"/>
      <c r="E734" s="230"/>
      <c r="F734" s="230"/>
      <c r="G734" s="230"/>
      <c r="H734" s="230"/>
      <c r="I734" s="230"/>
      <c r="J734" s="230"/>
      <c r="K734" s="230"/>
      <c r="L734" s="230"/>
      <c r="M734" s="230"/>
      <c r="N734" s="230"/>
      <c r="O734" s="230"/>
      <c r="P734" s="230"/>
      <c r="Q734" s="230"/>
      <c r="R734" s="230"/>
      <c r="S734" s="230"/>
      <c r="T734" s="230"/>
      <c r="U734" s="230"/>
      <c r="V734" s="230"/>
      <c r="W734" s="230"/>
      <c r="X734" s="230"/>
      <c r="Y734" s="230"/>
    </row>
    <row r="735">
      <c r="A735" s="233"/>
      <c r="B735" s="233"/>
      <c r="C735" s="233"/>
      <c r="D735" s="230"/>
      <c r="E735" s="230"/>
      <c r="F735" s="230"/>
      <c r="G735" s="230"/>
      <c r="H735" s="230"/>
      <c r="I735" s="230"/>
      <c r="J735" s="230"/>
      <c r="K735" s="230"/>
      <c r="L735" s="230"/>
      <c r="M735" s="230"/>
      <c r="N735" s="230"/>
      <c r="O735" s="230"/>
      <c r="P735" s="230"/>
      <c r="Q735" s="230"/>
      <c r="R735" s="230"/>
      <c r="S735" s="230"/>
      <c r="T735" s="230"/>
      <c r="U735" s="230"/>
      <c r="V735" s="230"/>
      <c r="W735" s="230"/>
      <c r="X735" s="230"/>
      <c r="Y735" s="230"/>
    </row>
    <row r="736">
      <c r="A736" s="233"/>
      <c r="B736" s="233"/>
      <c r="C736" s="233"/>
      <c r="D736" s="230"/>
      <c r="E736" s="230"/>
      <c r="F736" s="230"/>
      <c r="G736" s="230"/>
      <c r="H736" s="230"/>
      <c r="I736" s="230"/>
      <c r="J736" s="230"/>
      <c r="K736" s="230"/>
      <c r="L736" s="230"/>
      <c r="M736" s="230"/>
      <c r="N736" s="230"/>
      <c r="O736" s="230"/>
      <c r="P736" s="230"/>
      <c r="Q736" s="230"/>
      <c r="R736" s="230"/>
      <c r="S736" s="230"/>
      <c r="T736" s="230"/>
      <c r="U736" s="230"/>
      <c r="V736" s="230"/>
      <c r="W736" s="230"/>
      <c r="X736" s="230"/>
      <c r="Y736" s="230"/>
    </row>
    <row r="737">
      <c r="A737" s="233"/>
      <c r="B737" s="233"/>
      <c r="C737" s="233"/>
      <c r="D737" s="230"/>
      <c r="E737" s="230"/>
      <c r="F737" s="230"/>
      <c r="G737" s="230"/>
      <c r="H737" s="230"/>
      <c r="I737" s="230"/>
      <c r="J737" s="230"/>
      <c r="K737" s="230"/>
      <c r="L737" s="230"/>
      <c r="M737" s="230"/>
      <c r="N737" s="230"/>
      <c r="O737" s="230"/>
      <c r="P737" s="230"/>
      <c r="Q737" s="230"/>
      <c r="R737" s="230"/>
      <c r="S737" s="230"/>
      <c r="T737" s="230"/>
      <c r="U737" s="230"/>
      <c r="V737" s="230"/>
      <c r="W737" s="230"/>
      <c r="X737" s="230"/>
      <c r="Y737" s="230"/>
    </row>
    <row r="738">
      <c r="A738" s="233"/>
      <c r="B738" s="233"/>
      <c r="C738" s="233"/>
      <c r="D738" s="230"/>
      <c r="E738" s="230"/>
      <c r="F738" s="230"/>
      <c r="G738" s="230"/>
      <c r="H738" s="230"/>
      <c r="I738" s="230"/>
      <c r="J738" s="230"/>
      <c r="K738" s="230"/>
      <c r="L738" s="230"/>
      <c r="M738" s="230"/>
      <c r="N738" s="230"/>
      <c r="O738" s="230"/>
      <c r="P738" s="230"/>
      <c r="Q738" s="230"/>
      <c r="R738" s="230"/>
      <c r="S738" s="230"/>
      <c r="T738" s="230"/>
      <c r="U738" s="230"/>
      <c r="V738" s="230"/>
      <c r="W738" s="230"/>
      <c r="X738" s="230"/>
      <c r="Y738" s="230"/>
    </row>
    <row r="739">
      <c r="A739" s="233"/>
      <c r="B739" s="233"/>
      <c r="C739" s="233"/>
      <c r="D739" s="230"/>
      <c r="E739" s="230"/>
      <c r="F739" s="230"/>
      <c r="G739" s="230"/>
      <c r="H739" s="230"/>
      <c r="I739" s="230"/>
      <c r="J739" s="230"/>
      <c r="K739" s="230"/>
      <c r="L739" s="230"/>
      <c r="M739" s="230"/>
      <c r="N739" s="230"/>
      <c r="O739" s="230"/>
      <c r="P739" s="230"/>
      <c r="Q739" s="230"/>
      <c r="R739" s="230"/>
      <c r="S739" s="230"/>
      <c r="T739" s="230"/>
      <c r="U739" s="230"/>
      <c r="V739" s="230"/>
      <c r="W739" s="230"/>
      <c r="X739" s="230"/>
      <c r="Y739" s="230"/>
    </row>
    <row r="740">
      <c r="A740" s="233"/>
      <c r="B740" s="233"/>
      <c r="C740" s="233"/>
      <c r="D740" s="230"/>
      <c r="E740" s="230"/>
      <c r="F740" s="230"/>
      <c r="G740" s="230"/>
      <c r="H740" s="230"/>
      <c r="I740" s="230"/>
      <c r="J740" s="230"/>
      <c r="K740" s="230"/>
      <c r="L740" s="230"/>
      <c r="M740" s="230"/>
      <c r="N740" s="230"/>
      <c r="O740" s="230"/>
      <c r="P740" s="230"/>
      <c r="Q740" s="230"/>
      <c r="R740" s="230"/>
      <c r="S740" s="230"/>
      <c r="T740" s="230"/>
      <c r="U740" s="230"/>
      <c r="V740" s="230"/>
      <c r="W740" s="230"/>
      <c r="X740" s="230"/>
      <c r="Y740" s="230"/>
    </row>
    <row r="741">
      <c r="A741" s="233"/>
      <c r="B741" s="233"/>
      <c r="C741" s="233"/>
      <c r="D741" s="230"/>
      <c r="E741" s="230"/>
      <c r="F741" s="230"/>
      <c r="G741" s="230"/>
      <c r="H741" s="230"/>
      <c r="I741" s="230"/>
      <c r="J741" s="230"/>
      <c r="K741" s="230"/>
      <c r="L741" s="230"/>
      <c r="M741" s="230"/>
      <c r="N741" s="230"/>
      <c r="O741" s="230"/>
      <c r="P741" s="230"/>
      <c r="Q741" s="230"/>
      <c r="R741" s="230"/>
      <c r="S741" s="230"/>
      <c r="T741" s="230"/>
      <c r="U741" s="230"/>
      <c r="V741" s="230"/>
      <c r="W741" s="230"/>
      <c r="X741" s="230"/>
      <c r="Y741" s="230"/>
    </row>
    <row r="742">
      <c r="A742" s="233"/>
      <c r="B742" s="233"/>
      <c r="C742" s="233"/>
      <c r="D742" s="230"/>
      <c r="E742" s="230"/>
      <c r="F742" s="230"/>
      <c r="G742" s="230"/>
      <c r="H742" s="230"/>
      <c r="I742" s="230"/>
      <c r="J742" s="230"/>
      <c r="K742" s="230"/>
      <c r="L742" s="230"/>
      <c r="M742" s="230"/>
      <c r="N742" s="230"/>
      <c r="O742" s="230"/>
      <c r="P742" s="230"/>
      <c r="Q742" s="230"/>
      <c r="R742" s="230"/>
      <c r="S742" s="230"/>
      <c r="T742" s="230"/>
      <c r="U742" s="230"/>
      <c r="V742" s="230"/>
      <c r="W742" s="230"/>
      <c r="X742" s="230"/>
      <c r="Y742" s="230"/>
    </row>
    <row r="743">
      <c r="A743" s="233"/>
      <c r="B743" s="233"/>
      <c r="C743" s="233"/>
      <c r="D743" s="230"/>
      <c r="E743" s="230"/>
      <c r="F743" s="230"/>
      <c r="G743" s="230"/>
      <c r="H743" s="230"/>
      <c r="I743" s="230"/>
      <c r="J743" s="230"/>
      <c r="K743" s="230"/>
      <c r="L743" s="230"/>
      <c r="M743" s="230"/>
      <c r="N743" s="230"/>
      <c r="O743" s="230"/>
      <c r="P743" s="230"/>
      <c r="Q743" s="230"/>
      <c r="R743" s="230"/>
      <c r="S743" s="230"/>
      <c r="T743" s="230"/>
      <c r="U743" s="230"/>
      <c r="V743" s="230"/>
      <c r="W743" s="230"/>
      <c r="X743" s="230"/>
      <c r="Y743" s="230"/>
    </row>
    <row r="744">
      <c r="A744" s="233"/>
      <c r="B744" s="233"/>
      <c r="C744" s="233"/>
      <c r="D744" s="230"/>
      <c r="E744" s="230"/>
      <c r="F744" s="230"/>
      <c r="G744" s="230"/>
      <c r="H744" s="230"/>
      <c r="I744" s="230"/>
      <c r="J744" s="230"/>
      <c r="K744" s="230"/>
      <c r="L744" s="230"/>
      <c r="M744" s="230"/>
      <c r="N744" s="230"/>
      <c r="O744" s="230"/>
      <c r="P744" s="230"/>
      <c r="Q744" s="230"/>
      <c r="R744" s="230"/>
      <c r="S744" s="230"/>
      <c r="T744" s="230"/>
      <c r="U744" s="230"/>
      <c r="V744" s="230"/>
      <c r="W744" s="230"/>
      <c r="X744" s="230"/>
      <c r="Y744" s="230"/>
    </row>
    <row r="745">
      <c r="A745" s="233"/>
      <c r="B745" s="233"/>
      <c r="C745" s="233"/>
      <c r="D745" s="230"/>
      <c r="E745" s="230"/>
      <c r="F745" s="230"/>
      <c r="G745" s="230"/>
      <c r="H745" s="230"/>
      <c r="I745" s="230"/>
      <c r="J745" s="230"/>
      <c r="K745" s="230"/>
      <c r="L745" s="230"/>
      <c r="M745" s="230"/>
      <c r="N745" s="230"/>
      <c r="O745" s="230"/>
      <c r="P745" s="230"/>
      <c r="Q745" s="230"/>
      <c r="R745" s="230"/>
      <c r="S745" s="230"/>
      <c r="T745" s="230"/>
      <c r="U745" s="230"/>
      <c r="V745" s="230"/>
      <c r="W745" s="230"/>
      <c r="X745" s="230"/>
      <c r="Y745" s="230"/>
    </row>
    <row r="746">
      <c r="A746" s="233"/>
      <c r="B746" s="233"/>
      <c r="C746" s="233"/>
      <c r="D746" s="230"/>
      <c r="E746" s="230"/>
      <c r="F746" s="230"/>
      <c r="G746" s="230"/>
      <c r="H746" s="230"/>
      <c r="I746" s="230"/>
      <c r="J746" s="230"/>
      <c r="K746" s="230"/>
      <c r="L746" s="230"/>
      <c r="M746" s="230"/>
      <c r="N746" s="230"/>
      <c r="O746" s="230"/>
      <c r="P746" s="230"/>
      <c r="Q746" s="230"/>
      <c r="R746" s="230"/>
      <c r="S746" s="230"/>
      <c r="T746" s="230"/>
      <c r="U746" s="230"/>
      <c r="V746" s="230"/>
      <c r="W746" s="230"/>
      <c r="X746" s="230"/>
      <c r="Y746" s="230"/>
    </row>
    <row r="747">
      <c r="A747" s="233"/>
      <c r="B747" s="233"/>
      <c r="C747" s="233"/>
      <c r="D747" s="230"/>
      <c r="E747" s="230"/>
      <c r="F747" s="230"/>
      <c r="G747" s="230"/>
      <c r="H747" s="230"/>
      <c r="I747" s="230"/>
      <c r="J747" s="230"/>
      <c r="K747" s="230"/>
      <c r="L747" s="230"/>
      <c r="M747" s="230"/>
      <c r="N747" s="230"/>
      <c r="O747" s="230"/>
      <c r="P747" s="230"/>
      <c r="Q747" s="230"/>
      <c r="R747" s="230"/>
      <c r="S747" s="230"/>
      <c r="T747" s="230"/>
      <c r="U747" s="230"/>
      <c r="V747" s="230"/>
      <c r="W747" s="230"/>
      <c r="X747" s="230"/>
      <c r="Y747" s="230"/>
    </row>
    <row r="748">
      <c r="A748" s="233"/>
      <c r="B748" s="233"/>
      <c r="C748" s="233"/>
      <c r="D748" s="230"/>
      <c r="E748" s="230"/>
      <c r="F748" s="230"/>
      <c r="G748" s="230"/>
      <c r="H748" s="230"/>
      <c r="I748" s="230"/>
      <c r="J748" s="230"/>
      <c r="K748" s="230"/>
      <c r="L748" s="230"/>
      <c r="M748" s="230"/>
      <c r="N748" s="230"/>
      <c r="O748" s="230"/>
      <c r="P748" s="230"/>
      <c r="Q748" s="230"/>
      <c r="R748" s="230"/>
      <c r="S748" s="230"/>
      <c r="T748" s="230"/>
      <c r="U748" s="230"/>
      <c r="V748" s="230"/>
      <c r="W748" s="230"/>
      <c r="X748" s="230"/>
      <c r="Y748" s="230"/>
    </row>
    <row r="749">
      <c r="A749" s="233"/>
      <c r="B749" s="233"/>
      <c r="C749" s="233"/>
      <c r="D749" s="230"/>
      <c r="E749" s="230"/>
      <c r="F749" s="230"/>
      <c r="G749" s="230"/>
      <c r="H749" s="230"/>
      <c r="I749" s="230"/>
      <c r="J749" s="230"/>
      <c r="K749" s="230"/>
      <c r="L749" s="230"/>
      <c r="M749" s="230"/>
      <c r="N749" s="230"/>
      <c r="O749" s="230"/>
      <c r="P749" s="230"/>
      <c r="Q749" s="230"/>
      <c r="R749" s="230"/>
      <c r="S749" s="230"/>
      <c r="T749" s="230"/>
      <c r="U749" s="230"/>
      <c r="V749" s="230"/>
      <c r="W749" s="230"/>
      <c r="X749" s="230"/>
      <c r="Y749" s="230"/>
    </row>
    <row r="750">
      <c r="A750" s="233"/>
      <c r="B750" s="233"/>
      <c r="C750" s="233"/>
      <c r="D750" s="230"/>
      <c r="E750" s="230"/>
      <c r="F750" s="230"/>
      <c r="G750" s="230"/>
      <c r="H750" s="230"/>
      <c r="I750" s="230"/>
      <c r="J750" s="230"/>
      <c r="K750" s="230"/>
      <c r="L750" s="230"/>
      <c r="M750" s="230"/>
      <c r="N750" s="230"/>
      <c r="O750" s="230"/>
      <c r="P750" s="230"/>
      <c r="Q750" s="230"/>
      <c r="R750" s="230"/>
      <c r="S750" s="230"/>
      <c r="T750" s="230"/>
      <c r="U750" s="230"/>
      <c r="V750" s="230"/>
      <c r="W750" s="230"/>
      <c r="X750" s="230"/>
      <c r="Y750" s="230"/>
    </row>
    <row r="751">
      <c r="A751" s="233"/>
      <c r="B751" s="233"/>
      <c r="C751" s="233"/>
      <c r="D751" s="230"/>
      <c r="E751" s="230"/>
      <c r="F751" s="230"/>
      <c r="G751" s="230"/>
      <c r="H751" s="230"/>
      <c r="I751" s="230"/>
      <c r="J751" s="230"/>
      <c r="K751" s="230"/>
      <c r="L751" s="230"/>
      <c r="M751" s="230"/>
      <c r="N751" s="230"/>
      <c r="O751" s="230"/>
      <c r="P751" s="230"/>
      <c r="Q751" s="230"/>
      <c r="R751" s="230"/>
      <c r="S751" s="230"/>
      <c r="T751" s="230"/>
      <c r="U751" s="230"/>
      <c r="V751" s="230"/>
      <c r="W751" s="230"/>
      <c r="X751" s="230"/>
      <c r="Y751" s="230"/>
    </row>
    <row r="752">
      <c r="A752" s="233"/>
      <c r="B752" s="233"/>
      <c r="C752" s="233"/>
      <c r="D752" s="230"/>
      <c r="E752" s="230"/>
      <c r="F752" s="230"/>
      <c r="G752" s="230"/>
      <c r="H752" s="230"/>
      <c r="I752" s="230"/>
      <c r="J752" s="230"/>
      <c r="K752" s="230"/>
      <c r="L752" s="230"/>
      <c r="M752" s="230"/>
      <c r="N752" s="230"/>
      <c r="O752" s="230"/>
      <c r="P752" s="230"/>
      <c r="Q752" s="230"/>
      <c r="R752" s="230"/>
      <c r="S752" s="230"/>
      <c r="T752" s="230"/>
      <c r="U752" s="230"/>
      <c r="V752" s="230"/>
      <c r="W752" s="230"/>
      <c r="X752" s="230"/>
      <c r="Y752" s="230"/>
    </row>
    <row r="753">
      <c r="A753" s="233"/>
      <c r="B753" s="233"/>
      <c r="C753" s="233"/>
      <c r="D753" s="230"/>
      <c r="E753" s="230"/>
      <c r="F753" s="230"/>
      <c r="G753" s="230"/>
      <c r="H753" s="230"/>
      <c r="I753" s="230"/>
      <c r="J753" s="230"/>
      <c r="K753" s="230"/>
      <c r="L753" s="230"/>
      <c r="M753" s="230"/>
      <c r="N753" s="230"/>
      <c r="O753" s="230"/>
      <c r="P753" s="230"/>
      <c r="Q753" s="230"/>
      <c r="R753" s="230"/>
      <c r="S753" s="230"/>
      <c r="T753" s="230"/>
      <c r="U753" s="230"/>
      <c r="V753" s="230"/>
      <c r="W753" s="230"/>
      <c r="X753" s="230"/>
      <c r="Y753" s="230"/>
    </row>
    <row r="754">
      <c r="A754" s="233"/>
      <c r="B754" s="233"/>
      <c r="C754" s="233"/>
      <c r="D754" s="230"/>
      <c r="E754" s="230"/>
      <c r="F754" s="230"/>
      <c r="G754" s="230"/>
      <c r="H754" s="230"/>
      <c r="I754" s="230"/>
      <c r="J754" s="230"/>
      <c r="K754" s="230"/>
      <c r="L754" s="230"/>
      <c r="M754" s="230"/>
      <c r="N754" s="230"/>
      <c r="O754" s="230"/>
      <c r="P754" s="230"/>
      <c r="Q754" s="230"/>
      <c r="R754" s="230"/>
      <c r="S754" s="230"/>
      <c r="T754" s="230"/>
      <c r="U754" s="230"/>
      <c r="V754" s="230"/>
      <c r="W754" s="230"/>
      <c r="X754" s="230"/>
      <c r="Y754" s="230"/>
    </row>
    <row r="755">
      <c r="A755" s="233"/>
      <c r="B755" s="233"/>
      <c r="C755" s="233"/>
      <c r="D755" s="230"/>
      <c r="E755" s="230"/>
      <c r="F755" s="230"/>
      <c r="G755" s="230"/>
      <c r="H755" s="230"/>
      <c r="I755" s="230"/>
      <c r="J755" s="230"/>
      <c r="K755" s="230"/>
      <c r="L755" s="230"/>
      <c r="M755" s="230"/>
      <c r="N755" s="230"/>
      <c r="O755" s="230"/>
      <c r="P755" s="230"/>
      <c r="Q755" s="230"/>
      <c r="R755" s="230"/>
      <c r="S755" s="230"/>
      <c r="T755" s="230"/>
      <c r="U755" s="230"/>
      <c r="V755" s="230"/>
      <c r="W755" s="230"/>
      <c r="X755" s="230"/>
      <c r="Y755" s="230"/>
    </row>
    <row r="756">
      <c r="A756" s="233"/>
      <c r="B756" s="233"/>
      <c r="C756" s="233"/>
      <c r="D756" s="230"/>
      <c r="E756" s="230"/>
      <c r="F756" s="230"/>
      <c r="G756" s="230"/>
      <c r="H756" s="230"/>
      <c r="I756" s="230"/>
      <c r="J756" s="230"/>
      <c r="K756" s="230"/>
      <c r="L756" s="230"/>
      <c r="M756" s="230"/>
      <c r="N756" s="230"/>
      <c r="O756" s="230"/>
      <c r="P756" s="230"/>
      <c r="Q756" s="230"/>
      <c r="R756" s="230"/>
      <c r="S756" s="230"/>
      <c r="T756" s="230"/>
      <c r="U756" s="230"/>
      <c r="V756" s="230"/>
      <c r="W756" s="230"/>
      <c r="X756" s="230"/>
      <c r="Y756" s="230"/>
    </row>
    <row r="757">
      <c r="A757" s="233"/>
      <c r="B757" s="233"/>
      <c r="C757" s="233"/>
      <c r="D757" s="230"/>
      <c r="E757" s="230"/>
      <c r="F757" s="230"/>
      <c r="G757" s="230"/>
      <c r="H757" s="230"/>
      <c r="I757" s="230"/>
      <c r="J757" s="230"/>
      <c r="K757" s="230"/>
      <c r="L757" s="230"/>
      <c r="M757" s="230"/>
      <c r="N757" s="230"/>
      <c r="O757" s="230"/>
      <c r="P757" s="230"/>
      <c r="Q757" s="230"/>
      <c r="R757" s="230"/>
      <c r="S757" s="230"/>
      <c r="T757" s="230"/>
      <c r="U757" s="230"/>
      <c r="V757" s="230"/>
      <c r="W757" s="230"/>
      <c r="X757" s="230"/>
      <c r="Y757" s="230"/>
    </row>
    <row r="758">
      <c r="A758" s="233"/>
      <c r="B758" s="233"/>
      <c r="C758" s="233"/>
      <c r="D758" s="230"/>
      <c r="E758" s="230"/>
      <c r="F758" s="230"/>
      <c r="G758" s="230"/>
      <c r="H758" s="230"/>
      <c r="I758" s="230"/>
      <c r="J758" s="230"/>
      <c r="K758" s="230"/>
      <c r="L758" s="230"/>
      <c r="M758" s="230"/>
      <c r="N758" s="230"/>
      <c r="O758" s="230"/>
      <c r="P758" s="230"/>
      <c r="Q758" s="230"/>
      <c r="R758" s="230"/>
      <c r="S758" s="230"/>
      <c r="T758" s="230"/>
      <c r="U758" s="230"/>
      <c r="V758" s="230"/>
      <c r="W758" s="230"/>
      <c r="X758" s="230"/>
      <c r="Y758" s="230"/>
    </row>
    <row r="759">
      <c r="A759" s="233"/>
      <c r="B759" s="233"/>
      <c r="C759" s="233"/>
      <c r="D759" s="230"/>
      <c r="E759" s="230"/>
      <c r="F759" s="230"/>
      <c r="G759" s="230"/>
      <c r="H759" s="230"/>
      <c r="I759" s="230"/>
      <c r="J759" s="230"/>
      <c r="K759" s="230"/>
      <c r="L759" s="230"/>
      <c r="M759" s="230"/>
      <c r="N759" s="230"/>
      <c r="O759" s="230"/>
      <c r="P759" s="230"/>
      <c r="Q759" s="230"/>
      <c r="R759" s="230"/>
      <c r="S759" s="230"/>
      <c r="T759" s="230"/>
      <c r="U759" s="230"/>
      <c r="V759" s="230"/>
      <c r="W759" s="230"/>
      <c r="X759" s="230"/>
      <c r="Y759" s="230"/>
    </row>
    <row r="760">
      <c r="A760" s="233"/>
      <c r="B760" s="233"/>
      <c r="C760" s="233"/>
      <c r="D760" s="230"/>
      <c r="E760" s="230"/>
      <c r="F760" s="230"/>
      <c r="G760" s="230"/>
      <c r="H760" s="230"/>
      <c r="I760" s="230"/>
      <c r="J760" s="230"/>
      <c r="K760" s="230"/>
      <c r="L760" s="230"/>
      <c r="M760" s="230"/>
      <c r="N760" s="230"/>
      <c r="O760" s="230"/>
      <c r="P760" s="230"/>
      <c r="Q760" s="230"/>
      <c r="R760" s="230"/>
      <c r="S760" s="230"/>
      <c r="T760" s="230"/>
      <c r="U760" s="230"/>
      <c r="V760" s="230"/>
      <c r="W760" s="230"/>
      <c r="X760" s="230"/>
      <c r="Y760" s="230"/>
    </row>
    <row r="761">
      <c r="A761" s="233"/>
      <c r="B761" s="233"/>
      <c r="C761" s="233"/>
      <c r="D761" s="230"/>
      <c r="E761" s="230"/>
      <c r="F761" s="230"/>
      <c r="G761" s="230"/>
      <c r="H761" s="230"/>
      <c r="I761" s="230"/>
      <c r="J761" s="230"/>
      <c r="K761" s="230"/>
      <c r="L761" s="230"/>
      <c r="M761" s="230"/>
      <c r="N761" s="230"/>
      <c r="O761" s="230"/>
      <c r="P761" s="230"/>
      <c r="Q761" s="230"/>
      <c r="R761" s="230"/>
      <c r="S761" s="230"/>
      <c r="T761" s="230"/>
      <c r="U761" s="230"/>
      <c r="V761" s="230"/>
      <c r="W761" s="230"/>
      <c r="X761" s="230"/>
      <c r="Y761" s="230"/>
    </row>
    <row r="762">
      <c r="A762" s="233"/>
      <c r="B762" s="233"/>
      <c r="C762" s="233"/>
      <c r="D762" s="230"/>
      <c r="E762" s="230"/>
      <c r="F762" s="230"/>
      <c r="G762" s="230"/>
      <c r="H762" s="230"/>
      <c r="I762" s="230"/>
      <c r="J762" s="230"/>
      <c r="K762" s="230"/>
      <c r="L762" s="230"/>
      <c r="M762" s="230"/>
      <c r="N762" s="230"/>
      <c r="O762" s="230"/>
      <c r="P762" s="230"/>
      <c r="Q762" s="230"/>
      <c r="R762" s="230"/>
      <c r="S762" s="230"/>
      <c r="T762" s="230"/>
      <c r="U762" s="230"/>
      <c r="V762" s="230"/>
      <c r="W762" s="230"/>
      <c r="X762" s="230"/>
      <c r="Y762" s="230"/>
    </row>
    <row r="763">
      <c r="A763" s="233"/>
      <c r="B763" s="233"/>
      <c r="C763" s="233"/>
      <c r="D763" s="230"/>
      <c r="E763" s="230"/>
      <c r="F763" s="230"/>
      <c r="G763" s="230"/>
      <c r="H763" s="230"/>
      <c r="I763" s="230"/>
      <c r="J763" s="230"/>
      <c r="K763" s="230"/>
      <c r="L763" s="230"/>
      <c r="M763" s="230"/>
      <c r="N763" s="230"/>
      <c r="O763" s="230"/>
      <c r="P763" s="230"/>
      <c r="Q763" s="230"/>
      <c r="R763" s="230"/>
      <c r="S763" s="230"/>
      <c r="T763" s="230"/>
      <c r="U763" s="230"/>
      <c r="V763" s="230"/>
      <c r="W763" s="230"/>
      <c r="X763" s="230"/>
      <c r="Y763" s="230"/>
    </row>
    <row r="764">
      <c r="A764" s="233"/>
      <c r="B764" s="233"/>
      <c r="C764" s="233"/>
      <c r="D764" s="230"/>
      <c r="E764" s="230"/>
      <c r="F764" s="230"/>
      <c r="G764" s="230"/>
      <c r="H764" s="230"/>
      <c r="I764" s="230"/>
      <c r="J764" s="230"/>
      <c r="K764" s="230"/>
      <c r="L764" s="230"/>
      <c r="M764" s="230"/>
      <c r="N764" s="230"/>
      <c r="O764" s="230"/>
      <c r="P764" s="230"/>
      <c r="Q764" s="230"/>
      <c r="R764" s="230"/>
      <c r="S764" s="230"/>
      <c r="T764" s="230"/>
      <c r="U764" s="230"/>
      <c r="V764" s="230"/>
      <c r="W764" s="230"/>
      <c r="X764" s="230"/>
      <c r="Y764" s="230"/>
    </row>
    <row r="765">
      <c r="A765" s="233"/>
      <c r="B765" s="233"/>
      <c r="C765" s="233"/>
      <c r="D765" s="230"/>
      <c r="E765" s="230"/>
      <c r="F765" s="230"/>
      <c r="G765" s="230"/>
      <c r="H765" s="230"/>
      <c r="I765" s="230"/>
      <c r="J765" s="230"/>
      <c r="K765" s="230"/>
      <c r="L765" s="230"/>
      <c r="M765" s="230"/>
      <c r="N765" s="230"/>
      <c r="O765" s="230"/>
      <c r="P765" s="230"/>
      <c r="Q765" s="230"/>
      <c r="R765" s="230"/>
      <c r="S765" s="230"/>
      <c r="T765" s="230"/>
      <c r="U765" s="230"/>
      <c r="V765" s="230"/>
      <c r="W765" s="230"/>
      <c r="X765" s="230"/>
      <c r="Y765" s="230"/>
    </row>
    <row r="766">
      <c r="A766" s="233"/>
      <c r="B766" s="233"/>
      <c r="C766" s="233"/>
      <c r="D766" s="230"/>
      <c r="E766" s="230"/>
      <c r="F766" s="230"/>
      <c r="G766" s="230"/>
      <c r="H766" s="230"/>
      <c r="I766" s="230"/>
      <c r="J766" s="230"/>
      <c r="K766" s="230"/>
      <c r="L766" s="230"/>
      <c r="M766" s="230"/>
      <c r="N766" s="230"/>
      <c r="O766" s="230"/>
      <c r="P766" s="230"/>
      <c r="Q766" s="230"/>
      <c r="R766" s="230"/>
      <c r="S766" s="230"/>
      <c r="T766" s="230"/>
      <c r="U766" s="230"/>
      <c r="V766" s="230"/>
      <c r="W766" s="230"/>
      <c r="X766" s="230"/>
      <c r="Y766" s="230"/>
    </row>
    <row r="767">
      <c r="A767" s="233"/>
      <c r="B767" s="233"/>
      <c r="C767" s="233"/>
      <c r="D767" s="230"/>
      <c r="E767" s="230"/>
      <c r="F767" s="230"/>
      <c r="G767" s="230"/>
      <c r="H767" s="230"/>
      <c r="I767" s="230"/>
      <c r="J767" s="230"/>
      <c r="K767" s="230"/>
      <c r="L767" s="230"/>
      <c r="M767" s="230"/>
      <c r="N767" s="230"/>
      <c r="O767" s="230"/>
      <c r="P767" s="230"/>
      <c r="Q767" s="230"/>
      <c r="R767" s="230"/>
      <c r="S767" s="230"/>
      <c r="T767" s="230"/>
      <c r="U767" s="230"/>
      <c r="V767" s="230"/>
      <c r="W767" s="230"/>
      <c r="X767" s="230"/>
      <c r="Y767" s="230"/>
    </row>
    <row r="768">
      <c r="A768" s="233"/>
      <c r="B768" s="233"/>
      <c r="C768" s="233"/>
      <c r="D768" s="230"/>
      <c r="E768" s="230"/>
      <c r="F768" s="230"/>
      <c r="G768" s="230"/>
      <c r="H768" s="230"/>
      <c r="I768" s="230"/>
      <c r="J768" s="230"/>
      <c r="K768" s="230"/>
      <c r="L768" s="230"/>
      <c r="M768" s="230"/>
      <c r="N768" s="230"/>
      <c r="O768" s="230"/>
      <c r="P768" s="230"/>
      <c r="Q768" s="230"/>
      <c r="R768" s="230"/>
      <c r="S768" s="230"/>
      <c r="T768" s="230"/>
      <c r="U768" s="230"/>
      <c r="V768" s="230"/>
      <c r="W768" s="230"/>
      <c r="X768" s="230"/>
      <c r="Y768" s="230"/>
    </row>
    <row r="769">
      <c r="A769" s="233"/>
      <c r="B769" s="233"/>
      <c r="C769" s="233"/>
      <c r="D769" s="230"/>
      <c r="E769" s="230"/>
      <c r="F769" s="230"/>
      <c r="G769" s="230"/>
      <c r="H769" s="230"/>
      <c r="I769" s="230"/>
      <c r="J769" s="230"/>
      <c r="K769" s="230"/>
      <c r="L769" s="230"/>
      <c r="M769" s="230"/>
      <c r="N769" s="230"/>
      <c r="O769" s="230"/>
      <c r="P769" s="230"/>
      <c r="Q769" s="230"/>
      <c r="R769" s="230"/>
      <c r="S769" s="230"/>
      <c r="T769" s="230"/>
      <c r="U769" s="230"/>
      <c r="V769" s="230"/>
      <c r="W769" s="230"/>
      <c r="X769" s="230"/>
      <c r="Y769" s="230"/>
    </row>
    <row r="770">
      <c r="A770" s="233"/>
      <c r="B770" s="233"/>
      <c r="C770" s="233"/>
      <c r="D770" s="230"/>
      <c r="E770" s="230"/>
      <c r="F770" s="230"/>
      <c r="G770" s="230"/>
      <c r="H770" s="230"/>
      <c r="I770" s="230"/>
      <c r="J770" s="230"/>
      <c r="K770" s="230"/>
      <c r="L770" s="230"/>
      <c r="M770" s="230"/>
      <c r="N770" s="230"/>
      <c r="O770" s="230"/>
      <c r="P770" s="230"/>
      <c r="Q770" s="230"/>
      <c r="R770" s="230"/>
      <c r="S770" s="230"/>
      <c r="T770" s="230"/>
      <c r="U770" s="230"/>
      <c r="V770" s="230"/>
      <c r="W770" s="230"/>
      <c r="X770" s="230"/>
      <c r="Y770" s="230"/>
    </row>
    <row r="771">
      <c r="A771" s="233"/>
      <c r="B771" s="233"/>
      <c r="C771" s="233"/>
      <c r="D771" s="230"/>
      <c r="E771" s="230"/>
      <c r="F771" s="230"/>
      <c r="G771" s="230"/>
      <c r="H771" s="230"/>
      <c r="I771" s="230"/>
      <c r="J771" s="230"/>
      <c r="K771" s="230"/>
      <c r="L771" s="230"/>
      <c r="M771" s="230"/>
      <c r="N771" s="230"/>
      <c r="O771" s="230"/>
      <c r="P771" s="230"/>
      <c r="Q771" s="230"/>
      <c r="R771" s="230"/>
      <c r="S771" s="230"/>
      <c r="T771" s="230"/>
      <c r="U771" s="230"/>
      <c r="V771" s="230"/>
      <c r="W771" s="230"/>
      <c r="X771" s="230"/>
      <c r="Y771" s="230"/>
    </row>
    <row r="772">
      <c r="A772" s="233"/>
      <c r="B772" s="233"/>
      <c r="C772" s="233"/>
      <c r="D772" s="230"/>
      <c r="E772" s="230"/>
      <c r="F772" s="230"/>
      <c r="G772" s="230"/>
      <c r="H772" s="230"/>
      <c r="I772" s="230"/>
      <c r="J772" s="230"/>
      <c r="K772" s="230"/>
      <c r="L772" s="230"/>
      <c r="M772" s="230"/>
      <c r="N772" s="230"/>
      <c r="O772" s="230"/>
      <c r="P772" s="230"/>
      <c r="Q772" s="230"/>
      <c r="R772" s="230"/>
      <c r="S772" s="230"/>
      <c r="T772" s="230"/>
      <c r="U772" s="230"/>
      <c r="V772" s="230"/>
      <c r="W772" s="230"/>
      <c r="X772" s="230"/>
      <c r="Y772" s="230"/>
    </row>
    <row r="773">
      <c r="A773" s="233"/>
      <c r="B773" s="233"/>
      <c r="C773" s="233"/>
      <c r="D773" s="230"/>
      <c r="E773" s="230"/>
      <c r="F773" s="230"/>
      <c r="G773" s="230"/>
      <c r="H773" s="230"/>
      <c r="I773" s="230"/>
      <c r="J773" s="230"/>
      <c r="K773" s="230"/>
      <c r="L773" s="230"/>
      <c r="M773" s="230"/>
      <c r="N773" s="230"/>
      <c r="O773" s="230"/>
      <c r="P773" s="230"/>
      <c r="Q773" s="230"/>
      <c r="R773" s="230"/>
      <c r="S773" s="230"/>
      <c r="T773" s="230"/>
      <c r="U773" s="230"/>
      <c r="V773" s="230"/>
      <c r="W773" s="230"/>
      <c r="X773" s="230"/>
      <c r="Y773" s="230"/>
    </row>
    <row r="774">
      <c r="A774" s="233"/>
      <c r="B774" s="233"/>
      <c r="C774" s="233"/>
      <c r="D774" s="230"/>
      <c r="E774" s="230"/>
      <c r="F774" s="230"/>
      <c r="G774" s="230"/>
      <c r="H774" s="230"/>
      <c r="I774" s="230"/>
      <c r="J774" s="230"/>
      <c r="K774" s="230"/>
      <c r="L774" s="230"/>
      <c r="M774" s="230"/>
      <c r="N774" s="230"/>
      <c r="O774" s="230"/>
      <c r="P774" s="230"/>
      <c r="Q774" s="230"/>
      <c r="R774" s="230"/>
      <c r="S774" s="230"/>
      <c r="T774" s="230"/>
      <c r="U774" s="230"/>
      <c r="V774" s="230"/>
      <c r="W774" s="230"/>
      <c r="X774" s="230"/>
      <c r="Y774" s="230"/>
    </row>
    <row r="775">
      <c r="A775" s="233"/>
      <c r="B775" s="233"/>
      <c r="C775" s="233"/>
      <c r="D775" s="230"/>
      <c r="E775" s="230"/>
      <c r="F775" s="230"/>
      <c r="G775" s="230"/>
      <c r="H775" s="230"/>
      <c r="I775" s="230"/>
      <c r="J775" s="230"/>
      <c r="K775" s="230"/>
      <c r="L775" s="230"/>
      <c r="M775" s="230"/>
      <c r="N775" s="230"/>
      <c r="O775" s="230"/>
      <c r="P775" s="230"/>
      <c r="Q775" s="230"/>
      <c r="R775" s="230"/>
      <c r="S775" s="230"/>
      <c r="T775" s="230"/>
      <c r="U775" s="230"/>
      <c r="V775" s="230"/>
      <c r="W775" s="230"/>
      <c r="X775" s="230"/>
      <c r="Y775" s="230"/>
    </row>
    <row r="776">
      <c r="A776" s="233"/>
      <c r="B776" s="233"/>
      <c r="C776" s="233"/>
      <c r="D776" s="230"/>
      <c r="E776" s="230"/>
      <c r="F776" s="230"/>
      <c r="G776" s="230"/>
      <c r="H776" s="230"/>
      <c r="I776" s="230"/>
      <c r="J776" s="230"/>
      <c r="K776" s="230"/>
      <c r="L776" s="230"/>
      <c r="M776" s="230"/>
      <c r="N776" s="230"/>
      <c r="O776" s="230"/>
      <c r="P776" s="230"/>
      <c r="Q776" s="230"/>
      <c r="R776" s="230"/>
      <c r="S776" s="230"/>
      <c r="T776" s="230"/>
      <c r="U776" s="230"/>
      <c r="V776" s="230"/>
      <c r="W776" s="230"/>
      <c r="X776" s="230"/>
      <c r="Y776" s="230"/>
    </row>
    <row r="777">
      <c r="A777" s="233"/>
      <c r="B777" s="233"/>
      <c r="C777" s="233"/>
      <c r="D777" s="230"/>
      <c r="E777" s="230"/>
      <c r="F777" s="230"/>
      <c r="G777" s="230"/>
      <c r="H777" s="230"/>
      <c r="I777" s="230"/>
      <c r="J777" s="230"/>
      <c r="K777" s="230"/>
      <c r="L777" s="230"/>
      <c r="M777" s="230"/>
      <c r="N777" s="230"/>
      <c r="O777" s="230"/>
      <c r="P777" s="230"/>
      <c r="Q777" s="230"/>
      <c r="R777" s="230"/>
      <c r="S777" s="230"/>
      <c r="T777" s="230"/>
      <c r="U777" s="230"/>
      <c r="V777" s="230"/>
      <c r="W777" s="230"/>
      <c r="X777" s="230"/>
      <c r="Y777" s="230"/>
    </row>
    <row r="778">
      <c r="A778" s="233"/>
      <c r="B778" s="233"/>
      <c r="C778" s="233"/>
      <c r="D778" s="230"/>
      <c r="E778" s="230"/>
      <c r="F778" s="230"/>
      <c r="G778" s="230"/>
      <c r="H778" s="230"/>
      <c r="I778" s="230"/>
      <c r="J778" s="230"/>
      <c r="K778" s="230"/>
      <c r="L778" s="230"/>
      <c r="M778" s="230"/>
      <c r="N778" s="230"/>
      <c r="O778" s="230"/>
      <c r="P778" s="230"/>
      <c r="Q778" s="230"/>
      <c r="R778" s="230"/>
      <c r="S778" s="230"/>
      <c r="T778" s="230"/>
      <c r="U778" s="230"/>
      <c r="V778" s="230"/>
      <c r="W778" s="230"/>
      <c r="X778" s="230"/>
      <c r="Y778" s="230"/>
    </row>
    <row r="779">
      <c r="A779" s="233"/>
      <c r="B779" s="233"/>
      <c r="C779" s="233"/>
      <c r="D779" s="230"/>
      <c r="E779" s="230"/>
      <c r="F779" s="230"/>
      <c r="G779" s="230"/>
      <c r="H779" s="230"/>
      <c r="I779" s="230"/>
      <c r="J779" s="230"/>
      <c r="K779" s="230"/>
      <c r="L779" s="230"/>
      <c r="M779" s="230"/>
      <c r="N779" s="230"/>
      <c r="O779" s="230"/>
      <c r="P779" s="230"/>
      <c r="Q779" s="230"/>
      <c r="R779" s="230"/>
      <c r="S779" s="230"/>
      <c r="T779" s="230"/>
      <c r="U779" s="230"/>
      <c r="V779" s="230"/>
      <c r="W779" s="230"/>
      <c r="X779" s="230"/>
      <c r="Y779" s="230"/>
    </row>
    <row r="780">
      <c r="A780" s="233"/>
      <c r="B780" s="233"/>
      <c r="C780" s="233"/>
      <c r="D780" s="230"/>
      <c r="E780" s="230"/>
      <c r="F780" s="230"/>
      <c r="G780" s="230"/>
      <c r="H780" s="230"/>
      <c r="I780" s="230"/>
      <c r="J780" s="230"/>
      <c r="K780" s="230"/>
      <c r="L780" s="230"/>
      <c r="M780" s="230"/>
      <c r="N780" s="230"/>
      <c r="O780" s="230"/>
      <c r="P780" s="230"/>
      <c r="Q780" s="230"/>
      <c r="R780" s="230"/>
      <c r="S780" s="230"/>
      <c r="T780" s="230"/>
      <c r="U780" s="230"/>
      <c r="V780" s="230"/>
      <c r="W780" s="230"/>
      <c r="X780" s="230"/>
      <c r="Y780" s="230"/>
    </row>
    <row r="781">
      <c r="A781" s="233"/>
      <c r="B781" s="233"/>
      <c r="C781" s="233"/>
      <c r="D781" s="230"/>
      <c r="E781" s="230"/>
      <c r="F781" s="230"/>
      <c r="G781" s="230"/>
      <c r="H781" s="230"/>
      <c r="I781" s="230"/>
      <c r="J781" s="230"/>
      <c r="K781" s="230"/>
      <c r="L781" s="230"/>
      <c r="M781" s="230"/>
      <c r="N781" s="230"/>
      <c r="O781" s="230"/>
      <c r="P781" s="230"/>
      <c r="Q781" s="230"/>
      <c r="R781" s="230"/>
      <c r="S781" s="230"/>
      <c r="T781" s="230"/>
      <c r="U781" s="230"/>
      <c r="V781" s="230"/>
      <c r="W781" s="230"/>
      <c r="X781" s="230"/>
      <c r="Y781" s="230"/>
    </row>
    <row r="782">
      <c r="A782" s="233"/>
      <c r="B782" s="233"/>
      <c r="C782" s="233"/>
      <c r="D782" s="230"/>
      <c r="E782" s="230"/>
      <c r="F782" s="230"/>
      <c r="G782" s="230"/>
      <c r="H782" s="230"/>
      <c r="I782" s="230"/>
      <c r="J782" s="230"/>
      <c r="K782" s="230"/>
      <c r="L782" s="230"/>
      <c r="M782" s="230"/>
      <c r="N782" s="230"/>
      <c r="O782" s="230"/>
      <c r="P782" s="230"/>
      <c r="Q782" s="230"/>
      <c r="R782" s="230"/>
      <c r="S782" s="230"/>
      <c r="T782" s="230"/>
      <c r="U782" s="230"/>
      <c r="V782" s="230"/>
      <c r="W782" s="230"/>
      <c r="X782" s="230"/>
      <c r="Y782" s="230"/>
    </row>
    <row r="783">
      <c r="A783" s="233"/>
      <c r="B783" s="233"/>
      <c r="C783" s="233"/>
      <c r="D783" s="230"/>
      <c r="E783" s="230"/>
      <c r="F783" s="230"/>
      <c r="G783" s="230"/>
      <c r="H783" s="230"/>
      <c r="I783" s="230"/>
      <c r="J783" s="230"/>
      <c r="K783" s="230"/>
      <c r="L783" s="230"/>
      <c r="M783" s="230"/>
      <c r="N783" s="230"/>
      <c r="O783" s="230"/>
      <c r="P783" s="230"/>
      <c r="Q783" s="230"/>
      <c r="R783" s="230"/>
      <c r="S783" s="230"/>
      <c r="T783" s="230"/>
      <c r="U783" s="230"/>
      <c r="V783" s="230"/>
      <c r="W783" s="230"/>
      <c r="X783" s="230"/>
      <c r="Y783" s="230"/>
    </row>
    <row r="784">
      <c r="A784" s="233"/>
      <c r="B784" s="233"/>
      <c r="C784" s="233"/>
      <c r="D784" s="230"/>
      <c r="E784" s="230"/>
      <c r="F784" s="230"/>
      <c r="G784" s="230"/>
      <c r="H784" s="230"/>
      <c r="I784" s="230"/>
      <c r="J784" s="230"/>
      <c r="K784" s="230"/>
      <c r="L784" s="230"/>
      <c r="M784" s="230"/>
      <c r="N784" s="230"/>
      <c r="O784" s="230"/>
      <c r="P784" s="230"/>
      <c r="Q784" s="230"/>
      <c r="R784" s="230"/>
      <c r="S784" s="230"/>
      <c r="T784" s="230"/>
      <c r="U784" s="230"/>
      <c r="V784" s="230"/>
      <c r="W784" s="230"/>
      <c r="X784" s="230"/>
      <c r="Y784" s="230"/>
    </row>
    <row r="785">
      <c r="A785" s="233"/>
      <c r="B785" s="233"/>
      <c r="C785" s="233"/>
      <c r="D785" s="230"/>
      <c r="E785" s="230"/>
      <c r="F785" s="230"/>
      <c r="G785" s="230"/>
      <c r="H785" s="230"/>
      <c r="I785" s="230"/>
      <c r="J785" s="230"/>
      <c r="K785" s="230"/>
      <c r="L785" s="230"/>
      <c r="M785" s="230"/>
      <c r="N785" s="230"/>
      <c r="O785" s="230"/>
      <c r="P785" s="230"/>
      <c r="Q785" s="230"/>
      <c r="R785" s="230"/>
      <c r="S785" s="230"/>
      <c r="T785" s="230"/>
      <c r="U785" s="230"/>
      <c r="V785" s="230"/>
      <c r="W785" s="230"/>
      <c r="X785" s="230"/>
      <c r="Y785" s="230"/>
    </row>
    <row r="786">
      <c r="A786" s="233"/>
      <c r="B786" s="233"/>
      <c r="C786" s="233"/>
      <c r="D786" s="230"/>
      <c r="E786" s="230"/>
      <c r="F786" s="230"/>
      <c r="G786" s="230"/>
      <c r="H786" s="230"/>
      <c r="I786" s="230"/>
      <c r="J786" s="230"/>
      <c r="K786" s="230"/>
      <c r="L786" s="230"/>
      <c r="M786" s="230"/>
      <c r="N786" s="230"/>
      <c r="O786" s="230"/>
      <c r="P786" s="230"/>
      <c r="Q786" s="230"/>
      <c r="R786" s="230"/>
      <c r="S786" s="230"/>
      <c r="T786" s="230"/>
      <c r="U786" s="230"/>
      <c r="V786" s="230"/>
      <c r="W786" s="230"/>
      <c r="X786" s="230"/>
      <c r="Y786" s="230"/>
    </row>
    <row r="787">
      <c r="A787" s="233"/>
      <c r="B787" s="233"/>
      <c r="C787" s="233"/>
      <c r="D787" s="230"/>
      <c r="E787" s="230"/>
      <c r="F787" s="230"/>
      <c r="G787" s="230"/>
      <c r="H787" s="230"/>
      <c r="I787" s="230"/>
      <c r="J787" s="230"/>
      <c r="K787" s="230"/>
      <c r="L787" s="230"/>
      <c r="M787" s="230"/>
      <c r="N787" s="230"/>
      <c r="O787" s="230"/>
      <c r="P787" s="230"/>
      <c r="Q787" s="230"/>
      <c r="R787" s="230"/>
      <c r="S787" s="230"/>
      <c r="T787" s="230"/>
      <c r="U787" s="230"/>
      <c r="V787" s="230"/>
      <c r="W787" s="230"/>
      <c r="X787" s="230"/>
      <c r="Y787" s="230"/>
    </row>
    <row r="788">
      <c r="A788" s="233"/>
      <c r="B788" s="233"/>
      <c r="C788" s="233"/>
      <c r="D788" s="230"/>
      <c r="E788" s="230"/>
      <c r="F788" s="230"/>
      <c r="G788" s="230"/>
      <c r="H788" s="230"/>
      <c r="I788" s="230"/>
      <c r="J788" s="230"/>
      <c r="K788" s="230"/>
      <c r="L788" s="230"/>
      <c r="M788" s="230"/>
      <c r="N788" s="230"/>
      <c r="O788" s="230"/>
      <c r="P788" s="230"/>
      <c r="Q788" s="230"/>
      <c r="R788" s="230"/>
      <c r="S788" s="230"/>
      <c r="T788" s="230"/>
      <c r="U788" s="230"/>
      <c r="V788" s="230"/>
      <c r="W788" s="230"/>
      <c r="X788" s="230"/>
      <c r="Y788" s="230"/>
    </row>
    <row r="789">
      <c r="A789" s="233"/>
      <c r="B789" s="233"/>
      <c r="C789" s="233"/>
      <c r="D789" s="230"/>
      <c r="E789" s="230"/>
      <c r="F789" s="230"/>
      <c r="G789" s="230"/>
      <c r="H789" s="230"/>
      <c r="I789" s="230"/>
      <c r="J789" s="230"/>
      <c r="K789" s="230"/>
      <c r="L789" s="230"/>
      <c r="M789" s="230"/>
      <c r="N789" s="230"/>
      <c r="O789" s="230"/>
      <c r="P789" s="230"/>
      <c r="Q789" s="230"/>
      <c r="R789" s="230"/>
      <c r="S789" s="230"/>
      <c r="T789" s="230"/>
      <c r="U789" s="230"/>
      <c r="V789" s="230"/>
      <c r="W789" s="230"/>
      <c r="X789" s="230"/>
      <c r="Y789" s="230"/>
    </row>
    <row r="790">
      <c r="A790" s="233"/>
      <c r="B790" s="233"/>
      <c r="C790" s="233"/>
      <c r="D790" s="230"/>
      <c r="E790" s="230"/>
      <c r="F790" s="230"/>
      <c r="G790" s="230"/>
      <c r="H790" s="230"/>
      <c r="I790" s="230"/>
      <c r="J790" s="230"/>
      <c r="K790" s="230"/>
      <c r="L790" s="230"/>
      <c r="M790" s="230"/>
      <c r="N790" s="230"/>
      <c r="O790" s="230"/>
      <c r="P790" s="230"/>
      <c r="Q790" s="230"/>
      <c r="R790" s="230"/>
      <c r="S790" s="230"/>
      <c r="T790" s="230"/>
      <c r="U790" s="230"/>
      <c r="V790" s="230"/>
      <c r="W790" s="230"/>
      <c r="X790" s="230"/>
      <c r="Y790" s="230"/>
    </row>
    <row r="791">
      <c r="A791" s="233"/>
      <c r="B791" s="233"/>
      <c r="C791" s="233"/>
      <c r="D791" s="230"/>
      <c r="E791" s="230"/>
      <c r="F791" s="230"/>
      <c r="G791" s="230"/>
      <c r="H791" s="230"/>
      <c r="I791" s="230"/>
      <c r="J791" s="230"/>
      <c r="K791" s="230"/>
      <c r="L791" s="230"/>
      <c r="M791" s="230"/>
      <c r="N791" s="230"/>
      <c r="O791" s="230"/>
      <c r="P791" s="230"/>
      <c r="Q791" s="230"/>
      <c r="R791" s="230"/>
      <c r="S791" s="230"/>
      <c r="T791" s="230"/>
      <c r="U791" s="230"/>
      <c r="V791" s="230"/>
      <c r="W791" s="230"/>
      <c r="X791" s="230"/>
      <c r="Y791" s="230"/>
    </row>
    <row r="792">
      <c r="A792" s="233"/>
      <c r="B792" s="233"/>
      <c r="C792" s="233"/>
      <c r="D792" s="230"/>
      <c r="E792" s="230"/>
      <c r="F792" s="230"/>
      <c r="G792" s="230"/>
      <c r="H792" s="230"/>
      <c r="I792" s="230"/>
      <c r="J792" s="230"/>
      <c r="K792" s="230"/>
      <c r="L792" s="230"/>
      <c r="M792" s="230"/>
      <c r="N792" s="230"/>
      <c r="O792" s="230"/>
      <c r="P792" s="230"/>
      <c r="Q792" s="230"/>
      <c r="R792" s="230"/>
      <c r="S792" s="230"/>
      <c r="T792" s="230"/>
      <c r="U792" s="230"/>
      <c r="V792" s="230"/>
      <c r="W792" s="230"/>
      <c r="X792" s="230"/>
      <c r="Y792" s="230"/>
    </row>
    <row r="793">
      <c r="A793" s="233"/>
      <c r="B793" s="233"/>
      <c r="C793" s="233"/>
      <c r="D793" s="230"/>
      <c r="E793" s="230"/>
      <c r="F793" s="230"/>
      <c r="G793" s="230"/>
      <c r="H793" s="230"/>
      <c r="I793" s="230"/>
      <c r="J793" s="230"/>
      <c r="K793" s="230"/>
      <c r="L793" s="230"/>
      <c r="M793" s="230"/>
      <c r="N793" s="230"/>
      <c r="O793" s="230"/>
      <c r="P793" s="230"/>
      <c r="Q793" s="230"/>
      <c r="R793" s="230"/>
      <c r="S793" s="230"/>
      <c r="T793" s="230"/>
      <c r="U793" s="230"/>
      <c r="V793" s="230"/>
      <c r="W793" s="230"/>
      <c r="X793" s="230"/>
      <c r="Y793" s="230"/>
    </row>
    <row r="794">
      <c r="A794" s="233"/>
      <c r="B794" s="233"/>
      <c r="C794" s="233"/>
      <c r="D794" s="230"/>
      <c r="E794" s="230"/>
      <c r="F794" s="230"/>
      <c r="G794" s="230"/>
      <c r="H794" s="230"/>
      <c r="I794" s="230"/>
      <c r="J794" s="230"/>
      <c r="K794" s="230"/>
      <c r="L794" s="230"/>
      <c r="M794" s="230"/>
      <c r="N794" s="230"/>
      <c r="O794" s="230"/>
      <c r="P794" s="230"/>
      <c r="Q794" s="230"/>
      <c r="R794" s="230"/>
      <c r="S794" s="230"/>
      <c r="T794" s="230"/>
      <c r="U794" s="230"/>
      <c r="V794" s="230"/>
      <c r="W794" s="230"/>
      <c r="X794" s="230"/>
      <c r="Y794" s="230"/>
    </row>
    <row r="795">
      <c r="A795" s="233"/>
      <c r="B795" s="233"/>
      <c r="C795" s="233"/>
      <c r="D795" s="230"/>
      <c r="E795" s="230"/>
      <c r="F795" s="230"/>
      <c r="G795" s="230"/>
      <c r="H795" s="230"/>
      <c r="I795" s="230"/>
      <c r="J795" s="230"/>
      <c r="K795" s="230"/>
      <c r="L795" s="230"/>
      <c r="M795" s="230"/>
      <c r="N795" s="230"/>
      <c r="O795" s="230"/>
      <c r="P795" s="230"/>
      <c r="Q795" s="230"/>
      <c r="R795" s="230"/>
      <c r="S795" s="230"/>
      <c r="T795" s="230"/>
      <c r="U795" s="230"/>
      <c r="V795" s="230"/>
      <c r="W795" s="230"/>
      <c r="X795" s="230"/>
      <c r="Y795" s="230"/>
    </row>
    <row r="796">
      <c r="A796" s="233"/>
      <c r="B796" s="233"/>
      <c r="C796" s="233"/>
      <c r="D796" s="230"/>
      <c r="E796" s="230"/>
      <c r="F796" s="230"/>
      <c r="G796" s="230"/>
      <c r="H796" s="230"/>
      <c r="I796" s="230"/>
      <c r="J796" s="230"/>
      <c r="K796" s="230"/>
      <c r="L796" s="230"/>
      <c r="M796" s="230"/>
      <c r="N796" s="230"/>
      <c r="O796" s="230"/>
      <c r="P796" s="230"/>
      <c r="Q796" s="230"/>
      <c r="R796" s="230"/>
      <c r="S796" s="230"/>
      <c r="T796" s="230"/>
      <c r="U796" s="230"/>
      <c r="V796" s="230"/>
      <c r="W796" s="230"/>
      <c r="X796" s="230"/>
      <c r="Y796" s="230"/>
    </row>
    <row r="797">
      <c r="A797" s="233"/>
      <c r="B797" s="233"/>
      <c r="C797" s="233"/>
      <c r="D797" s="230"/>
      <c r="E797" s="230"/>
      <c r="F797" s="230"/>
      <c r="G797" s="230"/>
      <c r="H797" s="230"/>
      <c r="I797" s="230"/>
      <c r="J797" s="230"/>
      <c r="K797" s="230"/>
      <c r="L797" s="230"/>
      <c r="M797" s="230"/>
      <c r="N797" s="230"/>
      <c r="O797" s="230"/>
      <c r="P797" s="230"/>
      <c r="Q797" s="230"/>
      <c r="R797" s="230"/>
      <c r="S797" s="230"/>
      <c r="T797" s="230"/>
      <c r="U797" s="230"/>
      <c r="V797" s="230"/>
      <c r="W797" s="230"/>
      <c r="X797" s="230"/>
      <c r="Y797" s="230"/>
    </row>
    <row r="798">
      <c r="A798" s="233"/>
      <c r="B798" s="233"/>
      <c r="C798" s="233"/>
      <c r="D798" s="230"/>
      <c r="E798" s="230"/>
      <c r="F798" s="230"/>
      <c r="G798" s="230"/>
      <c r="H798" s="230"/>
      <c r="I798" s="230"/>
      <c r="J798" s="230"/>
      <c r="K798" s="230"/>
      <c r="L798" s="230"/>
      <c r="M798" s="230"/>
      <c r="N798" s="230"/>
      <c r="O798" s="230"/>
      <c r="P798" s="230"/>
      <c r="Q798" s="230"/>
      <c r="R798" s="230"/>
      <c r="S798" s="230"/>
      <c r="T798" s="230"/>
      <c r="U798" s="230"/>
      <c r="V798" s="230"/>
      <c r="W798" s="230"/>
      <c r="X798" s="230"/>
      <c r="Y798" s="230"/>
    </row>
    <row r="799">
      <c r="A799" s="233"/>
      <c r="B799" s="233"/>
      <c r="C799" s="233"/>
      <c r="D799" s="230"/>
      <c r="E799" s="230"/>
      <c r="F799" s="230"/>
      <c r="G799" s="230"/>
      <c r="H799" s="230"/>
      <c r="I799" s="230"/>
      <c r="J799" s="230"/>
      <c r="K799" s="230"/>
      <c r="L799" s="230"/>
      <c r="M799" s="230"/>
      <c r="N799" s="230"/>
      <c r="O799" s="230"/>
      <c r="P799" s="230"/>
      <c r="Q799" s="230"/>
      <c r="R799" s="230"/>
      <c r="S799" s="230"/>
      <c r="T799" s="230"/>
      <c r="U799" s="230"/>
      <c r="V799" s="230"/>
      <c r="W799" s="230"/>
      <c r="X799" s="230"/>
      <c r="Y799" s="230"/>
    </row>
    <row r="800">
      <c r="A800" s="233"/>
      <c r="B800" s="233"/>
      <c r="C800" s="233"/>
      <c r="D800" s="230"/>
      <c r="E800" s="230"/>
      <c r="F800" s="230"/>
      <c r="G800" s="230"/>
      <c r="H800" s="230"/>
      <c r="I800" s="230"/>
      <c r="J800" s="230"/>
      <c r="K800" s="230"/>
      <c r="L800" s="230"/>
      <c r="M800" s="230"/>
      <c r="N800" s="230"/>
      <c r="O800" s="230"/>
      <c r="P800" s="230"/>
      <c r="Q800" s="230"/>
      <c r="R800" s="230"/>
      <c r="S800" s="230"/>
      <c r="T800" s="230"/>
      <c r="U800" s="230"/>
      <c r="V800" s="230"/>
      <c r="W800" s="230"/>
      <c r="X800" s="230"/>
      <c r="Y800" s="230"/>
    </row>
    <row r="801">
      <c r="A801" s="233"/>
      <c r="B801" s="233"/>
      <c r="C801" s="233"/>
      <c r="D801" s="230"/>
      <c r="E801" s="230"/>
      <c r="F801" s="230"/>
      <c r="G801" s="230"/>
      <c r="H801" s="230"/>
      <c r="I801" s="230"/>
      <c r="J801" s="230"/>
      <c r="K801" s="230"/>
      <c r="L801" s="230"/>
      <c r="M801" s="230"/>
      <c r="N801" s="230"/>
      <c r="O801" s="230"/>
      <c r="P801" s="230"/>
      <c r="Q801" s="230"/>
      <c r="R801" s="230"/>
      <c r="S801" s="230"/>
      <c r="T801" s="230"/>
      <c r="U801" s="230"/>
      <c r="V801" s="230"/>
      <c r="W801" s="230"/>
      <c r="X801" s="230"/>
      <c r="Y801" s="230"/>
    </row>
    <row r="802">
      <c r="A802" s="233"/>
      <c r="B802" s="233"/>
      <c r="C802" s="233"/>
      <c r="D802" s="230"/>
      <c r="E802" s="230"/>
      <c r="F802" s="230"/>
      <c r="G802" s="230"/>
      <c r="H802" s="230"/>
      <c r="I802" s="230"/>
      <c r="J802" s="230"/>
      <c r="K802" s="230"/>
      <c r="L802" s="230"/>
      <c r="M802" s="230"/>
      <c r="N802" s="230"/>
      <c r="O802" s="230"/>
      <c r="P802" s="230"/>
      <c r="Q802" s="230"/>
      <c r="R802" s="230"/>
      <c r="S802" s="230"/>
      <c r="T802" s="230"/>
      <c r="U802" s="230"/>
      <c r="V802" s="230"/>
      <c r="W802" s="230"/>
      <c r="X802" s="230"/>
      <c r="Y802" s="230"/>
    </row>
    <row r="803">
      <c r="A803" s="233"/>
      <c r="B803" s="233"/>
      <c r="C803" s="233"/>
      <c r="D803" s="230"/>
      <c r="E803" s="230"/>
      <c r="F803" s="230"/>
      <c r="G803" s="230"/>
      <c r="H803" s="230"/>
      <c r="I803" s="230"/>
      <c r="J803" s="230"/>
      <c r="K803" s="230"/>
      <c r="L803" s="230"/>
      <c r="M803" s="230"/>
      <c r="N803" s="230"/>
      <c r="O803" s="230"/>
      <c r="P803" s="230"/>
      <c r="Q803" s="230"/>
      <c r="R803" s="230"/>
      <c r="S803" s="230"/>
      <c r="T803" s="230"/>
      <c r="U803" s="230"/>
      <c r="V803" s="230"/>
      <c r="W803" s="230"/>
      <c r="X803" s="230"/>
      <c r="Y803" s="230"/>
    </row>
    <row r="804">
      <c r="A804" s="233"/>
      <c r="B804" s="233"/>
      <c r="C804" s="233"/>
      <c r="D804" s="230"/>
      <c r="E804" s="230"/>
      <c r="F804" s="230"/>
      <c r="G804" s="230"/>
      <c r="H804" s="230"/>
      <c r="I804" s="230"/>
      <c r="J804" s="230"/>
      <c r="K804" s="230"/>
      <c r="L804" s="230"/>
      <c r="M804" s="230"/>
      <c r="N804" s="230"/>
      <c r="O804" s="230"/>
      <c r="P804" s="230"/>
      <c r="Q804" s="230"/>
      <c r="R804" s="230"/>
      <c r="S804" s="230"/>
      <c r="T804" s="230"/>
      <c r="U804" s="230"/>
      <c r="V804" s="230"/>
      <c r="W804" s="230"/>
      <c r="X804" s="230"/>
      <c r="Y804" s="230"/>
    </row>
    <row r="805">
      <c r="A805" s="233"/>
      <c r="B805" s="233"/>
      <c r="C805" s="233"/>
      <c r="D805" s="230"/>
      <c r="E805" s="230"/>
      <c r="F805" s="230"/>
      <c r="G805" s="230"/>
      <c r="H805" s="230"/>
      <c r="I805" s="230"/>
      <c r="J805" s="230"/>
      <c r="K805" s="230"/>
      <c r="L805" s="230"/>
      <c r="M805" s="230"/>
      <c r="N805" s="230"/>
      <c r="O805" s="230"/>
      <c r="P805" s="230"/>
      <c r="Q805" s="230"/>
      <c r="R805" s="230"/>
      <c r="S805" s="230"/>
      <c r="T805" s="230"/>
      <c r="U805" s="230"/>
      <c r="V805" s="230"/>
      <c r="W805" s="230"/>
      <c r="X805" s="230"/>
      <c r="Y805" s="230"/>
    </row>
    <row r="806">
      <c r="A806" s="233"/>
      <c r="B806" s="233"/>
      <c r="C806" s="233"/>
      <c r="D806" s="230"/>
      <c r="E806" s="230"/>
      <c r="F806" s="230"/>
      <c r="G806" s="230"/>
      <c r="H806" s="230"/>
      <c r="I806" s="230"/>
      <c r="J806" s="230"/>
      <c r="K806" s="230"/>
      <c r="L806" s="230"/>
      <c r="M806" s="230"/>
      <c r="N806" s="230"/>
      <c r="O806" s="230"/>
      <c r="P806" s="230"/>
      <c r="Q806" s="230"/>
      <c r="R806" s="230"/>
      <c r="S806" s="230"/>
      <c r="T806" s="230"/>
      <c r="U806" s="230"/>
      <c r="V806" s="230"/>
      <c r="W806" s="230"/>
      <c r="X806" s="230"/>
      <c r="Y806" s="230"/>
    </row>
    <row r="807">
      <c r="A807" s="233"/>
      <c r="B807" s="233"/>
      <c r="C807" s="233"/>
      <c r="D807" s="230"/>
      <c r="E807" s="230"/>
      <c r="F807" s="230"/>
      <c r="G807" s="230"/>
      <c r="H807" s="230"/>
      <c r="I807" s="230"/>
      <c r="J807" s="230"/>
      <c r="K807" s="230"/>
      <c r="L807" s="230"/>
      <c r="M807" s="230"/>
      <c r="N807" s="230"/>
      <c r="O807" s="230"/>
      <c r="P807" s="230"/>
      <c r="Q807" s="230"/>
      <c r="R807" s="230"/>
      <c r="S807" s="230"/>
      <c r="T807" s="230"/>
      <c r="U807" s="230"/>
      <c r="V807" s="230"/>
      <c r="W807" s="230"/>
      <c r="X807" s="230"/>
      <c r="Y807" s="230"/>
    </row>
    <row r="808">
      <c r="A808" s="233"/>
      <c r="B808" s="233"/>
      <c r="C808" s="233"/>
      <c r="D808" s="230"/>
      <c r="E808" s="230"/>
      <c r="F808" s="230"/>
      <c r="G808" s="230"/>
      <c r="H808" s="230"/>
      <c r="I808" s="230"/>
      <c r="J808" s="230"/>
      <c r="K808" s="230"/>
      <c r="L808" s="230"/>
      <c r="M808" s="230"/>
      <c r="N808" s="230"/>
      <c r="O808" s="230"/>
      <c r="P808" s="230"/>
      <c r="Q808" s="230"/>
      <c r="R808" s="230"/>
      <c r="S808" s="230"/>
      <c r="T808" s="230"/>
      <c r="U808" s="230"/>
      <c r="V808" s="230"/>
      <c r="W808" s="230"/>
      <c r="X808" s="230"/>
      <c r="Y808" s="230"/>
    </row>
    <row r="809">
      <c r="A809" s="233"/>
      <c r="B809" s="233"/>
      <c r="C809" s="233"/>
      <c r="D809" s="230"/>
      <c r="E809" s="230"/>
      <c r="F809" s="230"/>
      <c r="G809" s="230"/>
      <c r="H809" s="230"/>
      <c r="I809" s="230"/>
      <c r="J809" s="230"/>
      <c r="K809" s="230"/>
      <c r="L809" s="230"/>
      <c r="M809" s="230"/>
      <c r="N809" s="230"/>
      <c r="O809" s="230"/>
      <c r="P809" s="230"/>
      <c r="Q809" s="230"/>
      <c r="R809" s="230"/>
      <c r="S809" s="230"/>
      <c r="T809" s="230"/>
      <c r="U809" s="230"/>
      <c r="V809" s="230"/>
      <c r="W809" s="230"/>
      <c r="X809" s="230"/>
      <c r="Y809" s="230"/>
    </row>
    <row r="810">
      <c r="A810" s="233"/>
      <c r="B810" s="233"/>
      <c r="C810" s="233"/>
      <c r="D810" s="230"/>
      <c r="E810" s="230"/>
      <c r="F810" s="230"/>
      <c r="G810" s="230"/>
      <c r="H810" s="230"/>
      <c r="I810" s="230"/>
      <c r="J810" s="230"/>
      <c r="K810" s="230"/>
      <c r="L810" s="230"/>
      <c r="M810" s="230"/>
      <c r="N810" s="230"/>
      <c r="O810" s="230"/>
      <c r="P810" s="230"/>
      <c r="Q810" s="230"/>
      <c r="R810" s="230"/>
      <c r="S810" s="230"/>
      <c r="T810" s="230"/>
      <c r="U810" s="230"/>
      <c r="V810" s="230"/>
      <c r="W810" s="230"/>
      <c r="X810" s="230"/>
      <c r="Y810" s="230"/>
    </row>
    <row r="811">
      <c r="A811" s="233"/>
      <c r="B811" s="233"/>
      <c r="C811" s="233"/>
      <c r="D811" s="230"/>
      <c r="E811" s="230"/>
      <c r="F811" s="230"/>
      <c r="G811" s="230"/>
      <c r="H811" s="230"/>
      <c r="I811" s="230"/>
      <c r="J811" s="230"/>
      <c r="K811" s="230"/>
      <c r="L811" s="230"/>
      <c r="M811" s="230"/>
      <c r="N811" s="230"/>
      <c r="O811" s="230"/>
      <c r="P811" s="230"/>
      <c r="Q811" s="230"/>
      <c r="R811" s="230"/>
      <c r="S811" s="230"/>
      <c r="T811" s="230"/>
      <c r="U811" s="230"/>
      <c r="V811" s="230"/>
      <c r="W811" s="230"/>
      <c r="X811" s="230"/>
      <c r="Y811" s="230"/>
    </row>
    <row r="812">
      <c r="A812" s="233"/>
      <c r="B812" s="233"/>
      <c r="C812" s="233"/>
      <c r="D812" s="230"/>
      <c r="E812" s="230"/>
      <c r="F812" s="230"/>
      <c r="G812" s="230"/>
      <c r="H812" s="230"/>
      <c r="I812" s="230"/>
      <c r="J812" s="230"/>
      <c r="K812" s="230"/>
      <c r="L812" s="230"/>
      <c r="M812" s="230"/>
      <c r="N812" s="230"/>
      <c r="O812" s="230"/>
      <c r="P812" s="230"/>
      <c r="Q812" s="230"/>
      <c r="R812" s="230"/>
      <c r="S812" s="230"/>
      <c r="T812" s="230"/>
      <c r="U812" s="230"/>
      <c r="V812" s="230"/>
      <c r="W812" s="230"/>
      <c r="X812" s="230"/>
      <c r="Y812" s="230"/>
    </row>
    <row r="813">
      <c r="A813" s="233"/>
      <c r="B813" s="233"/>
      <c r="C813" s="233"/>
      <c r="D813" s="230"/>
      <c r="E813" s="230"/>
      <c r="F813" s="230"/>
      <c r="G813" s="230"/>
      <c r="H813" s="230"/>
      <c r="I813" s="230"/>
      <c r="J813" s="230"/>
      <c r="K813" s="230"/>
      <c r="L813" s="230"/>
      <c r="M813" s="230"/>
      <c r="N813" s="230"/>
      <c r="O813" s="230"/>
      <c r="P813" s="230"/>
      <c r="Q813" s="230"/>
      <c r="R813" s="230"/>
      <c r="S813" s="230"/>
      <c r="T813" s="230"/>
      <c r="U813" s="230"/>
      <c r="V813" s="230"/>
      <c r="W813" s="230"/>
      <c r="X813" s="230"/>
      <c r="Y813" s="230"/>
    </row>
    <row r="814">
      <c r="A814" s="233"/>
      <c r="B814" s="233"/>
      <c r="C814" s="233"/>
      <c r="D814" s="230"/>
      <c r="E814" s="230"/>
      <c r="F814" s="230"/>
      <c r="G814" s="230"/>
      <c r="H814" s="230"/>
      <c r="I814" s="230"/>
      <c r="J814" s="230"/>
      <c r="K814" s="230"/>
      <c r="L814" s="230"/>
      <c r="M814" s="230"/>
      <c r="N814" s="230"/>
      <c r="O814" s="230"/>
      <c r="P814" s="230"/>
      <c r="Q814" s="230"/>
      <c r="R814" s="230"/>
      <c r="S814" s="230"/>
      <c r="T814" s="230"/>
      <c r="U814" s="230"/>
      <c r="V814" s="230"/>
      <c r="W814" s="230"/>
      <c r="X814" s="230"/>
      <c r="Y814" s="230"/>
    </row>
    <row r="815">
      <c r="A815" s="233"/>
      <c r="B815" s="233"/>
      <c r="C815" s="233"/>
      <c r="D815" s="230"/>
      <c r="E815" s="230"/>
      <c r="F815" s="230"/>
      <c r="G815" s="230"/>
      <c r="H815" s="230"/>
      <c r="I815" s="230"/>
      <c r="J815" s="230"/>
      <c r="K815" s="230"/>
      <c r="L815" s="230"/>
      <c r="M815" s="230"/>
      <c r="N815" s="230"/>
      <c r="O815" s="230"/>
      <c r="P815" s="230"/>
      <c r="Q815" s="230"/>
      <c r="R815" s="230"/>
      <c r="S815" s="230"/>
      <c r="T815" s="230"/>
      <c r="U815" s="230"/>
      <c r="V815" s="230"/>
      <c r="W815" s="230"/>
      <c r="X815" s="230"/>
      <c r="Y815" s="230"/>
    </row>
    <row r="816">
      <c r="A816" s="233"/>
      <c r="B816" s="233"/>
      <c r="C816" s="233"/>
      <c r="D816" s="230"/>
      <c r="E816" s="230"/>
      <c r="F816" s="230"/>
      <c r="G816" s="230"/>
      <c r="H816" s="230"/>
      <c r="I816" s="230"/>
      <c r="J816" s="230"/>
      <c r="K816" s="230"/>
      <c r="L816" s="230"/>
      <c r="M816" s="230"/>
      <c r="N816" s="230"/>
      <c r="O816" s="230"/>
      <c r="P816" s="230"/>
      <c r="Q816" s="230"/>
      <c r="R816" s="230"/>
      <c r="S816" s="230"/>
      <c r="T816" s="230"/>
      <c r="U816" s="230"/>
      <c r="V816" s="230"/>
      <c r="W816" s="230"/>
      <c r="X816" s="230"/>
      <c r="Y816" s="230"/>
    </row>
    <row r="817">
      <c r="A817" s="233"/>
      <c r="B817" s="233"/>
      <c r="C817" s="233"/>
      <c r="D817" s="230"/>
      <c r="E817" s="230"/>
      <c r="F817" s="230"/>
      <c r="G817" s="230"/>
      <c r="H817" s="230"/>
      <c r="I817" s="230"/>
      <c r="J817" s="230"/>
      <c r="K817" s="230"/>
      <c r="L817" s="230"/>
      <c r="M817" s="230"/>
      <c r="N817" s="230"/>
      <c r="O817" s="230"/>
      <c r="P817" s="230"/>
      <c r="Q817" s="230"/>
      <c r="R817" s="230"/>
      <c r="S817" s="230"/>
      <c r="T817" s="230"/>
      <c r="U817" s="230"/>
      <c r="V817" s="230"/>
      <c r="W817" s="230"/>
      <c r="X817" s="230"/>
      <c r="Y817" s="230"/>
    </row>
    <row r="818">
      <c r="A818" s="233"/>
      <c r="B818" s="233"/>
      <c r="C818" s="233"/>
      <c r="D818" s="230"/>
      <c r="E818" s="230"/>
      <c r="F818" s="230"/>
      <c r="G818" s="230"/>
      <c r="H818" s="230"/>
      <c r="I818" s="230"/>
      <c r="J818" s="230"/>
      <c r="K818" s="230"/>
      <c r="L818" s="230"/>
      <c r="M818" s="230"/>
      <c r="N818" s="230"/>
      <c r="O818" s="230"/>
      <c r="P818" s="230"/>
      <c r="Q818" s="230"/>
      <c r="R818" s="230"/>
      <c r="S818" s="230"/>
      <c r="T818" s="230"/>
      <c r="U818" s="230"/>
      <c r="V818" s="230"/>
      <c r="W818" s="230"/>
      <c r="X818" s="230"/>
      <c r="Y818" s="230"/>
    </row>
    <row r="819">
      <c r="A819" s="233"/>
      <c r="B819" s="233"/>
      <c r="C819" s="233"/>
      <c r="D819" s="230"/>
      <c r="E819" s="230"/>
      <c r="F819" s="230"/>
      <c r="G819" s="230"/>
      <c r="H819" s="230"/>
      <c r="I819" s="230"/>
      <c r="J819" s="230"/>
      <c r="K819" s="230"/>
      <c r="L819" s="230"/>
      <c r="M819" s="230"/>
      <c r="N819" s="230"/>
      <c r="O819" s="230"/>
      <c r="P819" s="230"/>
      <c r="Q819" s="230"/>
      <c r="R819" s="230"/>
      <c r="S819" s="230"/>
      <c r="T819" s="230"/>
      <c r="U819" s="230"/>
      <c r="V819" s="230"/>
      <c r="W819" s="230"/>
      <c r="X819" s="230"/>
      <c r="Y819" s="230"/>
    </row>
    <row r="820">
      <c r="A820" s="233"/>
      <c r="B820" s="233"/>
      <c r="C820" s="233"/>
      <c r="D820" s="230"/>
      <c r="E820" s="230"/>
      <c r="F820" s="230"/>
      <c r="G820" s="230"/>
      <c r="H820" s="230"/>
      <c r="I820" s="230"/>
      <c r="J820" s="230"/>
      <c r="K820" s="230"/>
      <c r="L820" s="230"/>
      <c r="M820" s="230"/>
      <c r="N820" s="230"/>
      <c r="O820" s="230"/>
      <c r="P820" s="230"/>
      <c r="Q820" s="230"/>
      <c r="R820" s="230"/>
      <c r="S820" s="230"/>
      <c r="T820" s="230"/>
      <c r="U820" s="230"/>
      <c r="V820" s="230"/>
      <c r="W820" s="230"/>
      <c r="X820" s="230"/>
      <c r="Y820" s="230"/>
    </row>
    <row r="821">
      <c r="A821" s="233"/>
      <c r="B821" s="233"/>
      <c r="C821" s="233"/>
      <c r="D821" s="230"/>
      <c r="E821" s="230"/>
      <c r="F821" s="230"/>
      <c r="G821" s="230"/>
      <c r="H821" s="230"/>
      <c r="I821" s="230"/>
      <c r="J821" s="230"/>
      <c r="K821" s="230"/>
      <c r="L821" s="230"/>
      <c r="M821" s="230"/>
      <c r="N821" s="230"/>
      <c r="O821" s="230"/>
      <c r="P821" s="230"/>
      <c r="Q821" s="230"/>
      <c r="R821" s="230"/>
      <c r="S821" s="230"/>
      <c r="T821" s="230"/>
      <c r="U821" s="230"/>
      <c r="V821" s="230"/>
      <c r="W821" s="230"/>
      <c r="X821" s="230"/>
      <c r="Y821" s="230"/>
    </row>
    <row r="822">
      <c r="A822" s="233"/>
      <c r="B822" s="233"/>
      <c r="C822" s="233"/>
      <c r="D822" s="230"/>
      <c r="E822" s="230"/>
      <c r="F822" s="230"/>
      <c r="G822" s="230"/>
      <c r="H822" s="230"/>
      <c r="I822" s="230"/>
      <c r="J822" s="230"/>
      <c r="K822" s="230"/>
      <c r="L822" s="230"/>
      <c r="M822" s="230"/>
      <c r="N822" s="230"/>
      <c r="O822" s="230"/>
      <c r="P822" s="230"/>
      <c r="Q822" s="230"/>
      <c r="R822" s="230"/>
      <c r="S822" s="230"/>
      <c r="T822" s="230"/>
      <c r="U822" s="230"/>
      <c r="V822" s="230"/>
      <c r="W822" s="230"/>
      <c r="X822" s="230"/>
      <c r="Y822" s="230"/>
    </row>
    <row r="823">
      <c r="A823" s="233"/>
      <c r="B823" s="233"/>
      <c r="C823" s="233"/>
      <c r="D823" s="230"/>
      <c r="E823" s="230"/>
      <c r="F823" s="230"/>
      <c r="G823" s="230"/>
      <c r="H823" s="230"/>
      <c r="I823" s="230"/>
      <c r="J823" s="230"/>
      <c r="K823" s="230"/>
      <c r="L823" s="230"/>
      <c r="M823" s="230"/>
      <c r="N823" s="230"/>
      <c r="O823" s="230"/>
      <c r="P823" s="230"/>
      <c r="Q823" s="230"/>
      <c r="R823" s="230"/>
      <c r="S823" s="230"/>
      <c r="T823" s="230"/>
      <c r="U823" s="230"/>
      <c r="V823" s="230"/>
      <c r="W823" s="230"/>
      <c r="X823" s="230"/>
      <c r="Y823" s="230"/>
    </row>
    <row r="824">
      <c r="A824" s="233"/>
      <c r="B824" s="233"/>
      <c r="C824" s="233"/>
      <c r="D824" s="230"/>
      <c r="E824" s="230"/>
      <c r="F824" s="230"/>
      <c r="G824" s="230"/>
      <c r="H824" s="230"/>
      <c r="I824" s="230"/>
      <c r="J824" s="230"/>
      <c r="K824" s="230"/>
      <c r="L824" s="230"/>
      <c r="M824" s="230"/>
      <c r="N824" s="230"/>
      <c r="O824" s="230"/>
      <c r="P824" s="230"/>
      <c r="Q824" s="230"/>
      <c r="R824" s="230"/>
      <c r="S824" s="230"/>
      <c r="T824" s="230"/>
      <c r="U824" s="230"/>
      <c r="V824" s="230"/>
      <c r="W824" s="230"/>
      <c r="X824" s="230"/>
      <c r="Y824" s="230"/>
    </row>
    <row r="825">
      <c r="A825" s="233"/>
      <c r="B825" s="233"/>
      <c r="C825" s="233"/>
      <c r="D825" s="230"/>
      <c r="E825" s="230"/>
      <c r="F825" s="230"/>
      <c r="G825" s="230"/>
      <c r="H825" s="230"/>
      <c r="I825" s="230"/>
      <c r="J825" s="230"/>
      <c r="K825" s="230"/>
      <c r="L825" s="230"/>
      <c r="M825" s="230"/>
      <c r="N825" s="230"/>
      <c r="O825" s="230"/>
      <c r="P825" s="230"/>
      <c r="Q825" s="230"/>
      <c r="R825" s="230"/>
      <c r="S825" s="230"/>
      <c r="T825" s="230"/>
      <c r="U825" s="230"/>
      <c r="V825" s="230"/>
      <c r="W825" s="230"/>
      <c r="X825" s="230"/>
      <c r="Y825" s="230"/>
    </row>
    <row r="826">
      <c r="A826" s="233"/>
      <c r="B826" s="233"/>
      <c r="C826" s="233"/>
      <c r="D826" s="230"/>
      <c r="E826" s="230"/>
      <c r="F826" s="230"/>
      <c r="G826" s="230"/>
      <c r="H826" s="230"/>
      <c r="I826" s="230"/>
      <c r="J826" s="230"/>
      <c r="K826" s="230"/>
      <c r="L826" s="230"/>
      <c r="M826" s="230"/>
      <c r="N826" s="230"/>
      <c r="O826" s="230"/>
      <c r="P826" s="230"/>
      <c r="Q826" s="230"/>
      <c r="R826" s="230"/>
      <c r="S826" s="230"/>
      <c r="T826" s="230"/>
      <c r="U826" s="230"/>
      <c r="V826" s="230"/>
      <c r="W826" s="230"/>
      <c r="X826" s="230"/>
      <c r="Y826" s="230"/>
    </row>
    <row r="827">
      <c r="A827" s="233"/>
      <c r="B827" s="233"/>
      <c r="C827" s="233"/>
      <c r="D827" s="230"/>
      <c r="E827" s="230"/>
      <c r="F827" s="230"/>
      <c r="G827" s="230"/>
      <c r="H827" s="230"/>
      <c r="I827" s="230"/>
      <c r="J827" s="230"/>
      <c r="K827" s="230"/>
      <c r="L827" s="230"/>
      <c r="M827" s="230"/>
      <c r="N827" s="230"/>
      <c r="O827" s="230"/>
      <c r="P827" s="230"/>
      <c r="Q827" s="230"/>
      <c r="R827" s="230"/>
      <c r="S827" s="230"/>
      <c r="T827" s="230"/>
      <c r="U827" s="230"/>
      <c r="V827" s="230"/>
      <c r="W827" s="230"/>
      <c r="X827" s="230"/>
      <c r="Y827" s="230"/>
    </row>
    <row r="828">
      <c r="A828" s="233"/>
      <c r="B828" s="233"/>
      <c r="C828" s="233"/>
      <c r="D828" s="230"/>
      <c r="E828" s="230"/>
      <c r="F828" s="230"/>
      <c r="G828" s="230"/>
      <c r="H828" s="230"/>
      <c r="I828" s="230"/>
      <c r="J828" s="230"/>
      <c r="K828" s="230"/>
      <c r="L828" s="230"/>
      <c r="M828" s="230"/>
      <c r="N828" s="230"/>
      <c r="O828" s="230"/>
      <c r="P828" s="230"/>
      <c r="Q828" s="230"/>
      <c r="R828" s="230"/>
      <c r="S828" s="230"/>
      <c r="T828" s="230"/>
      <c r="U828" s="230"/>
      <c r="V828" s="230"/>
      <c r="W828" s="230"/>
      <c r="X828" s="230"/>
      <c r="Y828" s="230"/>
    </row>
    <row r="829">
      <c r="A829" s="233"/>
      <c r="B829" s="233"/>
      <c r="C829" s="233"/>
      <c r="D829" s="230"/>
      <c r="E829" s="230"/>
      <c r="F829" s="230"/>
      <c r="G829" s="230"/>
      <c r="H829" s="230"/>
      <c r="I829" s="230"/>
      <c r="J829" s="230"/>
      <c r="K829" s="230"/>
      <c r="L829" s="230"/>
      <c r="M829" s="230"/>
      <c r="N829" s="230"/>
      <c r="O829" s="230"/>
      <c r="P829" s="230"/>
      <c r="Q829" s="230"/>
      <c r="R829" s="230"/>
      <c r="S829" s="230"/>
      <c r="T829" s="230"/>
      <c r="U829" s="230"/>
      <c r="V829" s="230"/>
      <c r="W829" s="230"/>
      <c r="X829" s="230"/>
      <c r="Y829" s="230"/>
    </row>
    <row r="830">
      <c r="A830" s="233"/>
      <c r="B830" s="233"/>
      <c r="C830" s="233"/>
      <c r="D830" s="230"/>
      <c r="E830" s="230"/>
      <c r="F830" s="230"/>
      <c r="G830" s="230"/>
      <c r="H830" s="230"/>
      <c r="I830" s="230"/>
      <c r="J830" s="230"/>
      <c r="K830" s="230"/>
      <c r="L830" s="230"/>
      <c r="M830" s="230"/>
      <c r="N830" s="230"/>
      <c r="O830" s="230"/>
      <c r="P830" s="230"/>
      <c r="Q830" s="230"/>
      <c r="R830" s="230"/>
      <c r="S830" s="230"/>
      <c r="T830" s="230"/>
      <c r="U830" s="230"/>
      <c r="V830" s="230"/>
      <c r="W830" s="230"/>
      <c r="X830" s="230"/>
      <c r="Y830" s="230"/>
    </row>
    <row r="831">
      <c r="A831" s="233"/>
      <c r="B831" s="233"/>
      <c r="C831" s="233"/>
      <c r="D831" s="230"/>
      <c r="E831" s="230"/>
      <c r="F831" s="230"/>
      <c r="G831" s="230"/>
      <c r="H831" s="230"/>
      <c r="I831" s="230"/>
      <c r="J831" s="230"/>
      <c r="K831" s="230"/>
      <c r="L831" s="230"/>
      <c r="M831" s="230"/>
      <c r="N831" s="230"/>
      <c r="O831" s="230"/>
      <c r="P831" s="230"/>
      <c r="Q831" s="230"/>
      <c r="R831" s="230"/>
      <c r="S831" s="230"/>
      <c r="T831" s="230"/>
      <c r="U831" s="230"/>
      <c r="V831" s="230"/>
      <c r="W831" s="230"/>
      <c r="X831" s="230"/>
      <c r="Y831" s="230"/>
    </row>
    <row r="832">
      <c r="A832" s="233"/>
      <c r="B832" s="233"/>
      <c r="C832" s="233"/>
      <c r="D832" s="230"/>
      <c r="E832" s="230"/>
      <c r="F832" s="230"/>
      <c r="G832" s="230"/>
      <c r="H832" s="230"/>
      <c r="I832" s="230"/>
      <c r="J832" s="230"/>
      <c r="K832" s="230"/>
      <c r="L832" s="230"/>
      <c r="M832" s="230"/>
      <c r="N832" s="230"/>
      <c r="O832" s="230"/>
      <c r="P832" s="230"/>
      <c r="Q832" s="230"/>
      <c r="R832" s="230"/>
      <c r="S832" s="230"/>
      <c r="T832" s="230"/>
      <c r="U832" s="230"/>
      <c r="V832" s="230"/>
      <c r="W832" s="230"/>
      <c r="X832" s="230"/>
      <c r="Y832" s="230"/>
    </row>
    <row r="833">
      <c r="A833" s="233"/>
      <c r="B833" s="233"/>
      <c r="C833" s="233"/>
      <c r="D833" s="230"/>
      <c r="E833" s="230"/>
      <c r="F833" s="230"/>
      <c r="G833" s="230"/>
      <c r="H833" s="230"/>
      <c r="I833" s="230"/>
      <c r="J833" s="230"/>
      <c r="K833" s="230"/>
      <c r="L833" s="230"/>
      <c r="M833" s="230"/>
      <c r="N833" s="230"/>
      <c r="O833" s="230"/>
      <c r="P833" s="230"/>
      <c r="Q833" s="230"/>
      <c r="R833" s="230"/>
      <c r="S833" s="230"/>
      <c r="T833" s="230"/>
      <c r="U833" s="230"/>
      <c r="V833" s="230"/>
      <c r="W833" s="230"/>
      <c r="X833" s="230"/>
      <c r="Y833" s="230"/>
    </row>
    <row r="834">
      <c r="A834" s="233"/>
      <c r="B834" s="233"/>
      <c r="C834" s="233"/>
      <c r="D834" s="230"/>
      <c r="E834" s="230"/>
      <c r="F834" s="230"/>
      <c r="G834" s="230"/>
      <c r="H834" s="230"/>
      <c r="I834" s="230"/>
      <c r="J834" s="230"/>
      <c r="K834" s="230"/>
      <c r="L834" s="230"/>
      <c r="M834" s="230"/>
      <c r="N834" s="230"/>
      <c r="O834" s="230"/>
      <c r="P834" s="230"/>
      <c r="Q834" s="230"/>
      <c r="R834" s="230"/>
      <c r="S834" s="230"/>
      <c r="T834" s="230"/>
      <c r="U834" s="230"/>
      <c r="V834" s="230"/>
      <c r="W834" s="230"/>
      <c r="X834" s="230"/>
      <c r="Y834" s="230"/>
    </row>
    <row r="835">
      <c r="A835" s="233"/>
      <c r="B835" s="233"/>
      <c r="C835" s="233"/>
      <c r="D835" s="230"/>
      <c r="E835" s="230"/>
      <c r="F835" s="230"/>
      <c r="G835" s="230"/>
      <c r="H835" s="230"/>
      <c r="I835" s="230"/>
      <c r="J835" s="230"/>
      <c r="K835" s="230"/>
      <c r="L835" s="230"/>
      <c r="M835" s="230"/>
      <c r="N835" s="230"/>
      <c r="O835" s="230"/>
      <c r="P835" s="230"/>
      <c r="Q835" s="230"/>
      <c r="R835" s="230"/>
      <c r="S835" s="230"/>
      <c r="T835" s="230"/>
      <c r="U835" s="230"/>
      <c r="V835" s="230"/>
      <c r="W835" s="230"/>
      <c r="X835" s="230"/>
      <c r="Y835" s="230"/>
    </row>
    <row r="836">
      <c r="A836" s="233"/>
      <c r="B836" s="233"/>
      <c r="C836" s="233"/>
      <c r="D836" s="230"/>
      <c r="E836" s="230"/>
      <c r="F836" s="230"/>
      <c r="G836" s="230"/>
      <c r="H836" s="230"/>
      <c r="I836" s="230"/>
      <c r="J836" s="230"/>
      <c r="K836" s="230"/>
      <c r="L836" s="230"/>
      <c r="M836" s="230"/>
      <c r="N836" s="230"/>
      <c r="O836" s="230"/>
      <c r="P836" s="230"/>
      <c r="Q836" s="230"/>
      <c r="R836" s="230"/>
      <c r="S836" s="230"/>
      <c r="T836" s="230"/>
      <c r="U836" s="230"/>
      <c r="V836" s="230"/>
      <c r="W836" s="230"/>
      <c r="X836" s="230"/>
      <c r="Y836" s="230"/>
    </row>
    <row r="837">
      <c r="A837" s="233"/>
      <c r="B837" s="233"/>
      <c r="C837" s="233"/>
      <c r="D837" s="230"/>
      <c r="E837" s="230"/>
      <c r="F837" s="230"/>
      <c r="G837" s="230"/>
      <c r="H837" s="230"/>
      <c r="I837" s="230"/>
      <c r="J837" s="230"/>
      <c r="K837" s="230"/>
      <c r="L837" s="230"/>
      <c r="M837" s="230"/>
      <c r="N837" s="230"/>
      <c r="O837" s="230"/>
      <c r="P837" s="230"/>
      <c r="Q837" s="230"/>
      <c r="R837" s="230"/>
      <c r="S837" s="230"/>
      <c r="T837" s="230"/>
      <c r="U837" s="230"/>
      <c r="V837" s="230"/>
      <c r="W837" s="230"/>
      <c r="X837" s="230"/>
      <c r="Y837" s="230"/>
    </row>
    <row r="838">
      <c r="A838" s="233"/>
      <c r="B838" s="233"/>
      <c r="C838" s="233"/>
      <c r="D838" s="230"/>
      <c r="E838" s="230"/>
      <c r="F838" s="230"/>
      <c r="G838" s="230"/>
      <c r="H838" s="230"/>
      <c r="I838" s="230"/>
      <c r="J838" s="230"/>
      <c r="K838" s="230"/>
      <c r="L838" s="230"/>
      <c r="M838" s="230"/>
      <c r="N838" s="230"/>
      <c r="O838" s="230"/>
      <c r="P838" s="230"/>
      <c r="Q838" s="230"/>
      <c r="R838" s="230"/>
      <c r="S838" s="230"/>
      <c r="T838" s="230"/>
      <c r="U838" s="230"/>
      <c r="V838" s="230"/>
      <c r="W838" s="230"/>
      <c r="X838" s="230"/>
      <c r="Y838" s="230"/>
    </row>
    <row r="839">
      <c r="A839" s="233"/>
      <c r="B839" s="233"/>
      <c r="C839" s="233"/>
      <c r="D839" s="230"/>
      <c r="E839" s="230"/>
      <c r="F839" s="230"/>
      <c r="G839" s="230"/>
      <c r="H839" s="230"/>
      <c r="I839" s="230"/>
      <c r="J839" s="230"/>
      <c r="K839" s="230"/>
      <c r="L839" s="230"/>
      <c r="M839" s="230"/>
      <c r="N839" s="230"/>
      <c r="O839" s="230"/>
      <c r="P839" s="230"/>
      <c r="Q839" s="230"/>
      <c r="R839" s="230"/>
      <c r="S839" s="230"/>
      <c r="T839" s="230"/>
      <c r="U839" s="230"/>
      <c r="V839" s="230"/>
      <c r="W839" s="230"/>
      <c r="X839" s="230"/>
      <c r="Y839" s="230"/>
    </row>
    <row r="840">
      <c r="A840" s="233"/>
      <c r="B840" s="233"/>
      <c r="C840" s="233"/>
      <c r="D840" s="230"/>
      <c r="E840" s="230"/>
      <c r="F840" s="230"/>
      <c r="G840" s="230"/>
      <c r="H840" s="230"/>
      <c r="I840" s="230"/>
      <c r="J840" s="230"/>
      <c r="K840" s="230"/>
      <c r="L840" s="230"/>
      <c r="M840" s="230"/>
      <c r="N840" s="230"/>
      <c r="O840" s="230"/>
      <c r="P840" s="230"/>
      <c r="Q840" s="230"/>
      <c r="R840" s="230"/>
      <c r="S840" s="230"/>
      <c r="T840" s="230"/>
      <c r="U840" s="230"/>
      <c r="V840" s="230"/>
      <c r="W840" s="230"/>
      <c r="X840" s="230"/>
      <c r="Y840" s="230"/>
    </row>
    <row r="841">
      <c r="A841" s="233"/>
      <c r="B841" s="233"/>
      <c r="C841" s="233"/>
      <c r="D841" s="230"/>
      <c r="E841" s="230"/>
      <c r="F841" s="230"/>
      <c r="G841" s="230"/>
      <c r="H841" s="230"/>
      <c r="I841" s="230"/>
      <c r="J841" s="230"/>
      <c r="K841" s="230"/>
      <c r="L841" s="230"/>
      <c r="M841" s="230"/>
      <c r="N841" s="230"/>
      <c r="O841" s="230"/>
      <c r="P841" s="230"/>
      <c r="Q841" s="230"/>
      <c r="R841" s="230"/>
      <c r="S841" s="230"/>
      <c r="T841" s="230"/>
      <c r="U841" s="230"/>
      <c r="V841" s="230"/>
      <c r="W841" s="230"/>
      <c r="X841" s="230"/>
      <c r="Y841" s="230"/>
    </row>
    <row r="842">
      <c r="A842" s="233"/>
      <c r="B842" s="233"/>
      <c r="C842" s="233"/>
      <c r="D842" s="230"/>
      <c r="E842" s="230"/>
      <c r="F842" s="230"/>
      <c r="G842" s="230"/>
      <c r="H842" s="230"/>
      <c r="I842" s="230"/>
      <c r="J842" s="230"/>
      <c r="K842" s="230"/>
      <c r="L842" s="230"/>
      <c r="M842" s="230"/>
      <c r="N842" s="230"/>
      <c r="O842" s="230"/>
      <c r="P842" s="230"/>
      <c r="Q842" s="230"/>
      <c r="R842" s="230"/>
      <c r="S842" s="230"/>
      <c r="T842" s="230"/>
      <c r="U842" s="230"/>
      <c r="V842" s="230"/>
      <c r="W842" s="230"/>
      <c r="X842" s="230"/>
      <c r="Y842" s="230"/>
    </row>
    <row r="843">
      <c r="A843" s="233"/>
      <c r="B843" s="233"/>
      <c r="C843" s="233"/>
      <c r="D843" s="230"/>
      <c r="E843" s="230"/>
      <c r="F843" s="230"/>
      <c r="G843" s="230"/>
      <c r="H843" s="230"/>
      <c r="I843" s="230"/>
      <c r="J843" s="230"/>
      <c r="K843" s="230"/>
      <c r="L843" s="230"/>
      <c r="M843" s="230"/>
      <c r="N843" s="230"/>
      <c r="O843" s="230"/>
      <c r="P843" s="230"/>
      <c r="Q843" s="230"/>
      <c r="R843" s="230"/>
      <c r="S843" s="230"/>
      <c r="T843" s="230"/>
      <c r="U843" s="230"/>
      <c r="V843" s="230"/>
      <c r="W843" s="230"/>
      <c r="X843" s="230"/>
      <c r="Y843" s="230"/>
    </row>
    <row r="844">
      <c r="A844" s="233"/>
      <c r="B844" s="233"/>
      <c r="C844" s="233"/>
      <c r="D844" s="230"/>
      <c r="E844" s="230"/>
      <c r="F844" s="230"/>
      <c r="G844" s="230"/>
      <c r="H844" s="230"/>
      <c r="I844" s="230"/>
      <c r="J844" s="230"/>
      <c r="K844" s="230"/>
      <c r="L844" s="230"/>
      <c r="M844" s="230"/>
      <c r="N844" s="230"/>
      <c r="O844" s="230"/>
      <c r="P844" s="230"/>
      <c r="Q844" s="230"/>
      <c r="R844" s="230"/>
      <c r="S844" s="230"/>
      <c r="T844" s="230"/>
      <c r="U844" s="230"/>
      <c r="V844" s="230"/>
      <c r="W844" s="230"/>
      <c r="X844" s="230"/>
      <c r="Y844" s="230"/>
    </row>
    <row r="845">
      <c r="A845" s="233"/>
      <c r="B845" s="233"/>
      <c r="C845" s="233"/>
      <c r="D845" s="230"/>
      <c r="E845" s="230"/>
      <c r="F845" s="230"/>
      <c r="G845" s="230"/>
      <c r="H845" s="230"/>
      <c r="I845" s="230"/>
      <c r="J845" s="230"/>
      <c r="K845" s="230"/>
      <c r="L845" s="230"/>
      <c r="M845" s="230"/>
      <c r="N845" s="230"/>
      <c r="O845" s="230"/>
      <c r="P845" s="230"/>
      <c r="Q845" s="230"/>
      <c r="R845" s="230"/>
      <c r="S845" s="230"/>
      <c r="T845" s="230"/>
      <c r="U845" s="230"/>
      <c r="V845" s="230"/>
      <c r="W845" s="230"/>
      <c r="X845" s="230"/>
      <c r="Y845" s="230"/>
    </row>
    <row r="846">
      <c r="A846" s="233"/>
      <c r="B846" s="233"/>
      <c r="C846" s="233"/>
      <c r="D846" s="230"/>
      <c r="E846" s="230"/>
      <c r="F846" s="230"/>
      <c r="G846" s="230"/>
      <c r="H846" s="230"/>
      <c r="I846" s="230"/>
      <c r="J846" s="230"/>
      <c r="K846" s="230"/>
      <c r="L846" s="230"/>
      <c r="M846" s="230"/>
      <c r="N846" s="230"/>
      <c r="O846" s="230"/>
      <c r="P846" s="230"/>
      <c r="Q846" s="230"/>
      <c r="R846" s="230"/>
      <c r="S846" s="230"/>
      <c r="T846" s="230"/>
      <c r="U846" s="230"/>
      <c r="V846" s="230"/>
      <c r="W846" s="230"/>
      <c r="X846" s="230"/>
      <c r="Y846" s="230"/>
    </row>
    <row r="847">
      <c r="A847" s="233"/>
      <c r="B847" s="233"/>
      <c r="C847" s="233"/>
      <c r="D847" s="230"/>
      <c r="E847" s="230"/>
      <c r="F847" s="230"/>
      <c r="G847" s="230"/>
      <c r="H847" s="230"/>
      <c r="I847" s="230"/>
      <c r="J847" s="230"/>
      <c r="K847" s="230"/>
      <c r="L847" s="230"/>
      <c r="M847" s="230"/>
      <c r="N847" s="230"/>
      <c r="O847" s="230"/>
      <c r="P847" s="230"/>
      <c r="Q847" s="230"/>
      <c r="R847" s="230"/>
      <c r="S847" s="230"/>
      <c r="T847" s="230"/>
      <c r="U847" s="230"/>
      <c r="V847" s="230"/>
      <c r="W847" s="230"/>
      <c r="X847" s="230"/>
      <c r="Y847" s="230"/>
    </row>
    <row r="848">
      <c r="A848" s="233"/>
      <c r="B848" s="233"/>
      <c r="C848" s="233"/>
      <c r="D848" s="230"/>
      <c r="E848" s="230"/>
      <c r="F848" s="230"/>
      <c r="G848" s="230"/>
      <c r="H848" s="230"/>
      <c r="I848" s="230"/>
      <c r="J848" s="230"/>
      <c r="K848" s="230"/>
      <c r="L848" s="230"/>
      <c r="M848" s="230"/>
      <c r="N848" s="230"/>
      <c r="O848" s="230"/>
      <c r="P848" s="230"/>
      <c r="Q848" s="230"/>
      <c r="R848" s="230"/>
      <c r="S848" s="230"/>
      <c r="T848" s="230"/>
      <c r="U848" s="230"/>
      <c r="V848" s="230"/>
      <c r="W848" s="230"/>
      <c r="X848" s="230"/>
      <c r="Y848" s="230"/>
    </row>
    <row r="849">
      <c r="A849" s="233"/>
      <c r="B849" s="233"/>
      <c r="C849" s="233"/>
      <c r="D849" s="230"/>
      <c r="E849" s="230"/>
      <c r="F849" s="230"/>
      <c r="G849" s="230"/>
      <c r="H849" s="230"/>
      <c r="I849" s="230"/>
      <c r="J849" s="230"/>
      <c r="K849" s="230"/>
      <c r="L849" s="230"/>
      <c r="M849" s="230"/>
      <c r="N849" s="230"/>
      <c r="O849" s="230"/>
      <c r="P849" s="230"/>
      <c r="Q849" s="230"/>
      <c r="R849" s="230"/>
      <c r="S849" s="230"/>
      <c r="T849" s="230"/>
      <c r="U849" s="230"/>
      <c r="V849" s="230"/>
      <c r="W849" s="230"/>
      <c r="X849" s="230"/>
      <c r="Y849" s="230"/>
    </row>
    <row r="850">
      <c r="A850" s="233"/>
      <c r="B850" s="233"/>
      <c r="C850" s="233"/>
      <c r="D850" s="230"/>
      <c r="E850" s="230"/>
      <c r="F850" s="230"/>
      <c r="G850" s="230"/>
      <c r="H850" s="230"/>
      <c r="I850" s="230"/>
      <c r="J850" s="230"/>
      <c r="K850" s="230"/>
      <c r="L850" s="230"/>
      <c r="M850" s="230"/>
      <c r="N850" s="230"/>
      <c r="O850" s="230"/>
      <c r="P850" s="230"/>
      <c r="Q850" s="230"/>
      <c r="R850" s="230"/>
      <c r="S850" s="230"/>
      <c r="T850" s="230"/>
      <c r="U850" s="230"/>
      <c r="V850" s="230"/>
      <c r="W850" s="230"/>
      <c r="X850" s="230"/>
      <c r="Y850" s="230"/>
    </row>
    <row r="851">
      <c r="A851" s="233"/>
      <c r="B851" s="233"/>
      <c r="C851" s="233"/>
      <c r="D851" s="230"/>
      <c r="E851" s="230"/>
      <c r="F851" s="230"/>
      <c r="G851" s="230"/>
      <c r="H851" s="230"/>
      <c r="I851" s="230"/>
      <c r="J851" s="230"/>
      <c r="K851" s="230"/>
      <c r="L851" s="230"/>
      <c r="M851" s="230"/>
      <c r="N851" s="230"/>
      <c r="O851" s="230"/>
      <c r="P851" s="230"/>
      <c r="Q851" s="230"/>
      <c r="R851" s="230"/>
      <c r="S851" s="230"/>
      <c r="T851" s="230"/>
      <c r="U851" s="230"/>
      <c r="V851" s="230"/>
      <c r="W851" s="230"/>
      <c r="X851" s="230"/>
      <c r="Y851" s="230"/>
    </row>
    <row r="852">
      <c r="A852" s="233"/>
      <c r="B852" s="233"/>
      <c r="C852" s="233"/>
      <c r="D852" s="230"/>
      <c r="E852" s="230"/>
      <c r="F852" s="230"/>
      <c r="G852" s="230"/>
      <c r="H852" s="230"/>
      <c r="I852" s="230"/>
      <c r="J852" s="230"/>
      <c r="K852" s="230"/>
      <c r="L852" s="230"/>
      <c r="M852" s="230"/>
      <c r="N852" s="230"/>
      <c r="O852" s="230"/>
      <c r="P852" s="230"/>
      <c r="Q852" s="230"/>
      <c r="R852" s="230"/>
      <c r="S852" s="230"/>
      <c r="T852" s="230"/>
      <c r="U852" s="230"/>
      <c r="V852" s="230"/>
      <c r="W852" s="230"/>
      <c r="X852" s="230"/>
      <c r="Y852" s="230"/>
    </row>
    <row r="853">
      <c r="A853" s="233"/>
      <c r="B853" s="233"/>
      <c r="C853" s="233"/>
      <c r="D853" s="230"/>
      <c r="E853" s="230"/>
      <c r="F853" s="230"/>
      <c r="G853" s="230"/>
      <c r="H853" s="230"/>
      <c r="I853" s="230"/>
      <c r="J853" s="230"/>
      <c r="K853" s="230"/>
      <c r="L853" s="230"/>
      <c r="M853" s="230"/>
      <c r="N853" s="230"/>
      <c r="O853" s="230"/>
      <c r="P853" s="230"/>
      <c r="Q853" s="230"/>
      <c r="R853" s="230"/>
      <c r="S853" s="230"/>
      <c r="T853" s="230"/>
      <c r="U853" s="230"/>
      <c r="V853" s="230"/>
      <c r="W853" s="230"/>
      <c r="X853" s="230"/>
      <c r="Y853" s="230"/>
    </row>
    <row r="854">
      <c r="A854" s="233"/>
      <c r="B854" s="233"/>
      <c r="C854" s="233"/>
      <c r="D854" s="230"/>
      <c r="E854" s="230"/>
      <c r="F854" s="230"/>
      <c r="G854" s="230"/>
      <c r="H854" s="230"/>
      <c r="I854" s="230"/>
      <c r="J854" s="230"/>
      <c r="K854" s="230"/>
      <c r="L854" s="230"/>
      <c r="M854" s="230"/>
      <c r="N854" s="230"/>
      <c r="O854" s="230"/>
      <c r="P854" s="230"/>
      <c r="Q854" s="230"/>
      <c r="R854" s="230"/>
      <c r="S854" s="230"/>
      <c r="T854" s="230"/>
      <c r="U854" s="230"/>
      <c r="V854" s="230"/>
      <c r="W854" s="230"/>
      <c r="X854" s="230"/>
      <c r="Y854" s="230"/>
    </row>
    <row r="855">
      <c r="A855" s="233"/>
      <c r="B855" s="233"/>
      <c r="C855" s="233"/>
      <c r="D855" s="230"/>
      <c r="E855" s="230"/>
      <c r="F855" s="230"/>
      <c r="G855" s="230"/>
      <c r="H855" s="230"/>
      <c r="I855" s="230"/>
      <c r="J855" s="230"/>
      <c r="K855" s="230"/>
      <c r="L855" s="230"/>
      <c r="M855" s="230"/>
      <c r="N855" s="230"/>
      <c r="O855" s="230"/>
      <c r="P855" s="230"/>
      <c r="Q855" s="230"/>
      <c r="R855" s="230"/>
      <c r="S855" s="230"/>
      <c r="T855" s="230"/>
      <c r="U855" s="230"/>
      <c r="V855" s="230"/>
      <c r="W855" s="230"/>
      <c r="X855" s="230"/>
      <c r="Y855" s="230"/>
    </row>
    <row r="856">
      <c r="A856" s="233"/>
      <c r="B856" s="233"/>
      <c r="C856" s="233"/>
      <c r="D856" s="230"/>
      <c r="E856" s="230"/>
      <c r="F856" s="230"/>
      <c r="G856" s="230"/>
      <c r="H856" s="230"/>
      <c r="I856" s="230"/>
      <c r="J856" s="230"/>
      <c r="K856" s="230"/>
      <c r="L856" s="230"/>
      <c r="M856" s="230"/>
      <c r="N856" s="230"/>
      <c r="O856" s="230"/>
      <c r="P856" s="230"/>
      <c r="Q856" s="230"/>
      <c r="R856" s="230"/>
      <c r="S856" s="230"/>
      <c r="T856" s="230"/>
      <c r="U856" s="230"/>
      <c r="V856" s="230"/>
      <c r="W856" s="230"/>
      <c r="X856" s="230"/>
      <c r="Y856" s="230"/>
    </row>
    <row r="857">
      <c r="A857" s="233"/>
      <c r="B857" s="233"/>
      <c r="C857" s="233"/>
      <c r="D857" s="230"/>
      <c r="E857" s="230"/>
      <c r="F857" s="230"/>
      <c r="G857" s="230"/>
      <c r="H857" s="230"/>
      <c r="I857" s="230"/>
      <c r="J857" s="230"/>
      <c r="K857" s="230"/>
      <c r="L857" s="230"/>
      <c r="M857" s="230"/>
      <c r="N857" s="230"/>
      <c r="O857" s="230"/>
      <c r="P857" s="230"/>
      <c r="Q857" s="230"/>
      <c r="R857" s="230"/>
      <c r="S857" s="230"/>
      <c r="T857" s="230"/>
      <c r="U857" s="230"/>
      <c r="V857" s="230"/>
      <c r="W857" s="230"/>
      <c r="X857" s="230"/>
      <c r="Y857" s="230"/>
    </row>
    <row r="858">
      <c r="A858" s="233"/>
      <c r="B858" s="233"/>
      <c r="C858" s="233"/>
      <c r="D858" s="230"/>
      <c r="E858" s="230"/>
      <c r="F858" s="230"/>
      <c r="G858" s="230"/>
      <c r="H858" s="230"/>
      <c r="I858" s="230"/>
      <c r="J858" s="230"/>
      <c r="K858" s="230"/>
      <c r="L858" s="230"/>
      <c r="M858" s="230"/>
      <c r="N858" s="230"/>
      <c r="O858" s="230"/>
      <c r="P858" s="230"/>
      <c r="Q858" s="230"/>
      <c r="R858" s="230"/>
      <c r="S858" s="230"/>
      <c r="T858" s="230"/>
      <c r="U858" s="230"/>
      <c r="V858" s="230"/>
      <c r="W858" s="230"/>
      <c r="X858" s="230"/>
      <c r="Y858" s="230"/>
    </row>
    <row r="859">
      <c r="A859" s="233"/>
      <c r="B859" s="233"/>
      <c r="C859" s="233"/>
      <c r="D859" s="230"/>
      <c r="E859" s="230"/>
      <c r="F859" s="230"/>
      <c r="G859" s="230"/>
      <c r="H859" s="230"/>
      <c r="I859" s="230"/>
      <c r="J859" s="230"/>
      <c r="K859" s="230"/>
      <c r="L859" s="230"/>
      <c r="M859" s="230"/>
      <c r="N859" s="230"/>
      <c r="O859" s="230"/>
      <c r="P859" s="230"/>
      <c r="Q859" s="230"/>
      <c r="R859" s="230"/>
      <c r="S859" s="230"/>
      <c r="T859" s="230"/>
      <c r="U859" s="230"/>
      <c r="V859" s="230"/>
      <c r="W859" s="230"/>
      <c r="X859" s="230"/>
      <c r="Y859" s="230"/>
    </row>
    <row r="860">
      <c r="A860" s="233"/>
      <c r="B860" s="233"/>
      <c r="C860" s="233"/>
      <c r="D860" s="230"/>
      <c r="E860" s="230"/>
      <c r="F860" s="230"/>
      <c r="G860" s="230"/>
      <c r="H860" s="230"/>
      <c r="I860" s="230"/>
      <c r="J860" s="230"/>
      <c r="K860" s="230"/>
      <c r="L860" s="230"/>
      <c r="M860" s="230"/>
      <c r="N860" s="230"/>
      <c r="O860" s="230"/>
      <c r="P860" s="230"/>
      <c r="Q860" s="230"/>
      <c r="R860" s="230"/>
      <c r="S860" s="230"/>
      <c r="T860" s="230"/>
      <c r="U860" s="230"/>
      <c r="V860" s="230"/>
      <c r="W860" s="230"/>
      <c r="X860" s="230"/>
      <c r="Y860" s="230"/>
    </row>
    <row r="861">
      <c r="A861" s="233"/>
      <c r="B861" s="233"/>
      <c r="C861" s="233"/>
      <c r="D861" s="230"/>
      <c r="E861" s="230"/>
      <c r="F861" s="230"/>
      <c r="G861" s="230"/>
      <c r="H861" s="230"/>
      <c r="I861" s="230"/>
      <c r="J861" s="230"/>
      <c r="K861" s="230"/>
      <c r="L861" s="230"/>
      <c r="M861" s="230"/>
      <c r="N861" s="230"/>
      <c r="O861" s="230"/>
      <c r="P861" s="230"/>
      <c r="Q861" s="230"/>
      <c r="R861" s="230"/>
      <c r="S861" s="230"/>
      <c r="T861" s="230"/>
      <c r="U861" s="230"/>
      <c r="V861" s="230"/>
      <c r="W861" s="230"/>
      <c r="X861" s="230"/>
      <c r="Y861" s="230"/>
    </row>
    <row r="862">
      <c r="A862" s="233"/>
      <c r="B862" s="233"/>
      <c r="C862" s="233"/>
      <c r="D862" s="230"/>
      <c r="E862" s="230"/>
      <c r="F862" s="230"/>
      <c r="G862" s="230"/>
      <c r="H862" s="230"/>
      <c r="I862" s="230"/>
      <c r="J862" s="230"/>
      <c r="K862" s="230"/>
      <c r="L862" s="230"/>
      <c r="M862" s="230"/>
      <c r="N862" s="230"/>
      <c r="O862" s="230"/>
      <c r="P862" s="230"/>
      <c r="Q862" s="230"/>
      <c r="R862" s="230"/>
      <c r="S862" s="230"/>
      <c r="T862" s="230"/>
      <c r="U862" s="230"/>
      <c r="V862" s="230"/>
      <c r="W862" s="230"/>
      <c r="X862" s="230"/>
      <c r="Y862" s="230"/>
    </row>
    <row r="863">
      <c r="A863" s="233"/>
      <c r="B863" s="233"/>
      <c r="C863" s="233"/>
      <c r="D863" s="230"/>
      <c r="E863" s="230"/>
      <c r="F863" s="230"/>
      <c r="G863" s="230"/>
      <c r="H863" s="230"/>
      <c r="I863" s="230"/>
      <c r="J863" s="230"/>
      <c r="K863" s="230"/>
      <c r="L863" s="230"/>
      <c r="M863" s="230"/>
      <c r="N863" s="230"/>
      <c r="O863" s="230"/>
      <c r="P863" s="230"/>
      <c r="Q863" s="230"/>
      <c r="R863" s="230"/>
      <c r="S863" s="230"/>
      <c r="T863" s="230"/>
      <c r="U863" s="230"/>
      <c r="V863" s="230"/>
      <c r="W863" s="230"/>
      <c r="X863" s="230"/>
      <c r="Y863" s="230"/>
    </row>
    <row r="864">
      <c r="A864" s="233"/>
      <c r="B864" s="233"/>
      <c r="C864" s="233"/>
      <c r="D864" s="230"/>
      <c r="E864" s="230"/>
      <c r="F864" s="230"/>
      <c r="G864" s="230"/>
      <c r="H864" s="230"/>
      <c r="I864" s="230"/>
      <c r="J864" s="230"/>
      <c r="K864" s="230"/>
      <c r="L864" s="230"/>
      <c r="M864" s="230"/>
      <c r="N864" s="230"/>
      <c r="O864" s="230"/>
      <c r="P864" s="230"/>
      <c r="Q864" s="230"/>
      <c r="R864" s="230"/>
      <c r="S864" s="230"/>
      <c r="T864" s="230"/>
      <c r="U864" s="230"/>
      <c r="V864" s="230"/>
      <c r="W864" s="230"/>
      <c r="X864" s="230"/>
      <c r="Y864" s="230"/>
    </row>
    <row r="865">
      <c r="A865" s="233"/>
      <c r="B865" s="233"/>
      <c r="C865" s="233"/>
      <c r="D865" s="230"/>
      <c r="E865" s="230"/>
      <c r="F865" s="230"/>
      <c r="G865" s="230"/>
      <c r="H865" s="230"/>
      <c r="I865" s="230"/>
      <c r="J865" s="230"/>
      <c r="K865" s="230"/>
      <c r="L865" s="230"/>
      <c r="M865" s="230"/>
      <c r="N865" s="230"/>
      <c r="O865" s="230"/>
      <c r="P865" s="230"/>
      <c r="Q865" s="230"/>
      <c r="R865" s="230"/>
      <c r="S865" s="230"/>
      <c r="T865" s="230"/>
      <c r="U865" s="230"/>
      <c r="V865" s="230"/>
      <c r="W865" s="230"/>
      <c r="X865" s="230"/>
      <c r="Y865" s="230"/>
    </row>
    <row r="866">
      <c r="A866" s="233"/>
      <c r="B866" s="233"/>
      <c r="C866" s="233"/>
      <c r="D866" s="230"/>
      <c r="E866" s="230"/>
      <c r="F866" s="230"/>
      <c r="G866" s="230"/>
      <c r="H866" s="230"/>
      <c r="I866" s="230"/>
      <c r="J866" s="230"/>
      <c r="K866" s="230"/>
      <c r="L866" s="230"/>
      <c r="M866" s="230"/>
      <c r="N866" s="230"/>
      <c r="O866" s="230"/>
      <c r="P866" s="230"/>
      <c r="Q866" s="230"/>
      <c r="R866" s="230"/>
      <c r="S866" s="230"/>
      <c r="T866" s="230"/>
      <c r="U866" s="230"/>
      <c r="V866" s="230"/>
      <c r="W866" s="230"/>
      <c r="X866" s="230"/>
      <c r="Y866" s="230"/>
    </row>
    <row r="867">
      <c r="A867" s="233"/>
      <c r="B867" s="233"/>
      <c r="C867" s="233"/>
      <c r="D867" s="230"/>
      <c r="E867" s="230"/>
      <c r="F867" s="230"/>
      <c r="G867" s="230"/>
      <c r="H867" s="230"/>
      <c r="I867" s="230"/>
      <c r="J867" s="230"/>
      <c r="K867" s="230"/>
      <c r="L867" s="230"/>
      <c r="M867" s="230"/>
      <c r="N867" s="230"/>
      <c r="O867" s="230"/>
      <c r="P867" s="230"/>
      <c r="Q867" s="230"/>
      <c r="R867" s="230"/>
      <c r="S867" s="230"/>
      <c r="T867" s="230"/>
      <c r="U867" s="230"/>
      <c r="V867" s="230"/>
      <c r="W867" s="230"/>
      <c r="X867" s="230"/>
      <c r="Y867" s="230"/>
    </row>
    <row r="868">
      <c r="A868" s="233"/>
      <c r="B868" s="233"/>
      <c r="C868" s="233"/>
      <c r="D868" s="230"/>
      <c r="E868" s="230"/>
      <c r="F868" s="230"/>
      <c r="G868" s="230"/>
      <c r="H868" s="230"/>
      <c r="I868" s="230"/>
      <c r="J868" s="230"/>
      <c r="K868" s="230"/>
      <c r="L868" s="230"/>
      <c r="M868" s="230"/>
      <c r="N868" s="230"/>
      <c r="O868" s="230"/>
      <c r="P868" s="230"/>
      <c r="Q868" s="230"/>
      <c r="R868" s="230"/>
      <c r="S868" s="230"/>
      <c r="T868" s="230"/>
      <c r="U868" s="230"/>
      <c r="V868" s="230"/>
      <c r="W868" s="230"/>
      <c r="X868" s="230"/>
      <c r="Y868" s="230"/>
    </row>
    <row r="869">
      <c r="A869" s="233"/>
      <c r="B869" s="233"/>
      <c r="C869" s="233"/>
      <c r="D869" s="230"/>
      <c r="E869" s="230"/>
      <c r="F869" s="230"/>
      <c r="G869" s="230"/>
      <c r="H869" s="230"/>
      <c r="I869" s="230"/>
      <c r="J869" s="230"/>
      <c r="K869" s="230"/>
      <c r="L869" s="230"/>
      <c r="M869" s="230"/>
      <c r="N869" s="230"/>
      <c r="O869" s="230"/>
      <c r="P869" s="230"/>
      <c r="Q869" s="230"/>
      <c r="R869" s="230"/>
      <c r="S869" s="230"/>
      <c r="T869" s="230"/>
      <c r="U869" s="230"/>
      <c r="V869" s="230"/>
      <c r="W869" s="230"/>
      <c r="X869" s="230"/>
      <c r="Y869" s="230"/>
    </row>
    <row r="870">
      <c r="A870" s="233"/>
      <c r="B870" s="233"/>
      <c r="C870" s="233"/>
      <c r="D870" s="230"/>
      <c r="E870" s="230"/>
      <c r="F870" s="230"/>
      <c r="G870" s="230"/>
      <c r="H870" s="230"/>
      <c r="I870" s="230"/>
      <c r="J870" s="230"/>
      <c r="K870" s="230"/>
      <c r="L870" s="230"/>
      <c r="M870" s="230"/>
      <c r="N870" s="230"/>
      <c r="O870" s="230"/>
      <c r="P870" s="230"/>
      <c r="Q870" s="230"/>
      <c r="R870" s="230"/>
      <c r="S870" s="230"/>
      <c r="T870" s="230"/>
      <c r="U870" s="230"/>
      <c r="V870" s="230"/>
      <c r="W870" s="230"/>
      <c r="X870" s="230"/>
      <c r="Y870" s="230"/>
    </row>
    <row r="871">
      <c r="A871" s="233"/>
      <c r="B871" s="233"/>
      <c r="C871" s="233"/>
      <c r="D871" s="230"/>
      <c r="E871" s="230"/>
      <c r="F871" s="230"/>
      <c r="G871" s="230"/>
      <c r="H871" s="230"/>
      <c r="I871" s="230"/>
      <c r="J871" s="230"/>
      <c r="K871" s="230"/>
      <c r="L871" s="230"/>
      <c r="M871" s="230"/>
      <c r="N871" s="230"/>
      <c r="O871" s="230"/>
      <c r="P871" s="230"/>
      <c r="Q871" s="230"/>
      <c r="R871" s="230"/>
      <c r="S871" s="230"/>
      <c r="T871" s="230"/>
      <c r="U871" s="230"/>
      <c r="V871" s="230"/>
      <c r="W871" s="230"/>
      <c r="X871" s="230"/>
      <c r="Y871" s="230"/>
    </row>
    <row r="872">
      <c r="A872" s="233"/>
      <c r="B872" s="233"/>
      <c r="C872" s="233"/>
      <c r="D872" s="230"/>
      <c r="E872" s="230"/>
      <c r="F872" s="230"/>
      <c r="G872" s="230"/>
      <c r="H872" s="230"/>
      <c r="I872" s="230"/>
      <c r="J872" s="230"/>
      <c r="K872" s="230"/>
      <c r="L872" s="230"/>
      <c r="M872" s="230"/>
      <c r="N872" s="230"/>
      <c r="O872" s="230"/>
      <c r="P872" s="230"/>
      <c r="Q872" s="230"/>
      <c r="R872" s="230"/>
      <c r="S872" s="230"/>
      <c r="T872" s="230"/>
      <c r="U872" s="230"/>
      <c r="V872" s="230"/>
      <c r="W872" s="230"/>
      <c r="X872" s="230"/>
      <c r="Y872" s="230"/>
    </row>
    <row r="873">
      <c r="A873" s="233"/>
      <c r="B873" s="233"/>
      <c r="C873" s="233"/>
      <c r="D873" s="230"/>
      <c r="E873" s="230"/>
      <c r="F873" s="230"/>
      <c r="G873" s="230"/>
      <c r="H873" s="230"/>
      <c r="I873" s="230"/>
      <c r="J873" s="230"/>
      <c r="K873" s="230"/>
      <c r="L873" s="230"/>
      <c r="M873" s="230"/>
      <c r="N873" s="230"/>
      <c r="O873" s="230"/>
      <c r="P873" s="230"/>
      <c r="Q873" s="230"/>
      <c r="R873" s="230"/>
      <c r="S873" s="230"/>
      <c r="T873" s="230"/>
      <c r="U873" s="230"/>
      <c r="V873" s="230"/>
      <c r="W873" s="230"/>
      <c r="X873" s="230"/>
      <c r="Y873" s="230"/>
    </row>
    <row r="874">
      <c r="A874" s="233"/>
      <c r="B874" s="233"/>
      <c r="C874" s="233"/>
      <c r="D874" s="230"/>
      <c r="E874" s="230"/>
      <c r="F874" s="230"/>
      <c r="G874" s="230"/>
      <c r="H874" s="230"/>
      <c r="I874" s="230"/>
      <c r="J874" s="230"/>
      <c r="K874" s="230"/>
      <c r="L874" s="230"/>
      <c r="M874" s="230"/>
      <c r="N874" s="230"/>
      <c r="O874" s="230"/>
      <c r="P874" s="230"/>
      <c r="Q874" s="230"/>
      <c r="R874" s="230"/>
      <c r="S874" s="230"/>
      <c r="T874" s="230"/>
      <c r="U874" s="230"/>
      <c r="V874" s="230"/>
      <c r="W874" s="230"/>
      <c r="X874" s="230"/>
      <c r="Y874" s="230"/>
    </row>
    <row r="875">
      <c r="A875" s="233"/>
      <c r="B875" s="233"/>
      <c r="C875" s="233"/>
      <c r="D875" s="230"/>
      <c r="E875" s="230"/>
      <c r="F875" s="230"/>
      <c r="G875" s="230"/>
      <c r="H875" s="230"/>
      <c r="I875" s="230"/>
      <c r="J875" s="230"/>
      <c r="K875" s="230"/>
      <c r="L875" s="230"/>
      <c r="M875" s="230"/>
      <c r="N875" s="230"/>
      <c r="O875" s="230"/>
      <c r="P875" s="230"/>
      <c r="Q875" s="230"/>
      <c r="R875" s="230"/>
      <c r="S875" s="230"/>
      <c r="T875" s="230"/>
      <c r="U875" s="230"/>
      <c r="V875" s="230"/>
      <c r="W875" s="230"/>
      <c r="X875" s="230"/>
      <c r="Y875" s="230"/>
    </row>
    <row r="876">
      <c r="A876" s="233"/>
      <c r="B876" s="233"/>
      <c r="C876" s="233"/>
      <c r="D876" s="230"/>
      <c r="E876" s="230"/>
      <c r="F876" s="230"/>
      <c r="G876" s="230"/>
      <c r="H876" s="230"/>
      <c r="I876" s="230"/>
      <c r="J876" s="230"/>
      <c r="K876" s="230"/>
      <c r="L876" s="230"/>
      <c r="M876" s="230"/>
      <c r="N876" s="230"/>
      <c r="O876" s="230"/>
      <c r="P876" s="230"/>
      <c r="Q876" s="230"/>
      <c r="R876" s="230"/>
      <c r="S876" s="230"/>
      <c r="T876" s="230"/>
      <c r="U876" s="230"/>
      <c r="V876" s="230"/>
      <c r="W876" s="230"/>
      <c r="X876" s="230"/>
      <c r="Y876" s="230"/>
    </row>
    <row r="877">
      <c r="A877" s="233"/>
      <c r="B877" s="233"/>
      <c r="C877" s="233"/>
      <c r="D877" s="230"/>
      <c r="E877" s="230"/>
      <c r="F877" s="230"/>
      <c r="G877" s="230"/>
      <c r="H877" s="230"/>
      <c r="I877" s="230"/>
      <c r="J877" s="230"/>
      <c r="K877" s="230"/>
      <c r="L877" s="230"/>
      <c r="M877" s="230"/>
      <c r="N877" s="230"/>
      <c r="O877" s="230"/>
      <c r="P877" s="230"/>
      <c r="Q877" s="230"/>
      <c r="R877" s="230"/>
      <c r="S877" s="230"/>
      <c r="T877" s="230"/>
      <c r="U877" s="230"/>
      <c r="V877" s="230"/>
      <c r="W877" s="230"/>
      <c r="X877" s="230"/>
      <c r="Y877" s="230"/>
    </row>
    <row r="878">
      <c r="A878" s="233"/>
      <c r="B878" s="233"/>
      <c r="C878" s="233"/>
      <c r="D878" s="230"/>
      <c r="E878" s="230"/>
      <c r="F878" s="230"/>
      <c r="G878" s="230"/>
      <c r="H878" s="230"/>
      <c r="I878" s="230"/>
      <c r="J878" s="230"/>
      <c r="K878" s="230"/>
      <c r="L878" s="230"/>
      <c r="M878" s="230"/>
      <c r="N878" s="230"/>
      <c r="O878" s="230"/>
      <c r="P878" s="230"/>
      <c r="Q878" s="230"/>
      <c r="R878" s="230"/>
      <c r="S878" s="230"/>
      <c r="T878" s="230"/>
      <c r="U878" s="230"/>
      <c r="V878" s="230"/>
      <c r="W878" s="230"/>
      <c r="X878" s="230"/>
      <c r="Y878" s="230"/>
    </row>
    <row r="879">
      <c r="A879" s="233"/>
      <c r="B879" s="233"/>
      <c r="C879" s="233"/>
      <c r="D879" s="230"/>
      <c r="E879" s="230"/>
      <c r="F879" s="230"/>
      <c r="G879" s="230"/>
      <c r="H879" s="230"/>
      <c r="I879" s="230"/>
      <c r="J879" s="230"/>
      <c r="K879" s="230"/>
      <c r="L879" s="230"/>
      <c r="M879" s="230"/>
      <c r="N879" s="230"/>
      <c r="O879" s="230"/>
      <c r="P879" s="230"/>
      <c r="Q879" s="230"/>
      <c r="R879" s="230"/>
      <c r="S879" s="230"/>
      <c r="T879" s="230"/>
      <c r="U879" s="230"/>
      <c r="V879" s="230"/>
      <c r="W879" s="230"/>
      <c r="X879" s="230"/>
      <c r="Y879" s="230"/>
    </row>
    <row r="880">
      <c r="A880" s="233"/>
      <c r="B880" s="233"/>
      <c r="C880" s="233"/>
      <c r="D880" s="230"/>
      <c r="E880" s="230"/>
      <c r="F880" s="230"/>
      <c r="G880" s="230"/>
      <c r="H880" s="230"/>
      <c r="I880" s="230"/>
      <c r="J880" s="230"/>
      <c r="K880" s="230"/>
      <c r="L880" s="230"/>
      <c r="M880" s="230"/>
      <c r="N880" s="230"/>
      <c r="O880" s="230"/>
      <c r="P880" s="230"/>
      <c r="Q880" s="230"/>
      <c r="R880" s="230"/>
      <c r="S880" s="230"/>
      <c r="T880" s="230"/>
      <c r="U880" s="230"/>
      <c r="V880" s="230"/>
      <c r="W880" s="230"/>
      <c r="X880" s="230"/>
      <c r="Y880" s="230"/>
    </row>
    <row r="881">
      <c r="A881" s="233"/>
      <c r="B881" s="233"/>
      <c r="C881" s="233"/>
      <c r="D881" s="230"/>
      <c r="E881" s="230"/>
      <c r="F881" s="230"/>
      <c r="G881" s="230"/>
      <c r="H881" s="230"/>
      <c r="I881" s="230"/>
      <c r="J881" s="230"/>
      <c r="K881" s="230"/>
      <c r="L881" s="230"/>
      <c r="M881" s="230"/>
      <c r="N881" s="230"/>
      <c r="O881" s="230"/>
      <c r="P881" s="230"/>
      <c r="Q881" s="230"/>
      <c r="R881" s="230"/>
      <c r="S881" s="230"/>
      <c r="T881" s="230"/>
      <c r="U881" s="230"/>
      <c r="V881" s="230"/>
      <c r="W881" s="230"/>
      <c r="X881" s="230"/>
      <c r="Y881" s="230"/>
    </row>
    <row r="882">
      <c r="A882" s="233"/>
      <c r="B882" s="233"/>
      <c r="C882" s="233"/>
      <c r="D882" s="230"/>
      <c r="E882" s="230"/>
      <c r="F882" s="230"/>
      <c r="G882" s="230"/>
      <c r="H882" s="230"/>
      <c r="I882" s="230"/>
      <c r="J882" s="230"/>
      <c r="K882" s="230"/>
      <c r="L882" s="230"/>
      <c r="M882" s="230"/>
      <c r="N882" s="230"/>
      <c r="O882" s="230"/>
      <c r="P882" s="230"/>
      <c r="Q882" s="230"/>
      <c r="R882" s="230"/>
      <c r="S882" s="230"/>
      <c r="T882" s="230"/>
      <c r="U882" s="230"/>
      <c r="V882" s="230"/>
      <c r="W882" s="230"/>
      <c r="X882" s="230"/>
      <c r="Y882" s="230"/>
    </row>
    <row r="883">
      <c r="A883" s="233"/>
      <c r="B883" s="233"/>
      <c r="C883" s="233"/>
      <c r="D883" s="230"/>
      <c r="E883" s="230"/>
      <c r="F883" s="230"/>
      <c r="G883" s="230"/>
      <c r="H883" s="230"/>
      <c r="I883" s="230"/>
      <c r="J883" s="230"/>
      <c r="K883" s="230"/>
      <c r="L883" s="230"/>
      <c r="M883" s="230"/>
      <c r="N883" s="230"/>
      <c r="O883" s="230"/>
      <c r="P883" s="230"/>
      <c r="Q883" s="230"/>
      <c r="R883" s="230"/>
      <c r="S883" s="230"/>
      <c r="T883" s="230"/>
      <c r="U883" s="230"/>
      <c r="V883" s="230"/>
      <c r="W883" s="230"/>
      <c r="X883" s="230"/>
      <c r="Y883" s="230"/>
    </row>
    <row r="884">
      <c r="A884" s="233"/>
      <c r="B884" s="233"/>
      <c r="C884" s="233"/>
      <c r="D884" s="230"/>
      <c r="E884" s="230"/>
      <c r="F884" s="230"/>
      <c r="G884" s="230"/>
      <c r="H884" s="230"/>
      <c r="I884" s="230"/>
      <c r="J884" s="230"/>
      <c r="K884" s="230"/>
      <c r="L884" s="230"/>
      <c r="M884" s="230"/>
      <c r="N884" s="230"/>
      <c r="O884" s="230"/>
      <c r="P884" s="230"/>
      <c r="Q884" s="230"/>
      <c r="R884" s="230"/>
      <c r="S884" s="230"/>
      <c r="T884" s="230"/>
      <c r="U884" s="230"/>
      <c r="V884" s="230"/>
      <c r="W884" s="230"/>
      <c r="X884" s="230"/>
      <c r="Y884" s="230"/>
    </row>
    <row r="885">
      <c r="A885" s="233"/>
      <c r="B885" s="233"/>
      <c r="C885" s="233"/>
      <c r="D885" s="230"/>
      <c r="E885" s="230"/>
      <c r="F885" s="230"/>
      <c r="G885" s="230"/>
      <c r="H885" s="230"/>
      <c r="I885" s="230"/>
      <c r="J885" s="230"/>
      <c r="K885" s="230"/>
      <c r="L885" s="230"/>
      <c r="M885" s="230"/>
      <c r="N885" s="230"/>
      <c r="O885" s="230"/>
      <c r="P885" s="230"/>
      <c r="Q885" s="230"/>
      <c r="R885" s="230"/>
      <c r="S885" s="230"/>
      <c r="T885" s="230"/>
      <c r="U885" s="230"/>
      <c r="V885" s="230"/>
      <c r="W885" s="230"/>
      <c r="X885" s="230"/>
      <c r="Y885" s="230"/>
    </row>
    <row r="886">
      <c r="A886" s="233"/>
      <c r="B886" s="233"/>
      <c r="C886" s="233"/>
      <c r="D886" s="230"/>
      <c r="E886" s="230"/>
      <c r="F886" s="230"/>
      <c r="G886" s="230"/>
      <c r="H886" s="230"/>
      <c r="I886" s="230"/>
      <c r="J886" s="230"/>
      <c r="K886" s="230"/>
      <c r="L886" s="230"/>
      <c r="M886" s="230"/>
      <c r="N886" s="230"/>
      <c r="O886" s="230"/>
      <c r="P886" s="230"/>
      <c r="Q886" s="230"/>
      <c r="R886" s="230"/>
      <c r="S886" s="230"/>
      <c r="T886" s="230"/>
      <c r="U886" s="230"/>
      <c r="V886" s="230"/>
      <c r="W886" s="230"/>
      <c r="X886" s="230"/>
      <c r="Y886" s="230"/>
    </row>
    <row r="887">
      <c r="A887" s="233"/>
      <c r="B887" s="233"/>
      <c r="C887" s="233"/>
      <c r="D887" s="230"/>
      <c r="E887" s="230"/>
      <c r="F887" s="230"/>
      <c r="G887" s="230"/>
      <c r="H887" s="230"/>
      <c r="I887" s="230"/>
      <c r="J887" s="230"/>
      <c r="K887" s="230"/>
      <c r="L887" s="230"/>
      <c r="M887" s="230"/>
      <c r="N887" s="230"/>
      <c r="O887" s="230"/>
      <c r="P887" s="230"/>
      <c r="Q887" s="230"/>
      <c r="R887" s="230"/>
      <c r="S887" s="230"/>
      <c r="T887" s="230"/>
      <c r="U887" s="230"/>
      <c r="V887" s="230"/>
      <c r="W887" s="230"/>
      <c r="X887" s="230"/>
      <c r="Y887" s="230"/>
    </row>
    <row r="888">
      <c r="A888" s="233"/>
      <c r="B888" s="233"/>
      <c r="C888" s="233"/>
      <c r="D888" s="230"/>
      <c r="E888" s="230"/>
      <c r="F888" s="230"/>
      <c r="G888" s="230"/>
      <c r="H888" s="230"/>
      <c r="I888" s="230"/>
      <c r="J888" s="230"/>
      <c r="K888" s="230"/>
      <c r="L888" s="230"/>
      <c r="M888" s="230"/>
      <c r="N888" s="230"/>
      <c r="O888" s="230"/>
      <c r="P888" s="230"/>
      <c r="Q888" s="230"/>
      <c r="R888" s="230"/>
      <c r="S888" s="230"/>
      <c r="T888" s="230"/>
      <c r="U888" s="230"/>
      <c r="V888" s="230"/>
      <c r="W888" s="230"/>
      <c r="X888" s="230"/>
      <c r="Y888" s="230"/>
    </row>
    <row r="889">
      <c r="A889" s="233"/>
      <c r="B889" s="233"/>
      <c r="C889" s="233"/>
      <c r="D889" s="230"/>
      <c r="E889" s="230"/>
      <c r="F889" s="230"/>
      <c r="G889" s="230"/>
      <c r="H889" s="230"/>
      <c r="I889" s="230"/>
      <c r="J889" s="230"/>
      <c r="K889" s="230"/>
      <c r="L889" s="230"/>
      <c r="M889" s="230"/>
      <c r="N889" s="230"/>
      <c r="O889" s="230"/>
      <c r="P889" s="230"/>
      <c r="Q889" s="230"/>
      <c r="R889" s="230"/>
      <c r="S889" s="230"/>
      <c r="T889" s="230"/>
      <c r="U889" s="230"/>
      <c r="V889" s="230"/>
      <c r="W889" s="230"/>
      <c r="X889" s="230"/>
      <c r="Y889" s="230"/>
    </row>
    <row r="890">
      <c r="A890" s="233"/>
      <c r="B890" s="233"/>
      <c r="C890" s="233"/>
      <c r="D890" s="230"/>
      <c r="E890" s="230"/>
      <c r="F890" s="230"/>
      <c r="G890" s="230"/>
      <c r="H890" s="230"/>
      <c r="I890" s="230"/>
      <c r="J890" s="230"/>
      <c r="K890" s="230"/>
      <c r="L890" s="230"/>
      <c r="M890" s="230"/>
      <c r="N890" s="230"/>
      <c r="O890" s="230"/>
      <c r="P890" s="230"/>
      <c r="Q890" s="230"/>
      <c r="R890" s="230"/>
      <c r="S890" s="230"/>
      <c r="T890" s="230"/>
      <c r="U890" s="230"/>
      <c r="V890" s="230"/>
      <c r="W890" s="230"/>
      <c r="X890" s="230"/>
      <c r="Y890" s="230"/>
    </row>
    <row r="891">
      <c r="A891" s="233"/>
      <c r="B891" s="233"/>
      <c r="C891" s="233"/>
      <c r="D891" s="230"/>
      <c r="E891" s="230"/>
      <c r="F891" s="230"/>
      <c r="G891" s="230"/>
      <c r="H891" s="230"/>
      <c r="I891" s="230"/>
      <c r="J891" s="230"/>
      <c r="K891" s="230"/>
      <c r="L891" s="230"/>
      <c r="M891" s="230"/>
      <c r="N891" s="230"/>
      <c r="O891" s="230"/>
      <c r="P891" s="230"/>
      <c r="Q891" s="230"/>
      <c r="R891" s="230"/>
      <c r="S891" s="230"/>
      <c r="T891" s="230"/>
      <c r="U891" s="230"/>
      <c r="V891" s="230"/>
      <c r="W891" s="230"/>
      <c r="X891" s="230"/>
      <c r="Y891" s="230"/>
    </row>
    <row r="892">
      <c r="A892" s="233"/>
      <c r="B892" s="233"/>
      <c r="C892" s="233"/>
      <c r="D892" s="230"/>
      <c r="E892" s="230"/>
      <c r="F892" s="230"/>
      <c r="G892" s="230"/>
      <c r="H892" s="230"/>
      <c r="I892" s="230"/>
      <c r="J892" s="230"/>
      <c r="K892" s="230"/>
      <c r="L892" s="230"/>
      <c r="M892" s="230"/>
      <c r="N892" s="230"/>
      <c r="O892" s="230"/>
      <c r="P892" s="230"/>
      <c r="Q892" s="230"/>
      <c r="R892" s="230"/>
      <c r="S892" s="230"/>
      <c r="T892" s="230"/>
      <c r="U892" s="230"/>
      <c r="V892" s="230"/>
      <c r="W892" s="230"/>
      <c r="X892" s="230"/>
      <c r="Y892" s="230"/>
    </row>
    <row r="893">
      <c r="A893" s="233"/>
      <c r="B893" s="233"/>
      <c r="C893" s="233"/>
      <c r="D893" s="230"/>
      <c r="E893" s="230"/>
      <c r="F893" s="230"/>
      <c r="G893" s="230"/>
      <c r="H893" s="230"/>
      <c r="I893" s="230"/>
      <c r="J893" s="230"/>
      <c r="K893" s="230"/>
      <c r="L893" s="230"/>
      <c r="M893" s="230"/>
      <c r="N893" s="230"/>
      <c r="O893" s="230"/>
      <c r="P893" s="230"/>
      <c r="Q893" s="230"/>
      <c r="R893" s="230"/>
      <c r="S893" s="230"/>
      <c r="T893" s="230"/>
      <c r="U893" s="230"/>
      <c r="V893" s="230"/>
      <c r="W893" s="230"/>
      <c r="X893" s="230"/>
      <c r="Y893" s="230"/>
    </row>
    <row r="894">
      <c r="A894" s="233"/>
      <c r="B894" s="233"/>
      <c r="C894" s="233"/>
      <c r="D894" s="230"/>
      <c r="E894" s="230"/>
      <c r="F894" s="230"/>
      <c r="G894" s="230"/>
      <c r="H894" s="230"/>
      <c r="I894" s="230"/>
      <c r="J894" s="230"/>
      <c r="K894" s="230"/>
      <c r="L894" s="230"/>
      <c r="M894" s="230"/>
      <c r="N894" s="230"/>
      <c r="O894" s="230"/>
      <c r="P894" s="230"/>
      <c r="Q894" s="230"/>
      <c r="R894" s="230"/>
      <c r="S894" s="230"/>
      <c r="T894" s="230"/>
      <c r="U894" s="230"/>
      <c r="V894" s="230"/>
      <c r="W894" s="230"/>
      <c r="X894" s="230"/>
      <c r="Y894" s="230"/>
    </row>
    <row r="895">
      <c r="A895" s="233"/>
      <c r="B895" s="233"/>
      <c r="C895" s="233"/>
      <c r="D895" s="230"/>
      <c r="E895" s="230"/>
      <c r="F895" s="230"/>
      <c r="G895" s="230"/>
      <c r="H895" s="230"/>
      <c r="I895" s="230"/>
      <c r="J895" s="230"/>
      <c r="K895" s="230"/>
      <c r="L895" s="230"/>
      <c r="M895" s="230"/>
      <c r="N895" s="230"/>
      <c r="O895" s="230"/>
      <c r="P895" s="230"/>
      <c r="Q895" s="230"/>
      <c r="R895" s="230"/>
      <c r="S895" s="230"/>
      <c r="T895" s="230"/>
      <c r="U895" s="230"/>
      <c r="V895" s="230"/>
      <c r="W895" s="230"/>
      <c r="X895" s="230"/>
      <c r="Y895" s="230"/>
    </row>
    <row r="896">
      <c r="A896" s="233"/>
      <c r="B896" s="233"/>
      <c r="C896" s="233"/>
      <c r="D896" s="230"/>
      <c r="E896" s="230"/>
      <c r="F896" s="230"/>
      <c r="G896" s="230"/>
      <c r="H896" s="230"/>
      <c r="I896" s="230"/>
      <c r="J896" s="230"/>
      <c r="K896" s="230"/>
      <c r="L896" s="230"/>
      <c r="M896" s="230"/>
      <c r="N896" s="230"/>
      <c r="O896" s="230"/>
      <c r="P896" s="230"/>
      <c r="Q896" s="230"/>
      <c r="R896" s="230"/>
      <c r="S896" s="230"/>
      <c r="T896" s="230"/>
      <c r="U896" s="230"/>
      <c r="V896" s="230"/>
      <c r="W896" s="230"/>
      <c r="X896" s="230"/>
      <c r="Y896" s="230"/>
    </row>
    <row r="897">
      <c r="A897" s="233"/>
      <c r="B897" s="233"/>
      <c r="C897" s="233"/>
      <c r="D897" s="230"/>
      <c r="E897" s="230"/>
      <c r="F897" s="230"/>
      <c r="G897" s="230"/>
      <c r="H897" s="230"/>
      <c r="I897" s="230"/>
      <c r="J897" s="230"/>
      <c r="K897" s="230"/>
      <c r="L897" s="230"/>
      <c r="M897" s="230"/>
      <c r="N897" s="230"/>
      <c r="O897" s="230"/>
      <c r="P897" s="230"/>
      <c r="Q897" s="230"/>
      <c r="R897" s="230"/>
      <c r="S897" s="230"/>
      <c r="T897" s="230"/>
      <c r="U897" s="230"/>
      <c r="V897" s="230"/>
      <c r="W897" s="230"/>
      <c r="X897" s="230"/>
      <c r="Y897" s="230"/>
    </row>
    <row r="898">
      <c r="A898" s="233"/>
      <c r="B898" s="233"/>
      <c r="C898" s="233"/>
      <c r="D898" s="230"/>
      <c r="E898" s="230"/>
      <c r="F898" s="230"/>
      <c r="G898" s="230"/>
      <c r="H898" s="230"/>
      <c r="I898" s="230"/>
      <c r="J898" s="230"/>
      <c r="K898" s="230"/>
      <c r="L898" s="230"/>
      <c r="M898" s="230"/>
      <c r="N898" s="230"/>
      <c r="O898" s="230"/>
      <c r="P898" s="230"/>
      <c r="Q898" s="230"/>
      <c r="R898" s="230"/>
      <c r="S898" s="230"/>
      <c r="T898" s="230"/>
      <c r="U898" s="230"/>
      <c r="V898" s="230"/>
      <c r="W898" s="230"/>
      <c r="X898" s="230"/>
      <c r="Y898" s="230"/>
    </row>
    <row r="899">
      <c r="A899" s="233"/>
      <c r="B899" s="233"/>
      <c r="C899" s="233"/>
      <c r="D899" s="230"/>
      <c r="E899" s="230"/>
      <c r="F899" s="230"/>
      <c r="G899" s="230"/>
      <c r="H899" s="230"/>
      <c r="I899" s="230"/>
      <c r="J899" s="230"/>
      <c r="K899" s="230"/>
      <c r="L899" s="230"/>
      <c r="M899" s="230"/>
      <c r="N899" s="230"/>
      <c r="O899" s="230"/>
      <c r="P899" s="230"/>
      <c r="Q899" s="230"/>
      <c r="R899" s="230"/>
      <c r="S899" s="230"/>
      <c r="T899" s="230"/>
      <c r="U899" s="230"/>
      <c r="V899" s="230"/>
      <c r="W899" s="230"/>
      <c r="X899" s="230"/>
      <c r="Y899" s="230"/>
    </row>
    <row r="900">
      <c r="A900" s="233"/>
      <c r="B900" s="233"/>
      <c r="C900" s="233"/>
      <c r="D900" s="230"/>
      <c r="E900" s="230"/>
      <c r="F900" s="230"/>
      <c r="G900" s="230"/>
      <c r="H900" s="230"/>
      <c r="I900" s="230"/>
      <c r="J900" s="230"/>
      <c r="K900" s="230"/>
      <c r="L900" s="230"/>
      <c r="M900" s="230"/>
      <c r="N900" s="230"/>
      <c r="O900" s="230"/>
      <c r="P900" s="230"/>
      <c r="Q900" s="230"/>
      <c r="R900" s="230"/>
      <c r="S900" s="230"/>
      <c r="T900" s="230"/>
      <c r="U900" s="230"/>
      <c r="V900" s="230"/>
      <c r="W900" s="230"/>
      <c r="X900" s="230"/>
      <c r="Y900" s="230"/>
    </row>
    <row r="901">
      <c r="A901" s="233"/>
      <c r="B901" s="233"/>
      <c r="C901" s="233"/>
      <c r="D901" s="230"/>
      <c r="E901" s="230"/>
      <c r="F901" s="230"/>
      <c r="G901" s="230"/>
      <c r="H901" s="230"/>
      <c r="I901" s="230"/>
      <c r="J901" s="230"/>
      <c r="K901" s="230"/>
      <c r="L901" s="230"/>
      <c r="M901" s="230"/>
      <c r="N901" s="230"/>
      <c r="O901" s="230"/>
      <c r="P901" s="230"/>
      <c r="Q901" s="230"/>
      <c r="R901" s="230"/>
      <c r="S901" s="230"/>
      <c r="T901" s="230"/>
      <c r="U901" s="230"/>
      <c r="V901" s="230"/>
      <c r="W901" s="230"/>
      <c r="X901" s="230"/>
      <c r="Y901" s="230"/>
    </row>
    <row r="902">
      <c r="A902" s="233"/>
      <c r="B902" s="233"/>
      <c r="C902" s="233"/>
      <c r="D902" s="230"/>
      <c r="E902" s="230"/>
      <c r="F902" s="230"/>
      <c r="G902" s="230"/>
      <c r="H902" s="230"/>
      <c r="I902" s="230"/>
      <c r="J902" s="230"/>
      <c r="K902" s="230"/>
      <c r="L902" s="230"/>
      <c r="M902" s="230"/>
      <c r="N902" s="230"/>
      <c r="O902" s="230"/>
      <c r="P902" s="230"/>
      <c r="Q902" s="230"/>
      <c r="R902" s="230"/>
      <c r="S902" s="230"/>
      <c r="T902" s="230"/>
      <c r="U902" s="230"/>
      <c r="V902" s="230"/>
      <c r="W902" s="230"/>
      <c r="X902" s="230"/>
      <c r="Y902" s="230"/>
    </row>
    <row r="903">
      <c r="A903" s="233"/>
      <c r="B903" s="233"/>
      <c r="C903" s="233"/>
      <c r="D903" s="230"/>
      <c r="E903" s="230"/>
      <c r="F903" s="230"/>
      <c r="G903" s="230"/>
      <c r="H903" s="230"/>
      <c r="I903" s="230"/>
      <c r="J903" s="230"/>
      <c r="K903" s="230"/>
      <c r="L903" s="230"/>
      <c r="M903" s="230"/>
      <c r="N903" s="230"/>
      <c r="O903" s="230"/>
      <c r="P903" s="230"/>
      <c r="Q903" s="230"/>
      <c r="R903" s="230"/>
      <c r="S903" s="230"/>
      <c r="T903" s="230"/>
      <c r="U903" s="230"/>
      <c r="V903" s="230"/>
      <c r="W903" s="230"/>
      <c r="X903" s="230"/>
      <c r="Y903" s="230"/>
    </row>
    <row r="904">
      <c r="A904" s="233"/>
      <c r="B904" s="233"/>
      <c r="C904" s="233"/>
      <c r="D904" s="230"/>
      <c r="E904" s="230"/>
      <c r="F904" s="230"/>
      <c r="G904" s="230"/>
      <c r="H904" s="230"/>
      <c r="I904" s="230"/>
      <c r="J904" s="230"/>
      <c r="K904" s="230"/>
      <c r="L904" s="230"/>
      <c r="M904" s="230"/>
      <c r="N904" s="230"/>
      <c r="O904" s="230"/>
      <c r="P904" s="230"/>
      <c r="Q904" s="230"/>
      <c r="R904" s="230"/>
      <c r="S904" s="230"/>
      <c r="T904" s="230"/>
      <c r="U904" s="230"/>
      <c r="V904" s="230"/>
      <c r="W904" s="230"/>
      <c r="X904" s="230"/>
      <c r="Y904" s="230"/>
    </row>
    <row r="905">
      <c r="A905" s="233"/>
      <c r="B905" s="233"/>
      <c r="C905" s="233"/>
      <c r="D905" s="230"/>
      <c r="E905" s="230"/>
      <c r="F905" s="230"/>
      <c r="G905" s="230"/>
      <c r="H905" s="230"/>
      <c r="I905" s="230"/>
      <c r="J905" s="230"/>
      <c r="K905" s="230"/>
      <c r="L905" s="230"/>
      <c r="M905" s="230"/>
      <c r="N905" s="230"/>
      <c r="O905" s="230"/>
      <c r="P905" s="230"/>
      <c r="Q905" s="230"/>
      <c r="R905" s="230"/>
      <c r="S905" s="230"/>
      <c r="T905" s="230"/>
      <c r="U905" s="230"/>
      <c r="V905" s="230"/>
      <c r="W905" s="230"/>
      <c r="X905" s="230"/>
      <c r="Y905" s="230"/>
    </row>
    <row r="906">
      <c r="A906" s="233"/>
      <c r="B906" s="233"/>
      <c r="C906" s="233"/>
      <c r="D906" s="230"/>
      <c r="E906" s="230"/>
      <c r="F906" s="230"/>
      <c r="G906" s="230"/>
      <c r="H906" s="230"/>
      <c r="I906" s="230"/>
      <c r="J906" s="230"/>
      <c r="K906" s="230"/>
      <c r="L906" s="230"/>
      <c r="M906" s="230"/>
      <c r="N906" s="230"/>
      <c r="O906" s="230"/>
      <c r="P906" s="230"/>
      <c r="Q906" s="230"/>
      <c r="R906" s="230"/>
      <c r="S906" s="230"/>
      <c r="T906" s="230"/>
      <c r="U906" s="230"/>
      <c r="V906" s="230"/>
      <c r="W906" s="230"/>
      <c r="X906" s="230"/>
      <c r="Y906" s="230"/>
    </row>
    <row r="907">
      <c r="A907" s="233"/>
      <c r="B907" s="233"/>
      <c r="C907" s="233"/>
      <c r="D907" s="230"/>
      <c r="E907" s="230"/>
      <c r="F907" s="230"/>
      <c r="G907" s="230"/>
      <c r="H907" s="230"/>
      <c r="I907" s="230"/>
      <c r="J907" s="230"/>
      <c r="K907" s="230"/>
      <c r="L907" s="230"/>
      <c r="M907" s="230"/>
      <c r="N907" s="230"/>
      <c r="O907" s="230"/>
      <c r="P907" s="230"/>
      <c r="Q907" s="230"/>
      <c r="R907" s="230"/>
      <c r="S907" s="230"/>
      <c r="T907" s="230"/>
      <c r="U907" s="230"/>
      <c r="V907" s="230"/>
      <c r="W907" s="230"/>
      <c r="X907" s="230"/>
      <c r="Y907" s="230"/>
    </row>
    <row r="908">
      <c r="A908" s="233"/>
      <c r="B908" s="233"/>
      <c r="C908" s="233"/>
      <c r="D908" s="230"/>
      <c r="E908" s="230"/>
      <c r="F908" s="230"/>
      <c r="G908" s="230"/>
      <c r="H908" s="230"/>
      <c r="I908" s="230"/>
      <c r="J908" s="230"/>
      <c r="K908" s="230"/>
      <c r="L908" s="230"/>
      <c r="M908" s="230"/>
      <c r="N908" s="230"/>
      <c r="O908" s="230"/>
      <c r="P908" s="230"/>
      <c r="Q908" s="230"/>
      <c r="R908" s="230"/>
      <c r="S908" s="230"/>
      <c r="T908" s="230"/>
      <c r="U908" s="230"/>
      <c r="V908" s="230"/>
      <c r="W908" s="230"/>
      <c r="X908" s="230"/>
      <c r="Y908" s="230"/>
    </row>
    <row r="909">
      <c r="A909" s="233"/>
      <c r="B909" s="233"/>
      <c r="C909" s="233"/>
      <c r="D909" s="230"/>
      <c r="E909" s="230"/>
      <c r="F909" s="230"/>
      <c r="G909" s="230"/>
      <c r="H909" s="230"/>
      <c r="I909" s="230"/>
      <c r="J909" s="230"/>
      <c r="K909" s="230"/>
      <c r="L909" s="230"/>
      <c r="M909" s="230"/>
      <c r="N909" s="230"/>
      <c r="O909" s="230"/>
      <c r="P909" s="230"/>
      <c r="Q909" s="230"/>
      <c r="R909" s="230"/>
      <c r="S909" s="230"/>
      <c r="T909" s="230"/>
      <c r="U909" s="230"/>
      <c r="V909" s="230"/>
      <c r="W909" s="230"/>
      <c r="X909" s="230"/>
      <c r="Y909" s="230"/>
    </row>
    <row r="910">
      <c r="A910" s="233"/>
      <c r="B910" s="233"/>
      <c r="C910" s="233"/>
      <c r="D910" s="230"/>
      <c r="E910" s="230"/>
      <c r="F910" s="230"/>
      <c r="G910" s="230"/>
      <c r="H910" s="230"/>
      <c r="I910" s="230"/>
      <c r="J910" s="230"/>
      <c r="K910" s="230"/>
      <c r="L910" s="230"/>
      <c r="M910" s="230"/>
      <c r="N910" s="230"/>
      <c r="O910" s="230"/>
      <c r="P910" s="230"/>
      <c r="Q910" s="230"/>
      <c r="R910" s="230"/>
      <c r="S910" s="230"/>
      <c r="T910" s="230"/>
      <c r="U910" s="230"/>
      <c r="V910" s="230"/>
      <c r="W910" s="230"/>
      <c r="X910" s="230"/>
      <c r="Y910" s="230"/>
    </row>
    <row r="911">
      <c r="A911" s="233"/>
      <c r="B911" s="233"/>
      <c r="C911" s="233"/>
      <c r="D911" s="230"/>
      <c r="E911" s="230"/>
      <c r="F911" s="230"/>
      <c r="G911" s="230"/>
      <c r="H911" s="230"/>
      <c r="I911" s="230"/>
      <c r="J911" s="230"/>
      <c r="K911" s="230"/>
      <c r="L911" s="230"/>
      <c r="M911" s="230"/>
      <c r="N911" s="230"/>
      <c r="O911" s="230"/>
      <c r="P911" s="230"/>
      <c r="Q911" s="230"/>
      <c r="R911" s="230"/>
      <c r="S911" s="230"/>
      <c r="T911" s="230"/>
      <c r="U911" s="230"/>
      <c r="V911" s="230"/>
      <c r="W911" s="230"/>
      <c r="X911" s="230"/>
      <c r="Y911" s="230"/>
    </row>
    <row r="912">
      <c r="A912" s="233"/>
      <c r="B912" s="233"/>
      <c r="C912" s="233"/>
      <c r="D912" s="230"/>
      <c r="E912" s="230"/>
      <c r="F912" s="230"/>
      <c r="G912" s="230"/>
      <c r="H912" s="230"/>
      <c r="I912" s="230"/>
      <c r="J912" s="230"/>
      <c r="K912" s="230"/>
      <c r="L912" s="230"/>
      <c r="M912" s="230"/>
      <c r="N912" s="230"/>
      <c r="O912" s="230"/>
      <c r="P912" s="230"/>
      <c r="Q912" s="230"/>
      <c r="R912" s="230"/>
      <c r="S912" s="230"/>
      <c r="T912" s="230"/>
      <c r="U912" s="230"/>
      <c r="V912" s="230"/>
      <c r="W912" s="230"/>
      <c r="X912" s="230"/>
      <c r="Y912" s="230"/>
    </row>
    <row r="913">
      <c r="A913" s="233"/>
      <c r="B913" s="233"/>
      <c r="C913" s="233"/>
      <c r="D913" s="230"/>
      <c r="E913" s="230"/>
      <c r="F913" s="230"/>
      <c r="G913" s="230"/>
      <c r="H913" s="230"/>
      <c r="I913" s="230"/>
      <c r="J913" s="230"/>
      <c r="K913" s="230"/>
      <c r="L913" s="230"/>
      <c r="M913" s="230"/>
      <c r="N913" s="230"/>
      <c r="O913" s="230"/>
      <c r="P913" s="230"/>
      <c r="Q913" s="230"/>
      <c r="R913" s="230"/>
      <c r="S913" s="230"/>
      <c r="T913" s="230"/>
      <c r="U913" s="230"/>
      <c r="V913" s="230"/>
      <c r="W913" s="230"/>
      <c r="X913" s="230"/>
      <c r="Y913" s="230"/>
    </row>
    <row r="914">
      <c r="A914" s="233"/>
      <c r="B914" s="233"/>
      <c r="C914" s="233"/>
      <c r="D914" s="230"/>
      <c r="E914" s="230"/>
      <c r="F914" s="230"/>
      <c r="G914" s="230"/>
      <c r="H914" s="230"/>
      <c r="I914" s="230"/>
      <c r="J914" s="230"/>
      <c r="K914" s="230"/>
      <c r="L914" s="230"/>
      <c r="M914" s="230"/>
      <c r="N914" s="230"/>
      <c r="O914" s="230"/>
      <c r="P914" s="230"/>
      <c r="Q914" s="230"/>
      <c r="R914" s="230"/>
      <c r="S914" s="230"/>
      <c r="T914" s="230"/>
      <c r="U914" s="230"/>
      <c r="V914" s="230"/>
      <c r="W914" s="230"/>
      <c r="X914" s="230"/>
      <c r="Y914" s="230"/>
    </row>
    <row r="915">
      <c r="A915" s="233"/>
      <c r="B915" s="233"/>
      <c r="C915" s="233"/>
      <c r="D915" s="230"/>
      <c r="E915" s="230"/>
      <c r="F915" s="230"/>
      <c r="G915" s="230"/>
      <c r="H915" s="230"/>
      <c r="I915" s="230"/>
      <c r="J915" s="230"/>
      <c r="K915" s="230"/>
      <c r="L915" s="230"/>
      <c r="M915" s="230"/>
      <c r="N915" s="230"/>
      <c r="O915" s="230"/>
      <c r="P915" s="230"/>
      <c r="Q915" s="230"/>
      <c r="R915" s="230"/>
      <c r="S915" s="230"/>
      <c r="T915" s="230"/>
      <c r="U915" s="230"/>
      <c r="V915" s="230"/>
      <c r="W915" s="230"/>
      <c r="X915" s="230"/>
      <c r="Y915" s="230"/>
    </row>
    <row r="916">
      <c r="A916" s="233"/>
      <c r="B916" s="233"/>
      <c r="C916" s="233"/>
      <c r="D916" s="230"/>
      <c r="E916" s="230"/>
      <c r="F916" s="230"/>
      <c r="G916" s="230"/>
      <c r="H916" s="230"/>
      <c r="I916" s="230"/>
      <c r="J916" s="230"/>
      <c r="K916" s="230"/>
      <c r="L916" s="230"/>
      <c r="M916" s="230"/>
      <c r="N916" s="230"/>
      <c r="O916" s="230"/>
      <c r="P916" s="230"/>
      <c r="Q916" s="230"/>
      <c r="R916" s="230"/>
      <c r="S916" s="230"/>
      <c r="T916" s="230"/>
      <c r="U916" s="230"/>
      <c r="V916" s="230"/>
      <c r="W916" s="230"/>
      <c r="X916" s="230"/>
      <c r="Y916" s="230"/>
    </row>
    <row r="917">
      <c r="A917" s="233"/>
      <c r="B917" s="233"/>
      <c r="C917" s="233"/>
      <c r="D917" s="230"/>
      <c r="E917" s="230"/>
      <c r="F917" s="230"/>
      <c r="G917" s="230"/>
      <c r="H917" s="230"/>
      <c r="I917" s="230"/>
      <c r="J917" s="230"/>
      <c r="K917" s="230"/>
      <c r="L917" s="230"/>
      <c r="M917" s="230"/>
      <c r="N917" s="230"/>
      <c r="O917" s="230"/>
      <c r="P917" s="230"/>
      <c r="Q917" s="230"/>
      <c r="R917" s="230"/>
      <c r="S917" s="230"/>
      <c r="T917" s="230"/>
      <c r="U917" s="230"/>
      <c r="V917" s="230"/>
      <c r="W917" s="230"/>
      <c r="X917" s="230"/>
      <c r="Y917" s="230"/>
    </row>
    <row r="918">
      <c r="A918" s="233"/>
      <c r="B918" s="233"/>
      <c r="C918" s="233"/>
      <c r="D918" s="230"/>
      <c r="E918" s="230"/>
      <c r="F918" s="230"/>
      <c r="G918" s="230"/>
      <c r="H918" s="230"/>
      <c r="I918" s="230"/>
      <c r="J918" s="230"/>
      <c r="K918" s="230"/>
      <c r="L918" s="230"/>
      <c r="M918" s="230"/>
      <c r="N918" s="230"/>
      <c r="O918" s="230"/>
      <c r="P918" s="230"/>
      <c r="Q918" s="230"/>
      <c r="R918" s="230"/>
      <c r="S918" s="230"/>
      <c r="T918" s="230"/>
      <c r="U918" s="230"/>
      <c r="V918" s="230"/>
      <c r="W918" s="230"/>
      <c r="X918" s="230"/>
      <c r="Y918" s="230"/>
    </row>
    <row r="919">
      <c r="A919" s="233"/>
      <c r="B919" s="233"/>
      <c r="C919" s="233"/>
      <c r="D919" s="230"/>
      <c r="E919" s="230"/>
      <c r="F919" s="230"/>
      <c r="G919" s="230"/>
      <c r="H919" s="230"/>
      <c r="I919" s="230"/>
      <c r="J919" s="230"/>
      <c r="K919" s="230"/>
      <c r="L919" s="230"/>
      <c r="M919" s="230"/>
      <c r="N919" s="230"/>
      <c r="O919" s="230"/>
      <c r="P919" s="230"/>
      <c r="Q919" s="230"/>
      <c r="R919" s="230"/>
      <c r="S919" s="230"/>
      <c r="T919" s="230"/>
      <c r="U919" s="230"/>
      <c r="V919" s="230"/>
      <c r="W919" s="230"/>
      <c r="X919" s="230"/>
      <c r="Y919" s="230"/>
    </row>
    <row r="920">
      <c r="A920" s="233"/>
      <c r="B920" s="233"/>
      <c r="C920" s="233"/>
      <c r="D920" s="230"/>
      <c r="E920" s="230"/>
      <c r="F920" s="230"/>
      <c r="G920" s="230"/>
      <c r="H920" s="230"/>
      <c r="I920" s="230"/>
      <c r="J920" s="230"/>
      <c r="K920" s="230"/>
      <c r="L920" s="230"/>
      <c r="M920" s="230"/>
      <c r="N920" s="230"/>
      <c r="O920" s="230"/>
      <c r="P920" s="230"/>
      <c r="Q920" s="230"/>
      <c r="R920" s="230"/>
      <c r="S920" s="230"/>
      <c r="T920" s="230"/>
      <c r="U920" s="230"/>
      <c r="V920" s="230"/>
      <c r="W920" s="230"/>
      <c r="X920" s="230"/>
      <c r="Y920" s="230"/>
    </row>
    <row r="921">
      <c r="A921" s="233"/>
      <c r="B921" s="233"/>
      <c r="C921" s="233"/>
      <c r="D921" s="230"/>
      <c r="E921" s="230"/>
      <c r="F921" s="230"/>
      <c r="G921" s="230"/>
      <c r="H921" s="230"/>
      <c r="I921" s="230"/>
      <c r="J921" s="230"/>
      <c r="K921" s="230"/>
      <c r="L921" s="230"/>
      <c r="M921" s="230"/>
      <c r="N921" s="230"/>
      <c r="O921" s="230"/>
      <c r="P921" s="230"/>
      <c r="Q921" s="230"/>
      <c r="R921" s="230"/>
      <c r="S921" s="230"/>
      <c r="T921" s="230"/>
      <c r="U921" s="230"/>
      <c r="V921" s="230"/>
      <c r="W921" s="230"/>
      <c r="X921" s="230"/>
      <c r="Y921" s="230"/>
    </row>
    <row r="922">
      <c r="A922" s="233"/>
      <c r="B922" s="233"/>
      <c r="C922" s="233"/>
      <c r="D922" s="230"/>
      <c r="E922" s="230"/>
      <c r="F922" s="230"/>
      <c r="G922" s="230"/>
      <c r="H922" s="230"/>
      <c r="I922" s="230"/>
      <c r="J922" s="230"/>
      <c r="K922" s="230"/>
      <c r="L922" s="230"/>
      <c r="M922" s="230"/>
      <c r="N922" s="230"/>
      <c r="O922" s="230"/>
      <c r="P922" s="230"/>
      <c r="Q922" s="230"/>
      <c r="R922" s="230"/>
      <c r="S922" s="230"/>
      <c r="T922" s="230"/>
      <c r="U922" s="230"/>
      <c r="V922" s="230"/>
      <c r="W922" s="230"/>
      <c r="X922" s="230"/>
      <c r="Y922" s="230"/>
    </row>
    <row r="923">
      <c r="A923" s="233"/>
      <c r="B923" s="233"/>
      <c r="C923" s="233"/>
      <c r="D923" s="230"/>
      <c r="E923" s="230"/>
      <c r="F923" s="230"/>
      <c r="G923" s="230"/>
      <c r="H923" s="230"/>
      <c r="I923" s="230"/>
      <c r="J923" s="230"/>
      <c r="K923" s="230"/>
      <c r="L923" s="230"/>
      <c r="M923" s="230"/>
      <c r="N923" s="230"/>
      <c r="O923" s="230"/>
      <c r="P923" s="230"/>
      <c r="Q923" s="230"/>
      <c r="R923" s="230"/>
      <c r="S923" s="230"/>
      <c r="T923" s="230"/>
      <c r="U923" s="230"/>
      <c r="V923" s="230"/>
      <c r="W923" s="230"/>
      <c r="X923" s="230"/>
      <c r="Y923" s="230"/>
    </row>
    <row r="924">
      <c r="A924" s="233"/>
      <c r="B924" s="233"/>
      <c r="C924" s="233"/>
      <c r="D924" s="230"/>
      <c r="E924" s="230"/>
      <c r="F924" s="230"/>
      <c r="G924" s="230"/>
      <c r="H924" s="230"/>
      <c r="I924" s="230"/>
      <c r="J924" s="230"/>
      <c r="K924" s="230"/>
      <c r="L924" s="230"/>
      <c r="M924" s="230"/>
      <c r="N924" s="230"/>
      <c r="O924" s="230"/>
      <c r="P924" s="230"/>
      <c r="Q924" s="230"/>
      <c r="R924" s="230"/>
      <c r="S924" s="230"/>
      <c r="T924" s="230"/>
      <c r="U924" s="230"/>
      <c r="V924" s="230"/>
      <c r="W924" s="230"/>
      <c r="X924" s="230"/>
      <c r="Y924" s="230"/>
    </row>
    <row r="925">
      <c r="A925" s="233"/>
      <c r="B925" s="233"/>
      <c r="C925" s="233"/>
      <c r="D925" s="230"/>
      <c r="E925" s="230"/>
      <c r="F925" s="230"/>
      <c r="G925" s="230"/>
      <c r="H925" s="230"/>
      <c r="I925" s="230"/>
      <c r="J925" s="230"/>
      <c r="K925" s="230"/>
      <c r="L925" s="230"/>
      <c r="M925" s="230"/>
      <c r="N925" s="230"/>
      <c r="O925" s="230"/>
      <c r="P925" s="230"/>
      <c r="Q925" s="230"/>
      <c r="R925" s="230"/>
      <c r="S925" s="230"/>
      <c r="T925" s="230"/>
      <c r="U925" s="230"/>
      <c r="V925" s="230"/>
      <c r="W925" s="230"/>
      <c r="X925" s="230"/>
      <c r="Y925" s="230"/>
    </row>
    <row r="926">
      <c r="A926" s="233"/>
      <c r="B926" s="233"/>
      <c r="C926" s="233"/>
      <c r="D926" s="230"/>
      <c r="E926" s="230"/>
      <c r="F926" s="230"/>
      <c r="G926" s="230"/>
      <c r="H926" s="230"/>
      <c r="I926" s="230"/>
      <c r="J926" s="230"/>
      <c r="K926" s="230"/>
      <c r="L926" s="230"/>
      <c r="M926" s="230"/>
      <c r="N926" s="230"/>
      <c r="O926" s="230"/>
      <c r="P926" s="230"/>
      <c r="Q926" s="230"/>
      <c r="R926" s="230"/>
      <c r="S926" s="230"/>
      <c r="T926" s="230"/>
      <c r="U926" s="230"/>
      <c r="V926" s="230"/>
      <c r="W926" s="230"/>
      <c r="X926" s="230"/>
      <c r="Y926" s="230"/>
    </row>
    <row r="927">
      <c r="A927" s="233"/>
      <c r="B927" s="233"/>
      <c r="C927" s="233"/>
      <c r="D927" s="230"/>
      <c r="E927" s="230"/>
      <c r="F927" s="230"/>
      <c r="G927" s="230"/>
      <c r="H927" s="230"/>
      <c r="I927" s="230"/>
      <c r="J927" s="230"/>
      <c r="K927" s="230"/>
      <c r="L927" s="230"/>
      <c r="M927" s="230"/>
      <c r="N927" s="230"/>
      <c r="O927" s="230"/>
      <c r="P927" s="230"/>
      <c r="Q927" s="230"/>
      <c r="R927" s="230"/>
      <c r="S927" s="230"/>
      <c r="T927" s="230"/>
      <c r="U927" s="230"/>
      <c r="V927" s="230"/>
      <c r="W927" s="230"/>
      <c r="X927" s="230"/>
      <c r="Y927" s="230"/>
    </row>
    <row r="928">
      <c r="A928" s="233"/>
      <c r="B928" s="233"/>
      <c r="C928" s="233"/>
      <c r="D928" s="230"/>
      <c r="E928" s="230"/>
      <c r="F928" s="230"/>
      <c r="G928" s="230"/>
      <c r="H928" s="230"/>
      <c r="I928" s="230"/>
      <c r="J928" s="230"/>
      <c r="K928" s="230"/>
      <c r="L928" s="230"/>
      <c r="M928" s="230"/>
      <c r="N928" s="230"/>
      <c r="O928" s="230"/>
      <c r="P928" s="230"/>
      <c r="Q928" s="230"/>
      <c r="R928" s="230"/>
      <c r="S928" s="230"/>
      <c r="T928" s="230"/>
      <c r="U928" s="230"/>
      <c r="V928" s="230"/>
      <c r="W928" s="230"/>
      <c r="X928" s="230"/>
      <c r="Y928" s="230"/>
    </row>
    <row r="929">
      <c r="A929" s="233"/>
      <c r="B929" s="233"/>
      <c r="C929" s="233"/>
      <c r="D929" s="230"/>
      <c r="E929" s="230"/>
      <c r="F929" s="230"/>
      <c r="G929" s="230"/>
      <c r="H929" s="230"/>
      <c r="I929" s="230"/>
      <c r="J929" s="230"/>
      <c r="K929" s="230"/>
      <c r="L929" s="230"/>
      <c r="M929" s="230"/>
      <c r="N929" s="230"/>
      <c r="O929" s="230"/>
      <c r="P929" s="230"/>
      <c r="Q929" s="230"/>
      <c r="R929" s="230"/>
      <c r="S929" s="230"/>
      <c r="T929" s="230"/>
      <c r="U929" s="230"/>
      <c r="V929" s="230"/>
      <c r="W929" s="230"/>
      <c r="X929" s="230"/>
      <c r="Y929" s="230"/>
    </row>
    <row r="930">
      <c r="A930" s="233"/>
      <c r="B930" s="233"/>
      <c r="C930" s="233"/>
      <c r="D930" s="230"/>
      <c r="E930" s="230"/>
      <c r="F930" s="230"/>
      <c r="G930" s="230"/>
      <c r="H930" s="230"/>
      <c r="I930" s="230"/>
      <c r="J930" s="230"/>
      <c r="K930" s="230"/>
      <c r="L930" s="230"/>
      <c r="M930" s="230"/>
      <c r="N930" s="230"/>
      <c r="O930" s="230"/>
      <c r="P930" s="230"/>
      <c r="Q930" s="230"/>
      <c r="R930" s="230"/>
      <c r="S930" s="230"/>
      <c r="T930" s="230"/>
      <c r="U930" s="230"/>
      <c r="V930" s="230"/>
      <c r="W930" s="230"/>
      <c r="X930" s="230"/>
      <c r="Y930" s="230"/>
    </row>
    <row r="931">
      <c r="A931" s="233"/>
      <c r="B931" s="233"/>
      <c r="C931" s="233"/>
      <c r="D931" s="230"/>
      <c r="E931" s="230"/>
      <c r="F931" s="230"/>
      <c r="G931" s="230"/>
      <c r="H931" s="230"/>
      <c r="I931" s="230"/>
      <c r="J931" s="230"/>
      <c r="K931" s="230"/>
      <c r="L931" s="230"/>
      <c r="M931" s="230"/>
      <c r="N931" s="230"/>
      <c r="O931" s="230"/>
      <c r="P931" s="230"/>
      <c r="Q931" s="230"/>
      <c r="R931" s="230"/>
      <c r="S931" s="230"/>
      <c r="T931" s="230"/>
      <c r="U931" s="230"/>
      <c r="V931" s="230"/>
      <c r="W931" s="230"/>
      <c r="X931" s="230"/>
      <c r="Y931" s="230"/>
    </row>
    <row r="932">
      <c r="A932" s="233"/>
      <c r="B932" s="233"/>
      <c r="C932" s="233"/>
      <c r="D932" s="230"/>
      <c r="E932" s="230"/>
      <c r="F932" s="230"/>
      <c r="G932" s="230"/>
      <c r="H932" s="230"/>
      <c r="I932" s="230"/>
      <c r="J932" s="230"/>
      <c r="K932" s="230"/>
      <c r="L932" s="230"/>
      <c r="M932" s="230"/>
      <c r="N932" s="230"/>
      <c r="O932" s="230"/>
      <c r="P932" s="230"/>
      <c r="Q932" s="230"/>
      <c r="R932" s="230"/>
      <c r="S932" s="230"/>
      <c r="T932" s="230"/>
      <c r="U932" s="230"/>
      <c r="V932" s="230"/>
      <c r="W932" s="230"/>
      <c r="X932" s="230"/>
      <c r="Y932" s="230"/>
    </row>
    <row r="933">
      <c r="A933" s="233"/>
      <c r="B933" s="233"/>
      <c r="C933" s="233"/>
      <c r="D933" s="230"/>
      <c r="E933" s="230"/>
      <c r="F933" s="230"/>
      <c r="G933" s="230"/>
      <c r="H933" s="230"/>
      <c r="I933" s="230"/>
      <c r="J933" s="230"/>
      <c r="K933" s="230"/>
      <c r="L933" s="230"/>
      <c r="M933" s="230"/>
      <c r="N933" s="230"/>
      <c r="O933" s="230"/>
      <c r="P933" s="230"/>
      <c r="Q933" s="230"/>
      <c r="R933" s="230"/>
      <c r="S933" s="230"/>
      <c r="T933" s="230"/>
      <c r="U933" s="230"/>
      <c r="V933" s="230"/>
      <c r="W933" s="230"/>
      <c r="X933" s="230"/>
      <c r="Y933" s="230"/>
    </row>
    <row r="934">
      <c r="A934" s="233"/>
      <c r="B934" s="233"/>
      <c r="C934" s="233"/>
      <c r="D934" s="230"/>
      <c r="E934" s="230"/>
      <c r="F934" s="230"/>
      <c r="G934" s="230"/>
      <c r="H934" s="230"/>
      <c r="I934" s="230"/>
      <c r="J934" s="230"/>
      <c r="K934" s="230"/>
      <c r="L934" s="230"/>
      <c r="M934" s="230"/>
      <c r="N934" s="230"/>
      <c r="O934" s="230"/>
      <c r="P934" s="230"/>
      <c r="Q934" s="230"/>
      <c r="R934" s="230"/>
      <c r="S934" s="230"/>
      <c r="T934" s="230"/>
      <c r="U934" s="230"/>
      <c r="V934" s="230"/>
      <c r="W934" s="230"/>
      <c r="X934" s="230"/>
      <c r="Y934" s="230"/>
    </row>
    <row r="935">
      <c r="A935" s="233"/>
      <c r="B935" s="233"/>
      <c r="C935" s="233"/>
      <c r="D935" s="230"/>
      <c r="E935" s="230"/>
      <c r="F935" s="230"/>
      <c r="G935" s="230"/>
      <c r="H935" s="230"/>
      <c r="I935" s="230"/>
      <c r="J935" s="230"/>
      <c r="K935" s="230"/>
      <c r="L935" s="230"/>
      <c r="M935" s="230"/>
      <c r="N935" s="230"/>
      <c r="O935" s="230"/>
      <c r="P935" s="230"/>
      <c r="Q935" s="230"/>
      <c r="R935" s="230"/>
      <c r="S935" s="230"/>
      <c r="T935" s="230"/>
      <c r="U935" s="230"/>
      <c r="V935" s="230"/>
      <c r="W935" s="230"/>
      <c r="X935" s="230"/>
      <c r="Y935" s="230"/>
    </row>
    <row r="936">
      <c r="A936" s="233"/>
      <c r="B936" s="233"/>
      <c r="C936" s="233"/>
      <c r="D936" s="230"/>
      <c r="E936" s="230"/>
      <c r="F936" s="230"/>
      <c r="G936" s="230"/>
      <c r="H936" s="230"/>
      <c r="I936" s="230"/>
      <c r="J936" s="230"/>
      <c r="K936" s="230"/>
      <c r="L936" s="230"/>
      <c r="M936" s="230"/>
      <c r="N936" s="230"/>
      <c r="O936" s="230"/>
      <c r="P936" s="230"/>
      <c r="Q936" s="230"/>
      <c r="R936" s="230"/>
      <c r="S936" s="230"/>
      <c r="T936" s="230"/>
      <c r="U936" s="230"/>
      <c r="V936" s="230"/>
      <c r="W936" s="230"/>
      <c r="X936" s="230"/>
      <c r="Y936" s="230"/>
    </row>
    <row r="937">
      <c r="A937" s="233"/>
      <c r="B937" s="233"/>
      <c r="C937" s="233"/>
      <c r="D937" s="230"/>
      <c r="E937" s="230"/>
      <c r="F937" s="230"/>
      <c r="G937" s="230"/>
      <c r="H937" s="230"/>
      <c r="I937" s="230"/>
      <c r="J937" s="230"/>
      <c r="K937" s="230"/>
      <c r="L937" s="230"/>
      <c r="M937" s="230"/>
      <c r="N937" s="230"/>
      <c r="O937" s="230"/>
      <c r="P937" s="230"/>
      <c r="Q937" s="230"/>
      <c r="R937" s="230"/>
      <c r="S937" s="230"/>
      <c r="T937" s="230"/>
      <c r="U937" s="230"/>
      <c r="V937" s="230"/>
      <c r="W937" s="230"/>
      <c r="X937" s="230"/>
      <c r="Y937" s="230"/>
    </row>
    <row r="938">
      <c r="A938" s="233"/>
      <c r="B938" s="233"/>
      <c r="C938" s="233"/>
      <c r="D938" s="230"/>
      <c r="E938" s="230"/>
      <c r="F938" s="230"/>
      <c r="G938" s="230"/>
      <c r="H938" s="230"/>
      <c r="I938" s="230"/>
      <c r="J938" s="230"/>
      <c r="K938" s="230"/>
      <c r="L938" s="230"/>
      <c r="M938" s="230"/>
      <c r="N938" s="230"/>
      <c r="O938" s="230"/>
      <c r="P938" s="230"/>
      <c r="Q938" s="230"/>
      <c r="R938" s="230"/>
      <c r="S938" s="230"/>
      <c r="T938" s="230"/>
      <c r="U938" s="230"/>
      <c r="V938" s="230"/>
      <c r="W938" s="230"/>
      <c r="X938" s="230"/>
      <c r="Y938" s="230"/>
    </row>
    <row r="939">
      <c r="A939" s="233"/>
      <c r="B939" s="233"/>
      <c r="C939" s="233"/>
      <c r="D939" s="230"/>
      <c r="E939" s="230"/>
      <c r="F939" s="230"/>
      <c r="G939" s="230"/>
      <c r="H939" s="230"/>
      <c r="I939" s="230"/>
      <c r="J939" s="230"/>
      <c r="K939" s="230"/>
      <c r="L939" s="230"/>
      <c r="M939" s="230"/>
      <c r="N939" s="230"/>
      <c r="O939" s="230"/>
      <c r="P939" s="230"/>
      <c r="Q939" s="230"/>
      <c r="R939" s="230"/>
      <c r="S939" s="230"/>
      <c r="T939" s="230"/>
      <c r="U939" s="230"/>
      <c r="V939" s="230"/>
      <c r="W939" s="230"/>
      <c r="X939" s="230"/>
      <c r="Y939" s="230"/>
    </row>
    <row r="940">
      <c r="A940" s="233"/>
      <c r="B940" s="233"/>
      <c r="C940" s="233"/>
      <c r="D940" s="230"/>
      <c r="E940" s="230"/>
      <c r="F940" s="230"/>
      <c r="G940" s="230"/>
      <c r="H940" s="230"/>
      <c r="I940" s="230"/>
      <c r="J940" s="230"/>
      <c r="K940" s="230"/>
      <c r="L940" s="230"/>
      <c r="M940" s="230"/>
      <c r="N940" s="230"/>
      <c r="O940" s="230"/>
      <c r="P940" s="230"/>
      <c r="Q940" s="230"/>
      <c r="R940" s="230"/>
      <c r="S940" s="230"/>
      <c r="T940" s="230"/>
      <c r="U940" s="230"/>
      <c r="V940" s="230"/>
      <c r="W940" s="230"/>
      <c r="X940" s="230"/>
      <c r="Y940" s="230"/>
    </row>
    <row r="941">
      <c r="A941" s="233"/>
      <c r="B941" s="233"/>
      <c r="C941" s="233"/>
      <c r="D941" s="230"/>
      <c r="E941" s="230"/>
      <c r="F941" s="230"/>
      <c r="G941" s="230"/>
      <c r="H941" s="230"/>
      <c r="I941" s="230"/>
      <c r="J941" s="230"/>
      <c r="K941" s="230"/>
      <c r="L941" s="230"/>
      <c r="M941" s="230"/>
      <c r="N941" s="230"/>
      <c r="O941" s="230"/>
      <c r="P941" s="230"/>
      <c r="Q941" s="230"/>
      <c r="R941" s="230"/>
      <c r="S941" s="230"/>
      <c r="T941" s="230"/>
      <c r="U941" s="230"/>
      <c r="V941" s="230"/>
      <c r="W941" s="230"/>
      <c r="X941" s="230"/>
      <c r="Y941" s="230"/>
    </row>
    <row r="942">
      <c r="A942" s="233"/>
      <c r="B942" s="233"/>
      <c r="C942" s="233"/>
      <c r="D942" s="230"/>
      <c r="E942" s="230"/>
      <c r="F942" s="230"/>
      <c r="G942" s="230"/>
      <c r="H942" s="230"/>
      <c r="I942" s="230"/>
      <c r="J942" s="230"/>
      <c r="K942" s="230"/>
      <c r="L942" s="230"/>
      <c r="M942" s="230"/>
      <c r="N942" s="230"/>
      <c r="O942" s="230"/>
      <c r="P942" s="230"/>
      <c r="Q942" s="230"/>
      <c r="R942" s="230"/>
      <c r="S942" s="230"/>
      <c r="T942" s="230"/>
      <c r="U942" s="230"/>
      <c r="V942" s="230"/>
      <c r="W942" s="230"/>
      <c r="X942" s="230"/>
      <c r="Y942" s="230"/>
    </row>
    <row r="943">
      <c r="A943" s="233"/>
      <c r="B943" s="233"/>
      <c r="C943" s="233"/>
      <c r="D943" s="230"/>
      <c r="E943" s="230"/>
      <c r="F943" s="230"/>
      <c r="G943" s="230"/>
      <c r="H943" s="230"/>
      <c r="I943" s="230"/>
      <c r="J943" s="230"/>
      <c r="K943" s="230"/>
      <c r="L943" s="230"/>
      <c r="M943" s="230"/>
      <c r="N943" s="230"/>
      <c r="O943" s="230"/>
      <c r="P943" s="230"/>
      <c r="Q943" s="230"/>
      <c r="R943" s="230"/>
      <c r="S943" s="230"/>
      <c r="T943" s="230"/>
      <c r="U943" s="230"/>
      <c r="V943" s="230"/>
      <c r="W943" s="230"/>
      <c r="X943" s="230"/>
      <c r="Y943" s="230"/>
    </row>
    <row r="944">
      <c r="A944" s="233"/>
      <c r="B944" s="233"/>
      <c r="C944" s="233"/>
      <c r="D944" s="230"/>
      <c r="E944" s="230"/>
      <c r="F944" s="230"/>
      <c r="G944" s="230"/>
      <c r="H944" s="230"/>
      <c r="I944" s="230"/>
      <c r="J944" s="230"/>
      <c r="K944" s="230"/>
      <c r="L944" s="230"/>
      <c r="M944" s="230"/>
      <c r="N944" s="230"/>
      <c r="O944" s="230"/>
      <c r="P944" s="230"/>
      <c r="Q944" s="230"/>
      <c r="R944" s="230"/>
      <c r="S944" s="230"/>
      <c r="T944" s="230"/>
      <c r="U944" s="230"/>
      <c r="V944" s="230"/>
      <c r="W944" s="230"/>
      <c r="X944" s="230"/>
      <c r="Y944" s="230"/>
    </row>
    <row r="945">
      <c r="A945" s="233"/>
      <c r="B945" s="233"/>
      <c r="C945" s="233"/>
      <c r="D945" s="230"/>
      <c r="E945" s="230"/>
      <c r="F945" s="230"/>
      <c r="G945" s="230"/>
      <c r="H945" s="230"/>
      <c r="I945" s="230"/>
      <c r="J945" s="230"/>
      <c r="K945" s="230"/>
      <c r="L945" s="230"/>
      <c r="M945" s="230"/>
      <c r="N945" s="230"/>
      <c r="O945" s="230"/>
      <c r="P945" s="230"/>
      <c r="Q945" s="230"/>
      <c r="R945" s="230"/>
      <c r="S945" s="230"/>
      <c r="T945" s="230"/>
      <c r="U945" s="230"/>
      <c r="V945" s="230"/>
      <c r="W945" s="230"/>
      <c r="X945" s="230"/>
      <c r="Y945" s="230"/>
    </row>
    <row r="946">
      <c r="A946" s="233"/>
      <c r="B946" s="233"/>
      <c r="C946" s="233"/>
      <c r="D946" s="230"/>
      <c r="E946" s="230"/>
      <c r="F946" s="230"/>
      <c r="G946" s="230"/>
      <c r="H946" s="230"/>
      <c r="I946" s="230"/>
      <c r="J946" s="230"/>
      <c r="K946" s="230"/>
      <c r="L946" s="230"/>
      <c r="M946" s="230"/>
      <c r="N946" s="230"/>
      <c r="O946" s="230"/>
      <c r="P946" s="230"/>
      <c r="Q946" s="230"/>
      <c r="R946" s="230"/>
      <c r="S946" s="230"/>
      <c r="T946" s="230"/>
      <c r="U946" s="230"/>
      <c r="V946" s="230"/>
      <c r="W946" s="230"/>
      <c r="X946" s="230"/>
      <c r="Y946" s="230"/>
    </row>
    <row r="947">
      <c r="A947" s="233"/>
      <c r="B947" s="233"/>
      <c r="C947" s="233"/>
      <c r="D947" s="230"/>
      <c r="E947" s="230"/>
      <c r="F947" s="230"/>
      <c r="G947" s="230"/>
      <c r="H947" s="230"/>
      <c r="I947" s="230"/>
      <c r="J947" s="230"/>
      <c r="K947" s="230"/>
      <c r="L947" s="230"/>
      <c r="M947" s="230"/>
      <c r="N947" s="230"/>
      <c r="O947" s="230"/>
      <c r="P947" s="230"/>
      <c r="Q947" s="230"/>
      <c r="R947" s="230"/>
      <c r="S947" s="230"/>
      <c r="T947" s="230"/>
      <c r="U947" s="230"/>
      <c r="V947" s="230"/>
      <c r="W947" s="230"/>
      <c r="X947" s="230"/>
      <c r="Y947" s="230"/>
    </row>
    <row r="948">
      <c r="A948" s="233"/>
      <c r="B948" s="233"/>
      <c r="C948" s="233"/>
      <c r="D948" s="230"/>
      <c r="E948" s="230"/>
      <c r="F948" s="230"/>
      <c r="G948" s="230"/>
      <c r="H948" s="230"/>
      <c r="I948" s="230"/>
      <c r="J948" s="230"/>
      <c r="K948" s="230"/>
      <c r="L948" s="230"/>
      <c r="M948" s="230"/>
      <c r="N948" s="230"/>
      <c r="O948" s="230"/>
      <c r="P948" s="230"/>
      <c r="Q948" s="230"/>
      <c r="R948" s="230"/>
      <c r="S948" s="230"/>
      <c r="T948" s="230"/>
      <c r="U948" s="230"/>
      <c r="V948" s="230"/>
      <c r="W948" s="230"/>
      <c r="X948" s="230"/>
      <c r="Y948" s="230"/>
    </row>
    <row r="949">
      <c r="A949" s="233"/>
      <c r="B949" s="233"/>
      <c r="C949" s="233"/>
      <c r="D949" s="230"/>
      <c r="E949" s="230"/>
      <c r="F949" s="230"/>
      <c r="G949" s="230"/>
      <c r="H949" s="230"/>
      <c r="I949" s="230"/>
      <c r="J949" s="230"/>
      <c r="K949" s="230"/>
      <c r="L949" s="230"/>
      <c r="M949" s="230"/>
      <c r="N949" s="230"/>
      <c r="O949" s="230"/>
      <c r="P949" s="230"/>
      <c r="Q949" s="230"/>
      <c r="R949" s="230"/>
      <c r="S949" s="230"/>
      <c r="T949" s="230"/>
      <c r="U949" s="230"/>
      <c r="V949" s="230"/>
      <c r="W949" s="230"/>
      <c r="X949" s="230"/>
      <c r="Y949" s="230"/>
    </row>
    <row r="950">
      <c r="A950" s="233"/>
      <c r="B950" s="233"/>
      <c r="C950" s="233"/>
      <c r="D950" s="230"/>
      <c r="E950" s="230"/>
      <c r="F950" s="230"/>
      <c r="G950" s="230"/>
      <c r="H950" s="230"/>
      <c r="I950" s="230"/>
      <c r="J950" s="230"/>
      <c r="K950" s="230"/>
      <c r="L950" s="230"/>
      <c r="M950" s="230"/>
      <c r="N950" s="230"/>
      <c r="O950" s="230"/>
      <c r="P950" s="230"/>
      <c r="Q950" s="230"/>
      <c r="R950" s="230"/>
      <c r="S950" s="230"/>
      <c r="T950" s="230"/>
      <c r="U950" s="230"/>
      <c r="V950" s="230"/>
      <c r="W950" s="230"/>
      <c r="X950" s="230"/>
      <c r="Y950" s="230"/>
    </row>
    <row r="951">
      <c r="A951" s="233"/>
      <c r="B951" s="233"/>
      <c r="C951" s="233"/>
      <c r="D951" s="230"/>
      <c r="E951" s="230"/>
      <c r="F951" s="230"/>
      <c r="G951" s="230"/>
      <c r="H951" s="230"/>
      <c r="I951" s="230"/>
      <c r="J951" s="230"/>
      <c r="K951" s="230"/>
      <c r="L951" s="230"/>
      <c r="M951" s="230"/>
      <c r="N951" s="230"/>
      <c r="O951" s="230"/>
      <c r="P951" s="230"/>
      <c r="Q951" s="230"/>
      <c r="R951" s="230"/>
      <c r="S951" s="230"/>
      <c r="T951" s="230"/>
      <c r="U951" s="230"/>
      <c r="V951" s="230"/>
      <c r="W951" s="230"/>
      <c r="X951" s="230"/>
      <c r="Y951" s="230"/>
    </row>
    <row r="952">
      <c r="A952" s="233"/>
      <c r="B952" s="233"/>
      <c r="C952" s="233"/>
      <c r="D952" s="230"/>
      <c r="E952" s="230"/>
      <c r="F952" s="230"/>
      <c r="G952" s="230"/>
      <c r="H952" s="230"/>
      <c r="I952" s="230"/>
      <c r="J952" s="230"/>
      <c r="K952" s="230"/>
      <c r="L952" s="230"/>
      <c r="M952" s="230"/>
      <c r="N952" s="230"/>
      <c r="O952" s="230"/>
      <c r="P952" s="230"/>
      <c r="Q952" s="230"/>
      <c r="R952" s="230"/>
      <c r="S952" s="230"/>
      <c r="T952" s="230"/>
      <c r="U952" s="230"/>
      <c r="V952" s="230"/>
      <c r="W952" s="230"/>
      <c r="X952" s="230"/>
      <c r="Y952" s="230"/>
    </row>
    <row r="953">
      <c r="A953" s="233"/>
      <c r="B953" s="233"/>
      <c r="C953" s="233"/>
      <c r="D953" s="230"/>
      <c r="E953" s="230"/>
      <c r="F953" s="230"/>
      <c r="G953" s="230"/>
      <c r="H953" s="230"/>
      <c r="I953" s="230"/>
      <c r="J953" s="230"/>
      <c r="K953" s="230"/>
      <c r="L953" s="230"/>
      <c r="M953" s="230"/>
      <c r="N953" s="230"/>
      <c r="O953" s="230"/>
      <c r="P953" s="230"/>
      <c r="Q953" s="230"/>
      <c r="R953" s="230"/>
      <c r="S953" s="230"/>
      <c r="T953" s="230"/>
      <c r="U953" s="230"/>
      <c r="V953" s="230"/>
      <c r="W953" s="230"/>
      <c r="X953" s="230"/>
      <c r="Y953" s="230"/>
    </row>
    <row r="954">
      <c r="A954" s="233"/>
      <c r="B954" s="233"/>
      <c r="C954" s="233"/>
      <c r="D954" s="230"/>
      <c r="E954" s="230"/>
      <c r="F954" s="230"/>
      <c r="G954" s="230"/>
      <c r="H954" s="230"/>
      <c r="I954" s="230"/>
      <c r="J954" s="230"/>
      <c r="K954" s="230"/>
      <c r="L954" s="230"/>
      <c r="M954" s="230"/>
      <c r="N954" s="230"/>
      <c r="O954" s="230"/>
      <c r="P954" s="230"/>
      <c r="Q954" s="230"/>
      <c r="R954" s="230"/>
      <c r="S954" s="230"/>
      <c r="T954" s="230"/>
      <c r="U954" s="230"/>
      <c r="V954" s="230"/>
      <c r="W954" s="230"/>
      <c r="X954" s="230"/>
      <c r="Y954" s="230"/>
    </row>
    <row r="955">
      <c r="A955" s="233"/>
      <c r="B955" s="233"/>
      <c r="C955" s="233"/>
      <c r="D955" s="230"/>
      <c r="E955" s="230"/>
      <c r="F955" s="230"/>
      <c r="G955" s="230"/>
      <c r="H955" s="230"/>
      <c r="I955" s="230"/>
      <c r="J955" s="230"/>
      <c r="K955" s="230"/>
      <c r="L955" s="230"/>
      <c r="M955" s="230"/>
      <c r="N955" s="230"/>
      <c r="O955" s="230"/>
      <c r="P955" s="230"/>
      <c r="Q955" s="230"/>
      <c r="R955" s="230"/>
      <c r="S955" s="230"/>
      <c r="T955" s="230"/>
      <c r="U955" s="230"/>
      <c r="V955" s="230"/>
      <c r="W955" s="230"/>
      <c r="X955" s="230"/>
      <c r="Y955" s="230"/>
    </row>
    <row r="956">
      <c r="A956" s="233"/>
      <c r="B956" s="233"/>
      <c r="C956" s="233"/>
      <c r="D956" s="230"/>
      <c r="E956" s="230"/>
      <c r="F956" s="230"/>
      <c r="G956" s="230"/>
      <c r="H956" s="230"/>
      <c r="I956" s="230"/>
      <c r="J956" s="230"/>
      <c r="K956" s="230"/>
      <c r="L956" s="230"/>
      <c r="M956" s="230"/>
      <c r="N956" s="230"/>
      <c r="O956" s="230"/>
      <c r="P956" s="230"/>
      <c r="Q956" s="230"/>
      <c r="R956" s="230"/>
      <c r="S956" s="230"/>
      <c r="T956" s="230"/>
      <c r="U956" s="230"/>
      <c r="V956" s="230"/>
      <c r="W956" s="230"/>
      <c r="X956" s="230"/>
      <c r="Y956" s="230"/>
    </row>
    <row r="957">
      <c r="A957" s="233"/>
      <c r="B957" s="233"/>
      <c r="C957" s="233"/>
      <c r="D957" s="230"/>
      <c r="E957" s="230"/>
      <c r="F957" s="230"/>
      <c r="G957" s="230"/>
      <c r="H957" s="230"/>
      <c r="I957" s="230"/>
      <c r="J957" s="230"/>
      <c r="K957" s="230"/>
      <c r="L957" s="230"/>
      <c r="M957" s="230"/>
      <c r="N957" s="230"/>
      <c r="O957" s="230"/>
      <c r="P957" s="230"/>
      <c r="Q957" s="230"/>
      <c r="R957" s="230"/>
      <c r="S957" s="230"/>
      <c r="T957" s="230"/>
      <c r="U957" s="230"/>
      <c r="V957" s="230"/>
      <c r="W957" s="230"/>
      <c r="X957" s="230"/>
      <c r="Y957" s="230"/>
    </row>
    <row r="958">
      <c r="A958" s="233"/>
      <c r="B958" s="233"/>
      <c r="C958" s="233"/>
      <c r="D958" s="230"/>
      <c r="E958" s="230"/>
      <c r="F958" s="230"/>
      <c r="G958" s="230"/>
      <c r="H958" s="230"/>
      <c r="I958" s="230"/>
      <c r="J958" s="230"/>
      <c r="K958" s="230"/>
      <c r="L958" s="230"/>
      <c r="M958" s="230"/>
      <c r="N958" s="230"/>
      <c r="O958" s="230"/>
      <c r="P958" s="230"/>
      <c r="Q958" s="230"/>
      <c r="R958" s="230"/>
      <c r="S958" s="230"/>
      <c r="T958" s="230"/>
      <c r="U958" s="230"/>
      <c r="V958" s="230"/>
      <c r="W958" s="230"/>
      <c r="X958" s="230"/>
      <c r="Y958" s="230"/>
    </row>
    <row r="959">
      <c r="A959" s="233"/>
      <c r="B959" s="233"/>
      <c r="C959" s="233"/>
      <c r="D959" s="230"/>
      <c r="E959" s="230"/>
      <c r="F959" s="230"/>
      <c r="G959" s="230"/>
      <c r="H959" s="230"/>
      <c r="I959" s="230"/>
      <c r="J959" s="230"/>
      <c r="K959" s="230"/>
      <c r="L959" s="230"/>
      <c r="M959" s="230"/>
      <c r="N959" s="230"/>
      <c r="O959" s="230"/>
      <c r="P959" s="230"/>
      <c r="Q959" s="230"/>
      <c r="R959" s="230"/>
      <c r="S959" s="230"/>
      <c r="T959" s="230"/>
      <c r="U959" s="230"/>
      <c r="V959" s="230"/>
      <c r="W959" s="230"/>
      <c r="X959" s="230"/>
      <c r="Y959" s="230"/>
    </row>
    <row r="960">
      <c r="A960" s="233"/>
      <c r="B960" s="233"/>
      <c r="C960" s="233"/>
      <c r="D960" s="230"/>
      <c r="E960" s="230"/>
      <c r="F960" s="230"/>
      <c r="G960" s="230"/>
      <c r="H960" s="230"/>
      <c r="I960" s="230"/>
      <c r="J960" s="230"/>
      <c r="K960" s="230"/>
      <c r="L960" s="230"/>
      <c r="M960" s="230"/>
      <c r="N960" s="230"/>
      <c r="O960" s="230"/>
      <c r="P960" s="230"/>
      <c r="Q960" s="230"/>
      <c r="R960" s="230"/>
      <c r="S960" s="230"/>
      <c r="T960" s="230"/>
      <c r="U960" s="230"/>
      <c r="V960" s="230"/>
      <c r="W960" s="230"/>
      <c r="X960" s="230"/>
      <c r="Y960" s="230"/>
    </row>
    <row r="961">
      <c r="A961" s="233"/>
      <c r="B961" s="233"/>
      <c r="C961" s="233"/>
      <c r="D961" s="230"/>
      <c r="E961" s="230"/>
      <c r="F961" s="230"/>
      <c r="G961" s="230"/>
      <c r="H961" s="230"/>
      <c r="I961" s="230"/>
      <c r="J961" s="230"/>
      <c r="K961" s="230"/>
      <c r="L961" s="230"/>
      <c r="M961" s="230"/>
      <c r="N961" s="230"/>
      <c r="O961" s="230"/>
      <c r="P961" s="230"/>
      <c r="Q961" s="230"/>
      <c r="R961" s="230"/>
      <c r="S961" s="230"/>
      <c r="T961" s="230"/>
      <c r="U961" s="230"/>
      <c r="V961" s="230"/>
      <c r="W961" s="230"/>
      <c r="X961" s="230"/>
      <c r="Y961" s="230"/>
    </row>
    <row r="962">
      <c r="A962" s="233"/>
      <c r="B962" s="233"/>
      <c r="C962" s="233"/>
      <c r="D962" s="230"/>
      <c r="E962" s="230"/>
      <c r="F962" s="230"/>
      <c r="G962" s="230"/>
      <c r="H962" s="230"/>
      <c r="I962" s="230"/>
      <c r="J962" s="230"/>
      <c r="K962" s="230"/>
      <c r="L962" s="230"/>
      <c r="M962" s="230"/>
      <c r="N962" s="230"/>
      <c r="O962" s="230"/>
      <c r="P962" s="230"/>
      <c r="Q962" s="230"/>
      <c r="R962" s="230"/>
      <c r="S962" s="230"/>
      <c r="T962" s="230"/>
      <c r="U962" s="230"/>
      <c r="V962" s="230"/>
      <c r="W962" s="230"/>
      <c r="X962" s="230"/>
      <c r="Y962" s="230"/>
    </row>
    <row r="963">
      <c r="A963" s="233"/>
      <c r="B963" s="233"/>
      <c r="C963" s="233"/>
      <c r="D963" s="230"/>
      <c r="E963" s="230"/>
      <c r="F963" s="230"/>
      <c r="G963" s="230"/>
      <c r="H963" s="230"/>
      <c r="I963" s="230"/>
      <c r="J963" s="230"/>
      <c r="K963" s="230"/>
      <c r="L963" s="230"/>
      <c r="M963" s="230"/>
      <c r="N963" s="230"/>
      <c r="O963" s="230"/>
      <c r="P963" s="230"/>
      <c r="Q963" s="230"/>
      <c r="R963" s="230"/>
      <c r="S963" s="230"/>
      <c r="T963" s="230"/>
      <c r="U963" s="230"/>
      <c r="V963" s="230"/>
      <c r="W963" s="230"/>
      <c r="X963" s="230"/>
      <c r="Y963" s="230"/>
    </row>
    <row r="964">
      <c r="A964" s="233"/>
      <c r="B964" s="233"/>
      <c r="C964" s="233"/>
      <c r="D964" s="230"/>
      <c r="E964" s="230"/>
      <c r="F964" s="230"/>
      <c r="G964" s="230"/>
      <c r="H964" s="230"/>
      <c r="I964" s="230"/>
      <c r="J964" s="230"/>
      <c r="K964" s="230"/>
      <c r="L964" s="230"/>
      <c r="M964" s="230"/>
      <c r="N964" s="230"/>
      <c r="O964" s="230"/>
      <c r="P964" s="230"/>
      <c r="Q964" s="230"/>
      <c r="R964" s="230"/>
      <c r="S964" s="230"/>
      <c r="T964" s="230"/>
      <c r="U964" s="230"/>
      <c r="V964" s="230"/>
      <c r="W964" s="230"/>
      <c r="X964" s="230"/>
      <c r="Y964" s="230"/>
    </row>
    <row r="965">
      <c r="A965" s="233"/>
      <c r="B965" s="233"/>
      <c r="C965" s="233"/>
      <c r="D965" s="230"/>
      <c r="E965" s="230"/>
      <c r="F965" s="230"/>
      <c r="G965" s="230"/>
      <c r="H965" s="230"/>
      <c r="I965" s="230"/>
      <c r="J965" s="230"/>
      <c r="K965" s="230"/>
      <c r="L965" s="230"/>
      <c r="M965" s="230"/>
      <c r="N965" s="230"/>
      <c r="O965" s="230"/>
      <c r="P965" s="230"/>
      <c r="Q965" s="230"/>
      <c r="R965" s="230"/>
      <c r="S965" s="230"/>
      <c r="T965" s="230"/>
      <c r="U965" s="230"/>
      <c r="V965" s="230"/>
      <c r="W965" s="230"/>
      <c r="X965" s="230"/>
      <c r="Y965" s="230"/>
    </row>
    <row r="966">
      <c r="A966" s="233"/>
      <c r="B966" s="233"/>
      <c r="C966" s="233"/>
      <c r="D966" s="230"/>
      <c r="E966" s="230"/>
      <c r="F966" s="230"/>
      <c r="G966" s="230"/>
      <c r="H966" s="230"/>
      <c r="I966" s="230"/>
      <c r="J966" s="230"/>
      <c r="K966" s="230"/>
      <c r="L966" s="230"/>
      <c r="M966" s="230"/>
      <c r="N966" s="230"/>
      <c r="O966" s="230"/>
      <c r="P966" s="230"/>
      <c r="Q966" s="230"/>
      <c r="R966" s="230"/>
      <c r="S966" s="230"/>
      <c r="T966" s="230"/>
      <c r="U966" s="230"/>
      <c r="V966" s="230"/>
      <c r="W966" s="230"/>
      <c r="X966" s="230"/>
      <c r="Y966" s="230"/>
    </row>
    <row r="967">
      <c r="A967" s="233"/>
      <c r="B967" s="233"/>
      <c r="C967" s="233"/>
      <c r="D967" s="230"/>
      <c r="E967" s="230"/>
      <c r="F967" s="230"/>
      <c r="G967" s="230"/>
      <c r="H967" s="230"/>
      <c r="I967" s="230"/>
      <c r="J967" s="230"/>
      <c r="K967" s="230"/>
      <c r="L967" s="230"/>
      <c r="M967" s="230"/>
      <c r="N967" s="230"/>
      <c r="O967" s="230"/>
      <c r="P967" s="230"/>
      <c r="Q967" s="230"/>
      <c r="R967" s="230"/>
      <c r="S967" s="230"/>
      <c r="T967" s="230"/>
      <c r="U967" s="230"/>
      <c r="V967" s="230"/>
      <c r="W967" s="230"/>
      <c r="X967" s="230"/>
      <c r="Y967" s="230"/>
    </row>
    <row r="968">
      <c r="A968" s="233"/>
      <c r="B968" s="233"/>
      <c r="C968" s="233"/>
      <c r="D968" s="230"/>
      <c r="E968" s="230"/>
      <c r="F968" s="230"/>
      <c r="G968" s="230"/>
      <c r="H968" s="230"/>
      <c r="I968" s="230"/>
      <c r="J968" s="230"/>
      <c r="K968" s="230"/>
      <c r="L968" s="230"/>
      <c r="M968" s="230"/>
      <c r="N968" s="230"/>
      <c r="O968" s="230"/>
      <c r="P968" s="230"/>
      <c r="Q968" s="230"/>
      <c r="R968" s="230"/>
      <c r="S968" s="230"/>
      <c r="T968" s="230"/>
      <c r="U968" s="230"/>
      <c r="V968" s="230"/>
      <c r="W968" s="230"/>
      <c r="X968" s="230"/>
      <c r="Y968" s="230"/>
    </row>
    <row r="969">
      <c r="A969" s="233"/>
      <c r="B969" s="233"/>
      <c r="C969" s="233"/>
      <c r="D969" s="230"/>
      <c r="E969" s="230"/>
      <c r="F969" s="230"/>
      <c r="G969" s="230"/>
      <c r="H969" s="230"/>
      <c r="I969" s="230"/>
      <c r="J969" s="230"/>
      <c r="K969" s="230"/>
      <c r="L969" s="230"/>
      <c r="M969" s="230"/>
      <c r="N969" s="230"/>
      <c r="O969" s="230"/>
      <c r="P969" s="230"/>
      <c r="Q969" s="230"/>
      <c r="R969" s="230"/>
      <c r="S969" s="230"/>
      <c r="T969" s="230"/>
      <c r="U969" s="230"/>
      <c r="V969" s="230"/>
      <c r="W969" s="230"/>
      <c r="X969" s="230"/>
      <c r="Y969" s="230"/>
    </row>
    <row r="970">
      <c r="A970" s="233"/>
      <c r="B970" s="233"/>
      <c r="C970" s="233"/>
      <c r="D970" s="230"/>
      <c r="E970" s="230"/>
      <c r="F970" s="230"/>
      <c r="G970" s="230"/>
      <c r="H970" s="230"/>
      <c r="I970" s="230"/>
      <c r="J970" s="230"/>
      <c r="K970" s="230"/>
      <c r="L970" s="230"/>
      <c r="M970" s="230"/>
      <c r="N970" s="230"/>
      <c r="O970" s="230"/>
      <c r="P970" s="230"/>
      <c r="Q970" s="230"/>
      <c r="R970" s="230"/>
      <c r="S970" s="230"/>
      <c r="T970" s="230"/>
      <c r="U970" s="230"/>
      <c r="V970" s="230"/>
      <c r="W970" s="230"/>
      <c r="X970" s="230"/>
      <c r="Y970" s="230"/>
    </row>
    <row r="971">
      <c r="A971" s="233"/>
      <c r="B971" s="233"/>
      <c r="C971" s="233"/>
      <c r="D971" s="230"/>
      <c r="E971" s="230"/>
      <c r="F971" s="230"/>
      <c r="G971" s="230"/>
      <c r="H971" s="230"/>
      <c r="I971" s="230"/>
      <c r="J971" s="230"/>
      <c r="K971" s="230"/>
      <c r="L971" s="230"/>
      <c r="M971" s="230"/>
      <c r="N971" s="230"/>
      <c r="O971" s="230"/>
      <c r="P971" s="230"/>
      <c r="Q971" s="230"/>
      <c r="R971" s="230"/>
      <c r="S971" s="230"/>
      <c r="T971" s="230"/>
      <c r="U971" s="230"/>
      <c r="V971" s="230"/>
      <c r="W971" s="230"/>
      <c r="X971" s="230"/>
      <c r="Y971" s="230"/>
    </row>
    <row r="972">
      <c r="A972" s="233"/>
      <c r="B972" s="233"/>
      <c r="C972" s="233"/>
      <c r="D972" s="230"/>
      <c r="E972" s="230"/>
      <c r="F972" s="230"/>
      <c r="G972" s="230"/>
      <c r="H972" s="230"/>
      <c r="I972" s="230"/>
      <c r="J972" s="230"/>
      <c r="K972" s="230"/>
      <c r="L972" s="230"/>
      <c r="M972" s="230"/>
      <c r="N972" s="230"/>
      <c r="O972" s="230"/>
      <c r="P972" s="230"/>
      <c r="Q972" s="230"/>
      <c r="R972" s="230"/>
      <c r="S972" s="230"/>
      <c r="T972" s="230"/>
      <c r="U972" s="230"/>
      <c r="V972" s="230"/>
      <c r="W972" s="230"/>
      <c r="X972" s="230"/>
      <c r="Y972" s="230"/>
    </row>
    <row r="973">
      <c r="A973" s="233"/>
      <c r="B973" s="233"/>
      <c r="C973" s="233"/>
      <c r="D973" s="230"/>
      <c r="E973" s="230"/>
      <c r="F973" s="230"/>
      <c r="G973" s="230"/>
      <c r="H973" s="230"/>
      <c r="I973" s="230"/>
      <c r="J973" s="230"/>
      <c r="K973" s="230"/>
      <c r="L973" s="230"/>
      <c r="M973" s="230"/>
      <c r="N973" s="230"/>
      <c r="O973" s="230"/>
      <c r="P973" s="230"/>
      <c r="Q973" s="230"/>
      <c r="R973" s="230"/>
      <c r="S973" s="230"/>
      <c r="T973" s="230"/>
      <c r="U973" s="230"/>
      <c r="V973" s="230"/>
      <c r="W973" s="230"/>
      <c r="X973" s="230"/>
      <c r="Y973" s="230"/>
    </row>
    <row r="974">
      <c r="A974" s="233"/>
      <c r="B974" s="233"/>
      <c r="C974" s="233"/>
      <c r="D974" s="230"/>
      <c r="E974" s="230"/>
      <c r="F974" s="230"/>
      <c r="G974" s="230"/>
      <c r="H974" s="230"/>
      <c r="I974" s="230"/>
      <c r="J974" s="230"/>
      <c r="K974" s="230"/>
      <c r="L974" s="230"/>
      <c r="M974" s="230"/>
      <c r="N974" s="230"/>
      <c r="O974" s="230"/>
      <c r="P974" s="230"/>
      <c r="Q974" s="230"/>
      <c r="R974" s="230"/>
      <c r="S974" s="230"/>
      <c r="T974" s="230"/>
      <c r="U974" s="230"/>
      <c r="V974" s="230"/>
      <c r="W974" s="230"/>
      <c r="X974" s="230"/>
      <c r="Y974" s="230"/>
    </row>
    <row r="975">
      <c r="A975" s="233"/>
      <c r="B975" s="233"/>
      <c r="C975" s="233"/>
      <c r="D975" s="230"/>
      <c r="E975" s="230"/>
      <c r="F975" s="230"/>
      <c r="G975" s="230"/>
      <c r="H975" s="230"/>
      <c r="I975" s="230"/>
      <c r="J975" s="230"/>
      <c r="K975" s="230"/>
      <c r="L975" s="230"/>
      <c r="M975" s="230"/>
      <c r="N975" s="230"/>
      <c r="O975" s="230"/>
      <c r="P975" s="230"/>
      <c r="Q975" s="230"/>
      <c r="R975" s="230"/>
      <c r="S975" s="230"/>
      <c r="T975" s="230"/>
      <c r="U975" s="230"/>
      <c r="V975" s="230"/>
      <c r="W975" s="230"/>
      <c r="X975" s="230"/>
      <c r="Y975" s="230"/>
    </row>
    <row r="976">
      <c r="A976" s="233"/>
      <c r="B976" s="233"/>
      <c r="C976" s="233"/>
      <c r="D976" s="230"/>
      <c r="E976" s="230"/>
      <c r="F976" s="230"/>
      <c r="G976" s="230"/>
      <c r="H976" s="230"/>
      <c r="I976" s="230"/>
      <c r="J976" s="230"/>
      <c r="K976" s="230"/>
      <c r="L976" s="230"/>
      <c r="M976" s="230"/>
      <c r="N976" s="230"/>
      <c r="O976" s="230"/>
      <c r="P976" s="230"/>
      <c r="Q976" s="230"/>
      <c r="R976" s="230"/>
      <c r="S976" s="230"/>
      <c r="T976" s="230"/>
      <c r="U976" s="230"/>
      <c r="V976" s="230"/>
      <c r="W976" s="230"/>
      <c r="X976" s="230"/>
      <c r="Y976" s="230"/>
    </row>
    <row r="977">
      <c r="A977" s="233"/>
      <c r="B977" s="233"/>
      <c r="C977" s="233"/>
      <c r="D977" s="230"/>
      <c r="E977" s="230"/>
      <c r="F977" s="230"/>
      <c r="G977" s="230"/>
      <c r="H977" s="230"/>
      <c r="I977" s="230"/>
      <c r="J977" s="230"/>
      <c r="K977" s="230"/>
      <c r="L977" s="230"/>
      <c r="M977" s="230"/>
      <c r="N977" s="230"/>
      <c r="O977" s="230"/>
      <c r="P977" s="230"/>
      <c r="Q977" s="230"/>
      <c r="R977" s="230"/>
      <c r="S977" s="230"/>
      <c r="T977" s="230"/>
      <c r="U977" s="230"/>
      <c r="V977" s="230"/>
      <c r="W977" s="230"/>
      <c r="X977" s="230"/>
      <c r="Y977" s="230"/>
    </row>
    <row r="978">
      <c r="A978" s="233"/>
      <c r="B978" s="233"/>
      <c r="C978" s="233"/>
      <c r="D978" s="230"/>
      <c r="E978" s="230"/>
      <c r="F978" s="230"/>
      <c r="G978" s="230"/>
      <c r="H978" s="230"/>
      <c r="I978" s="230"/>
      <c r="J978" s="230"/>
      <c r="K978" s="230"/>
      <c r="L978" s="230"/>
      <c r="M978" s="230"/>
      <c r="N978" s="230"/>
      <c r="O978" s="230"/>
      <c r="P978" s="230"/>
      <c r="Q978" s="230"/>
      <c r="R978" s="230"/>
      <c r="S978" s="230"/>
      <c r="T978" s="230"/>
      <c r="U978" s="230"/>
      <c r="V978" s="230"/>
      <c r="W978" s="230"/>
      <c r="X978" s="230"/>
      <c r="Y978" s="230"/>
    </row>
    <row r="979">
      <c r="A979" s="233"/>
      <c r="B979" s="233"/>
      <c r="C979" s="233"/>
      <c r="D979" s="230"/>
      <c r="E979" s="230"/>
      <c r="F979" s="230"/>
      <c r="G979" s="230"/>
      <c r="H979" s="230"/>
      <c r="I979" s="230"/>
      <c r="J979" s="230"/>
      <c r="K979" s="230"/>
      <c r="L979" s="230"/>
      <c r="M979" s="230"/>
      <c r="N979" s="230"/>
      <c r="O979" s="230"/>
      <c r="P979" s="230"/>
      <c r="Q979" s="230"/>
      <c r="R979" s="230"/>
      <c r="S979" s="230"/>
      <c r="T979" s="230"/>
      <c r="U979" s="230"/>
      <c r="V979" s="230"/>
      <c r="W979" s="230"/>
      <c r="X979" s="230"/>
      <c r="Y979" s="230"/>
    </row>
    <row r="980">
      <c r="A980" s="233"/>
      <c r="B980" s="233"/>
      <c r="C980" s="233"/>
      <c r="D980" s="230"/>
      <c r="E980" s="230"/>
      <c r="F980" s="230"/>
      <c r="G980" s="230"/>
      <c r="H980" s="230"/>
      <c r="I980" s="230"/>
      <c r="J980" s="230"/>
      <c r="K980" s="230"/>
      <c r="L980" s="230"/>
      <c r="M980" s="230"/>
      <c r="N980" s="230"/>
      <c r="O980" s="230"/>
      <c r="P980" s="230"/>
      <c r="Q980" s="230"/>
      <c r="R980" s="230"/>
      <c r="S980" s="230"/>
      <c r="T980" s="230"/>
      <c r="U980" s="230"/>
      <c r="V980" s="230"/>
      <c r="W980" s="230"/>
      <c r="X980" s="230"/>
      <c r="Y980" s="230"/>
    </row>
    <row r="981">
      <c r="A981" s="233"/>
      <c r="B981" s="233"/>
      <c r="C981" s="233"/>
      <c r="D981" s="230"/>
      <c r="E981" s="230"/>
      <c r="F981" s="230"/>
      <c r="G981" s="230"/>
      <c r="H981" s="230"/>
      <c r="I981" s="230"/>
      <c r="J981" s="230"/>
      <c r="K981" s="230"/>
      <c r="L981" s="230"/>
      <c r="M981" s="230"/>
      <c r="N981" s="230"/>
      <c r="O981" s="230"/>
      <c r="P981" s="230"/>
      <c r="Q981" s="230"/>
      <c r="R981" s="230"/>
      <c r="S981" s="230"/>
      <c r="T981" s="230"/>
      <c r="U981" s="230"/>
      <c r="V981" s="230"/>
      <c r="W981" s="230"/>
      <c r="X981" s="230"/>
      <c r="Y981" s="230"/>
    </row>
    <row r="982">
      <c r="A982" s="233"/>
      <c r="B982" s="233"/>
      <c r="C982" s="233"/>
      <c r="D982" s="230"/>
      <c r="E982" s="230"/>
      <c r="F982" s="230"/>
      <c r="G982" s="230"/>
      <c r="H982" s="230"/>
      <c r="I982" s="230"/>
      <c r="J982" s="230"/>
      <c r="K982" s="230"/>
      <c r="L982" s="230"/>
      <c r="M982" s="230"/>
      <c r="N982" s="230"/>
      <c r="O982" s="230"/>
      <c r="P982" s="230"/>
      <c r="Q982" s="230"/>
      <c r="R982" s="230"/>
      <c r="S982" s="230"/>
      <c r="T982" s="230"/>
      <c r="U982" s="230"/>
      <c r="V982" s="230"/>
      <c r="W982" s="230"/>
      <c r="X982" s="230"/>
      <c r="Y982" s="230"/>
    </row>
    <row r="983">
      <c r="A983" s="233"/>
      <c r="B983" s="233"/>
      <c r="C983" s="233"/>
      <c r="D983" s="230"/>
      <c r="E983" s="230"/>
      <c r="F983" s="230"/>
      <c r="G983" s="230"/>
      <c r="H983" s="230"/>
      <c r="I983" s="230"/>
      <c r="J983" s="230"/>
      <c r="K983" s="230"/>
      <c r="L983" s="230"/>
      <c r="M983" s="230"/>
      <c r="N983" s="230"/>
      <c r="O983" s="230"/>
      <c r="P983" s="230"/>
      <c r="Q983" s="230"/>
      <c r="R983" s="230"/>
      <c r="S983" s="230"/>
      <c r="T983" s="230"/>
      <c r="U983" s="230"/>
      <c r="V983" s="230"/>
      <c r="W983" s="230"/>
      <c r="X983" s="230"/>
      <c r="Y983" s="230"/>
    </row>
    <row r="984">
      <c r="A984" s="233"/>
      <c r="B984" s="233"/>
      <c r="C984" s="233"/>
      <c r="D984" s="230"/>
      <c r="E984" s="230"/>
      <c r="F984" s="230"/>
      <c r="G984" s="230"/>
      <c r="H984" s="230"/>
      <c r="I984" s="230"/>
      <c r="J984" s="230"/>
      <c r="K984" s="230"/>
      <c r="L984" s="230"/>
      <c r="M984" s="230"/>
      <c r="N984" s="230"/>
      <c r="O984" s="230"/>
      <c r="P984" s="230"/>
      <c r="Q984" s="230"/>
      <c r="R984" s="230"/>
      <c r="S984" s="230"/>
      <c r="T984" s="230"/>
      <c r="U984" s="230"/>
      <c r="V984" s="230"/>
      <c r="W984" s="230"/>
      <c r="X984" s="230"/>
      <c r="Y984" s="230"/>
    </row>
    <row r="985">
      <c r="A985" s="233"/>
      <c r="B985" s="233"/>
      <c r="C985" s="233"/>
      <c r="D985" s="230"/>
      <c r="E985" s="230"/>
      <c r="F985" s="230"/>
      <c r="G985" s="230"/>
      <c r="H985" s="230"/>
      <c r="I985" s="230"/>
      <c r="J985" s="230"/>
      <c r="K985" s="230"/>
      <c r="L985" s="230"/>
      <c r="M985" s="230"/>
      <c r="N985" s="230"/>
      <c r="O985" s="230"/>
      <c r="P985" s="230"/>
      <c r="Q985" s="230"/>
      <c r="R985" s="230"/>
      <c r="S985" s="230"/>
      <c r="T985" s="230"/>
      <c r="U985" s="230"/>
      <c r="V985" s="230"/>
      <c r="W985" s="230"/>
      <c r="X985" s="230"/>
      <c r="Y985" s="230"/>
    </row>
    <row r="986">
      <c r="A986" s="233"/>
      <c r="B986" s="233"/>
      <c r="C986" s="233"/>
      <c r="D986" s="230"/>
      <c r="E986" s="230"/>
      <c r="F986" s="230"/>
      <c r="G986" s="230"/>
      <c r="H986" s="230"/>
      <c r="I986" s="230"/>
      <c r="J986" s="230"/>
      <c r="K986" s="230"/>
      <c r="L986" s="230"/>
      <c r="M986" s="230"/>
      <c r="N986" s="230"/>
      <c r="O986" s="230"/>
      <c r="P986" s="230"/>
      <c r="Q986" s="230"/>
      <c r="R986" s="230"/>
      <c r="S986" s="230"/>
      <c r="T986" s="230"/>
      <c r="U986" s="230"/>
      <c r="V986" s="230"/>
      <c r="W986" s="230"/>
      <c r="X986" s="230"/>
      <c r="Y986" s="230"/>
    </row>
    <row r="987">
      <c r="A987" s="233"/>
      <c r="B987" s="233"/>
      <c r="C987" s="233"/>
      <c r="D987" s="230"/>
      <c r="E987" s="230"/>
      <c r="F987" s="230"/>
      <c r="G987" s="230"/>
      <c r="H987" s="230"/>
      <c r="I987" s="230"/>
      <c r="J987" s="230"/>
      <c r="K987" s="230"/>
      <c r="L987" s="230"/>
      <c r="M987" s="230"/>
      <c r="N987" s="230"/>
      <c r="O987" s="230"/>
      <c r="P987" s="230"/>
      <c r="Q987" s="230"/>
      <c r="R987" s="230"/>
      <c r="S987" s="230"/>
      <c r="T987" s="230"/>
      <c r="U987" s="230"/>
      <c r="V987" s="230"/>
      <c r="W987" s="230"/>
      <c r="X987" s="230"/>
      <c r="Y987" s="230"/>
    </row>
    <row r="988">
      <c r="A988" s="233"/>
      <c r="B988" s="233"/>
      <c r="C988" s="233"/>
      <c r="D988" s="230"/>
      <c r="E988" s="230"/>
      <c r="F988" s="230"/>
      <c r="G988" s="230"/>
      <c r="H988" s="230"/>
      <c r="I988" s="230"/>
      <c r="J988" s="230"/>
      <c r="K988" s="230"/>
      <c r="L988" s="230"/>
      <c r="M988" s="230"/>
      <c r="N988" s="230"/>
      <c r="O988" s="230"/>
      <c r="P988" s="230"/>
      <c r="Q988" s="230"/>
      <c r="R988" s="230"/>
      <c r="S988" s="230"/>
      <c r="T988" s="230"/>
      <c r="U988" s="230"/>
      <c r="V988" s="230"/>
      <c r="W988" s="230"/>
      <c r="X988" s="230"/>
      <c r="Y988" s="230"/>
    </row>
    <row r="989">
      <c r="A989" s="233"/>
      <c r="B989" s="233"/>
      <c r="C989" s="233"/>
      <c r="D989" s="230"/>
      <c r="E989" s="230"/>
      <c r="F989" s="230"/>
      <c r="G989" s="230"/>
      <c r="H989" s="230"/>
      <c r="I989" s="230"/>
      <c r="J989" s="230"/>
      <c r="K989" s="230"/>
      <c r="L989" s="230"/>
      <c r="M989" s="230"/>
      <c r="N989" s="230"/>
      <c r="O989" s="230"/>
      <c r="P989" s="230"/>
      <c r="Q989" s="230"/>
      <c r="R989" s="230"/>
      <c r="S989" s="230"/>
      <c r="T989" s="230"/>
      <c r="U989" s="230"/>
      <c r="V989" s="230"/>
      <c r="W989" s="230"/>
      <c r="X989" s="230"/>
      <c r="Y989" s="230"/>
    </row>
    <row r="990">
      <c r="A990" s="233"/>
      <c r="B990" s="233"/>
      <c r="C990" s="233"/>
      <c r="D990" s="230"/>
      <c r="E990" s="230"/>
      <c r="F990" s="230"/>
      <c r="G990" s="230"/>
      <c r="H990" s="230"/>
      <c r="I990" s="230"/>
      <c r="J990" s="230"/>
      <c r="K990" s="230"/>
      <c r="L990" s="230"/>
      <c r="M990" s="230"/>
      <c r="N990" s="230"/>
      <c r="O990" s="230"/>
      <c r="P990" s="230"/>
      <c r="Q990" s="230"/>
      <c r="R990" s="230"/>
      <c r="S990" s="230"/>
      <c r="T990" s="230"/>
      <c r="U990" s="230"/>
      <c r="V990" s="230"/>
      <c r="W990" s="230"/>
      <c r="X990" s="230"/>
      <c r="Y990" s="230"/>
    </row>
    <row r="991">
      <c r="A991" s="233"/>
      <c r="B991" s="233"/>
      <c r="C991" s="233"/>
      <c r="D991" s="230"/>
      <c r="E991" s="230"/>
      <c r="F991" s="230"/>
      <c r="G991" s="230"/>
      <c r="H991" s="230"/>
      <c r="I991" s="230"/>
      <c r="J991" s="230"/>
      <c r="K991" s="230"/>
      <c r="L991" s="230"/>
      <c r="M991" s="230"/>
      <c r="N991" s="230"/>
      <c r="O991" s="230"/>
      <c r="P991" s="230"/>
      <c r="Q991" s="230"/>
      <c r="R991" s="230"/>
      <c r="S991" s="230"/>
      <c r="T991" s="230"/>
      <c r="U991" s="230"/>
      <c r="V991" s="230"/>
      <c r="W991" s="230"/>
      <c r="X991" s="230"/>
      <c r="Y991" s="230"/>
    </row>
    <row r="992">
      <c r="A992" s="233"/>
      <c r="B992" s="233"/>
      <c r="C992" s="233"/>
      <c r="D992" s="230"/>
      <c r="E992" s="230"/>
      <c r="F992" s="230"/>
      <c r="G992" s="230"/>
      <c r="H992" s="230"/>
      <c r="I992" s="230"/>
      <c r="J992" s="230"/>
      <c r="K992" s="230"/>
      <c r="L992" s="230"/>
      <c r="M992" s="230"/>
      <c r="N992" s="230"/>
      <c r="O992" s="230"/>
      <c r="P992" s="230"/>
      <c r="Q992" s="230"/>
      <c r="R992" s="230"/>
      <c r="S992" s="230"/>
      <c r="T992" s="230"/>
      <c r="U992" s="230"/>
      <c r="V992" s="230"/>
      <c r="W992" s="230"/>
      <c r="X992" s="230"/>
      <c r="Y992" s="230"/>
    </row>
    <row r="993">
      <c r="A993" s="233"/>
      <c r="B993" s="233"/>
      <c r="C993" s="233"/>
      <c r="D993" s="230"/>
      <c r="E993" s="230"/>
      <c r="F993" s="230"/>
      <c r="G993" s="230"/>
      <c r="H993" s="230"/>
      <c r="I993" s="230"/>
      <c r="J993" s="230"/>
      <c r="K993" s="230"/>
      <c r="L993" s="230"/>
      <c r="M993" s="230"/>
      <c r="N993" s="230"/>
      <c r="O993" s="230"/>
      <c r="P993" s="230"/>
      <c r="Q993" s="230"/>
      <c r="R993" s="230"/>
      <c r="S993" s="230"/>
      <c r="T993" s="230"/>
      <c r="U993" s="230"/>
      <c r="V993" s="230"/>
      <c r="W993" s="230"/>
      <c r="X993" s="230"/>
      <c r="Y993" s="230"/>
    </row>
    <row r="994">
      <c r="A994" s="233"/>
      <c r="B994" s="233"/>
      <c r="C994" s="233"/>
      <c r="D994" s="230"/>
      <c r="E994" s="230"/>
      <c r="F994" s="230"/>
      <c r="G994" s="230"/>
      <c r="H994" s="230"/>
      <c r="I994" s="230"/>
      <c r="J994" s="230"/>
      <c r="K994" s="230"/>
      <c r="L994" s="230"/>
      <c r="M994" s="230"/>
      <c r="N994" s="230"/>
      <c r="O994" s="230"/>
      <c r="P994" s="230"/>
      <c r="Q994" s="230"/>
      <c r="R994" s="230"/>
      <c r="S994" s="230"/>
      <c r="T994" s="230"/>
      <c r="U994" s="230"/>
      <c r="V994" s="230"/>
      <c r="W994" s="230"/>
      <c r="X994" s="230"/>
      <c r="Y994" s="230"/>
    </row>
    <row r="995">
      <c r="A995" s="233"/>
      <c r="B995" s="233"/>
      <c r="C995" s="233"/>
      <c r="D995" s="230"/>
      <c r="E995" s="230"/>
      <c r="F995" s="230"/>
      <c r="G995" s="230"/>
      <c r="H995" s="230"/>
      <c r="I995" s="230"/>
      <c r="J995" s="230"/>
      <c r="K995" s="230"/>
      <c r="L995" s="230"/>
      <c r="M995" s="230"/>
      <c r="N995" s="230"/>
      <c r="O995" s="230"/>
      <c r="P995" s="230"/>
      <c r="Q995" s="230"/>
      <c r="R995" s="230"/>
      <c r="S995" s="230"/>
      <c r="T995" s="230"/>
      <c r="U995" s="230"/>
      <c r="V995" s="230"/>
      <c r="W995" s="230"/>
      <c r="X995" s="230"/>
      <c r="Y995" s="230"/>
    </row>
    <row r="996">
      <c r="A996" s="233"/>
      <c r="B996" s="233"/>
      <c r="C996" s="233"/>
      <c r="D996" s="230"/>
      <c r="E996" s="230"/>
      <c r="F996" s="230"/>
      <c r="G996" s="230"/>
      <c r="H996" s="230"/>
      <c r="I996" s="230"/>
      <c r="J996" s="230"/>
      <c r="K996" s="230"/>
      <c r="L996" s="230"/>
      <c r="M996" s="230"/>
      <c r="N996" s="230"/>
      <c r="O996" s="230"/>
      <c r="P996" s="230"/>
      <c r="Q996" s="230"/>
      <c r="R996" s="230"/>
      <c r="S996" s="230"/>
      <c r="T996" s="230"/>
      <c r="U996" s="230"/>
      <c r="V996" s="230"/>
      <c r="W996" s="230"/>
      <c r="X996" s="230"/>
      <c r="Y996" s="230"/>
    </row>
    <row r="997">
      <c r="A997" s="233"/>
      <c r="B997" s="233"/>
      <c r="C997" s="233"/>
      <c r="D997" s="230"/>
      <c r="E997" s="230"/>
      <c r="F997" s="230"/>
      <c r="G997" s="230"/>
      <c r="H997" s="230"/>
      <c r="I997" s="230"/>
      <c r="J997" s="230"/>
      <c r="K997" s="230"/>
      <c r="L997" s="230"/>
      <c r="M997" s="230"/>
      <c r="N997" s="230"/>
      <c r="O997" s="230"/>
      <c r="P997" s="230"/>
      <c r="Q997" s="230"/>
      <c r="R997" s="230"/>
      <c r="S997" s="230"/>
      <c r="T997" s="230"/>
      <c r="U997" s="230"/>
      <c r="V997" s="230"/>
      <c r="W997" s="230"/>
      <c r="X997" s="230"/>
      <c r="Y997" s="230"/>
    </row>
    <row r="998">
      <c r="A998" s="233"/>
      <c r="B998" s="233"/>
      <c r="C998" s="233"/>
      <c r="D998" s="230"/>
      <c r="E998" s="230"/>
      <c r="F998" s="230"/>
      <c r="G998" s="230"/>
      <c r="H998" s="230"/>
      <c r="I998" s="230"/>
      <c r="J998" s="230"/>
      <c r="K998" s="230"/>
      <c r="L998" s="230"/>
      <c r="M998" s="230"/>
      <c r="N998" s="230"/>
      <c r="O998" s="230"/>
      <c r="P998" s="230"/>
      <c r="Q998" s="230"/>
      <c r="R998" s="230"/>
      <c r="S998" s="230"/>
      <c r="T998" s="230"/>
      <c r="U998" s="230"/>
      <c r="V998" s="230"/>
      <c r="W998" s="230"/>
      <c r="X998" s="230"/>
      <c r="Y998" s="230"/>
    </row>
    <row r="999">
      <c r="A999" s="233"/>
      <c r="B999" s="233"/>
      <c r="C999" s="233"/>
      <c r="D999" s="230"/>
      <c r="E999" s="230"/>
      <c r="F999" s="230"/>
      <c r="G999" s="230"/>
      <c r="H999" s="230"/>
      <c r="I999" s="230"/>
      <c r="J999" s="230"/>
      <c r="K999" s="230"/>
      <c r="L999" s="230"/>
      <c r="M999" s="230"/>
      <c r="N999" s="230"/>
      <c r="O999" s="230"/>
      <c r="P999" s="230"/>
      <c r="Q999" s="230"/>
      <c r="R999" s="230"/>
      <c r="S999" s="230"/>
      <c r="T999" s="230"/>
      <c r="U999" s="230"/>
      <c r="V999" s="230"/>
      <c r="W999" s="230"/>
      <c r="X999" s="230"/>
      <c r="Y999" s="230"/>
    </row>
    <row r="1000">
      <c r="A1000" s="233"/>
      <c r="B1000" s="233"/>
      <c r="C1000" s="233"/>
      <c r="D1000" s="230"/>
      <c r="E1000" s="230"/>
      <c r="F1000" s="230"/>
      <c r="G1000" s="230"/>
      <c r="H1000" s="230"/>
      <c r="I1000" s="230"/>
      <c r="J1000" s="230"/>
      <c r="K1000" s="230"/>
      <c r="L1000" s="230"/>
      <c r="M1000" s="230"/>
      <c r="N1000" s="230"/>
      <c r="O1000" s="230"/>
      <c r="P1000" s="230"/>
      <c r="Q1000" s="230"/>
      <c r="R1000" s="230"/>
      <c r="S1000" s="230"/>
      <c r="T1000" s="230"/>
      <c r="U1000" s="230"/>
      <c r="V1000" s="230"/>
      <c r="W1000" s="230"/>
      <c r="X1000" s="230"/>
      <c r="Y1000" s="230"/>
    </row>
    <row r="1001">
      <c r="A1001" s="233"/>
      <c r="B1001" s="233"/>
      <c r="C1001" s="233"/>
      <c r="D1001" s="230"/>
      <c r="E1001" s="230"/>
      <c r="F1001" s="230"/>
      <c r="G1001" s="230"/>
      <c r="H1001" s="230"/>
      <c r="I1001" s="230"/>
      <c r="J1001" s="230"/>
      <c r="K1001" s="230"/>
      <c r="L1001" s="230"/>
      <c r="M1001" s="230"/>
      <c r="N1001" s="230"/>
      <c r="O1001" s="230"/>
      <c r="P1001" s="230"/>
      <c r="Q1001" s="230"/>
      <c r="R1001" s="230"/>
      <c r="S1001" s="230"/>
      <c r="T1001" s="230"/>
      <c r="U1001" s="230"/>
      <c r="V1001" s="230"/>
      <c r="W1001" s="230"/>
      <c r="X1001" s="230"/>
      <c r="Y1001" s="230"/>
    </row>
  </sheetData>
  <mergeCells count="2">
    <mergeCell ref="A1:C1"/>
    <mergeCell ref="A2:C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14"/>
    <col customWidth="1" min="2" max="2" width="11.0"/>
    <col customWidth="1" min="3" max="3" width="63.0"/>
    <col customWidth="1" min="5" max="5" width="77.0"/>
  </cols>
  <sheetData>
    <row r="1">
      <c r="A1" s="171" t="s">
        <v>2423</v>
      </c>
      <c r="D1" s="230"/>
      <c r="E1" s="230"/>
      <c r="F1" s="230"/>
      <c r="G1" s="230"/>
      <c r="H1" s="230"/>
      <c r="I1" s="230"/>
      <c r="J1" s="230"/>
      <c r="K1" s="230"/>
      <c r="L1" s="230"/>
      <c r="M1" s="230"/>
      <c r="N1" s="230"/>
      <c r="O1" s="230"/>
      <c r="P1" s="230"/>
      <c r="Q1" s="230"/>
      <c r="R1" s="230"/>
      <c r="S1" s="230"/>
      <c r="T1" s="230"/>
      <c r="U1" s="230"/>
      <c r="V1" s="230"/>
      <c r="W1" s="230"/>
      <c r="X1" s="230"/>
      <c r="Y1" s="230"/>
    </row>
    <row r="2">
      <c r="A2" s="229"/>
      <c r="B2" s="229"/>
      <c r="C2" s="229"/>
      <c r="D2" s="230"/>
      <c r="E2" s="230"/>
      <c r="F2" s="230"/>
      <c r="G2" s="230"/>
      <c r="H2" s="230"/>
      <c r="I2" s="230"/>
      <c r="J2" s="230"/>
      <c r="K2" s="230"/>
      <c r="L2" s="230"/>
      <c r="M2" s="230"/>
      <c r="N2" s="230"/>
      <c r="O2" s="230"/>
      <c r="P2" s="230"/>
      <c r="Q2" s="230"/>
      <c r="R2" s="230"/>
      <c r="S2" s="230"/>
      <c r="T2" s="230"/>
      <c r="U2" s="230"/>
      <c r="V2" s="230"/>
      <c r="W2" s="230"/>
      <c r="X2" s="230"/>
      <c r="Y2" s="230"/>
    </row>
    <row r="3">
      <c r="A3" s="229" t="s">
        <v>2424</v>
      </c>
      <c r="B3" s="229" t="s">
        <v>2256</v>
      </c>
      <c r="C3" s="229" t="s">
        <v>2425</v>
      </c>
      <c r="D3" s="230"/>
      <c r="E3" s="230"/>
      <c r="F3" s="230"/>
      <c r="G3" s="230"/>
      <c r="H3" s="230"/>
      <c r="I3" s="230"/>
      <c r="J3" s="230"/>
      <c r="K3" s="230"/>
      <c r="L3" s="230"/>
      <c r="M3" s="230"/>
      <c r="N3" s="230"/>
      <c r="O3" s="230"/>
      <c r="P3" s="230"/>
      <c r="Q3" s="230"/>
      <c r="R3" s="230"/>
      <c r="S3" s="230"/>
      <c r="T3" s="230"/>
      <c r="U3" s="230"/>
      <c r="V3" s="230"/>
      <c r="W3" s="230"/>
      <c r="X3" s="230"/>
      <c r="Y3" s="230"/>
    </row>
    <row r="4">
      <c r="A4" s="235" t="s">
        <v>2426</v>
      </c>
      <c r="B4" s="232" t="s">
        <v>2427</v>
      </c>
      <c r="C4" s="238" t="s">
        <v>2264</v>
      </c>
      <c r="D4" s="236"/>
      <c r="E4" s="239" t="s">
        <v>2257</v>
      </c>
      <c r="F4" s="236"/>
      <c r="G4" s="236"/>
      <c r="H4" s="236"/>
      <c r="I4" s="236"/>
      <c r="J4" s="236"/>
      <c r="K4" s="236"/>
      <c r="L4" s="236"/>
      <c r="M4" s="236"/>
      <c r="N4" s="236"/>
      <c r="O4" s="236"/>
      <c r="P4" s="236"/>
      <c r="Q4" s="236"/>
      <c r="R4" s="236"/>
      <c r="S4" s="236"/>
      <c r="T4" s="236"/>
      <c r="U4" s="236"/>
      <c r="V4" s="236"/>
      <c r="W4" s="236"/>
      <c r="X4" s="236"/>
      <c r="Y4" s="236"/>
    </row>
    <row r="5">
      <c r="A5" s="233" t="s">
        <v>2428</v>
      </c>
      <c r="B5" s="232" t="s">
        <v>2427</v>
      </c>
      <c r="C5" s="229" t="s">
        <v>2338</v>
      </c>
      <c r="D5" s="230"/>
      <c r="E5" s="230"/>
      <c r="F5" s="230"/>
      <c r="G5" s="230"/>
      <c r="H5" s="230"/>
      <c r="I5" s="230"/>
      <c r="J5" s="230"/>
      <c r="K5" s="230"/>
      <c r="L5" s="230"/>
      <c r="M5" s="230"/>
      <c r="N5" s="230"/>
      <c r="O5" s="230"/>
      <c r="P5" s="230"/>
      <c r="Q5" s="230"/>
      <c r="R5" s="230"/>
      <c r="S5" s="230"/>
      <c r="T5" s="230"/>
      <c r="U5" s="230"/>
      <c r="V5" s="230"/>
      <c r="W5" s="230"/>
      <c r="X5" s="230"/>
      <c r="Y5" s="230"/>
    </row>
    <row r="6">
      <c r="A6" s="233" t="s">
        <v>2429</v>
      </c>
      <c r="B6" s="232" t="s">
        <v>2427</v>
      </c>
      <c r="C6" s="229" t="s">
        <v>2338</v>
      </c>
      <c r="D6" s="230"/>
      <c r="E6" s="230"/>
      <c r="F6" s="230"/>
      <c r="G6" s="230"/>
      <c r="H6" s="230"/>
      <c r="I6" s="230"/>
      <c r="J6" s="230"/>
      <c r="K6" s="230"/>
      <c r="L6" s="230"/>
      <c r="M6" s="230"/>
      <c r="N6" s="230"/>
      <c r="O6" s="230"/>
      <c r="P6" s="230"/>
      <c r="Q6" s="230"/>
      <c r="R6" s="230"/>
      <c r="S6" s="230"/>
      <c r="T6" s="230"/>
      <c r="U6" s="230"/>
      <c r="V6" s="230"/>
      <c r="W6" s="230"/>
      <c r="X6" s="230"/>
      <c r="Y6" s="230"/>
    </row>
    <row r="7">
      <c r="A7" s="233" t="s">
        <v>2430</v>
      </c>
      <c r="B7" s="232" t="s">
        <v>2427</v>
      </c>
      <c r="C7" s="229" t="s">
        <v>2338</v>
      </c>
      <c r="D7" s="230"/>
      <c r="E7" s="230"/>
      <c r="F7" s="230"/>
      <c r="G7" s="230"/>
      <c r="H7" s="230"/>
      <c r="I7" s="230"/>
      <c r="J7" s="230"/>
      <c r="K7" s="230"/>
      <c r="L7" s="230"/>
      <c r="M7" s="230"/>
      <c r="N7" s="230"/>
      <c r="O7" s="230"/>
      <c r="P7" s="230"/>
      <c r="Q7" s="230"/>
      <c r="R7" s="230"/>
      <c r="S7" s="230"/>
      <c r="T7" s="230"/>
      <c r="U7" s="230"/>
      <c r="V7" s="230"/>
      <c r="W7" s="230"/>
      <c r="X7" s="230"/>
      <c r="Y7" s="230"/>
    </row>
    <row r="8">
      <c r="A8" s="233" t="s">
        <v>2431</v>
      </c>
      <c r="B8" s="232" t="s">
        <v>2427</v>
      </c>
      <c r="C8" s="229" t="s">
        <v>2432</v>
      </c>
      <c r="D8" s="230"/>
      <c r="E8" s="230"/>
      <c r="F8" s="230"/>
      <c r="G8" s="230"/>
      <c r="H8" s="230"/>
      <c r="I8" s="230"/>
      <c r="J8" s="230"/>
      <c r="K8" s="230"/>
      <c r="L8" s="230"/>
      <c r="M8" s="230"/>
      <c r="N8" s="230"/>
      <c r="O8" s="230"/>
      <c r="P8" s="230"/>
      <c r="Q8" s="230"/>
      <c r="R8" s="230"/>
      <c r="S8" s="230"/>
      <c r="T8" s="230"/>
      <c r="U8" s="230"/>
      <c r="V8" s="230"/>
      <c r="W8" s="230"/>
      <c r="X8" s="230"/>
      <c r="Y8" s="230"/>
    </row>
    <row r="9">
      <c r="A9" s="233" t="s">
        <v>2433</v>
      </c>
      <c r="B9" s="232" t="s">
        <v>2427</v>
      </c>
      <c r="C9" s="229" t="s">
        <v>2338</v>
      </c>
      <c r="D9" s="230"/>
      <c r="E9" s="230"/>
      <c r="F9" s="230"/>
      <c r="G9" s="230"/>
      <c r="H9" s="230"/>
      <c r="I9" s="230"/>
      <c r="J9" s="230"/>
      <c r="K9" s="230"/>
      <c r="L9" s="230"/>
      <c r="M9" s="230"/>
      <c r="N9" s="230"/>
      <c r="O9" s="230"/>
      <c r="P9" s="230"/>
      <c r="Q9" s="230"/>
      <c r="R9" s="230"/>
      <c r="S9" s="230"/>
      <c r="T9" s="230"/>
      <c r="U9" s="230"/>
      <c r="V9" s="230"/>
      <c r="W9" s="230"/>
      <c r="X9" s="230"/>
      <c r="Y9" s="230"/>
    </row>
    <row r="10">
      <c r="A10" s="233" t="s">
        <v>2434</v>
      </c>
      <c r="B10" s="232" t="s">
        <v>2427</v>
      </c>
      <c r="C10" s="229" t="s">
        <v>2338</v>
      </c>
      <c r="D10" s="230"/>
      <c r="E10" s="230"/>
      <c r="F10" s="230"/>
      <c r="G10" s="230"/>
      <c r="H10" s="230"/>
      <c r="I10" s="230"/>
      <c r="J10" s="230"/>
      <c r="K10" s="230"/>
      <c r="L10" s="230"/>
      <c r="M10" s="230"/>
      <c r="N10" s="230"/>
      <c r="O10" s="230"/>
      <c r="P10" s="230"/>
      <c r="Q10" s="230"/>
      <c r="R10" s="230"/>
      <c r="S10" s="230"/>
      <c r="T10" s="230"/>
      <c r="U10" s="230"/>
      <c r="V10" s="230"/>
      <c r="W10" s="230"/>
      <c r="X10" s="230"/>
      <c r="Y10" s="230"/>
    </row>
    <row r="11">
      <c r="A11" s="233" t="s">
        <v>2388</v>
      </c>
      <c r="B11" s="232" t="s">
        <v>2427</v>
      </c>
      <c r="C11" s="234" t="s">
        <v>2338</v>
      </c>
      <c r="D11" s="230"/>
      <c r="E11" s="230"/>
      <c r="F11" s="230"/>
      <c r="G11" s="230"/>
      <c r="H11" s="230"/>
      <c r="I11" s="230"/>
      <c r="J11" s="230"/>
      <c r="K11" s="230"/>
      <c r="L11" s="230"/>
      <c r="M11" s="230"/>
      <c r="N11" s="230"/>
      <c r="O11" s="230"/>
      <c r="P11" s="230"/>
      <c r="Q11" s="230"/>
      <c r="R11" s="230"/>
      <c r="S11" s="230"/>
      <c r="T11" s="230"/>
      <c r="U11" s="230"/>
      <c r="V11" s="230"/>
      <c r="W11" s="230"/>
      <c r="X11" s="230"/>
      <c r="Y11" s="230"/>
    </row>
    <row r="12">
      <c r="A12" s="235" t="s">
        <v>2435</v>
      </c>
      <c r="B12" s="232" t="s">
        <v>2427</v>
      </c>
      <c r="C12" s="238" t="s">
        <v>2436</v>
      </c>
      <c r="D12" s="236"/>
      <c r="E12" s="236"/>
      <c r="F12" s="236"/>
      <c r="G12" s="236"/>
      <c r="H12" s="236"/>
      <c r="I12" s="236"/>
      <c r="J12" s="236"/>
      <c r="K12" s="236"/>
      <c r="L12" s="236"/>
      <c r="M12" s="236"/>
      <c r="N12" s="236"/>
      <c r="O12" s="236"/>
      <c r="P12" s="236"/>
      <c r="Q12" s="236"/>
      <c r="R12" s="236"/>
      <c r="S12" s="236"/>
      <c r="T12" s="236"/>
      <c r="U12" s="236"/>
      <c r="V12" s="236"/>
      <c r="W12" s="236"/>
      <c r="X12" s="236"/>
      <c r="Y12" s="236"/>
    </row>
    <row r="13">
      <c r="A13" s="233" t="s">
        <v>2437</v>
      </c>
      <c r="B13" s="232" t="s">
        <v>2427</v>
      </c>
      <c r="C13" s="229"/>
      <c r="D13" s="230"/>
      <c r="E13" s="230"/>
      <c r="F13" s="230"/>
      <c r="G13" s="230"/>
      <c r="H13" s="230"/>
      <c r="I13" s="230"/>
      <c r="J13" s="230"/>
      <c r="K13" s="230"/>
      <c r="L13" s="230"/>
      <c r="M13" s="230"/>
      <c r="N13" s="230"/>
      <c r="O13" s="230"/>
      <c r="P13" s="230"/>
      <c r="Q13" s="230"/>
      <c r="R13" s="230"/>
      <c r="S13" s="230"/>
      <c r="T13" s="230"/>
      <c r="U13" s="230"/>
      <c r="V13" s="230"/>
      <c r="W13" s="230"/>
      <c r="X13" s="230"/>
      <c r="Y13" s="230"/>
    </row>
    <row r="14">
      <c r="A14" s="233" t="s">
        <v>2438</v>
      </c>
      <c r="B14" s="232" t="s">
        <v>2427</v>
      </c>
      <c r="C14" s="229"/>
      <c r="D14" s="230"/>
      <c r="E14" s="230"/>
      <c r="F14" s="230"/>
      <c r="G14" s="230"/>
      <c r="H14" s="230"/>
      <c r="I14" s="230"/>
      <c r="J14" s="230"/>
      <c r="K14" s="230"/>
      <c r="L14" s="230"/>
      <c r="M14" s="230"/>
      <c r="N14" s="230"/>
      <c r="O14" s="230"/>
      <c r="P14" s="230"/>
      <c r="Q14" s="230"/>
      <c r="R14" s="230"/>
      <c r="S14" s="230"/>
      <c r="T14" s="230"/>
      <c r="U14" s="230"/>
      <c r="V14" s="230"/>
      <c r="W14" s="230"/>
      <c r="X14" s="230"/>
      <c r="Y14" s="230"/>
    </row>
    <row r="15">
      <c r="A15" s="233" t="s">
        <v>2439</v>
      </c>
      <c r="B15" s="232" t="s">
        <v>2427</v>
      </c>
      <c r="C15" s="229"/>
      <c r="D15" s="237"/>
      <c r="E15" s="230"/>
      <c r="F15" s="230"/>
      <c r="G15" s="230"/>
      <c r="H15" s="230"/>
      <c r="I15" s="230"/>
      <c r="J15" s="230"/>
      <c r="K15" s="230"/>
      <c r="L15" s="230"/>
      <c r="M15" s="230"/>
      <c r="N15" s="230"/>
      <c r="O15" s="230"/>
      <c r="P15" s="230"/>
      <c r="Q15" s="230"/>
      <c r="R15" s="230"/>
      <c r="S15" s="230"/>
      <c r="T15" s="230"/>
      <c r="U15" s="230"/>
      <c r="V15" s="230"/>
      <c r="W15" s="230"/>
      <c r="X15" s="230"/>
      <c r="Y15" s="230"/>
    </row>
    <row r="16">
      <c r="A16" s="233" t="s">
        <v>2440</v>
      </c>
      <c r="B16" s="232" t="s">
        <v>2427</v>
      </c>
      <c r="C16" s="229" t="s">
        <v>2257</v>
      </c>
      <c r="D16" s="230"/>
      <c r="E16" s="230"/>
      <c r="F16" s="230"/>
      <c r="G16" s="230"/>
      <c r="H16" s="230"/>
      <c r="I16" s="230"/>
      <c r="J16" s="230"/>
      <c r="K16" s="230"/>
      <c r="L16" s="230"/>
      <c r="M16" s="230"/>
      <c r="N16" s="230"/>
      <c r="O16" s="230"/>
      <c r="P16" s="230"/>
      <c r="Q16" s="230"/>
      <c r="R16" s="230"/>
      <c r="S16" s="230"/>
      <c r="T16" s="230"/>
      <c r="U16" s="230"/>
      <c r="V16" s="230"/>
      <c r="W16" s="230"/>
      <c r="X16" s="230"/>
      <c r="Y16" s="230"/>
    </row>
    <row r="17">
      <c r="A17" s="235" t="s">
        <v>2441</v>
      </c>
      <c r="B17" s="232" t="s">
        <v>2427</v>
      </c>
      <c r="C17" s="238" t="s">
        <v>2442</v>
      </c>
      <c r="D17" s="236"/>
      <c r="E17" s="236"/>
      <c r="F17" s="236"/>
      <c r="G17" s="236"/>
      <c r="H17" s="236"/>
      <c r="I17" s="236"/>
      <c r="J17" s="236"/>
      <c r="K17" s="236"/>
      <c r="L17" s="236"/>
      <c r="M17" s="236"/>
      <c r="N17" s="236"/>
      <c r="O17" s="236"/>
      <c r="P17" s="236"/>
      <c r="Q17" s="236"/>
      <c r="R17" s="236"/>
      <c r="S17" s="236"/>
      <c r="T17" s="236"/>
      <c r="U17" s="236"/>
      <c r="V17" s="236"/>
      <c r="W17" s="236"/>
      <c r="X17" s="236"/>
      <c r="Y17" s="236"/>
    </row>
    <row r="18">
      <c r="A18" s="235" t="s">
        <v>2443</v>
      </c>
      <c r="B18" s="232" t="s">
        <v>2427</v>
      </c>
      <c r="C18" s="238" t="s">
        <v>2444</v>
      </c>
      <c r="D18" s="236"/>
      <c r="E18" s="236"/>
      <c r="F18" s="236"/>
      <c r="G18" s="236"/>
      <c r="H18" s="236"/>
      <c r="I18" s="236"/>
      <c r="J18" s="236"/>
      <c r="K18" s="236"/>
      <c r="L18" s="236"/>
      <c r="M18" s="236"/>
      <c r="N18" s="236"/>
      <c r="O18" s="236"/>
      <c r="P18" s="236"/>
      <c r="Q18" s="236"/>
      <c r="R18" s="236"/>
      <c r="S18" s="236"/>
      <c r="T18" s="236"/>
      <c r="U18" s="236"/>
      <c r="V18" s="236"/>
      <c r="W18" s="236"/>
      <c r="X18" s="236"/>
      <c r="Y18" s="236"/>
    </row>
    <row r="19">
      <c r="A19" s="233" t="s">
        <v>2445</v>
      </c>
      <c r="B19" s="232" t="s">
        <v>2427</v>
      </c>
      <c r="C19" s="229"/>
      <c r="D19" s="230"/>
      <c r="E19" s="230"/>
      <c r="F19" s="230"/>
      <c r="G19" s="230"/>
      <c r="H19" s="230"/>
      <c r="I19" s="230"/>
      <c r="J19" s="230"/>
      <c r="K19" s="230"/>
      <c r="L19" s="230"/>
      <c r="M19" s="230"/>
      <c r="N19" s="230"/>
      <c r="O19" s="230"/>
      <c r="P19" s="230"/>
      <c r="Q19" s="230"/>
      <c r="R19" s="230"/>
      <c r="S19" s="230"/>
      <c r="T19" s="230"/>
      <c r="U19" s="230"/>
      <c r="V19" s="230"/>
      <c r="W19" s="230"/>
      <c r="X19" s="230"/>
      <c r="Y19" s="230"/>
    </row>
    <row r="20">
      <c r="A20" s="233" t="s">
        <v>2446</v>
      </c>
      <c r="B20" s="232" t="s">
        <v>2427</v>
      </c>
      <c r="C20" s="229"/>
      <c r="D20" s="230"/>
      <c r="E20" s="230"/>
      <c r="F20" s="230"/>
      <c r="G20" s="230"/>
      <c r="H20" s="230"/>
      <c r="I20" s="230"/>
      <c r="J20" s="230"/>
      <c r="K20" s="230"/>
      <c r="L20" s="230"/>
      <c r="M20" s="230"/>
      <c r="N20" s="230"/>
      <c r="O20" s="230"/>
      <c r="P20" s="230"/>
      <c r="Q20" s="230"/>
      <c r="R20" s="230"/>
      <c r="S20" s="230"/>
      <c r="T20" s="230"/>
      <c r="U20" s="230"/>
      <c r="V20" s="230"/>
      <c r="W20" s="230"/>
      <c r="X20" s="230"/>
      <c r="Y20" s="230"/>
    </row>
    <row r="21">
      <c r="A21" s="235" t="s">
        <v>2447</v>
      </c>
      <c r="B21" s="232" t="s">
        <v>2427</v>
      </c>
      <c r="C21" s="238" t="s">
        <v>2448</v>
      </c>
      <c r="D21" s="236"/>
      <c r="E21" s="236"/>
      <c r="F21" s="236"/>
      <c r="G21" s="236"/>
      <c r="H21" s="236"/>
      <c r="I21" s="236"/>
      <c r="J21" s="236"/>
      <c r="K21" s="236"/>
      <c r="L21" s="236"/>
      <c r="M21" s="236"/>
      <c r="N21" s="236"/>
      <c r="O21" s="236"/>
      <c r="P21" s="236"/>
      <c r="Q21" s="236"/>
      <c r="R21" s="236"/>
      <c r="S21" s="236"/>
      <c r="T21" s="236"/>
      <c r="U21" s="236"/>
      <c r="V21" s="236"/>
      <c r="W21" s="236"/>
      <c r="X21" s="236"/>
      <c r="Y21" s="236"/>
    </row>
    <row r="22">
      <c r="A22" s="233" t="s">
        <v>2449</v>
      </c>
      <c r="B22" s="232" t="s">
        <v>2427</v>
      </c>
      <c r="C22" s="229"/>
      <c r="D22" s="230"/>
      <c r="E22" s="230"/>
      <c r="F22" s="230"/>
      <c r="G22" s="230"/>
      <c r="H22" s="230"/>
      <c r="I22" s="230"/>
      <c r="J22" s="230"/>
      <c r="K22" s="230"/>
      <c r="L22" s="230"/>
      <c r="M22" s="230"/>
      <c r="N22" s="230"/>
      <c r="O22" s="230"/>
      <c r="P22" s="230"/>
      <c r="Q22" s="230"/>
      <c r="R22" s="230"/>
      <c r="S22" s="230"/>
      <c r="T22" s="230"/>
      <c r="U22" s="230"/>
      <c r="V22" s="230"/>
      <c r="W22" s="230"/>
      <c r="X22" s="230"/>
      <c r="Y22" s="230"/>
    </row>
    <row r="23">
      <c r="A23" s="233" t="s">
        <v>2450</v>
      </c>
      <c r="B23" s="232" t="s">
        <v>2427</v>
      </c>
      <c r="C23" s="233" t="s">
        <v>2451</v>
      </c>
      <c r="D23" s="230"/>
      <c r="E23" s="230"/>
      <c r="F23" s="230"/>
      <c r="G23" s="230"/>
      <c r="H23" s="230"/>
      <c r="I23" s="230"/>
      <c r="J23" s="230"/>
      <c r="K23" s="230"/>
      <c r="L23" s="230"/>
      <c r="M23" s="230"/>
      <c r="N23" s="230"/>
      <c r="O23" s="230"/>
      <c r="P23" s="230"/>
      <c r="Q23" s="230"/>
      <c r="R23" s="230"/>
      <c r="S23" s="230"/>
      <c r="T23" s="230"/>
      <c r="U23" s="230"/>
      <c r="V23" s="230"/>
      <c r="W23" s="230"/>
      <c r="X23" s="230"/>
      <c r="Y23" s="230"/>
    </row>
    <row r="24">
      <c r="A24" s="233" t="s">
        <v>2451</v>
      </c>
      <c r="B24" s="232" t="s">
        <v>2427</v>
      </c>
      <c r="C24" s="233" t="s">
        <v>2451</v>
      </c>
      <c r="D24" s="230"/>
      <c r="E24" s="230"/>
      <c r="F24" s="230"/>
      <c r="G24" s="230"/>
      <c r="H24" s="230"/>
      <c r="I24" s="230"/>
      <c r="J24" s="230"/>
      <c r="K24" s="230"/>
      <c r="L24" s="230"/>
      <c r="M24" s="230"/>
      <c r="N24" s="230"/>
      <c r="O24" s="230"/>
      <c r="P24" s="230"/>
      <c r="Q24" s="230"/>
      <c r="R24" s="230"/>
      <c r="S24" s="230"/>
      <c r="T24" s="230"/>
      <c r="U24" s="230"/>
      <c r="V24" s="230"/>
      <c r="W24" s="230"/>
      <c r="X24" s="230"/>
      <c r="Y24" s="230"/>
    </row>
    <row r="25">
      <c r="A25" s="233" t="s">
        <v>2452</v>
      </c>
      <c r="B25" s="232" t="s">
        <v>2427</v>
      </c>
      <c r="C25" s="229" t="s">
        <v>259</v>
      </c>
      <c r="D25" s="230"/>
      <c r="E25" s="230"/>
      <c r="F25" s="230"/>
      <c r="G25" s="230"/>
      <c r="H25" s="230"/>
      <c r="I25" s="230"/>
      <c r="J25" s="230"/>
      <c r="K25" s="230"/>
      <c r="L25" s="230"/>
      <c r="M25" s="230"/>
      <c r="N25" s="230"/>
      <c r="O25" s="230"/>
      <c r="P25" s="230"/>
      <c r="Q25" s="230"/>
      <c r="R25" s="230"/>
      <c r="S25" s="230"/>
      <c r="T25" s="230"/>
      <c r="U25" s="230"/>
      <c r="V25" s="230"/>
      <c r="W25" s="230"/>
      <c r="X25" s="230"/>
      <c r="Y25" s="230"/>
    </row>
    <row r="26">
      <c r="A26" s="233" t="s">
        <v>2453</v>
      </c>
      <c r="B26" s="232" t="s">
        <v>2427</v>
      </c>
      <c r="C26" s="229" t="s">
        <v>259</v>
      </c>
      <c r="D26" s="230"/>
      <c r="E26" s="230"/>
      <c r="F26" s="230"/>
      <c r="G26" s="230"/>
      <c r="H26" s="230"/>
      <c r="I26" s="230"/>
      <c r="J26" s="230"/>
      <c r="K26" s="230"/>
      <c r="L26" s="230"/>
      <c r="M26" s="230"/>
      <c r="N26" s="230"/>
      <c r="O26" s="230"/>
      <c r="P26" s="230"/>
      <c r="Q26" s="230"/>
      <c r="R26" s="230"/>
      <c r="S26" s="230"/>
      <c r="T26" s="230"/>
      <c r="U26" s="230"/>
      <c r="V26" s="230"/>
      <c r="W26" s="230"/>
      <c r="X26" s="230"/>
      <c r="Y26" s="230"/>
    </row>
    <row r="27">
      <c r="A27" s="235" t="s">
        <v>2454</v>
      </c>
      <c r="B27" s="232" t="s">
        <v>2427</v>
      </c>
      <c r="C27" s="232">
        <v>517410.0</v>
      </c>
      <c r="D27" s="235"/>
      <c r="E27" s="238"/>
      <c r="F27" s="236"/>
      <c r="G27" s="236"/>
      <c r="H27" s="236"/>
      <c r="I27" s="236"/>
      <c r="J27" s="236"/>
      <c r="K27" s="236"/>
      <c r="L27" s="236"/>
      <c r="M27" s="236"/>
      <c r="N27" s="236"/>
      <c r="O27" s="236"/>
      <c r="P27" s="236"/>
      <c r="Q27" s="236"/>
      <c r="R27" s="236"/>
      <c r="S27" s="236"/>
      <c r="T27" s="236"/>
      <c r="U27" s="236"/>
      <c r="V27" s="236"/>
      <c r="W27" s="236"/>
      <c r="X27" s="236"/>
      <c r="Y27" s="236"/>
    </row>
    <row r="28">
      <c r="A28" s="233" t="s">
        <v>2455</v>
      </c>
      <c r="B28" s="232" t="s">
        <v>2427</v>
      </c>
      <c r="C28" s="232" t="s">
        <v>1125</v>
      </c>
      <c r="D28" s="230"/>
      <c r="E28" s="230"/>
      <c r="F28" s="230"/>
      <c r="G28" s="230"/>
      <c r="H28" s="230"/>
      <c r="I28" s="230"/>
      <c r="J28" s="230"/>
      <c r="K28" s="230"/>
      <c r="L28" s="230"/>
      <c r="M28" s="230"/>
      <c r="N28" s="230"/>
      <c r="O28" s="230"/>
      <c r="P28" s="230"/>
      <c r="Q28" s="230"/>
      <c r="R28" s="230"/>
      <c r="S28" s="230"/>
      <c r="T28" s="230"/>
      <c r="U28" s="230"/>
      <c r="V28" s="230"/>
      <c r="W28" s="230"/>
      <c r="X28" s="230"/>
      <c r="Y28" s="230"/>
    </row>
    <row r="29">
      <c r="A29" s="233" t="s">
        <v>2456</v>
      </c>
      <c r="B29" s="232" t="s">
        <v>2427</v>
      </c>
      <c r="C29" s="233" t="s">
        <v>2456</v>
      </c>
      <c r="D29" s="230"/>
      <c r="E29" s="230"/>
      <c r="F29" s="230"/>
      <c r="G29" s="230"/>
      <c r="H29" s="230"/>
      <c r="I29" s="230"/>
      <c r="J29" s="230"/>
      <c r="K29" s="230"/>
      <c r="L29" s="230"/>
      <c r="M29" s="230"/>
      <c r="N29" s="230"/>
      <c r="O29" s="230"/>
      <c r="P29" s="230"/>
      <c r="Q29" s="230"/>
      <c r="R29" s="230"/>
      <c r="S29" s="230"/>
      <c r="T29" s="230"/>
      <c r="U29" s="230"/>
      <c r="V29" s="230"/>
      <c r="W29" s="230"/>
      <c r="X29" s="230"/>
      <c r="Y29" s="230"/>
    </row>
    <row r="30">
      <c r="A30" s="233" t="s">
        <v>2457</v>
      </c>
      <c r="B30" s="232" t="s">
        <v>2427</v>
      </c>
      <c r="C30" s="233" t="s">
        <v>1180</v>
      </c>
      <c r="D30" s="230"/>
      <c r="E30" s="230"/>
      <c r="F30" s="230"/>
      <c r="G30" s="230"/>
      <c r="H30" s="230"/>
      <c r="I30" s="230"/>
      <c r="J30" s="230"/>
      <c r="K30" s="230"/>
      <c r="L30" s="230"/>
      <c r="M30" s="230"/>
      <c r="N30" s="230"/>
      <c r="O30" s="230"/>
      <c r="P30" s="230"/>
      <c r="Q30" s="230"/>
      <c r="R30" s="230"/>
      <c r="S30" s="230"/>
      <c r="T30" s="230"/>
      <c r="U30" s="230"/>
      <c r="V30" s="230"/>
      <c r="W30" s="230"/>
      <c r="X30" s="230"/>
      <c r="Y30" s="230"/>
    </row>
    <row r="31">
      <c r="A31" s="233" t="s">
        <v>2458</v>
      </c>
      <c r="B31" s="232" t="s">
        <v>2427</v>
      </c>
      <c r="C31" s="233" t="s">
        <v>2459</v>
      </c>
      <c r="D31" s="230"/>
      <c r="E31" s="230"/>
      <c r="F31" s="230"/>
      <c r="G31" s="230"/>
      <c r="H31" s="230"/>
      <c r="I31" s="230"/>
      <c r="J31" s="230"/>
      <c r="K31" s="230"/>
      <c r="L31" s="230"/>
      <c r="M31" s="230"/>
      <c r="N31" s="230"/>
      <c r="O31" s="230"/>
      <c r="P31" s="230"/>
      <c r="Q31" s="230"/>
      <c r="R31" s="230"/>
      <c r="S31" s="230"/>
      <c r="T31" s="230"/>
      <c r="U31" s="230"/>
      <c r="V31" s="230"/>
      <c r="W31" s="230"/>
      <c r="X31" s="230"/>
      <c r="Y31" s="230"/>
    </row>
    <row r="32">
      <c r="A32" s="233" t="s">
        <v>2401</v>
      </c>
      <c r="B32" s="232" t="s">
        <v>2427</v>
      </c>
      <c r="C32" s="234" t="s">
        <v>1177</v>
      </c>
      <c r="D32" s="230"/>
      <c r="E32" s="230"/>
      <c r="F32" s="230"/>
      <c r="G32" s="230"/>
      <c r="H32" s="230"/>
      <c r="I32" s="230"/>
      <c r="J32" s="230"/>
      <c r="K32" s="230"/>
      <c r="L32" s="230"/>
      <c r="M32" s="230"/>
      <c r="N32" s="230"/>
      <c r="O32" s="230"/>
      <c r="P32" s="230"/>
      <c r="Q32" s="230"/>
      <c r="R32" s="230"/>
      <c r="S32" s="230"/>
      <c r="T32" s="230"/>
      <c r="U32" s="230"/>
      <c r="V32" s="230"/>
      <c r="W32" s="230"/>
      <c r="X32" s="230"/>
      <c r="Y32" s="230"/>
    </row>
    <row r="33">
      <c r="A33" s="233" t="s">
        <v>2459</v>
      </c>
      <c r="B33" s="232" t="s">
        <v>2427</v>
      </c>
      <c r="C33" s="233" t="s">
        <v>2459</v>
      </c>
      <c r="D33" s="230"/>
      <c r="E33" s="230"/>
      <c r="F33" s="230"/>
      <c r="G33" s="230"/>
      <c r="H33" s="230"/>
      <c r="I33" s="230"/>
      <c r="J33" s="230"/>
      <c r="K33" s="230"/>
      <c r="L33" s="230"/>
      <c r="M33" s="230"/>
      <c r="N33" s="230"/>
      <c r="O33" s="230"/>
      <c r="P33" s="230"/>
      <c r="Q33" s="230"/>
      <c r="R33" s="230"/>
      <c r="S33" s="230"/>
      <c r="T33" s="230"/>
      <c r="U33" s="230"/>
      <c r="V33" s="230"/>
      <c r="W33" s="230"/>
      <c r="X33" s="230"/>
      <c r="Y33" s="230"/>
    </row>
    <row r="34">
      <c r="A34" s="233" t="s">
        <v>2460</v>
      </c>
      <c r="B34" s="232" t="s">
        <v>2427</v>
      </c>
      <c r="C34" s="232" t="s">
        <v>1125</v>
      </c>
      <c r="D34" s="230"/>
      <c r="E34" s="230"/>
      <c r="F34" s="230"/>
      <c r="G34" s="230"/>
      <c r="H34" s="230"/>
      <c r="I34" s="230"/>
      <c r="J34" s="230"/>
      <c r="K34" s="230"/>
      <c r="L34" s="230"/>
      <c r="M34" s="230"/>
      <c r="N34" s="230"/>
      <c r="O34" s="230"/>
      <c r="P34" s="230"/>
      <c r="Q34" s="230"/>
      <c r="R34" s="230"/>
      <c r="S34" s="230"/>
      <c r="T34" s="230"/>
      <c r="U34" s="230"/>
      <c r="V34" s="230"/>
      <c r="W34" s="230"/>
      <c r="X34" s="230"/>
      <c r="Y34" s="230"/>
    </row>
    <row r="35">
      <c r="A35" s="233" t="s">
        <v>2461</v>
      </c>
      <c r="B35" s="232" t="s">
        <v>2427</v>
      </c>
      <c r="C35" s="229" t="s">
        <v>2338</v>
      </c>
      <c r="D35" s="230"/>
      <c r="E35" s="230"/>
      <c r="F35" s="230"/>
      <c r="G35" s="230"/>
      <c r="H35" s="230"/>
      <c r="I35" s="230"/>
      <c r="J35" s="230"/>
      <c r="K35" s="230"/>
      <c r="L35" s="230"/>
      <c r="M35" s="230"/>
      <c r="N35" s="230"/>
      <c r="O35" s="230"/>
      <c r="P35" s="230"/>
      <c r="Q35" s="230"/>
      <c r="R35" s="230"/>
      <c r="S35" s="230"/>
      <c r="T35" s="230"/>
      <c r="U35" s="230"/>
      <c r="V35" s="230"/>
      <c r="W35" s="230"/>
      <c r="X35" s="230"/>
      <c r="Y35" s="230"/>
    </row>
    <row r="36">
      <c r="A36" s="235" t="s">
        <v>2462</v>
      </c>
      <c r="B36" s="232" t="s">
        <v>2427</v>
      </c>
      <c r="C36" s="238" t="s">
        <v>2463</v>
      </c>
      <c r="D36" s="236"/>
      <c r="E36" s="236"/>
      <c r="F36" s="236"/>
      <c r="G36" s="236"/>
      <c r="H36" s="236"/>
      <c r="I36" s="236"/>
      <c r="J36" s="236"/>
      <c r="K36" s="236"/>
      <c r="L36" s="236"/>
      <c r="M36" s="236"/>
      <c r="N36" s="236"/>
      <c r="O36" s="236"/>
      <c r="P36" s="236"/>
      <c r="Q36" s="236"/>
      <c r="R36" s="236"/>
      <c r="S36" s="236"/>
      <c r="T36" s="236"/>
      <c r="U36" s="236"/>
      <c r="V36" s="236"/>
      <c r="W36" s="236"/>
      <c r="X36" s="236"/>
      <c r="Y36" s="236"/>
    </row>
    <row r="37">
      <c r="A37" s="233" t="s">
        <v>2402</v>
      </c>
      <c r="B37" s="232" t="s">
        <v>2427</v>
      </c>
      <c r="C37" s="233" t="s">
        <v>2459</v>
      </c>
      <c r="D37" s="230"/>
      <c r="E37" s="230"/>
      <c r="F37" s="230"/>
      <c r="G37" s="230"/>
      <c r="H37" s="230"/>
      <c r="I37" s="230"/>
      <c r="J37" s="230"/>
      <c r="K37" s="230"/>
      <c r="L37" s="230"/>
      <c r="M37" s="230"/>
      <c r="N37" s="230"/>
      <c r="O37" s="230"/>
      <c r="P37" s="230"/>
      <c r="Q37" s="230"/>
      <c r="R37" s="230"/>
      <c r="S37" s="230"/>
      <c r="T37" s="230"/>
      <c r="U37" s="230"/>
      <c r="V37" s="230"/>
      <c r="W37" s="230"/>
      <c r="X37" s="230"/>
      <c r="Y37" s="230"/>
    </row>
    <row r="38">
      <c r="A38" s="233" t="s">
        <v>2464</v>
      </c>
      <c r="B38" s="232" t="s">
        <v>2427</v>
      </c>
      <c r="C38" s="233" t="s">
        <v>2459</v>
      </c>
      <c r="D38" s="230"/>
      <c r="E38" s="230"/>
      <c r="F38" s="230"/>
      <c r="G38" s="230"/>
      <c r="H38" s="230"/>
      <c r="I38" s="230"/>
      <c r="J38" s="230"/>
      <c r="K38" s="230"/>
      <c r="L38" s="230"/>
      <c r="M38" s="230"/>
      <c r="N38" s="230"/>
      <c r="O38" s="230"/>
      <c r="P38" s="230"/>
      <c r="Q38" s="230"/>
      <c r="R38" s="230"/>
      <c r="S38" s="230"/>
      <c r="T38" s="230"/>
      <c r="U38" s="230"/>
      <c r="V38" s="230"/>
      <c r="W38" s="230"/>
      <c r="X38" s="230"/>
      <c r="Y38" s="230"/>
    </row>
    <row r="39">
      <c r="A39" s="233" t="s">
        <v>2465</v>
      </c>
      <c r="B39" s="232" t="s">
        <v>2427</v>
      </c>
      <c r="C39" s="233" t="s">
        <v>2459</v>
      </c>
      <c r="D39" s="230"/>
      <c r="E39" s="230"/>
      <c r="F39" s="230"/>
      <c r="G39" s="230"/>
      <c r="H39" s="230"/>
      <c r="I39" s="230"/>
      <c r="J39" s="230"/>
      <c r="K39" s="230"/>
      <c r="L39" s="230"/>
      <c r="M39" s="230"/>
      <c r="N39" s="230"/>
      <c r="O39" s="230"/>
      <c r="P39" s="230"/>
      <c r="Q39" s="230"/>
      <c r="R39" s="230"/>
      <c r="S39" s="230"/>
      <c r="T39" s="230"/>
      <c r="U39" s="230"/>
      <c r="V39" s="230"/>
      <c r="W39" s="230"/>
      <c r="X39" s="230"/>
      <c r="Y39" s="230"/>
    </row>
    <row r="40">
      <c r="A40" s="233" t="s">
        <v>2466</v>
      </c>
      <c r="B40" s="232" t="s">
        <v>2427</v>
      </c>
      <c r="C40" s="233" t="s">
        <v>2459</v>
      </c>
      <c r="D40" s="230"/>
      <c r="E40" s="230"/>
      <c r="F40" s="230"/>
      <c r="G40" s="230"/>
      <c r="H40" s="230"/>
      <c r="I40" s="230"/>
      <c r="J40" s="230"/>
      <c r="K40" s="230"/>
      <c r="L40" s="230"/>
      <c r="M40" s="230"/>
      <c r="N40" s="230"/>
      <c r="O40" s="230"/>
      <c r="P40" s="230"/>
      <c r="Q40" s="230"/>
      <c r="R40" s="230"/>
      <c r="S40" s="230"/>
      <c r="T40" s="230"/>
      <c r="U40" s="230"/>
      <c r="V40" s="230"/>
      <c r="W40" s="230"/>
      <c r="X40" s="230"/>
      <c r="Y40" s="230"/>
    </row>
    <row r="41">
      <c r="A41" s="233" t="s">
        <v>2467</v>
      </c>
      <c r="B41" s="232" t="s">
        <v>2427</v>
      </c>
      <c r="C41" s="232">
        <v>511210.0</v>
      </c>
      <c r="D41" s="230"/>
      <c r="E41" s="230"/>
      <c r="F41" s="230"/>
      <c r="G41" s="230"/>
      <c r="H41" s="230"/>
      <c r="I41" s="230"/>
      <c r="J41" s="230"/>
      <c r="K41" s="230"/>
      <c r="L41" s="230"/>
      <c r="M41" s="230"/>
      <c r="N41" s="230"/>
      <c r="O41" s="230"/>
      <c r="P41" s="230"/>
      <c r="Q41" s="230"/>
      <c r="R41" s="230"/>
      <c r="S41" s="230"/>
      <c r="T41" s="230"/>
      <c r="U41" s="230"/>
      <c r="V41" s="230"/>
      <c r="W41" s="230"/>
      <c r="X41" s="230"/>
      <c r="Y41" s="230"/>
    </row>
    <row r="42">
      <c r="A42" s="233" t="s">
        <v>2468</v>
      </c>
      <c r="B42" s="232" t="s">
        <v>2427</v>
      </c>
      <c r="C42" s="229" t="s">
        <v>2338</v>
      </c>
      <c r="D42" s="230"/>
      <c r="E42" s="230"/>
      <c r="F42" s="230"/>
      <c r="G42" s="230"/>
      <c r="H42" s="230"/>
      <c r="I42" s="230"/>
      <c r="J42" s="230"/>
      <c r="K42" s="230"/>
      <c r="L42" s="230"/>
      <c r="M42" s="230"/>
      <c r="N42" s="230"/>
      <c r="O42" s="230"/>
      <c r="P42" s="230"/>
      <c r="Q42" s="230"/>
      <c r="R42" s="230"/>
      <c r="S42" s="230"/>
      <c r="T42" s="230"/>
      <c r="U42" s="230"/>
      <c r="V42" s="230"/>
      <c r="W42" s="230"/>
      <c r="X42" s="230"/>
      <c r="Y42" s="230"/>
    </row>
    <row r="43">
      <c r="A43" s="233" t="s">
        <v>2469</v>
      </c>
      <c r="B43" s="232" t="s">
        <v>2427</v>
      </c>
      <c r="C43" s="229" t="s">
        <v>2338</v>
      </c>
      <c r="D43" s="230"/>
      <c r="E43" s="230"/>
      <c r="F43" s="230"/>
      <c r="G43" s="230"/>
      <c r="H43" s="230"/>
      <c r="I43" s="230"/>
      <c r="J43" s="230"/>
      <c r="K43" s="230"/>
      <c r="L43" s="230"/>
      <c r="M43" s="230"/>
      <c r="N43" s="230"/>
      <c r="O43" s="230"/>
      <c r="P43" s="230"/>
      <c r="Q43" s="230"/>
      <c r="R43" s="230"/>
      <c r="S43" s="230"/>
      <c r="T43" s="230"/>
      <c r="U43" s="230"/>
      <c r="V43" s="230"/>
      <c r="W43" s="230"/>
      <c r="X43" s="230"/>
      <c r="Y43" s="230"/>
    </row>
    <row r="44">
      <c r="A44" s="233" t="s">
        <v>2470</v>
      </c>
      <c r="B44" s="232" t="s">
        <v>2427</v>
      </c>
      <c r="C44" s="233" t="s">
        <v>2470</v>
      </c>
      <c r="D44" s="230"/>
      <c r="E44" s="230"/>
      <c r="F44" s="230"/>
      <c r="G44" s="230"/>
      <c r="H44" s="230"/>
      <c r="I44" s="230"/>
      <c r="J44" s="230"/>
      <c r="K44" s="230"/>
      <c r="L44" s="230"/>
      <c r="M44" s="230"/>
      <c r="N44" s="230"/>
      <c r="O44" s="230"/>
      <c r="P44" s="230"/>
      <c r="Q44" s="230"/>
      <c r="R44" s="230"/>
      <c r="S44" s="230"/>
      <c r="T44" s="230"/>
      <c r="U44" s="230"/>
      <c r="V44" s="230"/>
      <c r="W44" s="230"/>
      <c r="X44" s="230"/>
      <c r="Y44" s="230"/>
    </row>
    <row r="45">
      <c r="A45" s="233" t="s">
        <v>2471</v>
      </c>
      <c r="B45" s="232" t="s">
        <v>2427</v>
      </c>
      <c r="C45" s="234">
        <v>517312.0</v>
      </c>
      <c r="D45" s="230"/>
      <c r="E45" s="230"/>
      <c r="F45" s="230"/>
      <c r="G45" s="230"/>
      <c r="H45" s="230"/>
      <c r="I45" s="230"/>
      <c r="J45" s="230"/>
      <c r="K45" s="230"/>
      <c r="L45" s="230"/>
      <c r="M45" s="230"/>
      <c r="N45" s="230"/>
      <c r="O45" s="230"/>
      <c r="P45" s="230"/>
      <c r="Q45" s="230"/>
      <c r="R45" s="230"/>
      <c r="S45" s="230"/>
      <c r="T45" s="230"/>
      <c r="U45" s="230"/>
      <c r="V45" s="230"/>
      <c r="W45" s="230"/>
      <c r="X45" s="230"/>
      <c r="Y45" s="230"/>
    </row>
    <row r="46">
      <c r="A46" s="233" t="s">
        <v>2472</v>
      </c>
      <c r="B46" s="232" t="s">
        <v>2427</v>
      </c>
      <c r="C46" s="229" t="s">
        <v>2338</v>
      </c>
      <c r="D46" s="230"/>
      <c r="E46" s="230"/>
      <c r="F46" s="230"/>
      <c r="G46" s="230"/>
      <c r="H46" s="230"/>
      <c r="I46" s="230"/>
      <c r="J46" s="230"/>
      <c r="K46" s="230"/>
      <c r="L46" s="230"/>
      <c r="M46" s="230"/>
      <c r="N46" s="230"/>
      <c r="O46" s="230"/>
      <c r="P46" s="230"/>
      <c r="Q46" s="230"/>
      <c r="R46" s="230"/>
      <c r="S46" s="230"/>
      <c r="T46" s="230"/>
      <c r="U46" s="230"/>
      <c r="V46" s="230"/>
      <c r="W46" s="230"/>
      <c r="X46" s="230"/>
      <c r="Y46" s="230"/>
    </row>
    <row r="47">
      <c r="A47" s="233" t="s">
        <v>2343</v>
      </c>
      <c r="B47" s="232" t="s">
        <v>2427</v>
      </c>
      <c r="C47" s="229" t="s">
        <v>2338</v>
      </c>
      <c r="D47" s="230"/>
      <c r="E47" s="230"/>
      <c r="F47" s="230"/>
      <c r="G47" s="230"/>
      <c r="H47" s="230"/>
      <c r="I47" s="230"/>
      <c r="J47" s="230"/>
      <c r="K47" s="230"/>
      <c r="L47" s="230"/>
      <c r="M47" s="230"/>
      <c r="N47" s="230"/>
      <c r="O47" s="230"/>
      <c r="P47" s="230"/>
      <c r="Q47" s="230"/>
      <c r="R47" s="230"/>
      <c r="S47" s="230"/>
      <c r="T47" s="230"/>
      <c r="U47" s="230"/>
      <c r="V47" s="230"/>
      <c r="W47" s="230"/>
      <c r="X47" s="230"/>
      <c r="Y47" s="230"/>
    </row>
    <row r="48">
      <c r="A48" s="233" t="s">
        <v>2473</v>
      </c>
      <c r="B48" s="232" t="s">
        <v>2427</v>
      </c>
      <c r="C48" s="233" t="s">
        <v>2473</v>
      </c>
      <c r="D48" s="230"/>
      <c r="E48" s="230"/>
      <c r="F48" s="230"/>
      <c r="G48" s="230"/>
      <c r="H48" s="230"/>
      <c r="I48" s="230"/>
      <c r="J48" s="230"/>
      <c r="K48" s="230"/>
      <c r="L48" s="230"/>
      <c r="M48" s="230"/>
      <c r="N48" s="230"/>
      <c r="O48" s="230"/>
      <c r="P48" s="230"/>
      <c r="Q48" s="230"/>
      <c r="R48" s="230"/>
      <c r="S48" s="230"/>
      <c r="T48" s="230"/>
      <c r="U48" s="230"/>
      <c r="V48" s="230"/>
      <c r="W48" s="230"/>
      <c r="X48" s="230"/>
      <c r="Y48" s="230"/>
    </row>
    <row r="49">
      <c r="A49" s="233" t="s">
        <v>2474</v>
      </c>
      <c r="B49" s="232" t="s">
        <v>2427</v>
      </c>
      <c r="C49" s="233" t="s">
        <v>2474</v>
      </c>
      <c r="D49" s="230"/>
      <c r="E49" s="230"/>
      <c r="F49" s="230"/>
      <c r="G49" s="230"/>
      <c r="H49" s="230"/>
      <c r="I49" s="230"/>
      <c r="J49" s="230"/>
      <c r="K49" s="230"/>
      <c r="L49" s="230"/>
      <c r="M49" s="230"/>
      <c r="N49" s="230"/>
      <c r="O49" s="230"/>
      <c r="P49" s="230"/>
      <c r="Q49" s="230"/>
      <c r="R49" s="230"/>
      <c r="S49" s="230"/>
      <c r="T49" s="230"/>
      <c r="U49" s="230"/>
      <c r="V49" s="230"/>
      <c r="W49" s="230"/>
      <c r="X49" s="230"/>
      <c r="Y49" s="230"/>
    </row>
    <row r="50">
      <c r="A50" s="235" t="s">
        <v>2475</v>
      </c>
      <c r="B50" s="232" t="s">
        <v>2427</v>
      </c>
      <c r="C50" s="238" t="s">
        <v>2476</v>
      </c>
      <c r="D50" s="236"/>
      <c r="E50" s="236"/>
      <c r="F50" s="236"/>
      <c r="G50" s="236"/>
      <c r="H50" s="236"/>
      <c r="I50" s="236"/>
      <c r="J50" s="236"/>
      <c r="K50" s="236"/>
      <c r="L50" s="236"/>
      <c r="M50" s="236"/>
      <c r="N50" s="236"/>
      <c r="O50" s="236"/>
      <c r="P50" s="236"/>
      <c r="Q50" s="236"/>
      <c r="R50" s="236"/>
      <c r="S50" s="236"/>
      <c r="T50" s="236"/>
      <c r="U50" s="236"/>
      <c r="V50" s="236"/>
      <c r="W50" s="236"/>
      <c r="X50" s="236"/>
      <c r="Y50" s="236"/>
    </row>
    <row r="51">
      <c r="A51" s="233" t="s">
        <v>2477</v>
      </c>
      <c r="B51" s="232" t="s">
        <v>2427</v>
      </c>
      <c r="C51" s="233" t="s">
        <v>2477</v>
      </c>
      <c r="D51" s="230"/>
      <c r="E51" s="230"/>
      <c r="F51" s="230"/>
      <c r="G51" s="230"/>
      <c r="H51" s="230"/>
      <c r="I51" s="230"/>
      <c r="J51" s="230"/>
      <c r="K51" s="230"/>
      <c r="L51" s="230"/>
      <c r="M51" s="230"/>
      <c r="N51" s="230"/>
      <c r="O51" s="230"/>
      <c r="P51" s="230"/>
      <c r="Q51" s="230"/>
      <c r="R51" s="230"/>
      <c r="S51" s="230"/>
      <c r="T51" s="230"/>
      <c r="U51" s="230"/>
      <c r="V51" s="230"/>
      <c r="W51" s="230"/>
      <c r="X51" s="230"/>
      <c r="Y51" s="230"/>
    </row>
    <row r="52">
      <c r="A52" s="233" t="s">
        <v>2478</v>
      </c>
      <c r="B52" s="232" t="s">
        <v>2427</v>
      </c>
      <c r="C52" s="233" t="s">
        <v>2478</v>
      </c>
      <c r="D52" s="230"/>
      <c r="E52" s="230"/>
      <c r="F52" s="230"/>
      <c r="G52" s="230"/>
      <c r="H52" s="230"/>
      <c r="I52" s="230"/>
      <c r="J52" s="230"/>
      <c r="K52" s="230"/>
      <c r="L52" s="230"/>
      <c r="M52" s="230"/>
      <c r="N52" s="230"/>
      <c r="O52" s="230"/>
      <c r="P52" s="230"/>
      <c r="Q52" s="230"/>
      <c r="R52" s="230"/>
      <c r="S52" s="230"/>
      <c r="T52" s="230"/>
      <c r="U52" s="230"/>
      <c r="V52" s="230"/>
      <c r="W52" s="230"/>
      <c r="X52" s="230"/>
      <c r="Y52" s="230"/>
    </row>
    <row r="53">
      <c r="A53" s="235" t="s">
        <v>2479</v>
      </c>
      <c r="B53" s="232" t="s">
        <v>2427</v>
      </c>
      <c r="C53" s="238" t="s">
        <v>2260</v>
      </c>
      <c r="D53" s="236"/>
      <c r="E53" s="236"/>
      <c r="F53" s="236"/>
      <c r="G53" s="236"/>
      <c r="H53" s="236"/>
      <c r="I53" s="236"/>
      <c r="J53" s="236"/>
      <c r="K53" s="236"/>
      <c r="L53" s="236"/>
      <c r="M53" s="236"/>
      <c r="N53" s="236"/>
      <c r="O53" s="236"/>
      <c r="P53" s="236"/>
      <c r="Q53" s="236"/>
      <c r="R53" s="236"/>
      <c r="S53" s="236"/>
      <c r="T53" s="236"/>
      <c r="U53" s="236"/>
      <c r="V53" s="236"/>
      <c r="W53" s="236"/>
      <c r="X53" s="236"/>
      <c r="Y53" s="236"/>
    </row>
    <row r="54">
      <c r="A54" s="233" t="s">
        <v>2480</v>
      </c>
      <c r="B54" s="232" t="s">
        <v>2427</v>
      </c>
      <c r="C54" s="229" t="s">
        <v>2338</v>
      </c>
      <c r="D54" s="230"/>
      <c r="E54" s="230"/>
      <c r="F54" s="230"/>
      <c r="G54" s="230"/>
      <c r="H54" s="230"/>
      <c r="I54" s="230"/>
      <c r="J54" s="230"/>
      <c r="K54" s="230"/>
      <c r="L54" s="230"/>
      <c r="M54" s="230"/>
      <c r="N54" s="230"/>
      <c r="O54" s="230"/>
      <c r="P54" s="230"/>
      <c r="Q54" s="230"/>
      <c r="R54" s="230"/>
      <c r="S54" s="230"/>
      <c r="T54" s="230"/>
      <c r="U54" s="230"/>
      <c r="V54" s="230"/>
      <c r="W54" s="230"/>
      <c r="X54" s="230"/>
      <c r="Y54" s="230"/>
    </row>
    <row r="55">
      <c r="A55" s="233" t="s">
        <v>2481</v>
      </c>
      <c r="B55" s="232" t="s">
        <v>2427</v>
      </c>
      <c r="C55" s="229" t="s">
        <v>2338</v>
      </c>
      <c r="D55" s="230"/>
      <c r="E55" s="230"/>
      <c r="F55" s="230"/>
      <c r="G55" s="230"/>
      <c r="H55" s="230"/>
      <c r="I55" s="230"/>
      <c r="J55" s="230"/>
      <c r="K55" s="230"/>
      <c r="L55" s="230"/>
      <c r="M55" s="230"/>
      <c r="N55" s="230"/>
      <c r="O55" s="230"/>
      <c r="P55" s="230"/>
      <c r="Q55" s="230"/>
      <c r="R55" s="230"/>
      <c r="S55" s="230"/>
      <c r="T55" s="230"/>
      <c r="U55" s="230"/>
      <c r="V55" s="230"/>
      <c r="W55" s="230"/>
      <c r="X55" s="230"/>
      <c r="Y55" s="230"/>
    </row>
    <row r="56">
      <c r="A56" s="233" t="s">
        <v>2482</v>
      </c>
      <c r="B56" s="232" t="s">
        <v>2427</v>
      </c>
      <c r="C56" s="229" t="s">
        <v>2338</v>
      </c>
      <c r="D56" s="230"/>
      <c r="E56" s="230"/>
      <c r="F56" s="230"/>
      <c r="G56" s="230"/>
      <c r="H56" s="230"/>
      <c r="I56" s="230"/>
      <c r="J56" s="230"/>
      <c r="K56" s="230"/>
      <c r="L56" s="230"/>
      <c r="M56" s="230"/>
      <c r="N56" s="230"/>
      <c r="O56" s="230"/>
      <c r="P56" s="230"/>
      <c r="Q56" s="230"/>
      <c r="R56" s="230"/>
      <c r="S56" s="230"/>
      <c r="T56" s="230"/>
      <c r="U56" s="230"/>
      <c r="V56" s="230"/>
      <c r="W56" s="230"/>
      <c r="X56" s="230"/>
      <c r="Y56" s="230"/>
    </row>
    <row r="57">
      <c r="A57" s="233" t="s">
        <v>2483</v>
      </c>
      <c r="B57" s="232" t="s">
        <v>2427</v>
      </c>
      <c r="C57" s="229"/>
      <c r="D57" s="230"/>
      <c r="E57" s="230"/>
      <c r="F57" s="230"/>
      <c r="G57" s="230"/>
      <c r="H57" s="230"/>
      <c r="I57" s="230"/>
      <c r="J57" s="230"/>
      <c r="K57" s="230"/>
      <c r="L57" s="230"/>
      <c r="M57" s="230"/>
      <c r="N57" s="230"/>
      <c r="O57" s="230"/>
      <c r="P57" s="230"/>
      <c r="Q57" s="230"/>
      <c r="R57" s="230"/>
      <c r="S57" s="230"/>
      <c r="T57" s="230"/>
      <c r="U57" s="230"/>
      <c r="V57" s="230"/>
      <c r="W57" s="230"/>
      <c r="X57" s="230"/>
      <c r="Y57" s="230"/>
    </row>
    <row r="58">
      <c r="A58" s="233" t="s">
        <v>2484</v>
      </c>
      <c r="B58" s="232" t="s">
        <v>2427</v>
      </c>
      <c r="C58" s="229" t="s">
        <v>2338</v>
      </c>
      <c r="D58" s="230"/>
      <c r="E58" s="230"/>
      <c r="F58" s="230"/>
      <c r="G58" s="230"/>
      <c r="H58" s="230"/>
      <c r="I58" s="230"/>
      <c r="J58" s="230"/>
      <c r="K58" s="230"/>
      <c r="L58" s="230"/>
      <c r="M58" s="230"/>
      <c r="N58" s="230"/>
      <c r="O58" s="230"/>
      <c r="P58" s="230"/>
      <c r="Q58" s="230"/>
      <c r="R58" s="230"/>
      <c r="S58" s="230"/>
      <c r="T58" s="230"/>
      <c r="U58" s="230"/>
      <c r="V58" s="230"/>
      <c r="W58" s="230"/>
      <c r="X58" s="230"/>
      <c r="Y58" s="230"/>
    </row>
    <row r="59">
      <c r="A59" s="233" t="s">
        <v>2485</v>
      </c>
      <c r="B59" s="232" t="s">
        <v>2427</v>
      </c>
      <c r="C59" s="229" t="s">
        <v>2338</v>
      </c>
      <c r="D59" s="230"/>
      <c r="E59" s="230"/>
      <c r="F59" s="230"/>
      <c r="G59" s="230"/>
      <c r="H59" s="230"/>
      <c r="I59" s="230"/>
      <c r="J59" s="230"/>
      <c r="K59" s="230"/>
      <c r="L59" s="230"/>
      <c r="M59" s="230"/>
      <c r="N59" s="230"/>
      <c r="O59" s="230"/>
      <c r="P59" s="230"/>
      <c r="Q59" s="230"/>
      <c r="R59" s="230"/>
      <c r="S59" s="230"/>
      <c r="T59" s="230"/>
      <c r="U59" s="230"/>
      <c r="V59" s="230"/>
      <c r="W59" s="230"/>
      <c r="X59" s="230"/>
      <c r="Y59" s="230"/>
    </row>
    <row r="60">
      <c r="A60" s="233" t="s">
        <v>2486</v>
      </c>
      <c r="B60" s="232" t="s">
        <v>2427</v>
      </c>
      <c r="C60" s="229" t="s">
        <v>2338</v>
      </c>
      <c r="D60" s="230"/>
      <c r="E60" s="230"/>
      <c r="F60" s="230"/>
      <c r="G60" s="230"/>
      <c r="H60" s="230"/>
      <c r="I60" s="230"/>
      <c r="J60" s="230"/>
      <c r="K60" s="230"/>
      <c r="L60" s="230"/>
      <c r="M60" s="230"/>
      <c r="N60" s="230"/>
      <c r="O60" s="230"/>
      <c r="P60" s="230"/>
      <c r="Q60" s="230"/>
      <c r="R60" s="230"/>
      <c r="S60" s="230"/>
      <c r="T60" s="230"/>
      <c r="U60" s="230"/>
      <c r="V60" s="230"/>
      <c r="W60" s="230"/>
      <c r="X60" s="230"/>
      <c r="Y60" s="230"/>
    </row>
    <row r="61">
      <c r="A61" s="233" t="s">
        <v>2487</v>
      </c>
      <c r="B61" s="232" t="s">
        <v>2427</v>
      </c>
      <c r="C61" s="229" t="s">
        <v>2338</v>
      </c>
      <c r="D61" s="230"/>
      <c r="E61" s="230"/>
      <c r="F61" s="230"/>
      <c r="G61" s="230"/>
      <c r="H61" s="230"/>
      <c r="I61" s="230"/>
      <c r="J61" s="230"/>
      <c r="K61" s="230"/>
      <c r="L61" s="230"/>
      <c r="M61" s="230"/>
      <c r="N61" s="230"/>
      <c r="O61" s="230"/>
      <c r="P61" s="230"/>
      <c r="Q61" s="230"/>
      <c r="R61" s="230"/>
      <c r="S61" s="230"/>
      <c r="T61" s="230"/>
      <c r="U61" s="230"/>
      <c r="V61" s="230"/>
      <c r="W61" s="230"/>
      <c r="X61" s="230"/>
      <c r="Y61" s="230"/>
    </row>
    <row r="62">
      <c r="A62" s="233" t="s">
        <v>2488</v>
      </c>
      <c r="B62" s="232" t="s">
        <v>2427</v>
      </c>
      <c r="C62" s="229" t="s">
        <v>2338</v>
      </c>
      <c r="D62" s="230"/>
      <c r="E62" s="230"/>
      <c r="F62" s="230"/>
      <c r="G62" s="230"/>
      <c r="H62" s="230"/>
      <c r="I62" s="230"/>
      <c r="J62" s="230"/>
      <c r="K62" s="230"/>
      <c r="L62" s="230"/>
      <c r="M62" s="230"/>
      <c r="N62" s="230"/>
      <c r="O62" s="230"/>
      <c r="P62" s="230"/>
      <c r="Q62" s="230"/>
      <c r="R62" s="230"/>
      <c r="S62" s="230"/>
      <c r="T62" s="230"/>
      <c r="U62" s="230"/>
      <c r="V62" s="230"/>
      <c r="W62" s="230"/>
      <c r="X62" s="230"/>
      <c r="Y62" s="230"/>
    </row>
    <row r="63">
      <c r="A63" s="233" t="s">
        <v>2489</v>
      </c>
      <c r="B63" s="232" t="s">
        <v>2427</v>
      </c>
      <c r="C63" s="229" t="s">
        <v>2338</v>
      </c>
      <c r="D63" s="230"/>
      <c r="E63" s="230"/>
      <c r="F63" s="230"/>
      <c r="G63" s="230"/>
      <c r="H63" s="230"/>
      <c r="I63" s="230"/>
      <c r="J63" s="230"/>
      <c r="K63" s="230"/>
      <c r="L63" s="230"/>
      <c r="M63" s="230"/>
      <c r="N63" s="230"/>
      <c r="O63" s="230"/>
      <c r="P63" s="230"/>
      <c r="Q63" s="230"/>
      <c r="R63" s="230"/>
      <c r="S63" s="230"/>
      <c r="T63" s="230"/>
      <c r="U63" s="230"/>
      <c r="V63" s="230"/>
      <c r="W63" s="230"/>
      <c r="X63" s="230"/>
      <c r="Y63" s="230"/>
    </row>
    <row r="64">
      <c r="A64" s="235" t="s">
        <v>2490</v>
      </c>
      <c r="B64" s="232" t="s">
        <v>2427</v>
      </c>
      <c r="C64" s="238" t="s">
        <v>2491</v>
      </c>
      <c r="D64" s="236"/>
      <c r="E64" s="236"/>
      <c r="F64" s="236"/>
      <c r="G64" s="236"/>
      <c r="H64" s="236"/>
      <c r="I64" s="236"/>
      <c r="J64" s="236"/>
      <c r="K64" s="236"/>
      <c r="L64" s="236"/>
      <c r="M64" s="236"/>
      <c r="N64" s="236"/>
      <c r="O64" s="236"/>
      <c r="P64" s="236"/>
      <c r="Q64" s="236"/>
      <c r="R64" s="236"/>
      <c r="S64" s="236"/>
      <c r="T64" s="236"/>
      <c r="U64" s="236"/>
      <c r="V64" s="236"/>
      <c r="W64" s="236"/>
      <c r="X64" s="236"/>
      <c r="Y64" s="236"/>
    </row>
    <row r="65">
      <c r="A65" s="233" t="s">
        <v>2492</v>
      </c>
      <c r="B65" s="232" t="s">
        <v>2427</v>
      </c>
      <c r="C65" s="229" t="s">
        <v>2338</v>
      </c>
      <c r="D65" s="230"/>
      <c r="E65" s="230"/>
      <c r="F65" s="230"/>
      <c r="G65" s="230"/>
      <c r="H65" s="230"/>
      <c r="I65" s="230"/>
      <c r="J65" s="230"/>
      <c r="K65" s="230"/>
      <c r="L65" s="230"/>
      <c r="M65" s="230"/>
      <c r="N65" s="230"/>
      <c r="O65" s="230"/>
      <c r="P65" s="230"/>
      <c r="Q65" s="230"/>
      <c r="R65" s="230"/>
      <c r="S65" s="230"/>
      <c r="T65" s="230"/>
      <c r="U65" s="230"/>
      <c r="V65" s="230"/>
      <c r="W65" s="230"/>
      <c r="X65" s="230"/>
      <c r="Y65" s="230"/>
    </row>
    <row r="66">
      <c r="A66" s="233" t="s">
        <v>2493</v>
      </c>
      <c r="B66" s="232" t="s">
        <v>2427</v>
      </c>
      <c r="C66" s="229" t="s">
        <v>2338</v>
      </c>
      <c r="D66" s="230"/>
      <c r="E66" s="230"/>
      <c r="F66" s="230"/>
      <c r="G66" s="230"/>
      <c r="H66" s="230"/>
      <c r="I66" s="230"/>
      <c r="J66" s="230"/>
      <c r="K66" s="230"/>
      <c r="L66" s="230"/>
      <c r="M66" s="230"/>
      <c r="N66" s="230"/>
      <c r="O66" s="230"/>
      <c r="P66" s="230"/>
      <c r="Q66" s="230"/>
      <c r="R66" s="230"/>
      <c r="S66" s="230"/>
      <c r="T66" s="230"/>
      <c r="U66" s="230"/>
      <c r="V66" s="230"/>
      <c r="W66" s="230"/>
      <c r="X66" s="230"/>
      <c r="Y66" s="230"/>
    </row>
    <row r="67">
      <c r="A67" s="233" t="s">
        <v>2494</v>
      </c>
      <c r="B67" s="232" t="s">
        <v>2427</v>
      </c>
      <c r="C67" s="229" t="s">
        <v>2338</v>
      </c>
      <c r="D67" s="230"/>
      <c r="E67" s="230"/>
      <c r="F67" s="230"/>
      <c r="G67" s="230"/>
      <c r="H67" s="230"/>
      <c r="I67" s="230"/>
      <c r="J67" s="230"/>
      <c r="K67" s="230"/>
      <c r="L67" s="230"/>
      <c r="M67" s="230"/>
      <c r="N67" s="230"/>
      <c r="O67" s="230"/>
      <c r="P67" s="230"/>
      <c r="Q67" s="230"/>
      <c r="R67" s="230"/>
      <c r="S67" s="230"/>
      <c r="T67" s="230"/>
      <c r="U67" s="230"/>
      <c r="V67" s="230"/>
      <c r="W67" s="230"/>
      <c r="X67" s="230"/>
      <c r="Y67" s="230"/>
    </row>
    <row r="68">
      <c r="A68" s="235" t="s">
        <v>2495</v>
      </c>
      <c r="B68" s="232" t="s">
        <v>2427</v>
      </c>
      <c r="C68" s="238" t="s">
        <v>2496</v>
      </c>
      <c r="D68" s="236"/>
      <c r="E68" s="236"/>
      <c r="F68" s="236"/>
      <c r="G68" s="236"/>
      <c r="H68" s="236"/>
      <c r="I68" s="236"/>
      <c r="J68" s="236"/>
      <c r="K68" s="236"/>
      <c r="L68" s="236"/>
      <c r="M68" s="236"/>
      <c r="N68" s="236"/>
      <c r="O68" s="236"/>
      <c r="P68" s="236"/>
      <c r="Q68" s="236"/>
      <c r="R68" s="236"/>
      <c r="S68" s="236"/>
      <c r="T68" s="236"/>
      <c r="U68" s="236"/>
      <c r="V68" s="236"/>
      <c r="W68" s="236"/>
      <c r="X68" s="236"/>
      <c r="Y68" s="236"/>
    </row>
    <row r="69">
      <c r="A69" s="233"/>
      <c r="B69" s="229"/>
      <c r="C69" s="229"/>
      <c r="D69" s="230"/>
      <c r="E69" s="230"/>
      <c r="F69" s="230"/>
      <c r="G69" s="230"/>
      <c r="H69" s="230"/>
      <c r="I69" s="230"/>
      <c r="J69" s="230"/>
      <c r="K69" s="230"/>
      <c r="L69" s="230"/>
      <c r="M69" s="230"/>
      <c r="N69" s="230"/>
      <c r="O69" s="230"/>
      <c r="P69" s="230"/>
      <c r="Q69" s="230"/>
      <c r="R69" s="230"/>
      <c r="S69" s="230"/>
      <c r="T69" s="230"/>
      <c r="U69" s="230"/>
      <c r="V69" s="230"/>
      <c r="W69" s="230"/>
      <c r="X69" s="230"/>
      <c r="Y69" s="230"/>
    </row>
    <row r="70">
      <c r="A70" s="233"/>
      <c r="B70" s="229"/>
      <c r="C70" s="229"/>
      <c r="D70" s="230"/>
      <c r="E70" s="230"/>
      <c r="F70" s="230"/>
      <c r="G70" s="230"/>
      <c r="H70" s="230"/>
      <c r="I70" s="230"/>
      <c r="J70" s="230"/>
      <c r="K70" s="230"/>
      <c r="L70" s="230"/>
      <c r="M70" s="230"/>
      <c r="N70" s="230"/>
      <c r="O70" s="230"/>
      <c r="P70" s="230"/>
      <c r="Q70" s="230"/>
      <c r="R70" s="230"/>
      <c r="S70" s="230"/>
      <c r="T70" s="230"/>
      <c r="U70" s="230"/>
      <c r="V70" s="230"/>
      <c r="W70" s="230"/>
      <c r="X70" s="230"/>
      <c r="Y70" s="230"/>
    </row>
    <row r="71">
      <c r="A71" s="233"/>
      <c r="B71" s="229"/>
      <c r="C71" s="229"/>
      <c r="D71" s="230"/>
      <c r="E71" s="230"/>
      <c r="F71" s="230"/>
      <c r="G71" s="230"/>
      <c r="H71" s="230"/>
      <c r="I71" s="230"/>
      <c r="J71" s="230"/>
      <c r="K71" s="230"/>
      <c r="L71" s="230"/>
      <c r="M71" s="230"/>
      <c r="N71" s="230"/>
      <c r="O71" s="230"/>
      <c r="P71" s="230"/>
      <c r="Q71" s="230"/>
      <c r="R71" s="230"/>
      <c r="S71" s="230"/>
      <c r="T71" s="230"/>
      <c r="U71" s="230"/>
      <c r="V71" s="230"/>
      <c r="W71" s="230"/>
      <c r="X71" s="230"/>
      <c r="Y71" s="230"/>
    </row>
    <row r="72">
      <c r="A72" s="233"/>
      <c r="B72" s="229"/>
      <c r="C72" s="229"/>
      <c r="D72" s="230"/>
      <c r="E72" s="230"/>
      <c r="F72" s="230"/>
      <c r="G72" s="230"/>
      <c r="H72" s="230"/>
      <c r="I72" s="230"/>
      <c r="J72" s="230"/>
      <c r="K72" s="230"/>
      <c r="L72" s="230"/>
      <c r="M72" s="230"/>
      <c r="N72" s="230"/>
      <c r="O72" s="230"/>
      <c r="P72" s="230"/>
      <c r="Q72" s="230"/>
      <c r="R72" s="230"/>
      <c r="S72" s="230"/>
      <c r="T72" s="230"/>
      <c r="U72" s="230"/>
      <c r="V72" s="230"/>
      <c r="W72" s="230"/>
      <c r="X72" s="230"/>
      <c r="Y72" s="230"/>
    </row>
    <row r="73">
      <c r="A73" s="233"/>
      <c r="B73" s="229"/>
      <c r="C73" s="229"/>
      <c r="D73" s="230"/>
      <c r="E73" s="230"/>
      <c r="F73" s="230"/>
      <c r="G73" s="230"/>
      <c r="H73" s="230"/>
      <c r="I73" s="230"/>
      <c r="J73" s="230"/>
      <c r="K73" s="230"/>
      <c r="L73" s="230"/>
      <c r="M73" s="230"/>
      <c r="N73" s="230"/>
      <c r="O73" s="230"/>
      <c r="P73" s="230"/>
      <c r="Q73" s="230"/>
      <c r="R73" s="230"/>
      <c r="S73" s="230"/>
      <c r="T73" s="230"/>
      <c r="U73" s="230"/>
      <c r="V73" s="230"/>
      <c r="W73" s="230"/>
      <c r="X73" s="230"/>
      <c r="Y73" s="230"/>
    </row>
    <row r="74">
      <c r="A74" s="233"/>
      <c r="B74" s="229"/>
      <c r="C74" s="229"/>
      <c r="D74" s="230"/>
      <c r="E74" s="230"/>
      <c r="F74" s="230"/>
      <c r="G74" s="230"/>
      <c r="H74" s="230"/>
      <c r="I74" s="230"/>
      <c r="J74" s="230"/>
      <c r="K74" s="230"/>
      <c r="L74" s="230"/>
      <c r="M74" s="230"/>
      <c r="N74" s="230"/>
      <c r="O74" s="230"/>
      <c r="P74" s="230"/>
      <c r="Q74" s="230"/>
      <c r="R74" s="230"/>
      <c r="S74" s="230"/>
      <c r="T74" s="230"/>
      <c r="U74" s="230"/>
      <c r="V74" s="230"/>
      <c r="W74" s="230"/>
      <c r="X74" s="230"/>
      <c r="Y74" s="230"/>
    </row>
    <row r="75">
      <c r="A75" s="233"/>
      <c r="B75" s="229"/>
      <c r="C75" s="229"/>
      <c r="D75" s="230"/>
      <c r="E75" s="230"/>
      <c r="F75" s="230"/>
      <c r="G75" s="230"/>
      <c r="H75" s="230"/>
      <c r="I75" s="230"/>
      <c r="J75" s="230"/>
      <c r="K75" s="230"/>
      <c r="L75" s="230"/>
      <c r="M75" s="230"/>
      <c r="N75" s="230"/>
      <c r="O75" s="230"/>
      <c r="P75" s="230"/>
      <c r="Q75" s="230"/>
      <c r="R75" s="230"/>
      <c r="S75" s="230"/>
      <c r="T75" s="230"/>
      <c r="U75" s="230"/>
      <c r="V75" s="230"/>
      <c r="W75" s="230"/>
      <c r="X75" s="230"/>
      <c r="Y75" s="230"/>
    </row>
    <row r="76">
      <c r="A76" s="233"/>
      <c r="B76" s="229"/>
      <c r="C76" s="229"/>
      <c r="D76" s="230"/>
      <c r="E76" s="230"/>
      <c r="F76" s="230"/>
      <c r="G76" s="230"/>
      <c r="H76" s="230"/>
      <c r="I76" s="230"/>
      <c r="J76" s="230"/>
      <c r="K76" s="230"/>
      <c r="L76" s="230"/>
      <c r="M76" s="230"/>
      <c r="N76" s="230"/>
      <c r="O76" s="230"/>
      <c r="P76" s="230"/>
      <c r="Q76" s="230"/>
      <c r="R76" s="230"/>
      <c r="S76" s="230"/>
      <c r="T76" s="230"/>
      <c r="U76" s="230"/>
      <c r="V76" s="230"/>
      <c r="W76" s="230"/>
      <c r="X76" s="230"/>
      <c r="Y76" s="230"/>
    </row>
    <row r="77">
      <c r="A77" s="233"/>
      <c r="B77" s="229"/>
      <c r="C77" s="229"/>
      <c r="D77" s="230"/>
      <c r="E77" s="230"/>
      <c r="F77" s="230"/>
      <c r="G77" s="230"/>
      <c r="H77" s="230"/>
      <c r="I77" s="230"/>
      <c r="J77" s="230"/>
      <c r="K77" s="230"/>
      <c r="L77" s="230"/>
      <c r="M77" s="230"/>
      <c r="N77" s="230"/>
      <c r="O77" s="230"/>
      <c r="P77" s="230"/>
      <c r="Q77" s="230"/>
      <c r="R77" s="230"/>
      <c r="S77" s="230"/>
      <c r="T77" s="230"/>
      <c r="U77" s="230"/>
      <c r="V77" s="230"/>
      <c r="W77" s="230"/>
      <c r="X77" s="230"/>
      <c r="Y77" s="230"/>
    </row>
    <row r="78">
      <c r="A78" s="233"/>
      <c r="B78" s="229"/>
      <c r="C78" s="229"/>
      <c r="D78" s="230"/>
      <c r="E78" s="230"/>
      <c r="F78" s="230"/>
      <c r="G78" s="230"/>
      <c r="H78" s="230"/>
      <c r="I78" s="230"/>
      <c r="J78" s="230"/>
      <c r="K78" s="230"/>
      <c r="L78" s="230"/>
      <c r="M78" s="230"/>
      <c r="N78" s="230"/>
      <c r="O78" s="230"/>
      <c r="P78" s="230"/>
      <c r="Q78" s="230"/>
      <c r="R78" s="230"/>
      <c r="S78" s="230"/>
      <c r="T78" s="230"/>
      <c r="U78" s="230"/>
      <c r="V78" s="230"/>
      <c r="W78" s="230"/>
      <c r="X78" s="230"/>
      <c r="Y78" s="230"/>
    </row>
    <row r="79">
      <c r="A79" s="233"/>
      <c r="B79" s="229"/>
      <c r="C79" s="229"/>
      <c r="D79" s="230"/>
      <c r="E79" s="230"/>
      <c r="F79" s="230"/>
      <c r="G79" s="230"/>
      <c r="H79" s="230"/>
      <c r="I79" s="230"/>
      <c r="J79" s="230"/>
      <c r="K79" s="230"/>
      <c r="L79" s="230"/>
      <c r="M79" s="230"/>
      <c r="N79" s="230"/>
      <c r="O79" s="230"/>
      <c r="P79" s="230"/>
      <c r="Q79" s="230"/>
      <c r="R79" s="230"/>
      <c r="S79" s="230"/>
      <c r="T79" s="230"/>
      <c r="U79" s="230"/>
      <c r="V79" s="230"/>
      <c r="W79" s="230"/>
      <c r="X79" s="230"/>
      <c r="Y79" s="230"/>
    </row>
    <row r="80">
      <c r="A80" s="233"/>
      <c r="B80" s="229"/>
      <c r="C80" s="229"/>
      <c r="D80" s="230"/>
      <c r="E80" s="230"/>
      <c r="F80" s="230"/>
      <c r="G80" s="230"/>
      <c r="H80" s="230"/>
      <c r="I80" s="230"/>
      <c r="J80" s="230"/>
      <c r="K80" s="230"/>
      <c r="L80" s="230"/>
      <c r="M80" s="230"/>
      <c r="N80" s="230"/>
      <c r="O80" s="230"/>
      <c r="P80" s="230"/>
      <c r="Q80" s="230"/>
      <c r="R80" s="230"/>
      <c r="S80" s="230"/>
      <c r="T80" s="230"/>
      <c r="U80" s="230"/>
      <c r="V80" s="230"/>
      <c r="W80" s="230"/>
      <c r="X80" s="230"/>
      <c r="Y80" s="230"/>
    </row>
    <row r="81">
      <c r="A81" s="233"/>
      <c r="B81" s="229"/>
      <c r="C81" s="229"/>
      <c r="D81" s="230"/>
      <c r="E81" s="230"/>
      <c r="F81" s="230"/>
      <c r="G81" s="230"/>
      <c r="H81" s="230"/>
      <c r="I81" s="230"/>
      <c r="J81" s="230"/>
      <c r="K81" s="230"/>
      <c r="L81" s="230"/>
      <c r="M81" s="230"/>
      <c r="N81" s="230"/>
      <c r="O81" s="230"/>
      <c r="P81" s="230"/>
      <c r="Q81" s="230"/>
      <c r="R81" s="230"/>
      <c r="S81" s="230"/>
      <c r="T81" s="230"/>
      <c r="U81" s="230"/>
      <c r="V81" s="230"/>
      <c r="W81" s="230"/>
      <c r="X81" s="230"/>
      <c r="Y81" s="230"/>
    </row>
    <row r="82">
      <c r="A82" s="233"/>
      <c r="B82" s="229"/>
      <c r="C82" s="229"/>
      <c r="D82" s="230"/>
      <c r="E82" s="230"/>
      <c r="F82" s="230"/>
      <c r="G82" s="230"/>
      <c r="H82" s="230"/>
      <c r="I82" s="230"/>
      <c r="J82" s="230"/>
      <c r="K82" s="230"/>
      <c r="L82" s="230"/>
      <c r="M82" s="230"/>
      <c r="N82" s="230"/>
      <c r="O82" s="230"/>
      <c r="P82" s="230"/>
      <c r="Q82" s="230"/>
      <c r="R82" s="230"/>
      <c r="S82" s="230"/>
      <c r="T82" s="230"/>
      <c r="U82" s="230"/>
      <c r="V82" s="230"/>
      <c r="W82" s="230"/>
      <c r="X82" s="230"/>
      <c r="Y82" s="230"/>
    </row>
    <row r="83">
      <c r="A83" s="233"/>
      <c r="B83" s="229"/>
      <c r="C83" s="229"/>
      <c r="D83" s="230"/>
      <c r="E83" s="230"/>
      <c r="F83" s="230"/>
      <c r="G83" s="230"/>
      <c r="H83" s="230"/>
      <c r="I83" s="230"/>
      <c r="J83" s="230"/>
      <c r="K83" s="230"/>
      <c r="L83" s="230"/>
      <c r="M83" s="230"/>
      <c r="N83" s="230"/>
      <c r="O83" s="230"/>
      <c r="P83" s="230"/>
      <c r="Q83" s="230"/>
      <c r="R83" s="230"/>
      <c r="S83" s="230"/>
      <c r="T83" s="230"/>
      <c r="U83" s="230"/>
      <c r="V83" s="230"/>
      <c r="W83" s="230"/>
      <c r="X83" s="230"/>
      <c r="Y83" s="230"/>
    </row>
    <row r="84">
      <c r="A84" s="233"/>
      <c r="B84" s="229"/>
      <c r="C84" s="229"/>
      <c r="D84" s="230"/>
      <c r="E84" s="230"/>
      <c r="F84" s="230"/>
      <c r="G84" s="230"/>
      <c r="H84" s="230"/>
      <c r="I84" s="230"/>
      <c r="J84" s="230"/>
      <c r="K84" s="230"/>
      <c r="L84" s="230"/>
      <c r="M84" s="230"/>
      <c r="N84" s="230"/>
      <c r="O84" s="230"/>
      <c r="P84" s="230"/>
      <c r="Q84" s="230"/>
      <c r="R84" s="230"/>
      <c r="S84" s="230"/>
      <c r="T84" s="230"/>
      <c r="U84" s="230"/>
      <c r="V84" s="230"/>
      <c r="W84" s="230"/>
      <c r="X84" s="230"/>
      <c r="Y84" s="230"/>
    </row>
    <row r="85">
      <c r="A85" s="233"/>
      <c r="B85" s="229"/>
      <c r="C85" s="229"/>
      <c r="D85" s="230"/>
      <c r="E85" s="230"/>
      <c r="F85" s="230"/>
      <c r="G85" s="230"/>
      <c r="H85" s="230"/>
      <c r="I85" s="230"/>
      <c r="J85" s="230"/>
      <c r="K85" s="230"/>
      <c r="L85" s="230"/>
      <c r="M85" s="230"/>
      <c r="N85" s="230"/>
      <c r="O85" s="230"/>
      <c r="P85" s="230"/>
      <c r="Q85" s="230"/>
      <c r="R85" s="230"/>
      <c r="S85" s="230"/>
      <c r="T85" s="230"/>
      <c r="U85" s="230"/>
      <c r="V85" s="230"/>
      <c r="W85" s="230"/>
      <c r="X85" s="230"/>
      <c r="Y85" s="230"/>
    </row>
    <row r="86">
      <c r="A86" s="233"/>
      <c r="B86" s="229"/>
      <c r="C86" s="229"/>
      <c r="D86" s="230"/>
      <c r="E86" s="230"/>
      <c r="F86" s="230"/>
      <c r="G86" s="230"/>
      <c r="H86" s="230"/>
      <c r="I86" s="230"/>
      <c r="J86" s="230"/>
      <c r="K86" s="230"/>
      <c r="L86" s="230"/>
      <c r="M86" s="230"/>
      <c r="N86" s="230"/>
      <c r="O86" s="230"/>
      <c r="P86" s="230"/>
      <c r="Q86" s="230"/>
      <c r="R86" s="230"/>
      <c r="S86" s="230"/>
      <c r="T86" s="230"/>
      <c r="U86" s="230"/>
      <c r="V86" s="230"/>
      <c r="W86" s="230"/>
      <c r="X86" s="230"/>
      <c r="Y86" s="230"/>
    </row>
    <row r="87">
      <c r="A87" s="233"/>
      <c r="B87" s="229"/>
      <c r="C87" s="229"/>
      <c r="D87" s="230"/>
      <c r="E87" s="230"/>
      <c r="F87" s="230"/>
      <c r="G87" s="230"/>
      <c r="H87" s="230"/>
      <c r="I87" s="230"/>
      <c r="J87" s="230"/>
      <c r="K87" s="230"/>
      <c r="L87" s="230"/>
      <c r="M87" s="230"/>
      <c r="N87" s="230"/>
      <c r="O87" s="230"/>
      <c r="P87" s="230"/>
      <c r="Q87" s="230"/>
      <c r="R87" s="230"/>
      <c r="S87" s="230"/>
      <c r="T87" s="230"/>
      <c r="U87" s="230"/>
      <c r="V87" s="230"/>
      <c r="W87" s="230"/>
      <c r="X87" s="230"/>
      <c r="Y87" s="230"/>
    </row>
    <row r="88">
      <c r="A88" s="233"/>
      <c r="B88" s="229"/>
      <c r="C88" s="229"/>
      <c r="D88" s="230"/>
      <c r="E88" s="230"/>
      <c r="F88" s="230"/>
      <c r="G88" s="230"/>
      <c r="H88" s="230"/>
      <c r="I88" s="230"/>
      <c r="J88" s="230"/>
      <c r="K88" s="230"/>
      <c r="L88" s="230"/>
      <c r="M88" s="230"/>
      <c r="N88" s="230"/>
      <c r="O88" s="230"/>
      <c r="P88" s="230"/>
      <c r="Q88" s="230"/>
      <c r="R88" s="230"/>
      <c r="S88" s="230"/>
      <c r="T88" s="230"/>
      <c r="U88" s="230"/>
      <c r="V88" s="230"/>
      <c r="W88" s="230"/>
      <c r="X88" s="230"/>
      <c r="Y88" s="230"/>
    </row>
    <row r="89">
      <c r="A89" s="233"/>
      <c r="B89" s="229"/>
      <c r="C89" s="229"/>
      <c r="D89" s="230"/>
      <c r="E89" s="230"/>
      <c r="F89" s="230"/>
      <c r="G89" s="230"/>
      <c r="H89" s="230"/>
      <c r="I89" s="230"/>
      <c r="J89" s="230"/>
      <c r="K89" s="230"/>
      <c r="L89" s="230"/>
      <c r="M89" s="230"/>
      <c r="N89" s="230"/>
      <c r="O89" s="230"/>
      <c r="P89" s="230"/>
      <c r="Q89" s="230"/>
      <c r="R89" s="230"/>
      <c r="S89" s="230"/>
      <c r="T89" s="230"/>
      <c r="U89" s="230"/>
      <c r="V89" s="230"/>
      <c r="W89" s="230"/>
      <c r="X89" s="230"/>
      <c r="Y89" s="230"/>
    </row>
    <row r="90">
      <c r="A90" s="233"/>
      <c r="B90" s="229"/>
      <c r="C90" s="229"/>
      <c r="D90" s="230"/>
      <c r="E90" s="230"/>
      <c r="F90" s="230"/>
      <c r="G90" s="230"/>
      <c r="H90" s="230"/>
      <c r="I90" s="230"/>
      <c r="J90" s="230"/>
      <c r="K90" s="230"/>
      <c r="L90" s="230"/>
      <c r="M90" s="230"/>
      <c r="N90" s="230"/>
      <c r="O90" s="230"/>
      <c r="P90" s="230"/>
      <c r="Q90" s="230"/>
      <c r="R90" s="230"/>
      <c r="S90" s="230"/>
      <c r="T90" s="230"/>
      <c r="U90" s="230"/>
      <c r="V90" s="230"/>
      <c r="W90" s="230"/>
      <c r="X90" s="230"/>
      <c r="Y90" s="230"/>
    </row>
    <row r="91">
      <c r="A91" s="233"/>
      <c r="B91" s="229"/>
      <c r="C91" s="229"/>
      <c r="D91" s="230"/>
      <c r="E91" s="230"/>
      <c r="F91" s="230"/>
      <c r="G91" s="230"/>
      <c r="H91" s="230"/>
      <c r="I91" s="230"/>
      <c r="J91" s="230"/>
      <c r="K91" s="230"/>
      <c r="L91" s="230"/>
      <c r="M91" s="230"/>
      <c r="N91" s="230"/>
      <c r="O91" s="230"/>
      <c r="P91" s="230"/>
      <c r="Q91" s="230"/>
      <c r="R91" s="230"/>
      <c r="S91" s="230"/>
      <c r="T91" s="230"/>
      <c r="U91" s="230"/>
      <c r="V91" s="230"/>
      <c r="W91" s="230"/>
      <c r="X91" s="230"/>
      <c r="Y91" s="230"/>
    </row>
    <row r="92">
      <c r="A92" s="233"/>
      <c r="B92" s="229"/>
      <c r="C92" s="229"/>
      <c r="D92" s="230"/>
      <c r="E92" s="230"/>
      <c r="F92" s="230"/>
      <c r="G92" s="230"/>
      <c r="H92" s="230"/>
      <c r="I92" s="230"/>
      <c r="J92" s="230"/>
      <c r="K92" s="230"/>
      <c r="L92" s="230"/>
      <c r="M92" s="230"/>
      <c r="N92" s="230"/>
      <c r="O92" s="230"/>
      <c r="P92" s="230"/>
      <c r="Q92" s="230"/>
      <c r="R92" s="230"/>
      <c r="S92" s="230"/>
      <c r="T92" s="230"/>
      <c r="U92" s="230"/>
      <c r="V92" s="230"/>
      <c r="W92" s="230"/>
      <c r="X92" s="230"/>
      <c r="Y92" s="230"/>
    </row>
    <row r="93">
      <c r="A93" s="233"/>
      <c r="B93" s="229"/>
      <c r="C93" s="229"/>
      <c r="D93" s="230"/>
      <c r="E93" s="230"/>
      <c r="F93" s="230"/>
      <c r="G93" s="230"/>
      <c r="H93" s="230"/>
      <c r="I93" s="230"/>
      <c r="J93" s="230"/>
      <c r="K93" s="230"/>
      <c r="L93" s="230"/>
      <c r="M93" s="230"/>
      <c r="N93" s="230"/>
      <c r="O93" s="230"/>
      <c r="P93" s="230"/>
      <c r="Q93" s="230"/>
      <c r="R93" s="230"/>
      <c r="S93" s="230"/>
      <c r="T93" s="230"/>
      <c r="U93" s="230"/>
      <c r="V93" s="230"/>
      <c r="W93" s="230"/>
      <c r="X93" s="230"/>
      <c r="Y93" s="230"/>
    </row>
    <row r="94">
      <c r="A94" s="233"/>
      <c r="B94" s="229"/>
      <c r="C94" s="229"/>
      <c r="D94" s="230"/>
      <c r="E94" s="230"/>
      <c r="F94" s="230"/>
      <c r="G94" s="230"/>
      <c r="H94" s="230"/>
      <c r="I94" s="230"/>
      <c r="J94" s="230"/>
      <c r="K94" s="230"/>
      <c r="L94" s="230"/>
      <c r="M94" s="230"/>
      <c r="N94" s="230"/>
      <c r="O94" s="230"/>
      <c r="P94" s="230"/>
      <c r="Q94" s="230"/>
      <c r="R94" s="230"/>
      <c r="S94" s="230"/>
      <c r="T94" s="230"/>
      <c r="U94" s="230"/>
      <c r="V94" s="230"/>
      <c r="W94" s="230"/>
      <c r="X94" s="230"/>
      <c r="Y94" s="230"/>
    </row>
    <row r="95">
      <c r="A95" s="233"/>
      <c r="B95" s="229"/>
      <c r="C95" s="229"/>
      <c r="D95" s="230"/>
      <c r="E95" s="230"/>
      <c r="F95" s="230"/>
      <c r="G95" s="230"/>
      <c r="H95" s="230"/>
      <c r="I95" s="230"/>
      <c r="J95" s="230"/>
      <c r="K95" s="230"/>
      <c r="L95" s="230"/>
      <c r="M95" s="230"/>
      <c r="N95" s="230"/>
      <c r="O95" s="230"/>
      <c r="P95" s="230"/>
      <c r="Q95" s="230"/>
      <c r="R95" s="230"/>
      <c r="S95" s="230"/>
      <c r="T95" s="230"/>
      <c r="U95" s="230"/>
      <c r="V95" s="230"/>
      <c r="W95" s="230"/>
      <c r="X95" s="230"/>
      <c r="Y95" s="230"/>
    </row>
    <row r="96">
      <c r="A96" s="233"/>
      <c r="B96" s="229"/>
      <c r="C96" s="229"/>
      <c r="D96" s="230"/>
      <c r="E96" s="230"/>
      <c r="F96" s="230"/>
      <c r="G96" s="230"/>
      <c r="H96" s="230"/>
      <c r="I96" s="230"/>
      <c r="J96" s="230"/>
      <c r="K96" s="230"/>
      <c r="L96" s="230"/>
      <c r="M96" s="230"/>
      <c r="N96" s="230"/>
      <c r="O96" s="230"/>
      <c r="P96" s="230"/>
      <c r="Q96" s="230"/>
      <c r="R96" s="230"/>
      <c r="S96" s="230"/>
      <c r="T96" s="230"/>
      <c r="U96" s="230"/>
      <c r="V96" s="230"/>
      <c r="W96" s="230"/>
      <c r="X96" s="230"/>
      <c r="Y96" s="230"/>
    </row>
    <row r="97">
      <c r="A97" s="233"/>
      <c r="B97" s="229"/>
      <c r="C97" s="229"/>
      <c r="D97" s="230"/>
      <c r="E97" s="230"/>
      <c r="F97" s="230"/>
      <c r="G97" s="230"/>
      <c r="H97" s="230"/>
      <c r="I97" s="230"/>
      <c r="J97" s="230"/>
      <c r="K97" s="230"/>
      <c r="L97" s="230"/>
      <c r="M97" s="230"/>
      <c r="N97" s="230"/>
      <c r="O97" s="230"/>
      <c r="P97" s="230"/>
      <c r="Q97" s="230"/>
      <c r="R97" s="230"/>
      <c r="S97" s="230"/>
      <c r="T97" s="230"/>
      <c r="U97" s="230"/>
      <c r="V97" s="230"/>
      <c r="W97" s="230"/>
      <c r="X97" s="230"/>
      <c r="Y97" s="230"/>
    </row>
    <row r="98">
      <c r="A98" s="233"/>
      <c r="B98" s="229"/>
      <c r="C98" s="229"/>
      <c r="D98" s="230"/>
      <c r="E98" s="230"/>
      <c r="F98" s="230"/>
      <c r="G98" s="230"/>
      <c r="H98" s="230"/>
      <c r="I98" s="230"/>
      <c r="J98" s="230"/>
      <c r="K98" s="230"/>
      <c r="L98" s="230"/>
      <c r="M98" s="230"/>
      <c r="N98" s="230"/>
      <c r="O98" s="230"/>
      <c r="P98" s="230"/>
      <c r="Q98" s="230"/>
      <c r="R98" s="230"/>
      <c r="S98" s="230"/>
      <c r="T98" s="230"/>
      <c r="U98" s="230"/>
      <c r="V98" s="230"/>
      <c r="W98" s="230"/>
      <c r="X98" s="230"/>
      <c r="Y98" s="230"/>
    </row>
    <row r="99">
      <c r="A99" s="233"/>
      <c r="B99" s="229"/>
      <c r="C99" s="229"/>
      <c r="D99" s="230"/>
      <c r="E99" s="230"/>
      <c r="F99" s="230"/>
      <c r="G99" s="230"/>
      <c r="H99" s="230"/>
      <c r="I99" s="230"/>
      <c r="J99" s="230"/>
      <c r="K99" s="230"/>
      <c r="L99" s="230"/>
      <c r="M99" s="230"/>
      <c r="N99" s="230"/>
      <c r="O99" s="230"/>
      <c r="P99" s="230"/>
      <c r="Q99" s="230"/>
      <c r="R99" s="230"/>
      <c r="S99" s="230"/>
      <c r="T99" s="230"/>
      <c r="U99" s="230"/>
      <c r="V99" s="230"/>
      <c r="W99" s="230"/>
      <c r="X99" s="230"/>
      <c r="Y99" s="230"/>
    </row>
    <row r="100">
      <c r="A100" s="233"/>
      <c r="B100" s="229"/>
      <c r="C100" s="229"/>
      <c r="D100" s="230"/>
      <c r="E100" s="230"/>
      <c r="F100" s="230"/>
      <c r="G100" s="230"/>
      <c r="H100" s="230"/>
      <c r="I100" s="230"/>
      <c r="J100" s="230"/>
      <c r="K100" s="230"/>
      <c r="L100" s="230"/>
      <c r="M100" s="230"/>
      <c r="N100" s="230"/>
      <c r="O100" s="230"/>
      <c r="P100" s="230"/>
      <c r="Q100" s="230"/>
      <c r="R100" s="230"/>
      <c r="S100" s="230"/>
      <c r="T100" s="230"/>
      <c r="U100" s="230"/>
      <c r="V100" s="230"/>
      <c r="W100" s="230"/>
      <c r="X100" s="230"/>
      <c r="Y100" s="230"/>
    </row>
    <row r="101">
      <c r="A101" s="233"/>
      <c r="B101" s="229"/>
      <c r="C101" s="229"/>
      <c r="D101" s="230"/>
      <c r="E101" s="230"/>
      <c r="F101" s="230"/>
      <c r="G101" s="230"/>
      <c r="H101" s="230"/>
      <c r="I101" s="230"/>
      <c r="J101" s="230"/>
      <c r="K101" s="230"/>
      <c r="L101" s="230"/>
      <c r="M101" s="230"/>
      <c r="N101" s="230"/>
      <c r="O101" s="230"/>
      <c r="P101" s="230"/>
      <c r="Q101" s="230"/>
      <c r="R101" s="230"/>
      <c r="S101" s="230"/>
      <c r="T101" s="230"/>
      <c r="U101" s="230"/>
      <c r="V101" s="230"/>
      <c r="W101" s="230"/>
      <c r="X101" s="230"/>
      <c r="Y101" s="230"/>
    </row>
    <row r="102">
      <c r="A102" s="233"/>
      <c r="B102" s="229"/>
      <c r="C102" s="229"/>
      <c r="D102" s="230"/>
      <c r="E102" s="230"/>
      <c r="F102" s="230"/>
      <c r="G102" s="230"/>
      <c r="H102" s="230"/>
      <c r="I102" s="230"/>
      <c r="J102" s="230"/>
      <c r="K102" s="230"/>
      <c r="L102" s="230"/>
      <c r="M102" s="230"/>
      <c r="N102" s="230"/>
      <c r="O102" s="230"/>
      <c r="P102" s="230"/>
      <c r="Q102" s="230"/>
      <c r="R102" s="230"/>
      <c r="S102" s="230"/>
      <c r="T102" s="230"/>
      <c r="U102" s="230"/>
      <c r="V102" s="230"/>
      <c r="W102" s="230"/>
      <c r="X102" s="230"/>
      <c r="Y102" s="230"/>
    </row>
    <row r="103">
      <c r="A103" s="233"/>
      <c r="B103" s="229"/>
      <c r="C103" s="229"/>
      <c r="D103" s="230"/>
      <c r="E103" s="230"/>
      <c r="F103" s="230"/>
      <c r="G103" s="230"/>
      <c r="H103" s="230"/>
      <c r="I103" s="230"/>
      <c r="J103" s="230"/>
      <c r="K103" s="230"/>
      <c r="L103" s="230"/>
      <c r="M103" s="230"/>
      <c r="N103" s="230"/>
      <c r="O103" s="230"/>
      <c r="P103" s="230"/>
      <c r="Q103" s="230"/>
      <c r="R103" s="230"/>
      <c r="S103" s="230"/>
      <c r="T103" s="230"/>
      <c r="U103" s="230"/>
      <c r="V103" s="230"/>
      <c r="W103" s="230"/>
      <c r="X103" s="230"/>
      <c r="Y103" s="230"/>
    </row>
    <row r="104">
      <c r="A104" s="233"/>
      <c r="B104" s="229"/>
      <c r="C104" s="229"/>
      <c r="D104" s="230"/>
      <c r="E104" s="230"/>
      <c r="F104" s="230"/>
      <c r="G104" s="230"/>
      <c r="H104" s="230"/>
      <c r="I104" s="230"/>
      <c r="J104" s="230"/>
      <c r="K104" s="230"/>
      <c r="L104" s="230"/>
      <c r="M104" s="230"/>
      <c r="N104" s="230"/>
      <c r="O104" s="230"/>
      <c r="P104" s="230"/>
      <c r="Q104" s="230"/>
      <c r="R104" s="230"/>
      <c r="S104" s="230"/>
      <c r="T104" s="230"/>
      <c r="U104" s="230"/>
      <c r="V104" s="230"/>
      <c r="W104" s="230"/>
      <c r="X104" s="230"/>
      <c r="Y104" s="230"/>
    </row>
    <row r="105">
      <c r="A105" s="233"/>
      <c r="B105" s="229"/>
      <c r="C105" s="229"/>
      <c r="D105" s="230"/>
      <c r="E105" s="230"/>
      <c r="F105" s="230"/>
      <c r="G105" s="230"/>
      <c r="H105" s="230"/>
      <c r="I105" s="230"/>
      <c r="J105" s="230"/>
      <c r="K105" s="230"/>
      <c r="L105" s="230"/>
      <c r="M105" s="230"/>
      <c r="N105" s="230"/>
      <c r="O105" s="230"/>
      <c r="P105" s="230"/>
      <c r="Q105" s="230"/>
      <c r="R105" s="230"/>
      <c r="S105" s="230"/>
      <c r="T105" s="230"/>
      <c r="U105" s="230"/>
      <c r="V105" s="230"/>
      <c r="W105" s="230"/>
      <c r="X105" s="230"/>
      <c r="Y105" s="230"/>
    </row>
    <row r="106">
      <c r="A106" s="233"/>
      <c r="B106" s="229"/>
      <c r="C106" s="229"/>
      <c r="D106" s="230"/>
      <c r="E106" s="230"/>
      <c r="F106" s="230"/>
      <c r="G106" s="230"/>
      <c r="H106" s="230"/>
      <c r="I106" s="230"/>
      <c r="J106" s="230"/>
      <c r="K106" s="230"/>
      <c r="L106" s="230"/>
      <c r="M106" s="230"/>
      <c r="N106" s="230"/>
      <c r="O106" s="230"/>
      <c r="P106" s="230"/>
      <c r="Q106" s="230"/>
      <c r="R106" s="230"/>
      <c r="S106" s="230"/>
      <c r="T106" s="230"/>
      <c r="U106" s="230"/>
      <c r="V106" s="230"/>
      <c r="W106" s="230"/>
      <c r="X106" s="230"/>
      <c r="Y106" s="230"/>
    </row>
    <row r="107">
      <c r="A107" s="233"/>
      <c r="B107" s="229"/>
      <c r="C107" s="229"/>
      <c r="D107" s="230"/>
      <c r="E107" s="230"/>
      <c r="F107" s="230"/>
      <c r="G107" s="230"/>
      <c r="H107" s="230"/>
      <c r="I107" s="230"/>
      <c r="J107" s="230"/>
      <c r="K107" s="230"/>
      <c r="L107" s="230"/>
      <c r="M107" s="230"/>
      <c r="N107" s="230"/>
      <c r="O107" s="230"/>
      <c r="P107" s="230"/>
      <c r="Q107" s="230"/>
      <c r="R107" s="230"/>
      <c r="S107" s="230"/>
      <c r="T107" s="230"/>
      <c r="U107" s="230"/>
      <c r="V107" s="230"/>
      <c r="W107" s="230"/>
      <c r="X107" s="230"/>
      <c r="Y107" s="230"/>
    </row>
    <row r="108">
      <c r="A108" s="233"/>
      <c r="B108" s="229"/>
      <c r="C108" s="229"/>
      <c r="D108" s="230"/>
      <c r="E108" s="230"/>
      <c r="F108" s="230"/>
      <c r="G108" s="230"/>
      <c r="H108" s="230"/>
      <c r="I108" s="230"/>
      <c r="J108" s="230"/>
      <c r="K108" s="230"/>
      <c r="L108" s="230"/>
      <c r="M108" s="230"/>
      <c r="N108" s="230"/>
      <c r="O108" s="230"/>
      <c r="P108" s="230"/>
      <c r="Q108" s="230"/>
      <c r="R108" s="230"/>
      <c r="S108" s="230"/>
      <c r="T108" s="230"/>
      <c r="U108" s="230"/>
      <c r="V108" s="230"/>
      <c r="W108" s="230"/>
      <c r="X108" s="230"/>
      <c r="Y108" s="230"/>
    </row>
    <row r="109">
      <c r="A109" s="233"/>
      <c r="B109" s="229"/>
      <c r="C109" s="229"/>
      <c r="D109" s="230"/>
      <c r="E109" s="230"/>
      <c r="F109" s="230"/>
      <c r="G109" s="230"/>
      <c r="H109" s="230"/>
      <c r="I109" s="230"/>
      <c r="J109" s="230"/>
      <c r="K109" s="230"/>
      <c r="L109" s="230"/>
      <c r="M109" s="230"/>
      <c r="N109" s="230"/>
      <c r="O109" s="230"/>
      <c r="P109" s="230"/>
      <c r="Q109" s="230"/>
      <c r="R109" s="230"/>
      <c r="S109" s="230"/>
      <c r="T109" s="230"/>
      <c r="U109" s="230"/>
      <c r="V109" s="230"/>
      <c r="W109" s="230"/>
      <c r="X109" s="230"/>
      <c r="Y109" s="230"/>
    </row>
    <row r="110">
      <c r="A110" s="233"/>
      <c r="B110" s="229"/>
      <c r="C110" s="229"/>
      <c r="D110" s="230"/>
      <c r="E110" s="230"/>
      <c r="F110" s="230"/>
      <c r="G110" s="230"/>
      <c r="H110" s="230"/>
      <c r="I110" s="230"/>
      <c r="J110" s="230"/>
      <c r="K110" s="230"/>
      <c r="L110" s="230"/>
      <c r="M110" s="230"/>
      <c r="N110" s="230"/>
      <c r="O110" s="230"/>
      <c r="P110" s="230"/>
      <c r="Q110" s="230"/>
      <c r="R110" s="230"/>
      <c r="S110" s="230"/>
      <c r="T110" s="230"/>
      <c r="U110" s="230"/>
      <c r="V110" s="230"/>
      <c r="W110" s="230"/>
      <c r="X110" s="230"/>
      <c r="Y110" s="230"/>
    </row>
    <row r="111">
      <c r="A111" s="233"/>
      <c r="B111" s="229"/>
      <c r="C111" s="229"/>
      <c r="D111" s="230"/>
      <c r="E111" s="230"/>
      <c r="F111" s="230"/>
      <c r="G111" s="230"/>
      <c r="H111" s="230"/>
      <c r="I111" s="230"/>
      <c r="J111" s="230"/>
      <c r="K111" s="230"/>
      <c r="L111" s="230"/>
      <c r="M111" s="230"/>
      <c r="N111" s="230"/>
      <c r="O111" s="230"/>
      <c r="P111" s="230"/>
      <c r="Q111" s="230"/>
      <c r="R111" s="230"/>
      <c r="S111" s="230"/>
      <c r="T111" s="230"/>
      <c r="U111" s="230"/>
      <c r="V111" s="230"/>
      <c r="W111" s="230"/>
      <c r="X111" s="230"/>
      <c r="Y111" s="230"/>
    </row>
    <row r="112">
      <c r="A112" s="233"/>
      <c r="B112" s="229"/>
      <c r="C112" s="229"/>
      <c r="D112" s="230"/>
      <c r="E112" s="230"/>
      <c r="F112" s="230"/>
      <c r="G112" s="230"/>
      <c r="H112" s="230"/>
      <c r="I112" s="230"/>
      <c r="J112" s="230"/>
      <c r="K112" s="230"/>
      <c r="L112" s="230"/>
      <c r="M112" s="230"/>
      <c r="N112" s="230"/>
      <c r="O112" s="230"/>
      <c r="P112" s="230"/>
      <c r="Q112" s="230"/>
      <c r="R112" s="230"/>
      <c r="S112" s="230"/>
      <c r="T112" s="230"/>
      <c r="U112" s="230"/>
      <c r="V112" s="230"/>
      <c r="W112" s="230"/>
      <c r="X112" s="230"/>
      <c r="Y112" s="230"/>
    </row>
    <row r="113">
      <c r="A113" s="233"/>
      <c r="B113" s="229"/>
      <c r="C113" s="229"/>
      <c r="D113" s="230"/>
      <c r="E113" s="230"/>
      <c r="F113" s="230"/>
      <c r="G113" s="230"/>
      <c r="H113" s="230"/>
      <c r="I113" s="230"/>
      <c r="J113" s="230"/>
      <c r="K113" s="230"/>
      <c r="L113" s="230"/>
      <c r="M113" s="230"/>
      <c r="N113" s="230"/>
      <c r="O113" s="230"/>
      <c r="P113" s="230"/>
      <c r="Q113" s="230"/>
      <c r="R113" s="230"/>
      <c r="S113" s="230"/>
      <c r="T113" s="230"/>
      <c r="U113" s="230"/>
      <c r="V113" s="230"/>
      <c r="W113" s="230"/>
      <c r="X113" s="230"/>
      <c r="Y113" s="230"/>
    </row>
    <row r="114">
      <c r="A114" s="233"/>
      <c r="B114" s="229"/>
      <c r="C114" s="229"/>
      <c r="D114" s="230"/>
      <c r="E114" s="230"/>
      <c r="F114" s="230"/>
      <c r="G114" s="230"/>
      <c r="H114" s="230"/>
      <c r="I114" s="230"/>
      <c r="J114" s="230"/>
      <c r="K114" s="230"/>
      <c r="L114" s="230"/>
      <c r="M114" s="230"/>
      <c r="N114" s="230"/>
      <c r="O114" s="230"/>
      <c r="P114" s="230"/>
      <c r="Q114" s="230"/>
      <c r="R114" s="230"/>
      <c r="S114" s="230"/>
      <c r="T114" s="230"/>
      <c r="U114" s="230"/>
      <c r="V114" s="230"/>
      <c r="W114" s="230"/>
      <c r="X114" s="230"/>
      <c r="Y114" s="230"/>
    </row>
    <row r="115">
      <c r="A115" s="233"/>
      <c r="B115" s="229"/>
      <c r="C115" s="229"/>
      <c r="D115" s="230"/>
      <c r="E115" s="230"/>
      <c r="F115" s="230"/>
      <c r="G115" s="230"/>
      <c r="H115" s="230"/>
      <c r="I115" s="230"/>
      <c r="J115" s="230"/>
      <c r="K115" s="230"/>
      <c r="L115" s="230"/>
      <c r="M115" s="230"/>
      <c r="N115" s="230"/>
      <c r="O115" s="230"/>
      <c r="P115" s="230"/>
      <c r="Q115" s="230"/>
      <c r="R115" s="230"/>
      <c r="S115" s="230"/>
      <c r="T115" s="230"/>
      <c r="U115" s="230"/>
      <c r="V115" s="230"/>
      <c r="W115" s="230"/>
      <c r="X115" s="230"/>
      <c r="Y115" s="230"/>
    </row>
    <row r="116">
      <c r="A116" s="233"/>
      <c r="B116" s="229"/>
      <c r="C116" s="229"/>
      <c r="D116" s="230"/>
      <c r="E116" s="230"/>
      <c r="F116" s="230"/>
      <c r="G116" s="230"/>
      <c r="H116" s="230"/>
      <c r="I116" s="230"/>
      <c r="J116" s="230"/>
      <c r="K116" s="230"/>
      <c r="L116" s="230"/>
      <c r="M116" s="230"/>
      <c r="N116" s="230"/>
      <c r="O116" s="230"/>
      <c r="P116" s="230"/>
      <c r="Q116" s="230"/>
      <c r="R116" s="230"/>
      <c r="S116" s="230"/>
      <c r="T116" s="230"/>
      <c r="U116" s="230"/>
      <c r="V116" s="230"/>
      <c r="W116" s="230"/>
      <c r="X116" s="230"/>
      <c r="Y116" s="230"/>
    </row>
    <row r="117">
      <c r="A117" s="233"/>
      <c r="B117" s="229"/>
      <c r="C117" s="229"/>
      <c r="D117" s="230"/>
      <c r="E117" s="230"/>
      <c r="F117" s="230"/>
      <c r="G117" s="230"/>
      <c r="H117" s="230"/>
      <c r="I117" s="230"/>
      <c r="J117" s="230"/>
      <c r="K117" s="230"/>
      <c r="L117" s="230"/>
      <c r="M117" s="230"/>
      <c r="N117" s="230"/>
      <c r="O117" s="230"/>
      <c r="P117" s="230"/>
      <c r="Q117" s="230"/>
      <c r="R117" s="230"/>
      <c r="S117" s="230"/>
      <c r="T117" s="230"/>
      <c r="U117" s="230"/>
      <c r="V117" s="230"/>
      <c r="W117" s="230"/>
      <c r="X117" s="230"/>
      <c r="Y117" s="230"/>
    </row>
    <row r="118">
      <c r="A118" s="233"/>
      <c r="B118" s="229"/>
      <c r="C118" s="229"/>
      <c r="D118" s="230"/>
      <c r="E118" s="230"/>
      <c r="F118" s="230"/>
      <c r="G118" s="230"/>
      <c r="H118" s="230"/>
      <c r="I118" s="230"/>
      <c r="J118" s="230"/>
      <c r="K118" s="230"/>
      <c r="L118" s="230"/>
      <c r="M118" s="230"/>
      <c r="N118" s="230"/>
      <c r="O118" s="230"/>
      <c r="P118" s="230"/>
      <c r="Q118" s="230"/>
      <c r="R118" s="230"/>
      <c r="S118" s="230"/>
      <c r="T118" s="230"/>
      <c r="U118" s="230"/>
      <c r="V118" s="230"/>
      <c r="W118" s="230"/>
      <c r="X118" s="230"/>
      <c r="Y118" s="230"/>
    </row>
    <row r="119">
      <c r="A119" s="233"/>
      <c r="B119" s="229"/>
      <c r="C119" s="229"/>
      <c r="D119" s="230"/>
      <c r="E119" s="230"/>
      <c r="F119" s="230"/>
      <c r="G119" s="230"/>
      <c r="H119" s="230"/>
      <c r="I119" s="230"/>
      <c r="J119" s="230"/>
      <c r="K119" s="230"/>
      <c r="L119" s="230"/>
      <c r="M119" s="230"/>
      <c r="N119" s="230"/>
      <c r="O119" s="230"/>
      <c r="P119" s="230"/>
      <c r="Q119" s="230"/>
      <c r="R119" s="230"/>
      <c r="S119" s="230"/>
      <c r="T119" s="230"/>
      <c r="U119" s="230"/>
      <c r="V119" s="230"/>
      <c r="W119" s="230"/>
      <c r="X119" s="230"/>
      <c r="Y119" s="230"/>
    </row>
    <row r="120">
      <c r="A120" s="233"/>
      <c r="B120" s="229"/>
      <c r="C120" s="229"/>
      <c r="D120" s="230"/>
      <c r="E120" s="230"/>
      <c r="F120" s="230"/>
      <c r="G120" s="230"/>
      <c r="H120" s="230"/>
      <c r="I120" s="230"/>
      <c r="J120" s="230"/>
      <c r="K120" s="230"/>
      <c r="L120" s="230"/>
      <c r="M120" s="230"/>
      <c r="N120" s="230"/>
      <c r="O120" s="230"/>
      <c r="P120" s="230"/>
      <c r="Q120" s="230"/>
      <c r="R120" s="230"/>
      <c r="S120" s="230"/>
      <c r="T120" s="230"/>
      <c r="U120" s="230"/>
      <c r="V120" s="230"/>
      <c r="W120" s="230"/>
      <c r="X120" s="230"/>
      <c r="Y120" s="230"/>
    </row>
    <row r="121">
      <c r="A121" s="233"/>
      <c r="B121" s="229"/>
      <c r="C121" s="229"/>
      <c r="D121" s="230"/>
      <c r="E121" s="230"/>
      <c r="F121" s="230"/>
      <c r="G121" s="230"/>
      <c r="H121" s="230"/>
      <c r="I121" s="230"/>
      <c r="J121" s="230"/>
      <c r="K121" s="230"/>
      <c r="L121" s="230"/>
      <c r="M121" s="230"/>
      <c r="N121" s="230"/>
      <c r="O121" s="230"/>
      <c r="P121" s="230"/>
      <c r="Q121" s="230"/>
      <c r="R121" s="230"/>
      <c r="S121" s="230"/>
      <c r="T121" s="230"/>
      <c r="U121" s="230"/>
      <c r="V121" s="230"/>
      <c r="W121" s="230"/>
      <c r="X121" s="230"/>
      <c r="Y121" s="230"/>
    </row>
    <row r="122">
      <c r="A122" s="233"/>
      <c r="B122" s="229"/>
      <c r="C122" s="229"/>
      <c r="D122" s="230"/>
      <c r="E122" s="230"/>
      <c r="F122" s="230"/>
      <c r="G122" s="230"/>
      <c r="H122" s="230"/>
      <c r="I122" s="230"/>
      <c r="J122" s="230"/>
      <c r="K122" s="230"/>
      <c r="L122" s="230"/>
      <c r="M122" s="230"/>
      <c r="N122" s="230"/>
      <c r="O122" s="230"/>
      <c r="P122" s="230"/>
      <c r="Q122" s="230"/>
      <c r="R122" s="230"/>
      <c r="S122" s="230"/>
      <c r="T122" s="230"/>
      <c r="U122" s="230"/>
      <c r="V122" s="230"/>
      <c r="W122" s="230"/>
      <c r="X122" s="230"/>
      <c r="Y122" s="230"/>
    </row>
    <row r="123">
      <c r="A123" s="233"/>
      <c r="B123" s="229"/>
      <c r="C123" s="229"/>
      <c r="D123" s="230"/>
      <c r="E123" s="230"/>
      <c r="F123" s="230"/>
      <c r="G123" s="230"/>
      <c r="H123" s="230"/>
      <c r="I123" s="230"/>
      <c r="J123" s="230"/>
      <c r="K123" s="230"/>
      <c r="L123" s="230"/>
      <c r="M123" s="230"/>
      <c r="N123" s="230"/>
      <c r="O123" s="230"/>
      <c r="P123" s="230"/>
      <c r="Q123" s="230"/>
      <c r="R123" s="230"/>
      <c r="S123" s="230"/>
      <c r="T123" s="230"/>
      <c r="U123" s="230"/>
      <c r="V123" s="230"/>
      <c r="W123" s="230"/>
      <c r="X123" s="230"/>
      <c r="Y123" s="230"/>
    </row>
    <row r="124">
      <c r="A124" s="233"/>
      <c r="B124" s="229"/>
      <c r="C124" s="229"/>
      <c r="D124" s="230"/>
      <c r="E124" s="230"/>
      <c r="F124" s="230"/>
      <c r="G124" s="230"/>
      <c r="H124" s="230"/>
      <c r="I124" s="230"/>
      <c r="J124" s="230"/>
      <c r="K124" s="230"/>
      <c r="L124" s="230"/>
      <c r="M124" s="230"/>
      <c r="N124" s="230"/>
      <c r="O124" s="230"/>
      <c r="P124" s="230"/>
      <c r="Q124" s="230"/>
      <c r="R124" s="230"/>
      <c r="S124" s="230"/>
      <c r="T124" s="230"/>
      <c r="U124" s="230"/>
      <c r="V124" s="230"/>
      <c r="W124" s="230"/>
      <c r="X124" s="230"/>
      <c r="Y124" s="230"/>
    </row>
    <row r="125">
      <c r="A125" s="233"/>
      <c r="B125" s="229"/>
      <c r="C125" s="229"/>
      <c r="D125" s="230"/>
      <c r="E125" s="230"/>
      <c r="F125" s="230"/>
      <c r="G125" s="230"/>
      <c r="H125" s="230"/>
      <c r="I125" s="230"/>
      <c r="J125" s="230"/>
      <c r="K125" s="230"/>
      <c r="L125" s="230"/>
      <c r="M125" s="230"/>
      <c r="N125" s="230"/>
      <c r="O125" s="230"/>
      <c r="P125" s="230"/>
      <c r="Q125" s="230"/>
      <c r="R125" s="230"/>
      <c r="S125" s="230"/>
      <c r="T125" s="230"/>
      <c r="U125" s="230"/>
      <c r="V125" s="230"/>
      <c r="W125" s="230"/>
      <c r="X125" s="230"/>
      <c r="Y125" s="230"/>
    </row>
    <row r="126">
      <c r="A126" s="233"/>
      <c r="B126" s="229"/>
      <c r="C126" s="229"/>
      <c r="D126" s="230"/>
      <c r="E126" s="230"/>
      <c r="F126" s="230"/>
      <c r="G126" s="230"/>
      <c r="H126" s="230"/>
      <c r="I126" s="230"/>
      <c r="J126" s="230"/>
      <c r="K126" s="230"/>
      <c r="L126" s="230"/>
      <c r="M126" s="230"/>
      <c r="N126" s="230"/>
      <c r="O126" s="230"/>
      <c r="P126" s="230"/>
      <c r="Q126" s="230"/>
      <c r="R126" s="230"/>
      <c r="S126" s="230"/>
      <c r="T126" s="230"/>
      <c r="U126" s="230"/>
      <c r="V126" s="230"/>
      <c r="W126" s="230"/>
      <c r="X126" s="230"/>
      <c r="Y126" s="230"/>
    </row>
    <row r="127">
      <c r="A127" s="233"/>
      <c r="B127" s="229"/>
      <c r="C127" s="229"/>
      <c r="D127" s="230"/>
      <c r="E127" s="230"/>
      <c r="F127" s="230"/>
      <c r="G127" s="230"/>
      <c r="H127" s="230"/>
      <c r="I127" s="230"/>
      <c r="J127" s="230"/>
      <c r="K127" s="230"/>
      <c r="L127" s="230"/>
      <c r="M127" s="230"/>
      <c r="N127" s="230"/>
      <c r="O127" s="230"/>
      <c r="P127" s="230"/>
      <c r="Q127" s="230"/>
      <c r="R127" s="230"/>
      <c r="S127" s="230"/>
      <c r="T127" s="230"/>
      <c r="U127" s="230"/>
      <c r="V127" s="230"/>
      <c r="W127" s="230"/>
      <c r="X127" s="230"/>
      <c r="Y127" s="230"/>
    </row>
    <row r="128">
      <c r="A128" s="233"/>
      <c r="B128" s="229"/>
      <c r="C128" s="229"/>
      <c r="D128" s="230"/>
      <c r="E128" s="230"/>
      <c r="F128" s="230"/>
      <c r="G128" s="230"/>
      <c r="H128" s="230"/>
      <c r="I128" s="230"/>
      <c r="J128" s="230"/>
      <c r="K128" s="230"/>
      <c r="L128" s="230"/>
      <c r="M128" s="230"/>
      <c r="N128" s="230"/>
      <c r="O128" s="230"/>
      <c r="P128" s="230"/>
      <c r="Q128" s="230"/>
      <c r="R128" s="230"/>
      <c r="S128" s="230"/>
      <c r="T128" s="230"/>
      <c r="U128" s="230"/>
      <c r="V128" s="230"/>
      <c r="W128" s="230"/>
      <c r="X128" s="230"/>
      <c r="Y128" s="230"/>
    </row>
    <row r="129">
      <c r="A129" s="233"/>
      <c r="B129" s="229"/>
      <c r="C129" s="229"/>
      <c r="D129" s="230"/>
      <c r="E129" s="230"/>
      <c r="F129" s="230"/>
      <c r="G129" s="230"/>
      <c r="H129" s="230"/>
      <c r="I129" s="230"/>
      <c r="J129" s="230"/>
      <c r="K129" s="230"/>
      <c r="L129" s="230"/>
      <c r="M129" s="230"/>
      <c r="N129" s="230"/>
      <c r="O129" s="230"/>
      <c r="P129" s="230"/>
      <c r="Q129" s="230"/>
      <c r="R129" s="230"/>
      <c r="S129" s="230"/>
      <c r="T129" s="230"/>
      <c r="U129" s="230"/>
      <c r="V129" s="230"/>
      <c r="W129" s="230"/>
      <c r="X129" s="230"/>
      <c r="Y129" s="230"/>
    </row>
    <row r="130">
      <c r="A130" s="233"/>
      <c r="B130" s="229"/>
      <c r="C130" s="229"/>
      <c r="D130" s="230"/>
      <c r="E130" s="230"/>
      <c r="F130" s="230"/>
      <c r="G130" s="230"/>
      <c r="H130" s="230"/>
      <c r="I130" s="230"/>
      <c r="J130" s="230"/>
      <c r="K130" s="230"/>
      <c r="L130" s="230"/>
      <c r="M130" s="230"/>
      <c r="N130" s="230"/>
      <c r="O130" s="230"/>
      <c r="P130" s="230"/>
      <c r="Q130" s="230"/>
      <c r="R130" s="230"/>
      <c r="S130" s="230"/>
      <c r="T130" s="230"/>
      <c r="U130" s="230"/>
      <c r="V130" s="230"/>
      <c r="W130" s="230"/>
      <c r="X130" s="230"/>
      <c r="Y130" s="230"/>
    </row>
    <row r="131">
      <c r="A131" s="233"/>
      <c r="B131" s="229"/>
      <c r="C131" s="229"/>
      <c r="D131" s="230"/>
      <c r="E131" s="230"/>
      <c r="F131" s="230"/>
      <c r="G131" s="230"/>
      <c r="H131" s="230"/>
      <c r="I131" s="230"/>
      <c r="J131" s="230"/>
      <c r="K131" s="230"/>
      <c r="L131" s="230"/>
      <c r="M131" s="230"/>
      <c r="N131" s="230"/>
      <c r="O131" s="230"/>
      <c r="P131" s="230"/>
      <c r="Q131" s="230"/>
      <c r="R131" s="230"/>
      <c r="S131" s="230"/>
      <c r="T131" s="230"/>
      <c r="U131" s="230"/>
      <c r="V131" s="230"/>
      <c r="W131" s="230"/>
      <c r="X131" s="230"/>
      <c r="Y131" s="230"/>
    </row>
    <row r="132">
      <c r="A132" s="233"/>
      <c r="B132" s="229"/>
      <c r="C132" s="229"/>
      <c r="D132" s="230"/>
      <c r="E132" s="230"/>
      <c r="F132" s="230"/>
      <c r="G132" s="230"/>
      <c r="H132" s="230"/>
      <c r="I132" s="230"/>
      <c r="J132" s="230"/>
      <c r="K132" s="230"/>
      <c r="L132" s="230"/>
      <c r="M132" s="230"/>
      <c r="N132" s="230"/>
      <c r="O132" s="230"/>
      <c r="P132" s="230"/>
      <c r="Q132" s="230"/>
      <c r="R132" s="230"/>
      <c r="S132" s="230"/>
      <c r="T132" s="230"/>
      <c r="U132" s="230"/>
      <c r="V132" s="230"/>
      <c r="W132" s="230"/>
      <c r="X132" s="230"/>
      <c r="Y132" s="230"/>
    </row>
    <row r="133">
      <c r="A133" s="233"/>
      <c r="B133" s="229"/>
      <c r="C133" s="229"/>
      <c r="D133" s="230"/>
      <c r="E133" s="230"/>
      <c r="F133" s="230"/>
      <c r="G133" s="230"/>
      <c r="H133" s="230"/>
      <c r="I133" s="230"/>
      <c r="J133" s="230"/>
      <c r="K133" s="230"/>
      <c r="L133" s="230"/>
      <c r="M133" s="230"/>
      <c r="N133" s="230"/>
      <c r="O133" s="230"/>
      <c r="P133" s="230"/>
      <c r="Q133" s="230"/>
      <c r="R133" s="230"/>
      <c r="S133" s="230"/>
      <c r="T133" s="230"/>
      <c r="U133" s="230"/>
      <c r="V133" s="230"/>
      <c r="W133" s="230"/>
      <c r="X133" s="230"/>
      <c r="Y133" s="230"/>
    </row>
    <row r="134">
      <c r="A134" s="233"/>
      <c r="B134" s="229"/>
      <c r="C134" s="229"/>
      <c r="D134" s="230"/>
      <c r="E134" s="230"/>
      <c r="F134" s="230"/>
      <c r="G134" s="230"/>
      <c r="H134" s="230"/>
      <c r="I134" s="230"/>
      <c r="J134" s="230"/>
      <c r="K134" s="230"/>
      <c r="L134" s="230"/>
      <c r="M134" s="230"/>
      <c r="N134" s="230"/>
      <c r="O134" s="230"/>
      <c r="P134" s="230"/>
      <c r="Q134" s="230"/>
      <c r="R134" s="230"/>
      <c r="S134" s="230"/>
      <c r="T134" s="230"/>
      <c r="U134" s="230"/>
      <c r="V134" s="230"/>
      <c r="W134" s="230"/>
      <c r="X134" s="230"/>
      <c r="Y134" s="230"/>
    </row>
    <row r="135">
      <c r="A135" s="233"/>
      <c r="B135" s="229"/>
      <c r="C135" s="229"/>
      <c r="D135" s="230"/>
      <c r="E135" s="230"/>
      <c r="F135" s="230"/>
      <c r="G135" s="230"/>
      <c r="H135" s="230"/>
      <c r="I135" s="230"/>
      <c r="J135" s="230"/>
      <c r="K135" s="230"/>
      <c r="L135" s="230"/>
      <c r="M135" s="230"/>
      <c r="N135" s="230"/>
      <c r="O135" s="230"/>
      <c r="P135" s="230"/>
      <c r="Q135" s="230"/>
      <c r="R135" s="230"/>
      <c r="S135" s="230"/>
      <c r="T135" s="230"/>
      <c r="U135" s="230"/>
      <c r="V135" s="230"/>
      <c r="W135" s="230"/>
      <c r="X135" s="230"/>
      <c r="Y135" s="230"/>
    </row>
    <row r="136">
      <c r="A136" s="233"/>
      <c r="B136" s="229"/>
      <c r="C136" s="229"/>
      <c r="D136" s="230"/>
      <c r="E136" s="230"/>
      <c r="F136" s="230"/>
      <c r="G136" s="230"/>
      <c r="H136" s="230"/>
      <c r="I136" s="230"/>
      <c r="J136" s="230"/>
      <c r="K136" s="230"/>
      <c r="L136" s="230"/>
      <c r="M136" s="230"/>
      <c r="N136" s="230"/>
      <c r="O136" s="230"/>
      <c r="P136" s="230"/>
      <c r="Q136" s="230"/>
      <c r="R136" s="230"/>
      <c r="S136" s="230"/>
      <c r="T136" s="230"/>
      <c r="U136" s="230"/>
      <c r="V136" s="230"/>
      <c r="W136" s="230"/>
      <c r="X136" s="230"/>
      <c r="Y136" s="230"/>
    </row>
    <row r="137">
      <c r="A137" s="233"/>
      <c r="B137" s="229"/>
      <c r="C137" s="229"/>
      <c r="D137" s="230"/>
      <c r="E137" s="230"/>
      <c r="F137" s="230"/>
      <c r="G137" s="230"/>
      <c r="H137" s="230"/>
      <c r="I137" s="230"/>
      <c r="J137" s="230"/>
      <c r="K137" s="230"/>
      <c r="L137" s="230"/>
      <c r="M137" s="230"/>
      <c r="N137" s="230"/>
      <c r="O137" s="230"/>
      <c r="P137" s="230"/>
      <c r="Q137" s="230"/>
      <c r="R137" s="230"/>
      <c r="S137" s="230"/>
      <c r="T137" s="230"/>
      <c r="U137" s="230"/>
      <c r="V137" s="230"/>
      <c r="W137" s="230"/>
      <c r="X137" s="230"/>
      <c r="Y137" s="230"/>
    </row>
    <row r="138">
      <c r="A138" s="233"/>
      <c r="B138" s="229"/>
      <c r="C138" s="229"/>
      <c r="D138" s="230"/>
      <c r="E138" s="230"/>
      <c r="F138" s="230"/>
      <c r="G138" s="230"/>
      <c r="H138" s="230"/>
      <c r="I138" s="230"/>
      <c r="J138" s="230"/>
      <c r="K138" s="230"/>
      <c r="L138" s="230"/>
      <c r="M138" s="230"/>
      <c r="N138" s="230"/>
      <c r="O138" s="230"/>
      <c r="P138" s="230"/>
      <c r="Q138" s="230"/>
      <c r="R138" s="230"/>
      <c r="S138" s="230"/>
      <c r="T138" s="230"/>
      <c r="U138" s="230"/>
      <c r="V138" s="230"/>
      <c r="W138" s="230"/>
      <c r="X138" s="230"/>
      <c r="Y138" s="230"/>
    </row>
    <row r="139">
      <c r="A139" s="233"/>
      <c r="B139" s="229"/>
      <c r="C139" s="229"/>
      <c r="D139" s="230"/>
      <c r="E139" s="230"/>
      <c r="F139" s="230"/>
      <c r="G139" s="230"/>
      <c r="H139" s="230"/>
      <c r="I139" s="230"/>
      <c r="J139" s="230"/>
      <c r="K139" s="230"/>
      <c r="L139" s="230"/>
      <c r="M139" s="230"/>
      <c r="N139" s="230"/>
      <c r="O139" s="230"/>
      <c r="P139" s="230"/>
      <c r="Q139" s="230"/>
      <c r="R139" s="230"/>
      <c r="S139" s="230"/>
      <c r="T139" s="230"/>
      <c r="U139" s="230"/>
      <c r="V139" s="230"/>
      <c r="W139" s="230"/>
      <c r="X139" s="230"/>
      <c r="Y139" s="230"/>
    </row>
    <row r="140">
      <c r="A140" s="233"/>
      <c r="B140" s="229"/>
      <c r="C140" s="229"/>
      <c r="D140" s="230"/>
      <c r="E140" s="230"/>
      <c r="F140" s="230"/>
      <c r="G140" s="230"/>
      <c r="H140" s="230"/>
      <c r="I140" s="230"/>
      <c r="J140" s="230"/>
      <c r="K140" s="230"/>
      <c r="L140" s="230"/>
      <c r="M140" s="230"/>
      <c r="N140" s="230"/>
      <c r="O140" s="230"/>
      <c r="P140" s="230"/>
      <c r="Q140" s="230"/>
      <c r="R140" s="230"/>
      <c r="S140" s="230"/>
      <c r="T140" s="230"/>
      <c r="U140" s="230"/>
      <c r="V140" s="230"/>
      <c r="W140" s="230"/>
      <c r="X140" s="230"/>
      <c r="Y140" s="230"/>
    </row>
    <row r="141">
      <c r="A141" s="233"/>
      <c r="B141" s="229"/>
      <c r="C141" s="229"/>
      <c r="D141" s="230"/>
      <c r="E141" s="230"/>
      <c r="F141" s="230"/>
      <c r="G141" s="230"/>
      <c r="H141" s="230"/>
      <c r="I141" s="230"/>
      <c r="J141" s="230"/>
      <c r="K141" s="230"/>
      <c r="L141" s="230"/>
      <c r="M141" s="230"/>
      <c r="N141" s="230"/>
      <c r="O141" s="230"/>
      <c r="P141" s="230"/>
      <c r="Q141" s="230"/>
      <c r="R141" s="230"/>
      <c r="S141" s="230"/>
      <c r="T141" s="230"/>
      <c r="U141" s="230"/>
      <c r="V141" s="230"/>
      <c r="W141" s="230"/>
      <c r="X141" s="230"/>
      <c r="Y141" s="230"/>
    </row>
    <row r="142">
      <c r="A142" s="233"/>
      <c r="B142" s="229"/>
      <c r="C142" s="229"/>
      <c r="D142" s="230"/>
      <c r="E142" s="230"/>
      <c r="F142" s="230"/>
      <c r="G142" s="230"/>
      <c r="H142" s="230"/>
      <c r="I142" s="230"/>
      <c r="J142" s="230"/>
      <c r="K142" s="230"/>
      <c r="L142" s="230"/>
      <c r="M142" s="230"/>
      <c r="N142" s="230"/>
      <c r="O142" s="230"/>
      <c r="P142" s="230"/>
      <c r="Q142" s="230"/>
      <c r="R142" s="230"/>
      <c r="S142" s="230"/>
      <c r="T142" s="230"/>
      <c r="U142" s="230"/>
      <c r="V142" s="230"/>
      <c r="W142" s="230"/>
      <c r="X142" s="230"/>
      <c r="Y142" s="230"/>
    </row>
    <row r="143">
      <c r="A143" s="233"/>
      <c r="B143" s="229"/>
      <c r="C143" s="229"/>
      <c r="D143" s="230"/>
      <c r="E143" s="230"/>
      <c r="F143" s="230"/>
      <c r="G143" s="230"/>
      <c r="H143" s="230"/>
      <c r="I143" s="230"/>
      <c r="J143" s="230"/>
      <c r="K143" s="230"/>
      <c r="L143" s="230"/>
      <c r="M143" s="230"/>
      <c r="N143" s="230"/>
      <c r="O143" s="230"/>
      <c r="P143" s="230"/>
      <c r="Q143" s="230"/>
      <c r="R143" s="230"/>
      <c r="S143" s="230"/>
      <c r="T143" s="230"/>
      <c r="U143" s="230"/>
      <c r="V143" s="230"/>
      <c r="W143" s="230"/>
      <c r="X143" s="230"/>
      <c r="Y143" s="230"/>
    </row>
    <row r="144">
      <c r="A144" s="233"/>
      <c r="B144" s="229"/>
      <c r="C144" s="229"/>
      <c r="D144" s="230"/>
      <c r="E144" s="230"/>
      <c r="F144" s="230"/>
      <c r="G144" s="230"/>
      <c r="H144" s="230"/>
      <c r="I144" s="230"/>
      <c r="J144" s="230"/>
      <c r="K144" s="230"/>
      <c r="L144" s="230"/>
      <c r="M144" s="230"/>
      <c r="N144" s="230"/>
      <c r="O144" s="230"/>
      <c r="P144" s="230"/>
      <c r="Q144" s="230"/>
      <c r="R144" s="230"/>
      <c r="S144" s="230"/>
      <c r="T144" s="230"/>
      <c r="U144" s="230"/>
      <c r="V144" s="230"/>
      <c r="W144" s="230"/>
      <c r="X144" s="230"/>
      <c r="Y144" s="230"/>
    </row>
    <row r="145">
      <c r="A145" s="233"/>
      <c r="B145" s="229"/>
      <c r="C145" s="229"/>
      <c r="D145" s="230"/>
      <c r="E145" s="230"/>
      <c r="F145" s="230"/>
      <c r="G145" s="230"/>
      <c r="H145" s="230"/>
      <c r="I145" s="230"/>
      <c r="J145" s="230"/>
      <c r="K145" s="230"/>
      <c r="L145" s="230"/>
      <c r="M145" s="230"/>
      <c r="N145" s="230"/>
      <c r="O145" s="230"/>
      <c r="P145" s="230"/>
      <c r="Q145" s="230"/>
      <c r="R145" s="230"/>
      <c r="S145" s="230"/>
      <c r="T145" s="230"/>
      <c r="U145" s="230"/>
      <c r="V145" s="230"/>
      <c r="W145" s="230"/>
      <c r="X145" s="230"/>
      <c r="Y145" s="230"/>
    </row>
    <row r="146">
      <c r="A146" s="233"/>
      <c r="B146" s="229"/>
      <c r="C146" s="229"/>
      <c r="D146" s="230"/>
      <c r="E146" s="230"/>
      <c r="F146" s="230"/>
      <c r="G146" s="230"/>
      <c r="H146" s="230"/>
      <c r="I146" s="230"/>
      <c r="J146" s="230"/>
      <c r="K146" s="230"/>
      <c r="L146" s="230"/>
      <c r="M146" s="230"/>
      <c r="N146" s="230"/>
      <c r="O146" s="230"/>
      <c r="P146" s="230"/>
      <c r="Q146" s="230"/>
      <c r="R146" s="230"/>
      <c r="S146" s="230"/>
      <c r="T146" s="230"/>
      <c r="U146" s="230"/>
      <c r="V146" s="230"/>
      <c r="W146" s="230"/>
      <c r="X146" s="230"/>
      <c r="Y146" s="230"/>
    </row>
    <row r="147">
      <c r="A147" s="233"/>
      <c r="B147" s="229"/>
      <c r="C147" s="229"/>
      <c r="D147" s="230"/>
      <c r="E147" s="230"/>
      <c r="F147" s="230"/>
      <c r="G147" s="230"/>
      <c r="H147" s="230"/>
      <c r="I147" s="230"/>
      <c r="J147" s="230"/>
      <c r="K147" s="230"/>
      <c r="L147" s="230"/>
      <c r="M147" s="230"/>
      <c r="N147" s="230"/>
      <c r="O147" s="230"/>
      <c r="P147" s="230"/>
      <c r="Q147" s="230"/>
      <c r="R147" s="230"/>
      <c r="S147" s="230"/>
      <c r="T147" s="230"/>
      <c r="U147" s="230"/>
      <c r="V147" s="230"/>
      <c r="W147" s="230"/>
      <c r="X147" s="230"/>
      <c r="Y147" s="230"/>
    </row>
    <row r="148">
      <c r="A148" s="233"/>
      <c r="B148" s="229"/>
      <c r="C148" s="229"/>
      <c r="D148" s="230"/>
      <c r="E148" s="230"/>
      <c r="F148" s="230"/>
      <c r="G148" s="230"/>
      <c r="H148" s="230"/>
      <c r="I148" s="230"/>
      <c r="J148" s="230"/>
      <c r="K148" s="230"/>
      <c r="L148" s="230"/>
      <c r="M148" s="230"/>
      <c r="N148" s="230"/>
      <c r="O148" s="230"/>
      <c r="P148" s="230"/>
      <c r="Q148" s="230"/>
      <c r="R148" s="230"/>
      <c r="S148" s="230"/>
      <c r="T148" s="230"/>
      <c r="U148" s="230"/>
      <c r="V148" s="230"/>
      <c r="W148" s="230"/>
      <c r="X148" s="230"/>
      <c r="Y148" s="230"/>
    </row>
    <row r="149">
      <c r="A149" s="233"/>
      <c r="B149" s="229"/>
      <c r="C149" s="229"/>
      <c r="D149" s="230"/>
      <c r="E149" s="230"/>
      <c r="F149" s="230"/>
      <c r="G149" s="230"/>
      <c r="H149" s="230"/>
      <c r="I149" s="230"/>
      <c r="J149" s="230"/>
      <c r="K149" s="230"/>
      <c r="L149" s="230"/>
      <c r="M149" s="230"/>
      <c r="N149" s="230"/>
      <c r="O149" s="230"/>
      <c r="P149" s="230"/>
      <c r="Q149" s="230"/>
      <c r="R149" s="230"/>
      <c r="S149" s="230"/>
      <c r="T149" s="230"/>
      <c r="U149" s="230"/>
      <c r="V149" s="230"/>
      <c r="W149" s="230"/>
      <c r="X149" s="230"/>
      <c r="Y149" s="230"/>
    </row>
    <row r="150">
      <c r="A150" s="233"/>
      <c r="B150" s="229"/>
      <c r="C150" s="229"/>
      <c r="D150" s="230"/>
      <c r="E150" s="230"/>
      <c r="F150" s="230"/>
      <c r="G150" s="230"/>
      <c r="H150" s="230"/>
      <c r="I150" s="230"/>
      <c r="J150" s="230"/>
      <c r="K150" s="230"/>
      <c r="L150" s="230"/>
      <c r="M150" s="230"/>
      <c r="N150" s="230"/>
      <c r="O150" s="230"/>
      <c r="P150" s="230"/>
      <c r="Q150" s="230"/>
      <c r="R150" s="230"/>
      <c r="S150" s="230"/>
      <c r="T150" s="230"/>
      <c r="U150" s="230"/>
      <c r="V150" s="230"/>
      <c r="W150" s="230"/>
      <c r="X150" s="230"/>
      <c r="Y150" s="230"/>
    </row>
    <row r="151">
      <c r="A151" s="233"/>
      <c r="B151" s="229"/>
      <c r="C151" s="229"/>
      <c r="D151" s="230"/>
      <c r="E151" s="230"/>
      <c r="F151" s="230"/>
      <c r="G151" s="230"/>
      <c r="H151" s="230"/>
      <c r="I151" s="230"/>
      <c r="J151" s="230"/>
      <c r="K151" s="230"/>
      <c r="L151" s="230"/>
      <c r="M151" s="230"/>
      <c r="N151" s="230"/>
      <c r="O151" s="230"/>
      <c r="P151" s="230"/>
      <c r="Q151" s="230"/>
      <c r="R151" s="230"/>
      <c r="S151" s="230"/>
      <c r="T151" s="230"/>
      <c r="U151" s="230"/>
      <c r="V151" s="230"/>
      <c r="W151" s="230"/>
      <c r="X151" s="230"/>
      <c r="Y151" s="230"/>
    </row>
    <row r="152">
      <c r="A152" s="233"/>
      <c r="B152" s="229"/>
      <c r="C152" s="229"/>
      <c r="D152" s="230"/>
      <c r="E152" s="230"/>
      <c r="F152" s="230"/>
      <c r="G152" s="230"/>
      <c r="H152" s="230"/>
      <c r="I152" s="230"/>
      <c r="J152" s="230"/>
      <c r="K152" s="230"/>
      <c r="L152" s="230"/>
      <c r="M152" s="230"/>
      <c r="N152" s="230"/>
      <c r="O152" s="230"/>
      <c r="P152" s="230"/>
      <c r="Q152" s="230"/>
      <c r="R152" s="230"/>
      <c r="S152" s="230"/>
      <c r="T152" s="230"/>
      <c r="U152" s="230"/>
      <c r="V152" s="230"/>
      <c r="W152" s="230"/>
      <c r="X152" s="230"/>
      <c r="Y152" s="230"/>
    </row>
    <row r="153">
      <c r="A153" s="233"/>
      <c r="B153" s="229"/>
      <c r="C153" s="229"/>
      <c r="D153" s="230"/>
      <c r="E153" s="230"/>
      <c r="F153" s="230"/>
      <c r="G153" s="230"/>
      <c r="H153" s="230"/>
      <c r="I153" s="230"/>
      <c r="J153" s="230"/>
      <c r="K153" s="230"/>
      <c r="L153" s="230"/>
      <c r="M153" s="230"/>
      <c r="N153" s="230"/>
      <c r="O153" s="230"/>
      <c r="P153" s="230"/>
      <c r="Q153" s="230"/>
      <c r="R153" s="230"/>
      <c r="S153" s="230"/>
      <c r="T153" s="230"/>
      <c r="U153" s="230"/>
      <c r="V153" s="230"/>
      <c r="W153" s="230"/>
      <c r="X153" s="230"/>
      <c r="Y153" s="230"/>
    </row>
    <row r="154">
      <c r="A154" s="233"/>
      <c r="B154" s="229"/>
      <c r="C154" s="229"/>
      <c r="D154" s="230"/>
      <c r="E154" s="230"/>
      <c r="F154" s="230"/>
      <c r="G154" s="230"/>
      <c r="H154" s="230"/>
      <c r="I154" s="230"/>
      <c r="J154" s="230"/>
      <c r="K154" s="230"/>
      <c r="L154" s="230"/>
      <c r="M154" s="230"/>
      <c r="N154" s="230"/>
      <c r="O154" s="230"/>
      <c r="P154" s="230"/>
      <c r="Q154" s="230"/>
      <c r="R154" s="230"/>
      <c r="S154" s="230"/>
      <c r="T154" s="230"/>
      <c r="U154" s="230"/>
      <c r="V154" s="230"/>
      <c r="W154" s="230"/>
      <c r="X154" s="230"/>
      <c r="Y154" s="230"/>
    </row>
    <row r="155">
      <c r="A155" s="233"/>
      <c r="B155" s="229"/>
      <c r="C155" s="229"/>
      <c r="D155" s="230"/>
      <c r="E155" s="230"/>
      <c r="F155" s="230"/>
      <c r="G155" s="230"/>
      <c r="H155" s="230"/>
      <c r="I155" s="230"/>
      <c r="J155" s="230"/>
      <c r="K155" s="230"/>
      <c r="L155" s="230"/>
      <c r="M155" s="230"/>
      <c r="N155" s="230"/>
      <c r="O155" s="230"/>
      <c r="P155" s="230"/>
      <c r="Q155" s="230"/>
      <c r="R155" s="230"/>
      <c r="S155" s="230"/>
      <c r="T155" s="230"/>
      <c r="U155" s="230"/>
      <c r="V155" s="230"/>
      <c r="W155" s="230"/>
      <c r="X155" s="230"/>
      <c r="Y155" s="230"/>
    </row>
    <row r="156">
      <c r="A156" s="233"/>
      <c r="B156" s="229"/>
      <c r="C156" s="229"/>
      <c r="D156" s="230"/>
      <c r="E156" s="230"/>
      <c r="F156" s="230"/>
      <c r="G156" s="230"/>
      <c r="H156" s="230"/>
      <c r="I156" s="230"/>
      <c r="J156" s="230"/>
      <c r="K156" s="230"/>
      <c r="L156" s="230"/>
      <c r="M156" s="230"/>
      <c r="N156" s="230"/>
      <c r="O156" s="230"/>
      <c r="P156" s="230"/>
      <c r="Q156" s="230"/>
      <c r="R156" s="230"/>
      <c r="S156" s="230"/>
      <c r="T156" s="230"/>
      <c r="U156" s="230"/>
      <c r="V156" s="230"/>
      <c r="W156" s="230"/>
      <c r="X156" s="230"/>
      <c r="Y156" s="230"/>
    </row>
    <row r="157">
      <c r="A157" s="233"/>
      <c r="B157" s="229"/>
      <c r="C157" s="229"/>
      <c r="D157" s="230"/>
      <c r="E157" s="230"/>
      <c r="F157" s="230"/>
      <c r="G157" s="230"/>
      <c r="H157" s="230"/>
      <c r="I157" s="230"/>
      <c r="J157" s="230"/>
      <c r="K157" s="230"/>
      <c r="L157" s="230"/>
      <c r="M157" s="230"/>
      <c r="N157" s="230"/>
      <c r="O157" s="230"/>
      <c r="P157" s="230"/>
      <c r="Q157" s="230"/>
      <c r="R157" s="230"/>
      <c r="S157" s="230"/>
      <c r="T157" s="230"/>
      <c r="U157" s="230"/>
      <c r="V157" s="230"/>
      <c r="W157" s="230"/>
      <c r="X157" s="230"/>
      <c r="Y157" s="230"/>
    </row>
    <row r="158">
      <c r="A158" s="233"/>
      <c r="B158" s="229"/>
      <c r="C158" s="229"/>
      <c r="D158" s="230"/>
      <c r="E158" s="230"/>
      <c r="F158" s="230"/>
      <c r="G158" s="230"/>
      <c r="H158" s="230"/>
      <c r="I158" s="230"/>
      <c r="J158" s="230"/>
      <c r="K158" s="230"/>
      <c r="L158" s="230"/>
      <c r="M158" s="230"/>
      <c r="N158" s="230"/>
      <c r="O158" s="230"/>
      <c r="P158" s="230"/>
      <c r="Q158" s="230"/>
      <c r="R158" s="230"/>
      <c r="S158" s="230"/>
      <c r="T158" s="230"/>
      <c r="U158" s="230"/>
      <c r="V158" s="230"/>
      <c r="W158" s="230"/>
      <c r="X158" s="230"/>
      <c r="Y158" s="230"/>
    </row>
    <row r="159">
      <c r="A159" s="233"/>
      <c r="B159" s="229"/>
      <c r="C159" s="229"/>
      <c r="D159" s="230"/>
      <c r="E159" s="230"/>
      <c r="F159" s="230"/>
      <c r="G159" s="230"/>
      <c r="H159" s="230"/>
      <c r="I159" s="230"/>
      <c r="J159" s="230"/>
      <c r="K159" s="230"/>
      <c r="L159" s="230"/>
      <c r="M159" s="230"/>
      <c r="N159" s="230"/>
      <c r="O159" s="230"/>
      <c r="P159" s="230"/>
      <c r="Q159" s="230"/>
      <c r="R159" s="230"/>
      <c r="S159" s="230"/>
      <c r="T159" s="230"/>
      <c r="U159" s="230"/>
      <c r="V159" s="230"/>
      <c r="W159" s="230"/>
      <c r="X159" s="230"/>
      <c r="Y159" s="230"/>
    </row>
    <row r="160">
      <c r="A160" s="233"/>
      <c r="B160" s="229"/>
      <c r="C160" s="229"/>
      <c r="D160" s="230"/>
      <c r="E160" s="230"/>
      <c r="F160" s="230"/>
      <c r="G160" s="230"/>
      <c r="H160" s="230"/>
      <c r="I160" s="230"/>
      <c r="J160" s="230"/>
      <c r="K160" s="230"/>
      <c r="L160" s="230"/>
      <c r="M160" s="230"/>
      <c r="N160" s="230"/>
      <c r="O160" s="230"/>
      <c r="P160" s="230"/>
      <c r="Q160" s="230"/>
      <c r="R160" s="230"/>
      <c r="S160" s="230"/>
      <c r="T160" s="230"/>
      <c r="U160" s="230"/>
      <c r="V160" s="230"/>
      <c r="W160" s="230"/>
      <c r="X160" s="230"/>
      <c r="Y160" s="230"/>
    </row>
    <row r="161">
      <c r="A161" s="233"/>
      <c r="B161" s="229"/>
      <c r="C161" s="229"/>
      <c r="D161" s="230"/>
      <c r="E161" s="230"/>
      <c r="F161" s="230"/>
      <c r="G161" s="230"/>
      <c r="H161" s="230"/>
      <c r="I161" s="230"/>
      <c r="J161" s="230"/>
      <c r="K161" s="230"/>
      <c r="L161" s="230"/>
      <c r="M161" s="230"/>
      <c r="N161" s="230"/>
      <c r="O161" s="230"/>
      <c r="P161" s="230"/>
      <c r="Q161" s="230"/>
      <c r="R161" s="230"/>
      <c r="S161" s="230"/>
      <c r="T161" s="230"/>
      <c r="U161" s="230"/>
      <c r="V161" s="230"/>
      <c r="W161" s="230"/>
      <c r="X161" s="230"/>
      <c r="Y161" s="230"/>
    </row>
    <row r="162">
      <c r="A162" s="233"/>
      <c r="B162" s="229"/>
      <c r="C162" s="229"/>
      <c r="D162" s="230"/>
      <c r="E162" s="230"/>
      <c r="F162" s="230"/>
      <c r="G162" s="230"/>
      <c r="H162" s="230"/>
      <c r="I162" s="230"/>
      <c r="J162" s="230"/>
      <c r="K162" s="230"/>
      <c r="L162" s="230"/>
      <c r="M162" s="230"/>
      <c r="N162" s="230"/>
      <c r="O162" s="230"/>
      <c r="P162" s="230"/>
      <c r="Q162" s="230"/>
      <c r="R162" s="230"/>
      <c r="S162" s="230"/>
      <c r="T162" s="230"/>
      <c r="U162" s="230"/>
      <c r="V162" s="230"/>
      <c r="W162" s="230"/>
      <c r="X162" s="230"/>
      <c r="Y162" s="230"/>
    </row>
    <row r="163">
      <c r="A163" s="233"/>
      <c r="B163" s="229"/>
      <c r="C163" s="229"/>
      <c r="D163" s="230"/>
      <c r="E163" s="230"/>
      <c r="F163" s="230"/>
      <c r="G163" s="230"/>
      <c r="H163" s="230"/>
      <c r="I163" s="230"/>
      <c r="J163" s="230"/>
      <c r="K163" s="230"/>
      <c r="L163" s="230"/>
      <c r="M163" s="230"/>
      <c r="N163" s="230"/>
      <c r="O163" s="230"/>
      <c r="P163" s="230"/>
      <c r="Q163" s="230"/>
      <c r="R163" s="230"/>
      <c r="S163" s="230"/>
      <c r="T163" s="230"/>
      <c r="U163" s="230"/>
      <c r="V163" s="230"/>
      <c r="W163" s="230"/>
      <c r="X163" s="230"/>
      <c r="Y163" s="230"/>
    </row>
    <row r="164">
      <c r="A164" s="233"/>
      <c r="B164" s="229"/>
      <c r="C164" s="229"/>
      <c r="D164" s="230"/>
      <c r="E164" s="230"/>
      <c r="F164" s="230"/>
      <c r="G164" s="230"/>
      <c r="H164" s="230"/>
      <c r="I164" s="230"/>
      <c r="J164" s="230"/>
      <c r="K164" s="230"/>
      <c r="L164" s="230"/>
      <c r="M164" s="230"/>
      <c r="N164" s="230"/>
      <c r="O164" s="230"/>
      <c r="P164" s="230"/>
      <c r="Q164" s="230"/>
      <c r="R164" s="230"/>
      <c r="S164" s="230"/>
      <c r="T164" s="230"/>
      <c r="U164" s="230"/>
      <c r="V164" s="230"/>
      <c r="W164" s="230"/>
      <c r="X164" s="230"/>
      <c r="Y164" s="230"/>
    </row>
    <row r="165">
      <c r="A165" s="233"/>
      <c r="B165" s="229"/>
      <c r="C165" s="229"/>
      <c r="D165" s="230"/>
      <c r="E165" s="230"/>
      <c r="F165" s="230"/>
      <c r="G165" s="230"/>
      <c r="H165" s="230"/>
      <c r="I165" s="230"/>
      <c r="J165" s="230"/>
      <c r="K165" s="230"/>
      <c r="L165" s="230"/>
      <c r="M165" s="230"/>
      <c r="N165" s="230"/>
      <c r="O165" s="230"/>
      <c r="P165" s="230"/>
      <c r="Q165" s="230"/>
      <c r="R165" s="230"/>
      <c r="S165" s="230"/>
      <c r="T165" s="230"/>
      <c r="U165" s="230"/>
      <c r="V165" s="230"/>
      <c r="W165" s="230"/>
      <c r="X165" s="230"/>
      <c r="Y165" s="230"/>
    </row>
    <row r="166">
      <c r="A166" s="233"/>
      <c r="B166" s="229"/>
      <c r="C166" s="229"/>
      <c r="D166" s="230"/>
      <c r="E166" s="230"/>
      <c r="F166" s="230"/>
      <c r="G166" s="230"/>
      <c r="H166" s="230"/>
      <c r="I166" s="230"/>
      <c r="J166" s="230"/>
      <c r="K166" s="230"/>
      <c r="L166" s="230"/>
      <c r="M166" s="230"/>
      <c r="N166" s="230"/>
      <c r="O166" s="230"/>
      <c r="P166" s="230"/>
      <c r="Q166" s="230"/>
      <c r="R166" s="230"/>
      <c r="S166" s="230"/>
      <c r="T166" s="230"/>
      <c r="U166" s="230"/>
      <c r="V166" s="230"/>
      <c r="W166" s="230"/>
      <c r="X166" s="230"/>
      <c r="Y166" s="230"/>
    </row>
    <row r="167">
      <c r="A167" s="233"/>
      <c r="B167" s="229"/>
      <c r="C167" s="229"/>
      <c r="D167" s="230"/>
      <c r="E167" s="230"/>
      <c r="F167" s="230"/>
      <c r="G167" s="230"/>
      <c r="H167" s="230"/>
      <c r="I167" s="230"/>
      <c r="J167" s="230"/>
      <c r="K167" s="230"/>
      <c r="L167" s="230"/>
      <c r="M167" s="230"/>
      <c r="N167" s="230"/>
      <c r="O167" s="230"/>
      <c r="P167" s="230"/>
      <c r="Q167" s="230"/>
      <c r="R167" s="230"/>
      <c r="S167" s="230"/>
      <c r="T167" s="230"/>
      <c r="U167" s="230"/>
      <c r="V167" s="230"/>
      <c r="W167" s="230"/>
      <c r="X167" s="230"/>
      <c r="Y167" s="230"/>
    </row>
    <row r="168">
      <c r="A168" s="233"/>
      <c r="B168" s="229"/>
      <c r="C168" s="229"/>
      <c r="D168" s="230"/>
      <c r="E168" s="230"/>
      <c r="F168" s="230"/>
      <c r="G168" s="230"/>
      <c r="H168" s="230"/>
      <c r="I168" s="230"/>
      <c r="J168" s="230"/>
      <c r="K168" s="230"/>
      <c r="L168" s="230"/>
      <c r="M168" s="230"/>
      <c r="N168" s="230"/>
      <c r="O168" s="230"/>
      <c r="P168" s="230"/>
      <c r="Q168" s="230"/>
      <c r="R168" s="230"/>
      <c r="S168" s="230"/>
      <c r="T168" s="230"/>
      <c r="U168" s="230"/>
      <c r="V168" s="230"/>
      <c r="W168" s="230"/>
      <c r="X168" s="230"/>
      <c r="Y168" s="230"/>
    </row>
    <row r="169">
      <c r="A169" s="233"/>
      <c r="B169" s="229"/>
      <c r="C169" s="229"/>
      <c r="D169" s="230"/>
      <c r="E169" s="230"/>
      <c r="F169" s="230"/>
      <c r="G169" s="230"/>
      <c r="H169" s="230"/>
      <c r="I169" s="230"/>
      <c r="J169" s="230"/>
      <c r="K169" s="230"/>
      <c r="L169" s="230"/>
      <c r="M169" s="230"/>
      <c r="N169" s="230"/>
      <c r="O169" s="230"/>
      <c r="P169" s="230"/>
      <c r="Q169" s="230"/>
      <c r="R169" s="230"/>
      <c r="S169" s="230"/>
      <c r="T169" s="230"/>
      <c r="U169" s="230"/>
      <c r="V169" s="230"/>
      <c r="W169" s="230"/>
      <c r="X169" s="230"/>
      <c r="Y169" s="230"/>
    </row>
    <row r="170">
      <c r="A170" s="233"/>
      <c r="B170" s="229"/>
      <c r="C170" s="229"/>
      <c r="D170" s="230"/>
      <c r="E170" s="230"/>
      <c r="F170" s="230"/>
      <c r="G170" s="230"/>
      <c r="H170" s="230"/>
      <c r="I170" s="230"/>
      <c r="J170" s="230"/>
      <c r="K170" s="230"/>
      <c r="L170" s="230"/>
      <c r="M170" s="230"/>
      <c r="N170" s="230"/>
      <c r="O170" s="230"/>
      <c r="P170" s="230"/>
      <c r="Q170" s="230"/>
      <c r="R170" s="230"/>
      <c r="S170" s="230"/>
      <c r="T170" s="230"/>
      <c r="U170" s="230"/>
      <c r="V170" s="230"/>
      <c r="W170" s="230"/>
      <c r="X170" s="230"/>
      <c r="Y170" s="230"/>
    </row>
    <row r="171">
      <c r="A171" s="233"/>
      <c r="B171" s="229"/>
      <c r="C171" s="229"/>
      <c r="D171" s="230"/>
      <c r="E171" s="230"/>
      <c r="F171" s="230"/>
      <c r="G171" s="230"/>
      <c r="H171" s="230"/>
      <c r="I171" s="230"/>
      <c r="J171" s="230"/>
      <c r="K171" s="230"/>
      <c r="L171" s="230"/>
      <c r="M171" s="230"/>
      <c r="N171" s="230"/>
      <c r="O171" s="230"/>
      <c r="P171" s="230"/>
      <c r="Q171" s="230"/>
      <c r="R171" s="230"/>
      <c r="S171" s="230"/>
      <c r="T171" s="230"/>
      <c r="U171" s="230"/>
      <c r="V171" s="230"/>
      <c r="W171" s="230"/>
      <c r="X171" s="230"/>
      <c r="Y171" s="230"/>
    </row>
    <row r="172">
      <c r="A172" s="233"/>
      <c r="B172" s="229"/>
      <c r="C172" s="229"/>
      <c r="D172" s="230"/>
      <c r="E172" s="230"/>
      <c r="F172" s="230"/>
      <c r="G172" s="230"/>
      <c r="H172" s="230"/>
      <c r="I172" s="230"/>
      <c r="J172" s="230"/>
      <c r="K172" s="230"/>
      <c r="L172" s="230"/>
      <c r="M172" s="230"/>
      <c r="N172" s="230"/>
      <c r="O172" s="230"/>
      <c r="P172" s="230"/>
      <c r="Q172" s="230"/>
      <c r="R172" s="230"/>
      <c r="S172" s="230"/>
      <c r="T172" s="230"/>
      <c r="U172" s="230"/>
      <c r="V172" s="230"/>
      <c r="W172" s="230"/>
      <c r="X172" s="230"/>
      <c r="Y172" s="230"/>
    </row>
    <row r="173">
      <c r="A173" s="233"/>
      <c r="B173" s="229"/>
      <c r="C173" s="229"/>
      <c r="D173" s="230"/>
      <c r="E173" s="230"/>
      <c r="F173" s="230"/>
      <c r="G173" s="230"/>
      <c r="H173" s="230"/>
      <c r="I173" s="230"/>
      <c r="J173" s="230"/>
      <c r="K173" s="230"/>
      <c r="L173" s="230"/>
      <c r="M173" s="230"/>
      <c r="N173" s="230"/>
      <c r="O173" s="230"/>
      <c r="P173" s="230"/>
      <c r="Q173" s="230"/>
      <c r="R173" s="230"/>
      <c r="S173" s="230"/>
      <c r="T173" s="230"/>
      <c r="U173" s="230"/>
      <c r="V173" s="230"/>
      <c r="W173" s="230"/>
      <c r="X173" s="230"/>
      <c r="Y173" s="230"/>
    </row>
    <row r="174">
      <c r="A174" s="233"/>
      <c r="B174" s="229"/>
      <c r="C174" s="229"/>
      <c r="D174" s="230"/>
      <c r="E174" s="230"/>
      <c r="F174" s="230"/>
      <c r="G174" s="230"/>
      <c r="H174" s="230"/>
      <c r="I174" s="230"/>
      <c r="J174" s="230"/>
      <c r="K174" s="230"/>
      <c r="L174" s="230"/>
      <c r="M174" s="230"/>
      <c r="N174" s="230"/>
      <c r="O174" s="230"/>
      <c r="P174" s="230"/>
      <c r="Q174" s="230"/>
      <c r="R174" s="230"/>
      <c r="S174" s="230"/>
      <c r="T174" s="230"/>
      <c r="U174" s="230"/>
      <c r="V174" s="230"/>
      <c r="W174" s="230"/>
      <c r="X174" s="230"/>
      <c r="Y174" s="230"/>
    </row>
    <row r="175">
      <c r="A175" s="233"/>
      <c r="B175" s="229"/>
      <c r="C175" s="229"/>
      <c r="D175" s="230"/>
      <c r="E175" s="230"/>
      <c r="F175" s="230"/>
      <c r="G175" s="230"/>
      <c r="H175" s="230"/>
      <c r="I175" s="230"/>
      <c r="J175" s="230"/>
      <c r="K175" s="230"/>
      <c r="L175" s="230"/>
      <c r="M175" s="230"/>
      <c r="N175" s="230"/>
      <c r="O175" s="230"/>
      <c r="P175" s="230"/>
      <c r="Q175" s="230"/>
      <c r="R175" s="230"/>
      <c r="S175" s="230"/>
      <c r="T175" s="230"/>
      <c r="U175" s="230"/>
      <c r="V175" s="230"/>
      <c r="W175" s="230"/>
      <c r="X175" s="230"/>
      <c r="Y175" s="230"/>
    </row>
    <row r="176">
      <c r="A176" s="233"/>
      <c r="B176" s="229"/>
      <c r="C176" s="229"/>
      <c r="D176" s="230"/>
      <c r="E176" s="230"/>
      <c r="F176" s="230"/>
      <c r="G176" s="230"/>
      <c r="H176" s="230"/>
      <c r="I176" s="230"/>
      <c r="J176" s="230"/>
      <c r="K176" s="230"/>
      <c r="L176" s="230"/>
      <c r="M176" s="230"/>
      <c r="N176" s="230"/>
      <c r="O176" s="230"/>
      <c r="P176" s="230"/>
      <c r="Q176" s="230"/>
      <c r="R176" s="230"/>
      <c r="S176" s="230"/>
      <c r="T176" s="230"/>
      <c r="U176" s="230"/>
      <c r="V176" s="230"/>
      <c r="W176" s="230"/>
      <c r="X176" s="230"/>
      <c r="Y176" s="230"/>
    </row>
    <row r="177">
      <c r="A177" s="233"/>
      <c r="B177" s="229"/>
      <c r="C177" s="229"/>
      <c r="D177" s="230"/>
      <c r="E177" s="230"/>
      <c r="F177" s="230"/>
      <c r="G177" s="230"/>
      <c r="H177" s="230"/>
      <c r="I177" s="230"/>
      <c r="J177" s="230"/>
      <c r="K177" s="230"/>
      <c r="L177" s="230"/>
      <c r="M177" s="230"/>
      <c r="N177" s="230"/>
      <c r="O177" s="230"/>
      <c r="P177" s="230"/>
      <c r="Q177" s="230"/>
      <c r="R177" s="230"/>
      <c r="S177" s="230"/>
      <c r="T177" s="230"/>
      <c r="U177" s="230"/>
      <c r="V177" s="230"/>
      <c r="W177" s="230"/>
      <c r="X177" s="230"/>
      <c r="Y177" s="230"/>
    </row>
    <row r="178">
      <c r="A178" s="233"/>
      <c r="B178" s="229"/>
      <c r="C178" s="229"/>
      <c r="D178" s="230"/>
      <c r="E178" s="230"/>
      <c r="F178" s="230"/>
      <c r="G178" s="230"/>
      <c r="H178" s="230"/>
      <c r="I178" s="230"/>
      <c r="J178" s="230"/>
      <c r="K178" s="230"/>
      <c r="L178" s="230"/>
      <c r="M178" s="230"/>
      <c r="N178" s="230"/>
      <c r="O178" s="230"/>
      <c r="P178" s="230"/>
      <c r="Q178" s="230"/>
      <c r="R178" s="230"/>
      <c r="S178" s="230"/>
      <c r="T178" s="230"/>
      <c r="U178" s="230"/>
      <c r="V178" s="230"/>
      <c r="W178" s="230"/>
      <c r="X178" s="230"/>
      <c r="Y178" s="230"/>
    </row>
    <row r="179">
      <c r="A179" s="233"/>
      <c r="B179" s="229"/>
      <c r="C179" s="229"/>
      <c r="D179" s="230"/>
      <c r="E179" s="230"/>
      <c r="F179" s="230"/>
      <c r="G179" s="230"/>
      <c r="H179" s="230"/>
      <c r="I179" s="230"/>
      <c r="J179" s="230"/>
      <c r="K179" s="230"/>
      <c r="L179" s="230"/>
      <c r="M179" s="230"/>
      <c r="N179" s="230"/>
      <c r="O179" s="230"/>
      <c r="P179" s="230"/>
      <c r="Q179" s="230"/>
      <c r="R179" s="230"/>
      <c r="S179" s="230"/>
      <c r="T179" s="230"/>
      <c r="U179" s="230"/>
      <c r="V179" s="230"/>
      <c r="W179" s="230"/>
      <c r="X179" s="230"/>
      <c r="Y179" s="230"/>
    </row>
    <row r="180">
      <c r="A180" s="233"/>
      <c r="B180" s="229"/>
      <c r="C180" s="229"/>
      <c r="D180" s="230"/>
      <c r="E180" s="230"/>
      <c r="F180" s="230"/>
      <c r="G180" s="230"/>
      <c r="H180" s="230"/>
      <c r="I180" s="230"/>
      <c r="J180" s="230"/>
      <c r="K180" s="230"/>
      <c r="L180" s="230"/>
      <c r="M180" s="230"/>
      <c r="N180" s="230"/>
      <c r="O180" s="230"/>
      <c r="P180" s="230"/>
      <c r="Q180" s="230"/>
      <c r="R180" s="230"/>
      <c r="S180" s="230"/>
      <c r="T180" s="230"/>
      <c r="U180" s="230"/>
      <c r="V180" s="230"/>
      <c r="W180" s="230"/>
      <c r="X180" s="230"/>
      <c r="Y180" s="230"/>
    </row>
    <row r="181">
      <c r="A181" s="233"/>
      <c r="B181" s="229"/>
      <c r="C181" s="229"/>
      <c r="D181" s="230"/>
      <c r="E181" s="230"/>
      <c r="F181" s="230"/>
      <c r="G181" s="230"/>
      <c r="H181" s="230"/>
      <c r="I181" s="230"/>
      <c r="J181" s="230"/>
      <c r="K181" s="230"/>
      <c r="L181" s="230"/>
      <c r="M181" s="230"/>
      <c r="N181" s="230"/>
      <c r="O181" s="230"/>
      <c r="P181" s="230"/>
      <c r="Q181" s="230"/>
      <c r="R181" s="230"/>
      <c r="S181" s="230"/>
      <c r="T181" s="230"/>
      <c r="U181" s="230"/>
      <c r="V181" s="230"/>
      <c r="W181" s="230"/>
      <c r="X181" s="230"/>
      <c r="Y181" s="230"/>
    </row>
    <row r="182">
      <c r="A182" s="233"/>
      <c r="B182" s="229"/>
      <c r="C182" s="229"/>
      <c r="D182" s="230"/>
      <c r="E182" s="230"/>
      <c r="F182" s="230"/>
      <c r="G182" s="230"/>
      <c r="H182" s="230"/>
      <c r="I182" s="230"/>
      <c r="J182" s="230"/>
      <c r="K182" s="230"/>
      <c r="L182" s="230"/>
      <c r="M182" s="230"/>
      <c r="N182" s="230"/>
      <c r="O182" s="230"/>
      <c r="P182" s="230"/>
      <c r="Q182" s="230"/>
      <c r="R182" s="230"/>
      <c r="S182" s="230"/>
      <c r="T182" s="230"/>
      <c r="U182" s="230"/>
      <c r="V182" s="230"/>
      <c r="W182" s="230"/>
      <c r="X182" s="230"/>
      <c r="Y182" s="230"/>
    </row>
    <row r="183">
      <c r="A183" s="233"/>
      <c r="B183" s="229"/>
      <c r="C183" s="229"/>
      <c r="D183" s="230"/>
      <c r="E183" s="230"/>
      <c r="F183" s="230"/>
      <c r="G183" s="230"/>
      <c r="H183" s="230"/>
      <c r="I183" s="230"/>
      <c r="J183" s="230"/>
      <c r="K183" s="230"/>
      <c r="L183" s="230"/>
      <c r="M183" s="230"/>
      <c r="N183" s="230"/>
      <c r="O183" s="230"/>
      <c r="P183" s="230"/>
      <c r="Q183" s="230"/>
      <c r="R183" s="230"/>
      <c r="S183" s="230"/>
      <c r="T183" s="230"/>
      <c r="U183" s="230"/>
      <c r="V183" s="230"/>
      <c r="W183" s="230"/>
      <c r="X183" s="230"/>
      <c r="Y183" s="230"/>
    </row>
    <row r="184">
      <c r="A184" s="233"/>
      <c r="B184" s="229"/>
      <c r="C184" s="229"/>
      <c r="D184" s="230"/>
      <c r="E184" s="230"/>
      <c r="F184" s="230"/>
      <c r="G184" s="230"/>
      <c r="H184" s="230"/>
      <c r="I184" s="230"/>
      <c r="J184" s="230"/>
      <c r="K184" s="230"/>
      <c r="L184" s="230"/>
      <c r="M184" s="230"/>
      <c r="N184" s="230"/>
      <c r="O184" s="230"/>
      <c r="P184" s="230"/>
      <c r="Q184" s="230"/>
      <c r="R184" s="230"/>
      <c r="S184" s="230"/>
      <c r="T184" s="230"/>
      <c r="U184" s="230"/>
      <c r="V184" s="230"/>
      <c r="W184" s="230"/>
      <c r="X184" s="230"/>
      <c r="Y184" s="230"/>
    </row>
    <row r="185">
      <c r="A185" s="233"/>
      <c r="B185" s="229"/>
      <c r="C185" s="229"/>
      <c r="D185" s="230"/>
      <c r="E185" s="230"/>
      <c r="F185" s="230"/>
      <c r="G185" s="230"/>
      <c r="H185" s="230"/>
      <c r="I185" s="230"/>
      <c r="J185" s="230"/>
      <c r="K185" s="230"/>
      <c r="L185" s="230"/>
      <c r="M185" s="230"/>
      <c r="N185" s="230"/>
      <c r="O185" s="230"/>
      <c r="P185" s="230"/>
      <c r="Q185" s="230"/>
      <c r="R185" s="230"/>
      <c r="S185" s="230"/>
      <c r="T185" s="230"/>
      <c r="U185" s="230"/>
      <c r="V185" s="230"/>
      <c r="W185" s="230"/>
      <c r="X185" s="230"/>
      <c r="Y185" s="230"/>
    </row>
    <row r="186">
      <c r="A186" s="233"/>
      <c r="B186" s="229"/>
      <c r="C186" s="229"/>
      <c r="D186" s="230"/>
      <c r="E186" s="230"/>
      <c r="F186" s="230"/>
      <c r="G186" s="230"/>
      <c r="H186" s="230"/>
      <c r="I186" s="230"/>
      <c r="J186" s="230"/>
      <c r="K186" s="230"/>
      <c r="L186" s="230"/>
      <c r="M186" s="230"/>
      <c r="N186" s="230"/>
      <c r="O186" s="230"/>
      <c r="P186" s="230"/>
      <c r="Q186" s="230"/>
      <c r="R186" s="230"/>
      <c r="S186" s="230"/>
      <c r="T186" s="230"/>
      <c r="U186" s="230"/>
      <c r="V186" s="230"/>
      <c r="W186" s="230"/>
      <c r="X186" s="230"/>
      <c r="Y186" s="230"/>
    </row>
    <row r="187">
      <c r="A187" s="233"/>
      <c r="B187" s="229"/>
      <c r="C187" s="229"/>
      <c r="D187" s="230"/>
      <c r="E187" s="230"/>
      <c r="F187" s="230"/>
      <c r="G187" s="230"/>
      <c r="H187" s="230"/>
      <c r="I187" s="230"/>
      <c r="J187" s="230"/>
      <c r="K187" s="230"/>
      <c r="L187" s="230"/>
      <c r="M187" s="230"/>
      <c r="N187" s="230"/>
      <c r="O187" s="230"/>
      <c r="P187" s="230"/>
      <c r="Q187" s="230"/>
      <c r="R187" s="230"/>
      <c r="S187" s="230"/>
      <c r="T187" s="230"/>
      <c r="U187" s="230"/>
      <c r="V187" s="230"/>
      <c r="W187" s="230"/>
      <c r="X187" s="230"/>
      <c r="Y187" s="230"/>
    </row>
    <row r="188">
      <c r="A188" s="233"/>
      <c r="B188" s="229"/>
      <c r="C188" s="229"/>
      <c r="D188" s="230"/>
      <c r="E188" s="230"/>
      <c r="F188" s="230"/>
      <c r="G188" s="230"/>
      <c r="H188" s="230"/>
      <c r="I188" s="230"/>
      <c r="J188" s="230"/>
      <c r="K188" s="230"/>
      <c r="L188" s="230"/>
      <c r="M188" s="230"/>
      <c r="N188" s="230"/>
      <c r="O188" s="230"/>
      <c r="P188" s="230"/>
      <c r="Q188" s="230"/>
      <c r="R188" s="230"/>
      <c r="S188" s="230"/>
      <c r="T188" s="230"/>
      <c r="U188" s="230"/>
      <c r="V188" s="230"/>
      <c r="W188" s="230"/>
      <c r="X188" s="230"/>
      <c r="Y188" s="230"/>
    </row>
    <row r="189">
      <c r="A189" s="233"/>
      <c r="B189" s="229"/>
      <c r="C189" s="229"/>
      <c r="D189" s="230"/>
      <c r="E189" s="230"/>
      <c r="F189" s="230"/>
      <c r="G189" s="230"/>
      <c r="H189" s="230"/>
      <c r="I189" s="230"/>
      <c r="J189" s="230"/>
      <c r="K189" s="230"/>
      <c r="L189" s="230"/>
      <c r="M189" s="230"/>
      <c r="N189" s="230"/>
      <c r="O189" s="230"/>
      <c r="P189" s="230"/>
      <c r="Q189" s="230"/>
      <c r="R189" s="230"/>
      <c r="S189" s="230"/>
      <c r="T189" s="230"/>
      <c r="U189" s="230"/>
      <c r="V189" s="230"/>
      <c r="W189" s="230"/>
      <c r="X189" s="230"/>
      <c r="Y189" s="230"/>
    </row>
    <row r="190">
      <c r="A190" s="233"/>
      <c r="B190" s="229"/>
      <c r="C190" s="229"/>
      <c r="D190" s="230"/>
      <c r="E190" s="230"/>
      <c r="F190" s="230"/>
      <c r="G190" s="230"/>
      <c r="H190" s="230"/>
      <c r="I190" s="230"/>
      <c r="J190" s="230"/>
      <c r="K190" s="230"/>
      <c r="L190" s="230"/>
      <c r="M190" s="230"/>
      <c r="N190" s="230"/>
      <c r="O190" s="230"/>
      <c r="P190" s="230"/>
      <c r="Q190" s="230"/>
      <c r="R190" s="230"/>
      <c r="S190" s="230"/>
      <c r="T190" s="230"/>
      <c r="U190" s="230"/>
      <c r="V190" s="230"/>
      <c r="W190" s="230"/>
      <c r="X190" s="230"/>
      <c r="Y190" s="230"/>
    </row>
    <row r="191">
      <c r="A191" s="233"/>
      <c r="B191" s="229"/>
      <c r="C191" s="229"/>
      <c r="D191" s="230"/>
      <c r="E191" s="230"/>
      <c r="F191" s="230"/>
      <c r="G191" s="230"/>
      <c r="H191" s="230"/>
      <c r="I191" s="230"/>
      <c r="J191" s="230"/>
      <c r="K191" s="230"/>
      <c r="L191" s="230"/>
      <c r="M191" s="230"/>
      <c r="N191" s="230"/>
      <c r="O191" s="230"/>
      <c r="P191" s="230"/>
      <c r="Q191" s="230"/>
      <c r="R191" s="230"/>
      <c r="S191" s="230"/>
      <c r="T191" s="230"/>
      <c r="U191" s="230"/>
      <c r="V191" s="230"/>
      <c r="W191" s="230"/>
      <c r="X191" s="230"/>
      <c r="Y191" s="230"/>
    </row>
    <row r="192">
      <c r="A192" s="233"/>
      <c r="B192" s="229"/>
      <c r="C192" s="229"/>
      <c r="D192" s="230"/>
      <c r="E192" s="230"/>
      <c r="F192" s="230"/>
      <c r="G192" s="230"/>
      <c r="H192" s="230"/>
      <c r="I192" s="230"/>
      <c r="J192" s="230"/>
      <c r="K192" s="230"/>
      <c r="L192" s="230"/>
      <c r="M192" s="230"/>
      <c r="N192" s="230"/>
      <c r="O192" s="230"/>
      <c r="P192" s="230"/>
      <c r="Q192" s="230"/>
      <c r="R192" s="230"/>
      <c r="S192" s="230"/>
      <c r="T192" s="230"/>
      <c r="U192" s="230"/>
      <c r="V192" s="230"/>
      <c r="W192" s="230"/>
      <c r="X192" s="230"/>
      <c r="Y192" s="230"/>
    </row>
    <row r="193">
      <c r="A193" s="233"/>
      <c r="B193" s="229"/>
      <c r="C193" s="229"/>
      <c r="D193" s="230"/>
      <c r="E193" s="230"/>
      <c r="F193" s="230"/>
      <c r="G193" s="230"/>
      <c r="H193" s="230"/>
      <c r="I193" s="230"/>
      <c r="J193" s="230"/>
      <c r="K193" s="230"/>
      <c r="L193" s="230"/>
      <c r="M193" s="230"/>
      <c r="N193" s="230"/>
      <c r="O193" s="230"/>
      <c r="P193" s="230"/>
      <c r="Q193" s="230"/>
      <c r="R193" s="230"/>
      <c r="S193" s="230"/>
      <c r="T193" s="230"/>
      <c r="U193" s="230"/>
      <c r="V193" s="230"/>
      <c r="W193" s="230"/>
      <c r="X193" s="230"/>
      <c r="Y193" s="230"/>
    </row>
    <row r="194">
      <c r="A194" s="233"/>
      <c r="B194" s="229"/>
      <c r="C194" s="229"/>
      <c r="D194" s="230"/>
      <c r="E194" s="230"/>
      <c r="F194" s="230"/>
      <c r="G194" s="230"/>
      <c r="H194" s="230"/>
      <c r="I194" s="230"/>
      <c r="J194" s="230"/>
      <c r="K194" s="230"/>
      <c r="L194" s="230"/>
      <c r="M194" s="230"/>
      <c r="N194" s="230"/>
      <c r="O194" s="230"/>
      <c r="P194" s="230"/>
      <c r="Q194" s="230"/>
      <c r="R194" s="230"/>
      <c r="S194" s="230"/>
      <c r="T194" s="230"/>
      <c r="U194" s="230"/>
      <c r="V194" s="230"/>
      <c r="W194" s="230"/>
      <c r="X194" s="230"/>
      <c r="Y194" s="230"/>
    </row>
    <row r="195">
      <c r="A195" s="233"/>
      <c r="B195" s="229"/>
      <c r="C195" s="229"/>
      <c r="D195" s="230"/>
      <c r="E195" s="230"/>
      <c r="F195" s="230"/>
      <c r="G195" s="230"/>
      <c r="H195" s="230"/>
      <c r="I195" s="230"/>
      <c r="J195" s="230"/>
      <c r="K195" s="230"/>
      <c r="L195" s="230"/>
      <c r="M195" s="230"/>
      <c r="N195" s="230"/>
      <c r="O195" s="230"/>
      <c r="P195" s="230"/>
      <c r="Q195" s="230"/>
      <c r="R195" s="230"/>
      <c r="S195" s="230"/>
      <c r="T195" s="230"/>
      <c r="U195" s="230"/>
      <c r="V195" s="230"/>
      <c r="W195" s="230"/>
      <c r="X195" s="230"/>
      <c r="Y195" s="230"/>
    </row>
    <row r="196">
      <c r="A196" s="233"/>
      <c r="B196" s="229"/>
      <c r="C196" s="229"/>
      <c r="D196" s="230"/>
      <c r="E196" s="230"/>
      <c r="F196" s="230"/>
      <c r="G196" s="230"/>
      <c r="H196" s="230"/>
      <c r="I196" s="230"/>
      <c r="J196" s="230"/>
      <c r="K196" s="230"/>
      <c r="L196" s="230"/>
      <c r="M196" s="230"/>
      <c r="N196" s="230"/>
      <c r="O196" s="230"/>
      <c r="P196" s="230"/>
      <c r="Q196" s="230"/>
      <c r="R196" s="230"/>
      <c r="S196" s="230"/>
      <c r="T196" s="230"/>
      <c r="U196" s="230"/>
      <c r="V196" s="230"/>
      <c r="W196" s="230"/>
      <c r="X196" s="230"/>
      <c r="Y196" s="230"/>
    </row>
    <row r="197">
      <c r="A197" s="233"/>
      <c r="B197" s="229"/>
      <c r="C197" s="229"/>
      <c r="D197" s="230"/>
      <c r="E197" s="230"/>
      <c r="F197" s="230"/>
      <c r="G197" s="230"/>
      <c r="H197" s="230"/>
      <c r="I197" s="230"/>
      <c r="J197" s="230"/>
      <c r="K197" s="230"/>
      <c r="L197" s="230"/>
      <c r="M197" s="230"/>
      <c r="N197" s="230"/>
      <c r="O197" s="230"/>
      <c r="P197" s="230"/>
      <c r="Q197" s="230"/>
      <c r="R197" s="230"/>
      <c r="S197" s="230"/>
      <c r="T197" s="230"/>
      <c r="U197" s="230"/>
      <c r="V197" s="230"/>
      <c r="W197" s="230"/>
      <c r="X197" s="230"/>
      <c r="Y197" s="230"/>
    </row>
    <row r="198">
      <c r="A198" s="233"/>
      <c r="B198" s="229"/>
      <c r="C198" s="229"/>
      <c r="D198" s="230"/>
      <c r="E198" s="230"/>
      <c r="F198" s="230"/>
      <c r="G198" s="230"/>
      <c r="H198" s="230"/>
      <c r="I198" s="230"/>
      <c r="J198" s="230"/>
      <c r="K198" s="230"/>
      <c r="L198" s="230"/>
      <c r="M198" s="230"/>
      <c r="N198" s="230"/>
      <c r="O198" s="230"/>
      <c r="P198" s="230"/>
      <c r="Q198" s="230"/>
      <c r="R198" s="230"/>
      <c r="S198" s="230"/>
      <c r="T198" s="230"/>
      <c r="U198" s="230"/>
      <c r="V198" s="230"/>
      <c r="W198" s="230"/>
      <c r="X198" s="230"/>
      <c r="Y198" s="230"/>
    </row>
    <row r="199">
      <c r="A199" s="233"/>
      <c r="B199" s="229"/>
      <c r="C199" s="229"/>
      <c r="D199" s="230"/>
      <c r="E199" s="230"/>
      <c r="F199" s="230"/>
      <c r="G199" s="230"/>
      <c r="H199" s="230"/>
      <c r="I199" s="230"/>
      <c r="J199" s="230"/>
      <c r="K199" s="230"/>
      <c r="L199" s="230"/>
      <c r="M199" s="230"/>
      <c r="N199" s="230"/>
      <c r="O199" s="230"/>
      <c r="P199" s="230"/>
      <c r="Q199" s="230"/>
      <c r="R199" s="230"/>
      <c r="S199" s="230"/>
      <c r="T199" s="230"/>
      <c r="U199" s="230"/>
      <c r="V199" s="230"/>
      <c r="W199" s="230"/>
      <c r="X199" s="230"/>
      <c r="Y199" s="230"/>
    </row>
    <row r="200">
      <c r="A200" s="233"/>
      <c r="B200" s="229"/>
      <c r="C200" s="229"/>
      <c r="D200" s="230"/>
      <c r="E200" s="230"/>
      <c r="F200" s="230"/>
      <c r="G200" s="230"/>
      <c r="H200" s="230"/>
      <c r="I200" s="230"/>
      <c r="J200" s="230"/>
      <c r="K200" s="230"/>
      <c r="L200" s="230"/>
      <c r="M200" s="230"/>
      <c r="N200" s="230"/>
      <c r="O200" s="230"/>
      <c r="P200" s="230"/>
      <c r="Q200" s="230"/>
      <c r="R200" s="230"/>
      <c r="S200" s="230"/>
      <c r="T200" s="230"/>
      <c r="U200" s="230"/>
      <c r="V200" s="230"/>
      <c r="W200" s="230"/>
      <c r="X200" s="230"/>
      <c r="Y200" s="230"/>
    </row>
    <row r="201">
      <c r="A201" s="233"/>
      <c r="B201" s="229"/>
      <c r="C201" s="229"/>
      <c r="D201" s="230"/>
      <c r="E201" s="230"/>
      <c r="F201" s="230"/>
      <c r="G201" s="230"/>
      <c r="H201" s="230"/>
      <c r="I201" s="230"/>
      <c r="J201" s="230"/>
      <c r="K201" s="230"/>
      <c r="L201" s="230"/>
      <c r="M201" s="230"/>
      <c r="N201" s="230"/>
      <c r="O201" s="230"/>
      <c r="P201" s="230"/>
      <c r="Q201" s="230"/>
      <c r="R201" s="230"/>
      <c r="S201" s="230"/>
      <c r="T201" s="230"/>
      <c r="U201" s="230"/>
      <c r="V201" s="230"/>
      <c r="W201" s="230"/>
      <c r="X201" s="230"/>
      <c r="Y201" s="230"/>
    </row>
    <row r="202">
      <c r="A202" s="233"/>
      <c r="B202" s="229"/>
      <c r="C202" s="229"/>
      <c r="D202" s="230"/>
      <c r="E202" s="230"/>
      <c r="F202" s="230"/>
      <c r="G202" s="230"/>
      <c r="H202" s="230"/>
      <c r="I202" s="230"/>
      <c r="J202" s="230"/>
      <c r="K202" s="230"/>
      <c r="L202" s="230"/>
      <c r="M202" s="230"/>
      <c r="N202" s="230"/>
      <c r="O202" s="230"/>
      <c r="P202" s="230"/>
      <c r="Q202" s="230"/>
      <c r="R202" s="230"/>
      <c r="S202" s="230"/>
      <c r="T202" s="230"/>
      <c r="U202" s="230"/>
      <c r="V202" s="230"/>
      <c r="W202" s="230"/>
      <c r="X202" s="230"/>
      <c r="Y202" s="230"/>
    </row>
    <row r="203">
      <c r="A203" s="233"/>
      <c r="B203" s="229"/>
      <c r="C203" s="229"/>
      <c r="D203" s="230"/>
      <c r="E203" s="230"/>
      <c r="F203" s="230"/>
      <c r="G203" s="230"/>
      <c r="H203" s="230"/>
      <c r="I203" s="230"/>
      <c r="J203" s="230"/>
      <c r="K203" s="230"/>
      <c r="L203" s="230"/>
      <c r="M203" s="230"/>
      <c r="N203" s="230"/>
      <c r="O203" s="230"/>
      <c r="P203" s="230"/>
      <c r="Q203" s="230"/>
      <c r="R203" s="230"/>
      <c r="S203" s="230"/>
      <c r="T203" s="230"/>
      <c r="U203" s="230"/>
      <c r="V203" s="230"/>
      <c r="W203" s="230"/>
      <c r="X203" s="230"/>
      <c r="Y203" s="230"/>
    </row>
    <row r="204">
      <c r="A204" s="233"/>
      <c r="B204" s="229"/>
      <c r="C204" s="229"/>
      <c r="D204" s="230"/>
      <c r="E204" s="230"/>
      <c r="F204" s="230"/>
      <c r="G204" s="230"/>
      <c r="H204" s="230"/>
      <c r="I204" s="230"/>
      <c r="J204" s="230"/>
      <c r="K204" s="230"/>
      <c r="L204" s="230"/>
      <c r="M204" s="230"/>
      <c r="N204" s="230"/>
      <c r="O204" s="230"/>
      <c r="P204" s="230"/>
      <c r="Q204" s="230"/>
      <c r="R204" s="230"/>
      <c r="S204" s="230"/>
      <c r="T204" s="230"/>
      <c r="U204" s="230"/>
      <c r="V204" s="230"/>
      <c r="W204" s="230"/>
      <c r="X204" s="230"/>
      <c r="Y204" s="230"/>
    </row>
    <row r="205">
      <c r="A205" s="233"/>
      <c r="B205" s="229"/>
      <c r="C205" s="229"/>
      <c r="D205" s="230"/>
      <c r="E205" s="230"/>
      <c r="F205" s="230"/>
      <c r="G205" s="230"/>
      <c r="H205" s="230"/>
      <c r="I205" s="230"/>
      <c r="J205" s="230"/>
      <c r="K205" s="230"/>
      <c r="L205" s="230"/>
      <c r="M205" s="230"/>
      <c r="N205" s="230"/>
      <c r="O205" s="230"/>
      <c r="P205" s="230"/>
      <c r="Q205" s="230"/>
      <c r="R205" s="230"/>
      <c r="S205" s="230"/>
      <c r="T205" s="230"/>
      <c r="U205" s="230"/>
      <c r="V205" s="230"/>
      <c r="W205" s="230"/>
      <c r="X205" s="230"/>
      <c r="Y205" s="230"/>
    </row>
    <row r="206">
      <c r="A206" s="233"/>
      <c r="B206" s="229"/>
      <c r="C206" s="229"/>
      <c r="D206" s="230"/>
      <c r="E206" s="230"/>
      <c r="F206" s="230"/>
      <c r="G206" s="230"/>
      <c r="H206" s="230"/>
      <c r="I206" s="230"/>
      <c r="J206" s="230"/>
      <c r="K206" s="230"/>
      <c r="L206" s="230"/>
      <c r="M206" s="230"/>
      <c r="N206" s="230"/>
      <c r="O206" s="230"/>
      <c r="P206" s="230"/>
      <c r="Q206" s="230"/>
      <c r="R206" s="230"/>
      <c r="S206" s="230"/>
      <c r="T206" s="230"/>
      <c r="U206" s="230"/>
      <c r="V206" s="230"/>
      <c r="W206" s="230"/>
      <c r="X206" s="230"/>
      <c r="Y206" s="230"/>
    </row>
    <row r="207">
      <c r="A207" s="233"/>
      <c r="B207" s="229"/>
      <c r="C207" s="229"/>
      <c r="D207" s="230"/>
      <c r="E207" s="230"/>
      <c r="F207" s="230"/>
      <c r="G207" s="230"/>
      <c r="H207" s="230"/>
      <c r="I207" s="230"/>
      <c r="J207" s="230"/>
      <c r="K207" s="230"/>
      <c r="L207" s="230"/>
      <c r="M207" s="230"/>
      <c r="N207" s="230"/>
      <c r="O207" s="230"/>
      <c r="P207" s="230"/>
      <c r="Q207" s="230"/>
      <c r="R207" s="230"/>
      <c r="S207" s="230"/>
      <c r="T207" s="230"/>
      <c r="U207" s="230"/>
      <c r="V207" s="230"/>
      <c r="W207" s="230"/>
      <c r="X207" s="230"/>
      <c r="Y207" s="230"/>
    </row>
    <row r="208">
      <c r="A208" s="233"/>
      <c r="B208" s="229"/>
      <c r="C208" s="229"/>
      <c r="D208" s="230"/>
      <c r="E208" s="230"/>
      <c r="F208" s="230"/>
      <c r="G208" s="230"/>
      <c r="H208" s="230"/>
      <c r="I208" s="230"/>
      <c r="J208" s="230"/>
      <c r="K208" s="230"/>
      <c r="L208" s="230"/>
      <c r="M208" s="230"/>
      <c r="N208" s="230"/>
      <c r="O208" s="230"/>
      <c r="P208" s="230"/>
      <c r="Q208" s="230"/>
      <c r="R208" s="230"/>
      <c r="S208" s="230"/>
      <c r="T208" s="230"/>
      <c r="U208" s="230"/>
      <c r="V208" s="230"/>
      <c r="W208" s="230"/>
      <c r="X208" s="230"/>
      <c r="Y208" s="230"/>
    </row>
    <row r="209">
      <c r="A209" s="233"/>
      <c r="B209" s="229"/>
      <c r="C209" s="229"/>
      <c r="D209" s="230"/>
      <c r="E209" s="230"/>
      <c r="F209" s="230"/>
      <c r="G209" s="230"/>
      <c r="H209" s="230"/>
      <c r="I209" s="230"/>
      <c r="J209" s="230"/>
      <c r="K209" s="230"/>
      <c r="L209" s="230"/>
      <c r="M209" s="230"/>
      <c r="N209" s="230"/>
      <c r="O209" s="230"/>
      <c r="P209" s="230"/>
      <c r="Q209" s="230"/>
      <c r="R209" s="230"/>
      <c r="S209" s="230"/>
      <c r="T209" s="230"/>
      <c r="U209" s="230"/>
      <c r="V209" s="230"/>
      <c r="W209" s="230"/>
      <c r="X209" s="230"/>
      <c r="Y209" s="230"/>
    </row>
    <row r="210">
      <c r="A210" s="233"/>
      <c r="B210" s="229"/>
      <c r="C210" s="229"/>
      <c r="D210" s="230"/>
      <c r="E210" s="230"/>
      <c r="F210" s="230"/>
      <c r="G210" s="230"/>
      <c r="H210" s="230"/>
      <c r="I210" s="230"/>
      <c r="J210" s="230"/>
      <c r="K210" s="230"/>
      <c r="L210" s="230"/>
      <c r="M210" s="230"/>
      <c r="N210" s="230"/>
      <c r="O210" s="230"/>
      <c r="P210" s="230"/>
      <c r="Q210" s="230"/>
      <c r="R210" s="230"/>
      <c r="S210" s="230"/>
      <c r="T210" s="230"/>
      <c r="U210" s="230"/>
      <c r="V210" s="230"/>
      <c r="W210" s="230"/>
      <c r="X210" s="230"/>
      <c r="Y210" s="230"/>
    </row>
    <row r="211">
      <c r="A211" s="233"/>
      <c r="B211" s="229"/>
      <c r="C211" s="229"/>
      <c r="D211" s="230"/>
      <c r="E211" s="230"/>
      <c r="F211" s="230"/>
      <c r="G211" s="230"/>
      <c r="H211" s="230"/>
      <c r="I211" s="230"/>
      <c r="J211" s="230"/>
      <c r="K211" s="230"/>
      <c r="L211" s="230"/>
      <c r="M211" s="230"/>
      <c r="N211" s="230"/>
      <c r="O211" s="230"/>
      <c r="P211" s="230"/>
      <c r="Q211" s="230"/>
      <c r="R211" s="230"/>
      <c r="S211" s="230"/>
      <c r="T211" s="230"/>
      <c r="U211" s="230"/>
      <c r="V211" s="230"/>
      <c r="W211" s="230"/>
      <c r="X211" s="230"/>
      <c r="Y211" s="230"/>
    </row>
    <row r="212">
      <c r="A212" s="233"/>
      <c r="B212" s="229"/>
      <c r="C212" s="229"/>
      <c r="D212" s="230"/>
      <c r="E212" s="230"/>
      <c r="F212" s="230"/>
      <c r="G212" s="230"/>
      <c r="H212" s="230"/>
      <c r="I212" s="230"/>
      <c r="J212" s="230"/>
      <c r="K212" s="230"/>
      <c r="L212" s="230"/>
      <c r="M212" s="230"/>
      <c r="N212" s="230"/>
      <c r="O212" s="230"/>
      <c r="P212" s="230"/>
      <c r="Q212" s="230"/>
      <c r="R212" s="230"/>
      <c r="S212" s="230"/>
      <c r="T212" s="230"/>
      <c r="U212" s="230"/>
      <c r="V212" s="230"/>
      <c r="W212" s="230"/>
      <c r="X212" s="230"/>
      <c r="Y212" s="230"/>
    </row>
    <row r="213">
      <c r="A213" s="233"/>
      <c r="B213" s="229"/>
      <c r="C213" s="229"/>
      <c r="D213" s="230"/>
      <c r="E213" s="230"/>
      <c r="F213" s="230"/>
      <c r="G213" s="230"/>
      <c r="H213" s="230"/>
      <c r="I213" s="230"/>
      <c r="J213" s="230"/>
      <c r="K213" s="230"/>
      <c r="L213" s="230"/>
      <c r="M213" s="230"/>
      <c r="N213" s="230"/>
      <c r="O213" s="230"/>
      <c r="P213" s="230"/>
      <c r="Q213" s="230"/>
      <c r="R213" s="230"/>
      <c r="S213" s="230"/>
      <c r="T213" s="230"/>
      <c r="U213" s="230"/>
      <c r="V213" s="230"/>
      <c r="W213" s="230"/>
      <c r="X213" s="230"/>
      <c r="Y213" s="230"/>
    </row>
    <row r="214">
      <c r="A214" s="233"/>
      <c r="B214" s="229"/>
      <c r="C214" s="229"/>
      <c r="D214" s="230"/>
      <c r="E214" s="230"/>
      <c r="F214" s="230"/>
      <c r="G214" s="230"/>
      <c r="H214" s="230"/>
      <c r="I214" s="230"/>
      <c r="J214" s="230"/>
      <c r="K214" s="230"/>
      <c r="L214" s="230"/>
      <c r="M214" s="230"/>
      <c r="N214" s="230"/>
      <c r="O214" s="230"/>
      <c r="P214" s="230"/>
      <c r="Q214" s="230"/>
      <c r="R214" s="230"/>
      <c r="S214" s="230"/>
      <c r="T214" s="230"/>
      <c r="U214" s="230"/>
      <c r="V214" s="230"/>
      <c r="W214" s="230"/>
      <c r="X214" s="230"/>
      <c r="Y214" s="230"/>
    </row>
    <row r="215">
      <c r="A215" s="233"/>
      <c r="B215" s="229"/>
      <c r="C215" s="229"/>
      <c r="D215" s="230"/>
      <c r="E215" s="230"/>
      <c r="F215" s="230"/>
      <c r="G215" s="230"/>
      <c r="H215" s="230"/>
      <c r="I215" s="230"/>
      <c r="J215" s="230"/>
      <c r="K215" s="230"/>
      <c r="L215" s="230"/>
      <c r="M215" s="230"/>
      <c r="N215" s="230"/>
      <c r="O215" s="230"/>
      <c r="P215" s="230"/>
      <c r="Q215" s="230"/>
      <c r="R215" s="230"/>
      <c r="S215" s="230"/>
      <c r="T215" s="230"/>
      <c r="U215" s="230"/>
      <c r="V215" s="230"/>
      <c r="W215" s="230"/>
      <c r="X215" s="230"/>
      <c r="Y215" s="230"/>
    </row>
    <row r="216">
      <c r="A216" s="233"/>
      <c r="B216" s="229"/>
      <c r="C216" s="229"/>
      <c r="D216" s="230"/>
      <c r="E216" s="230"/>
      <c r="F216" s="230"/>
      <c r="G216" s="230"/>
      <c r="H216" s="230"/>
      <c r="I216" s="230"/>
      <c r="J216" s="230"/>
      <c r="K216" s="230"/>
      <c r="L216" s="230"/>
      <c r="M216" s="230"/>
      <c r="N216" s="230"/>
      <c r="O216" s="230"/>
      <c r="P216" s="230"/>
      <c r="Q216" s="230"/>
      <c r="R216" s="230"/>
      <c r="S216" s="230"/>
      <c r="T216" s="230"/>
      <c r="U216" s="230"/>
      <c r="V216" s="230"/>
      <c r="W216" s="230"/>
      <c r="X216" s="230"/>
      <c r="Y216" s="230"/>
    </row>
    <row r="217">
      <c r="A217" s="233"/>
      <c r="B217" s="229"/>
      <c r="C217" s="229"/>
      <c r="D217" s="230"/>
      <c r="E217" s="230"/>
      <c r="F217" s="230"/>
      <c r="G217" s="230"/>
      <c r="H217" s="230"/>
      <c r="I217" s="230"/>
      <c r="J217" s="230"/>
      <c r="K217" s="230"/>
      <c r="L217" s="230"/>
      <c r="M217" s="230"/>
      <c r="N217" s="230"/>
      <c r="O217" s="230"/>
      <c r="P217" s="230"/>
      <c r="Q217" s="230"/>
      <c r="R217" s="230"/>
      <c r="S217" s="230"/>
      <c r="T217" s="230"/>
      <c r="U217" s="230"/>
      <c r="V217" s="230"/>
      <c r="W217" s="230"/>
      <c r="X217" s="230"/>
      <c r="Y217" s="230"/>
    </row>
    <row r="218">
      <c r="A218" s="233"/>
      <c r="B218" s="229"/>
      <c r="C218" s="229"/>
      <c r="D218" s="230"/>
      <c r="E218" s="230"/>
      <c r="F218" s="230"/>
      <c r="G218" s="230"/>
      <c r="H218" s="230"/>
      <c r="I218" s="230"/>
      <c r="J218" s="230"/>
      <c r="K218" s="230"/>
      <c r="L218" s="230"/>
      <c r="M218" s="230"/>
      <c r="N218" s="230"/>
      <c r="O218" s="230"/>
      <c r="P218" s="230"/>
      <c r="Q218" s="230"/>
      <c r="R218" s="230"/>
      <c r="S218" s="230"/>
      <c r="T218" s="230"/>
      <c r="U218" s="230"/>
      <c r="V218" s="230"/>
      <c r="W218" s="230"/>
      <c r="X218" s="230"/>
      <c r="Y218" s="230"/>
    </row>
    <row r="219">
      <c r="A219" s="233"/>
      <c r="B219" s="229"/>
      <c r="C219" s="229"/>
      <c r="D219" s="230"/>
      <c r="E219" s="230"/>
      <c r="F219" s="230"/>
      <c r="G219" s="230"/>
      <c r="H219" s="230"/>
      <c r="I219" s="230"/>
      <c r="J219" s="230"/>
      <c r="K219" s="230"/>
      <c r="L219" s="230"/>
      <c r="M219" s="230"/>
      <c r="N219" s="230"/>
      <c r="O219" s="230"/>
      <c r="P219" s="230"/>
      <c r="Q219" s="230"/>
      <c r="R219" s="230"/>
      <c r="S219" s="230"/>
      <c r="T219" s="230"/>
      <c r="U219" s="230"/>
      <c r="V219" s="230"/>
      <c r="W219" s="230"/>
      <c r="X219" s="230"/>
      <c r="Y219" s="230"/>
    </row>
    <row r="220">
      <c r="A220" s="233"/>
      <c r="B220" s="229"/>
      <c r="C220" s="229"/>
      <c r="D220" s="230"/>
      <c r="E220" s="230"/>
      <c r="F220" s="230"/>
      <c r="G220" s="230"/>
      <c r="H220" s="230"/>
      <c r="I220" s="230"/>
      <c r="J220" s="230"/>
      <c r="K220" s="230"/>
      <c r="L220" s="230"/>
      <c r="M220" s="230"/>
      <c r="N220" s="230"/>
      <c r="O220" s="230"/>
      <c r="P220" s="230"/>
      <c r="Q220" s="230"/>
      <c r="R220" s="230"/>
      <c r="S220" s="230"/>
      <c r="T220" s="230"/>
      <c r="U220" s="230"/>
      <c r="V220" s="230"/>
      <c r="W220" s="230"/>
      <c r="X220" s="230"/>
      <c r="Y220" s="230"/>
    </row>
    <row r="221">
      <c r="A221" s="233"/>
      <c r="B221" s="229"/>
      <c r="C221" s="229"/>
      <c r="D221" s="230"/>
      <c r="E221" s="230"/>
      <c r="F221" s="230"/>
      <c r="G221" s="230"/>
      <c r="H221" s="230"/>
      <c r="I221" s="230"/>
      <c r="J221" s="230"/>
      <c r="K221" s="230"/>
      <c r="L221" s="230"/>
      <c r="M221" s="230"/>
      <c r="N221" s="230"/>
      <c r="O221" s="230"/>
      <c r="P221" s="230"/>
      <c r="Q221" s="230"/>
      <c r="R221" s="230"/>
      <c r="S221" s="230"/>
      <c r="T221" s="230"/>
      <c r="U221" s="230"/>
      <c r="V221" s="230"/>
      <c r="W221" s="230"/>
      <c r="X221" s="230"/>
      <c r="Y221" s="230"/>
    </row>
    <row r="222">
      <c r="A222" s="233"/>
      <c r="B222" s="229"/>
      <c r="C222" s="229"/>
      <c r="D222" s="230"/>
      <c r="E222" s="230"/>
      <c r="F222" s="230"/>
      <c r="G222" s="230"/>
      <c r="H222" s="230"/>
      <c r="I222" s="230"/>
      <c r="J222" s="230"/>
      <c r="K222" s="230"/>
      <c r="L222" s="230"/>
      <c r="M222" s="230"/>
      <c r="N222" s="230"/>
      <c r="O222" s="230"/>
      <c r="P222" s="230"/>
      <c r="Q222" s="230"/>
      <c r="R222" s="230"/>
      <c r="S222" s="230"/>
      <c r="T222" s="230"/>
      <c r="U222" s="230"/>
      <c r="V222" s="230"/>
      <c r="W222" s="230"/>
      <c r="X222" s="230"/>
      <c r="Y222" s="230"/>
    </row>
    <row r="223">
      <c r="A223" s="233"/>
      <c r="B223" s="229"/>
      <c r="C223" s="229"/>
      <c r="D223" s="230"/>
      <c r="E223" s="230"/>
      <c r="F223" s="230"/>
      <c r="G223" s="230"/>
      <c r="H223" s="230"/>
      <c r="I223" s="230"/>
      <c r="J223" s="230"/>
      <c r="K223" s="230"/>
      <c r="L223" s="230"/>
      <c r="M223" s="230"/>
      <c r="N223" s="230"/>
      <c r="O223" s="230"/>
      <c r="P223" s="230"/>
      <c r="Q223" s="230"/>
      <c r="R223" s="230"/>
      <c r="S223" s="230"/>
      <c r="T223" s="230"/>
      <c r="U223" s="230"/>
      <c r="V223" s="230"/>
      <c r="W223" s="230"/>
      <c r="X223" s="230"/>
      <c r="Y223" s="230"/>
    </row>
    <row r="224">
      <c r="A224" s="233"/>
      <c r="B224" s="229"/>
      <c r="C224" s="229"/>
      <c r="D224" s="230"/>
      <c r="E224" s="230"/>
      <c r="F224" s="230"/>
      <c r="G224" s="230"/>
      <c r="H224" s="230"/>
      <c r="I224" s="230"/>
      <c r="J224" s="230"/>
      <c r="K224" s="230"/>
      <c r="L224" s="230"/>
      <c r="M224" s="230"/>
      <c r="N224" s="230"/>
      <c r="O224" s="230"/>
      <c r="P224" s="230"/>
      <c r="Q224" s="230"/>
      <c r="R224" s="230"/>
      <c r="S224" s="230"/>
      <c r="T224" s="230"/>
      <c r="U224" s="230"/>
      <c r="V224" s="230"/>
      <c r="W224" s="230"/>
      <c r="X224" s="230"/>
      <c r="Y224" s="230"/>
    </row>
    <row r="225">
      <c r="A225" s="233"/>
      <c r="B225" s="229"/>
      <c r="C225" s="229"/>
      <c r="D225" s="230"/>
      <c r="E225" s="230"/>
      <c r="F225" s="230"/>
      <c r="G225" s="230"/>
      <c r="H225" s="230"/>
      <c r="I225" s="230"/>
      <c r="J225" s="230"/>
      <c r="K225" s="230"/>
      <c r="L225" s="230"/>
      <c r="M225" s="230"/>
      <c r="N225" s="230"/>
      <c r="O225" s="230"/>
      <c r="P225" s="230"/>
      <c r="Q225" s="230"/>
      <c r="R225" s="230"/>
      <c r="S225" s="230"/>
      <c r="T225" s="230"/>
      <c r="U225" s="230"/>
      <c r="V225" s="230"/>
      <c r="W225" s="230"/>
      <c r="X225" s="230"/>
      <c r="Y225" s="230"/>
    </row>
    <row r="226">
      <c r="A226" s="233"/>
      <c r="B226" s="229"/>
      <c r="C226" s="229"/>
      <c r="D226" s="230"/>
      <c r="E226" s="230"/>
      <c r="F226" s="230"/>
      <c r="G226" s="230"/>
      <c r="H226" s="230"/>
      <c r="I226" s="230"/>
      <c r="J226" s="230"/>
      <c r="K226" s="230"/>
      <c r="L226" s="230"/>
      <c r="M226" s="230"/>
      <c r="N226" s="230"/>
      <c r="O226" s="230"/>
      <c r="P226" s="230"/>
      <c r="Q226" s="230"/>
      <c r="R226" s="230"/>
      <c r="S226" s="230"/>
      <c r="T226" s="230"/>
      <c r="U226" s="230"/>
      <c r="V226" s="230"/>
      <c r="W226" s="230"/>
      <c r="X226" s="230"/>
      <c r="Y226" s="230"/>
    </row>
    <row r="227">
      <c r="A227" s="233"/>
      <c r="B227" s="229"/>
      <c r="C227" s="229"/>
      <c r="D227" s="230"/>
      <c r="E227" s="230"/>
      <c r="F227" s="230"/>
      <c r="G227" s="230"/>
      <c r="H227" s="230"/>
      <c r="I227" s="230"/>
      <c r="J227" s="230"/>
      <c r="K227" s="230"/>
      <c r="L227" s="230"/>
      <c r="M227" s="230"/>
      <c r="N227" s="230"/>
      <c r="O227" s="230"/>
      <c r="P227" s="230"/>
      <c r="Q227" s="230"/>
      <c r="R227" s="230"/>
      <c r="S227" s="230"/>
      <c r="T227" s="230"/>
      <c r="U227" s="230"/>
      <c r="V227" s="230"/>
      <c r="W227" s="230"/>
      <c r="X227" s="230"/>
      <c r="Y227" s="230"/>
    </row>
    <row r="228">
      <c r="A228" s="233"/>
      <c r="B228" s="229"/>
      <c r="C228" s="229"/>
      <c r="D228" s="230"/>
      <c r="E228" s="230"/>
      <c r="F228" s="230"/>
      <c r="G228" s="230"/>
      <c r="H228" s="230"/>
      <c r="I228" s="230"/>
      <c r="J228" s="230"/>
      <c r="K228" s="230"/>
      <c r="L228" s="230"/>
      <c r="M228" s="230"/>
      <c r="N228" s="230"/>
      <c r="O228" s="230"/>
      <c r="P228" s="230"/>
      <c r="Q228" s="230"/>
      <c r="R228" s="230"/>
      <c r="S228" s="230"/>
      <c r="T228" s="230"/>
      <c r="U228" s="230"/>
      <c r="V228" s="230"/>
      <c r="W228" s="230"/>
      <c r="X228" s="230"/>
      <c r="Y228" s="230"/>
    </row>
    <row r="229">
      <c r="A229" s="233"/>
      <c r="B229" s="229"/>
      <c r="C229" s="229"/>
      <c r="D229" s="230"/>
      <c r="E229" s="230"/>
      <c r="F229" s="230"/>
      <c r="G229" s="230"/>
      <c r="H229" s="230"/>
      <c r="I229" s="230"/>
      <c r="J229" s="230"/>
      <c r="K229" s="230"/>
      <c r="L229" s="230"/>
      <c r="M229" s="230"/>
      <c r="N229" s="230"/>
      <c r="O229" s="230"/>
      <c r="P229" s="230"/>
      <c r="Q229" s="230"/>
      <c r="R229" s="230"/>
      <c r="S229" s="230"/>
      <c r="T229" s="230"/>
      <c r="U229" s="230"/>
      <c r="V229" s="230"/>
      <c r="W229" s="230"/>
      <c r="X229" s="230"/>
      <c r="Y229" s="230"/>
    </row>
    <row r="230">
      <c r="A230" s="233"/>
      <c r="B230" s="229"/>
      <c r="C230" s="229"/>
      <c r="D230" s="230"/>
      <c r="E230" s="230"/>
      <c r="F230" s="230"/>
      <c r="G230" s="230"/>
      <c r="H230" s="230"/>
      <c r="I230" s="230"/>
      <c r="J230" s="230"/>
      <c r="K230" s="230"/>
      <c r="L230" s="230"/>
      <c r="M230" s="230"/>
      <c r="N230" s="230"/>
      <c r="O230" s="230"/>
      <c r="P230" s="230"/>
      <c r="Q230" s="230"/>
      <c r="R230" s="230"/>
      <c r="S230" s="230"/>
      <c r="T230" s="230"/>
      <c r="U230" s="230"/>
      <c r="V230" s="230"/>
      <c r="W230" s="230"/>
      <c r="X230" s="230"/>
      <c r="Y230" s="230"/>
    </row>
    <row r="231">
      <c r="A231" s="233"/>
      <c r="B231" s="229"/>
      <c r="C231" s="229"/>
      <c r="D231" s="230"/>
      <c r="E231" s="230"/>
      <c r="F231" s="230"/>
      <c r="G231" s="230"/>
      <c r="H231" s="230"/>
      <c r="I231" s="230"/>
      <c r="J231" s="230"/>
      <c r="K231" s="230"/>
      <c r="L231" s="230"/>
      <c r="M231" s="230"/>
      <c r="N231" s="230"/>
      <c r="O231" s="230"/>
      <c r="P231" s="230"/>
      <c r="Q231" s="230"/>
      <c r="R231" s="230"/>
      <c r="S231" s="230"/>
      <c r="T231" s="230"/>
      <c r="U231" s="230"/>
      <c r="V231" s="230"/>
      <c r="W231" s="230"/>
      <c r="X231" s="230"/>
      <c r="Y231" s="230"/>
    </row>
    <row r="232">
      <c r="A232" s="233"/>
      <c r="B232" s="229"/>
      <c r="C232" s="229"/>
      <c r="D232" s="230"/>
      <c r="E232" s="230"/>
      <c r="F232" s="230"/>
      <c r="G232" s="230"/>
      <c r="H232" s="230"/>
      <c r="I232" s="230"/>
      <c r="J232" s="230"/>
      <c r="K232" s="230"/>
      <c r="L232" s="230"/>
      <c r="M232" s="230"/>
      <c r="N232" s="230"/>
      <c r="O232" s="230"/>
      <c r="P232" s="230"/>
      <c r="Q232" s="230"/>
      <c r="R232" s="230"/>
      <c r="S232" s="230"/>
      <c r="T232" s="230"/>
      <c r="U232" s="230"/>
      <c r="V232" s="230"/>
      <c r="W232" s="230"/>
      <c r="X232" s="230"/>
      <c r="Y232" s="230"/>
    </row>
    <row r="233">
      <c r="A233" s="233"/>
      <c r="B233" s="229"/>
      <c r="C233" s="229"/>
      <c r="D233" s="230"/>
      <c r="E233" s="230"/>
      <c r="F233" s="230"/>
      <c r="G233" s="230"/>
      <c r="H233" s="230"/>
      <c r="I233" s="230"/>
      <c r="J233" s="230"/>
      <c r="K233" s="230"/>
      <c r="L233" s="230"/>
      <c r="M233" s="230"/>
      <c r="N233" s="230"/>
      <c r="O233" s="230"/>
      <c r="P233" s="230"/>
      <c r="Q233" s="230"/>
      <c r="R233" s="230"/>
      <c r="S233" s="230"/>
      <c r="T233" s="230"/>
      <c r="U233" s="230"/>
      <c r="V233" s="230"/>
      <c r="W233" s="230"/>
      <c r="X233" s="230"/>
      <c r="Y233" s="230"/>
    </row>
    <row r="234">
      <c r="A234" s="233"/>
      <c r="B234" s="229"/>
      <c r="C234" s="229"/>
      <c r="D234" s="230"/>
      <c r="E234" s="230"/>
      <c r="F234" s="230"/>
      <c r="G234" s="230"/>
      <c r="H234" s="230"/>
      <c r="I234" s="230"/>
      <c r="J234" s="230"/>
      <c r="K234" s="230"/>
      <c r="L234" s="230"/>
      <c r="M234" s="230"/>
      <c r="N234" s="230"/>
      <c r="O234" s="230"/>
      <c r="P234" s="230"/>
      <c r="Q234" s="230"/>
      <c r="R234" s="230"/>
      <c r="S234" s="230"/>
      <c r="T234" s="230"/>
      <c r="U234" s="230"/>
      <c r="V234" s="230"/>
      <c r="W234" s="230"/>
      <c r="X234" s="230"/>
      <c r="Y234" s="230"/>
    </row>
    <row r="235">
      <c r="A235" s="233"/>
      <c r="B235" s="229"/>
      <c r="C235" s="229"/>
      <c r="D235" s="230"/>
      <c r="E235" s="230"/>
      <c r="F235" s="230"/>
      <c r="G235" s="230"/>
      <c r="H235" s="230"/>
      <c r="I235" s="230"/>
      <c r="J235" s="230"/>
      <c r="K235" s="230"/>
      <c r="L235" s="230"/>
      <c r="M235" s="230"/>
      <c r="N235" s="230"/>
      <c r="O235" s="230"/>
      <c r="P235" s="230"/>
      <c r="Q235" s="230"/>
      <c r="R235" s="230"/>
      <c r="S235" s="230"/>
      <c r="T235" s="230"/>
      <c r="U235" s="230"/>
      <c r="V235" s="230"/>
      <c r="W235" s="230"/>
      <c r="X235" s="230"/>
      <c r="Y235" s="230"/>
    </row>
    <row r="236">
      <c r="A236" s="233"/>
      <c r="B236" s="229"/>
      <c r="C236" s="229"/>
      <c r="D236" s="230"/>
      <c r="E236" s="230"/>
      <c r="F236" s="230"/>
      <c r="G236" s="230"/>
      <c r="H236" s="230"/>
      <c r="I236" s="230"/>
      <c r="J236" s="230"/>
      <c r="K236" s="230"/>
      <c r="L236" s="230"/>
      <c r="M236" s="230"/>
      <c r="N236" s="230"/>
      <c r="O236" s="230"/>
      <c r="P236" s="230"/>
      <c r="Q236" s="230"/>
      <c r="R236" s="230"/>
      <c r="S236" s="230"/>
      <c r="T236" s="230"/>
      <c r="U236" s="230"/>
      <c r="V236" s="230"/>
      <c r="W236" s="230"/>
      <c r="X236" s="230"/>
      <c r="Y236" s="230"/>
    </row>
    <row r="237">
      <c r="A237" s="233"/>
      <c r="B237" s="229"/>
      <c r="C237" s="229"/>
      <c r="D237" s="230"/>
      <c r="E237" s="230"/>
      <c r="F237" s="230"/>
      <c r="G237" s="230"/>
      <c r="H237" s="230"/>
      <c r="I237" s="230"/>
      <c r="J237" s="230"/>
      <c r="K237" s="230"/>
      <c r="L237" s="230"/>
      <c r="M237" s="230"/>
      <c r="N237" s="230"/>
      <c r="O237" s="230"/>
      <c r="P237" s="230"/>
      <c r="Q237" s="230"/>
      <c r="R237" s="230"/>
      <c r="S237" s="230"/>
      <c r="T237" s="230"/>
      <c r="U237" s="230"/>
      <c r="V237" s="230"/>
      <c r="W237" s="230"/>
      <c r="X237" s="230"/>
      <c r="Y237" s="230"/>
    </row>
    <row r="238">
      <c r="A238" s="233"/>
      <c r="B238" s="229"/>
      <c r="C238" s="229"/>
      <c r="D238" s="230"/>
      <c r="E238" s="230"/>
      <c r="F238" s="230"/>
      <c r="G238" s="230"/>
      <c r="H238" s="230"/>
      <c r="I238" s="230"/>
      <c r="J238" s="230"/>
      <c r="K238" s="230"/>
      <c r="L238" s="230"/>
      <c r="M238" s="230"/>
      <c r="N238" s="230"/>
      <c r="O238" s="230"/>
      <c r="P238" s="230"/>
      <c r="Q238" s="230"/>
      <c r="R238" s="230"/>
      <c r="S238" s="230"/>
      <c r="T238" s="230"/>
      <c r="U238" s="230"/>
      <c r="V238" s="230"/>
      <c r="W238" s="230"/>
      <c r="X238" s="230"/>
      <c r="Y238" s="230"/>
    </row>
    <row r="239">
      <c r="A239" s="233"/>
      <c r="B239" s="229"/>
      <c r="C239" s="229"/>
      <c r="D239" s="230"/>
      <c r="E239" s="230"/>
      <c r="F239" s="230"/>
      <c r="G239" s="230"/>
      <c r="H239" s="230"/>
      <c r="I239" s="230"/>
      <c r="J239" s="230"/>
      <c r="K239" s="230"/>
      <c r="L239" s="230"/>
      <c r="M239" s="230"/>
      <c r="N239" s="230"/>
      <c r="O239" s="230"/>
      <c r="P239" s="230"/>
      <c r="Q239" s="230"/>
      <c r="R239" s="230"/>
      <c r="S239" s="230"/>
      <c r="T239" s="230"/>
      <c r="U239" s="230"/>
      <c r="V239" s="230"/>
      <c r="W239" s="230"/>
      <c r="X239" s="230"/>
      <c r="Y239" s="230"/>
    </row>
    <row r="240">
      <c r="A240" s="233"/>
      <c r="B240" s="229"/>
      <c r="C240" s="229"/>
      <c r="D240" s="230"/>
      <c r="E240" s="230"/>
      <c r="F240" s="230"/>
      <c r="G240" s="230"/>
      <c r="H240" s="230"/>
      <c r="I240" s="230"/>
      <c r="J240" s="230"/>
      <c r="K240" s="230"/>
      <c r="L240" s="230"/>
      <c r="M240" s="230"/>
      <c r="N240" s="230"/>
      <c r="O240" s="230"/>
      <c r="P240" s="230"/>
      <c r="Q240" s="230"/>
      <c r="R240" s="230"/>
      <c r="S240" s="230"/>
      <c r="T240" s="230"/>
      <c r="U240" s="230"/>
      <c r="V240" s="230"/>
      <c r="W240" s="230"/>
      <c r="X240" s="230"/>
      <c r="Y240" s="230"/>
    </row>
    <row r="241">
      <c r="A241" s="233"/>
      <c r="B241" s="229"/>
      <c r="C241" s="229"/>
      <c r="D241" s="230"/>
      <c r="E241" s="230"/>
      <c r="F241" s="230"/>
      <c r="G241" s="230"/>
      <c r="H241" s="230"/>
      <c r="I241" s="230"/>
      <c r="J241" s="230"/>
      <c r="K241" s="230"/>
      <c r="L241" s="230"/>
      <c r="M241" s="230"/>
      <c r="N241" s="230"/>
      <c r="O241" s="230"/>
      <c r="P241" s="230"/>
      <c r="Q241" s="230"/>
      <c r="R241" s="230"/>
      <c r="S241" s="230"/>
      <c r="T241" s="230"/>
      <c r="U241" s="230"/>
      <c r="V241" s="230"/>
      <c r="W241" s="230"/>
      <c r="X241" s="230"/>
      <c r="Y241" s="230"/>
    </row>
    <row r="242">
      <c r="A242" s="233"/>
      <c r="B242" s="229"/>
      <c r="C242" s="229"/>
      <c r="D242" s="230"/>
      <c r="E242" s="230"/>
      <c r="F242" s="230"/>
      <c r="G242" s="230"/>
      <c r="H242" s="230"/>
      <c r="I242" s="230"/>
      <c r="J242" s="230"/>
      <c r="K242" s="230"/>
      <c r="L242" s="230"/>
      <c r="M242" s="230"/>
      <c r="N242" s="230"/>
      <c r="O242" s="230"/>
      <c r="P242" s="230"/>
      <c r="Q242" s="230"/>
      <c r="R242" s="230"/>
      <c r="S242" s="230"/>
      <c r="T242" s="230"/>
      <c r="U242" s="230"/>
      <c r="V242" s="230"/>
      <c r="W242" s="230"/>
      <c r="X242" s="230"/>
      <c r="Y242" s="230"/>
    </row>
    <row r="243">
      <c r="A243" s="233"/>
      <c r="B243" s="229"/>
      <c r="C243" s="229"/>
      <c r="D243" s="230"/>
      <c r="E243" s="230"/>
      <c r="F243" s="230"/>
      <c r="G243" s="230"/>
      <c r="H243" s="230"/>
      <c r="I243" s="230"/>
      <c r="J243" s="230"/>
      <c r="K243" s="230"/>
      <c r="L243" s="230"/>
      <c r="M243" s="230"/>
      <c r="N243" s="230"/>
      <c r="O243" s="230"/>
      <c r="P243" s="230"/>
      <c r="Q243" s="230"/>
      <c r="R243" s="230"/>
      <c r="S243" s="230"/>
      <c r="T243" s="230"/>
      <c r="U243" s="230"/>
      <c r="V243" s="230"/>
      <c r="W243" s="230"/>
      <c r="X243" s="230"/>
      <c r="Y243" s="230"/>
    </row>
    <row r="244">
      <c r="A244" s="233"/>
      <c r="B244" s="229"/>
      <c r="C244" s="229"/>
      <c r="D244" s="230"/>
      <c r="E244" s="230"/>
      <c r="F244" s="230"/>
      <c r="G244" s="230"/>
      <c r="H244" s="230"/>
      <c r="I244" s="230"/>
      <c r="J244" s="230"/>
      <c r="K244" s="230"/>
      <c r="L244" s="230"/>
      <c r="M244" s="230"/>
      <c r="N244" s="230"/>
      <c r="O244" s="230"/>
      <c r="P244" s="230"/>
      <c r="Q244" s="230"/>
      <c r="R244" s="230"/>
      <c r="S244" s="230"/>
      <c r="T244" s="230"/>
      <c r="U244" s="230"/>
      <c r="V244" s="230"/>
      <c r="W244" s="230"/>
      <c r="X244" s="230"/>
      <c r="Y244" s="230"/>
    </row>
    <row r="245">
      <c r="A245" s="233"/>
      <c r="B245" s="229"/>
      <c r="C245" s="229"/>
      <c r="D245" s="230"/>
      <c r="E245" s="230"/>
      <c r="F245" s="230"/>
      <c r="G245" s="230"/>
      <c r="H245" s="230"/>
      <c r="I245" s="230"/>
      <c r="J245" s="230"/>
      <c r="K245" s="230"/>
      <c r="L245" s="230"/>
      <c r="M245" s="230"/>
      <c r="N245" s="230"/>
      <c r="O245" s="230"/>
      <c r="P245" s="230"/>
      <c r="Q245" s="230"/>
      <c r="R245" s="230"/>
      <c r="S245" s="230"/>
      <c r="T245" s="230"/>
      <c r="U245" s="230"/>
      <c r="V245" s="230"/>
      <c r="W245" s="230"/>
      <c r="X245" s="230"/>
      <c r="Y245" s="230"/>
    </row>
    <row r="246">
      <c r="A246" s="233"/>
      <c r="B246" s="229"/>
      <c r="C246" s="229"/>
      <c r="D246" s="230"/>
      <c r="E246" s="230"/>
      <c r="F246" s="230"/>
      <c r="G246" s="230"/>
      <c r="H246" s="230"/>
      <c r="I246" s="230"/>
      <c r="J246" s="230"/>
      <c r="K246" s="230"/>
      <c r="L246" s="230"/>
      <c r="M246" s="230"/>
      <c r="N246" s="230"/>
      <c r="O246" s="230"/>
      <c r="P246" s="230"/>
      <c r="Q246" s="230"/>
      <c r="R246" s="230"/>
      <c r="S246" s="230"/>
      <c r="T246" s="230"/>
      <c r="U246" s="230"/>
      <c r="V246" s="230"/>
      <c r="W246" s="230"/>
      <c r="X246" s="230"/>
      <c r="Y246" s="230"/>
    </row>
    <row r="247">
      <c r="A247" s="233"/>
      <c r="B247" s="229"/>
      <c r="C247" s="229"/>
      <c r="D247" s="230"/>
      <c r="E247" s="230"/>
      <c r="F247" s="230"/>
      <c r="G247" s="230"/>
      <c r="H247" s="230"/>
      <c r="I247" s="230"/>
      <c r="J247" s="230"/>
      <c r="K247" s="230"/>
      <c r="L247" s="230"/>
      <c r="M247" s="230"/>
      <c r="N247" s="230"/>
      <c r="O247" s="230"/>
      <c r="P247" s="230"/>
      <c r="Q247" s="230"/>
      <c r="R247" s="230"/>
      <c r="S247" s="230"/>
      <c r="T247" s="230"/>
      <c r="U247" s="230"/>
      <c r="V247" s="230"/>
      <c r="W247" s="230"/>
      <c r="X247" s="230"/>
      <c r="Y247" s="230"/>
    </row>
    <row r="248">
      <c r="A248" s="233"/>
      <c r="B248" s="229"/>
      <c r="C248" s="229"/>
      <c r="D248" s="230"/>
      <c r="E248" s="230"/>
      <c r="F248" s="230"/>
      <c r="G248" s="230"/>
      <c r="H248" s="230"/>
      <c r="I248" s="230"/>
      <c r="J248" s="230"/>
      <c r="K248" s="230"/>
      <c r="L248" s="230"/>
      <c r="M248" s="230"/>
      <c r="N248" s="230"/>
      <c r="O248" s="230"/>
      <c r="P248" s="230"/>
      <c r="Q248" s="230"/>
      <c r="R248" s="230"/>
      <c r="S248" s="230"/>
      <c r="T248" s="230"/>
      <c r="U248" s="230"/>
      <c r="V248" s="230"/>
      <c r="W248" s="230"/>
      <c r="X248" s="230"/>
      <c r="Y248" s="230"/>
    </row>
    <row r="249">
      <c r="A249" s="233"/>
      <c r="B249" s="229"/>
      <c r="C249" s="229"/>
      <c r="D249" s="230"/>
      <c r="E249" s="230"/>
      <c r="F249" s="230"/>
      <c r="G249" s="230"/>
      <c r="H249" s="230"/>
      <c r="I249" s="230"/>
      <c r="J249" s="230"/>
      <c r="K249" s="230"/>
      <c r="L249" s="230"/>
      <c r="M249" s="230"/>
      <c r="N249" s="230"/>
      <c r="O249" s="230"/>
      <c r="P249" s="230"/>
      <c r="Q249" s="230"/>
      <c r="R249" s="230"/>
      <c r="S249" s="230"/>
      <c r="T249" s="230"/>
      <c r="U249" s="230"/>
      <c r="V249" s="230"/>
      <c r="W249" s="230"/>
      <c r="X249" s="230"/>
      <c r="Y249" s="230"/>
    </row>
    <row r="250">
      <c r="A250" s="233"/>
      <c r="B250" s="229"/>
      <c r="C250" s="229"/>
      <c r="D250" s="230"/>
      <c r="E250" s="230"/>
      <c r="F250" s="230"/>
      <c r="G250" s="230"/>
      <c r="H250" s="230"/>
      <c r="I250" s="230"/>
      <c r="J250" s="230"/>
      <c r="K250" s="230"/>
      <c r="L250" s="230"/>
      <c r="M250" s="230"/>
      <c r="N250" s="230"/>
      <c r="O250" s="230"/>
      <c r="P250" s="230"/>
      <c r="Q250" s="230"/>
      <c r="R250" s="230"/>
      <c r="S250" s="230"/>
      <c r="T250" s="230"/>
      <c r="U250" s="230"/>
      <c r="V250" s="230"/>
      <c r="W250" s="230"/>
      <c r="X250" s="230"/>
      <c r="Y250" s="230"/>
    </row>
    <row r="251">
      <c r="A251" s="233"/>
      <c r="B251" s="229"/>
      <c r="C251" s="229"/>
      <c r="D251" s="230"/>
      <c r="E251" s="230"/>
      <c r="F251" s="230"/>
      <c r="G251" s="230"/>
      <c r="H251" s="230"/>
      <c r="I251" s="230"/>
      <c r="J251" s="230"/>
      <c r="K251" s="230"/>
      <c r="L251" s="230"/>
      <c r="M251" s="230"/>
      <c r="N251" s="230"/>
      <c r="O251" s="230"/>
      <c r="P251" s="230"/>
      <c r="Q251" s="230"/>
      <c r="R251" s="230"/>
      <c r="S251" s="230"/>
      <c r="T251" s="230"/>
      <c r="U251" s="230"/>
      <c r="V251" s="230"/>
      <c r="W251" s="230"/>
      <c r="X251" s="230"/>
      <c r="Y251" s="230"/>
    </row>
    <row r="252">
      <c r="A252" s="233"/>
      <c r="B252" s="229"/>
      <c r="C252" s="229"/>
      <c r="D252" s="230"/>
      <c r="E252" s="230"/>
      <c r="F252" s="230"/>
      <c r="G252" s="230"/>
      <c r="H252" s="230"/>
      <c r="I252" s="230"/>
      <c r="J252" s="230"/>
      <c r="K252" s="230"/>
      <c r="L252" s="230"/>
      <c r="M252" s="230"/>
      <c r="N252" s="230"/>
      <c r="O252" s="230"/>
      <c r="P252" s="230"/>
      <c r="Q252" s="230"/>
      <c r="R252" s="230"/>
      <c r="S252" s="230"/>
      <c r="T252" s="230"/>
      <c r="U252" s="230"/>
      <c r="V252" s="230"/>
      <c r="W252" s="230"/>
      <c r="X252" s="230"/>
      <c r="Y252" s="230"/>
    </row>
    <row r="253">
      <c r="A253" s="233"/>
      <c r="B253" s="229"/>
      <c r="C253" s="229"/>
      <c r="D253" s="230"/>
      <c r="E253" s="230"/>
      <c r="F253" s="230"/>
      <c r="G253" s="230"/>
      <c r="H253" s="230"/>
      <c r="I253" s="230"/>
      <c r="J253" s="230"/>
      <c r="K253" s="230"/>
      <c r="L253" s="230"/>
      <c r="M253" s="230"/>
      <c r="N253" s="230"/>
      <c r="O253" s="230"/>
      <c r="P253" s="230"/>
      <c r="Q253" s="230"/>
      <c r="R253" s="230"/>
      <c r="S253" s="230"/>
      <c r="T253" s="230"/>
      <c r="U253" s="230"/>
      <c r="V253" s="230"/>
      <c r="W253" s="230"/>
      <c r="X253" s="230"/>
      <c r="Y253" s="230"/>
    </row>
    <row r="254">
      <c r="A254" s="233"/>
      <c r="B254" s="229"/>
      <c r="C254" s="229"/>
      <c r="D254" s="230"/>
      <c r="E254" s="230"/>
      <c r="F254" s="230"/>
      <c r="G254" s="230"/>
      <c r="H254" s="230"/>
      <c r="I254" s="230"/>
      <c r="J254" s="230"/>
      <c r="K254" s="230"/>
      <c r="L254" s="230"/>
      <c r="M254" s="230"/>
      <c r="N254" s="230"/>
      <c r="O254" s="230"/>
      <c r="P254" s="230"/>
      <c r="Q254" s="230"/>
      <c r="R254" s="230"/>
      <c r="S254" s="230"/>
      <c r="T254" s="230"/>
      <c r="U254" s="230"/>
      <c r="V254" s="230"/>
      <c r="W254" s="230"/>
      <c r="X254" s="230"/>
      <c r="Y254" s="230"/>
    </row>
    <row r="255">
      <c r="A255" s="233"/>
      <c r="B255" s="229"/>
      <c r="C255" s="229"/>
      <c r="D255" s="230"/>
      <c r="E255" s="230"/>
      <c r="F255" s="230"/>
      <c r="G255" s="230"/>
      <c r="H255" s="230"/>
      <c r="I255" s="230"/>
      <c r="J255" s="230"/>
      <c r="K255" s="230"/>
      <c r="L255" s="230"/>
      <c r="M255" s="230"/>
      <c r="N255" s="230"/>
      <c r="O255" s="230"/>
      <c r="P255" s="230"/>
      <c r="Q255" s="230"/>
      <c r="R255" s="230"/>
      <c r="S255" s="230"/>
      <c r="T255" s="230"/>
      <c r="U255" s="230"/>
      <c r="V255" s="230"/>
      <c r="W255" s="230"/>
      <c r="X255" s="230"/>
      <c r="Y255" s="230"/>
    </row>
    <row r="256">
      <c r="A256" s="233"/>
      <c r="B256" s="229"/>
      <c r="C256" s="229"/>
      <c r="D256" s="230"/>
      <c r="E256" s="230"/>
      <c r="F256" s="230"/>
      <c r="G256" s="230"/>
      <c r="H256" s="230"/>
      <c r="I256" s="230"/>
      <c r="J256" s="230"/>
      <c r="K256" s="230"/>
      <c r="L256" s="230"/>
      <c r="M256" s="230"/>
      <c r="N256" s="230"/>
      <c r="O256" s="230"/>
      <c r="P256" s="230"/>
      <c r="Q256" s="230"/>
      <c r="R256" s="230"/>
      <c r="S256" s="230"/>
      <c r="T256" s="230"/>
      <c r="U256" s="230"/>
      <c r="V256" s="230"/>
      <c r="W256" s="230"/>
      <c r="X256" s="230"/>
      <c r="Y256" s="230"/>
    </row>
    <row r="257">
      <c r="A257" s="233"/>
      <c r="B257" s="229"/>
      <c r="C257" s="229"/>
      <c r="D257" s="230"/>
      <c r="E257" s="230"/>
      <c r="F257" s="230"/>
      <c r="G257" s="230"/>
      <c r="H257" s="230"/>
      <c r="I257" s="230"/>
      <c r="J257" s="230"/>
      <c r="K257" s="230"/>
      <c r="L257" s="230"/>
      <c r="M257" s="230"/>
      <c r="N257" s="230"/>
      <c r="O257" s="230"/>
      <c r="P257" s="230"/>
      <c r="Q257" s="230"/>
      <c r="R257" s="230"/>
      <c r="S257" s="230"/>
      <c r="T257" s="230"/>
      <c r="U257" s="230"/>
      <c r="V257" s="230"/>
      <c r="W257" s="230"/>
      <c r="X257" s="230"/>
      <c r="Y257" s="230"/>
    </row>
    <row r="258">
      <c r="A258" s="233"/>
      <c r="B258" s="229"/>
      <c r="C258" s="229"/>
      <c r="D258" s="230"/>
      <c r="E258" s="230"/>
      <c r="F258" s="230"/>
      <c r="G258" s="230"/>
      <c r="H258" s="230"/>
      <c r="I258" s="230"/>
      <c r="J258" s="230"/>
      <c r="K258" s="230"/>
      <c r="L258" s="230"/>
      <c r="M258" s="230"/>
      <c r="N258" s="230"/>
      <c r="O258" s="230"/>
      <c r="P258" s="230"/>
      <c r="Q258" s="230"/>
      <c r="R258" s="230"/>
      <c r="S258" s="230"/>
      <c r="T258" s="230"/>
      <c r="U258" s="230"/>
      <c r="V258" s="230"/>
      <c r="W258" s="230"/>
      <c r="X258" s="230"/>
      <c r="Y258" s="230"/>
    </row>
    <row r="259">
      <c r="A259" s="233"/>
      <c r="B259" s="229"/>
      <c r="C259" s="229"/>
      <c r="D259" s="230"/>
      <c r="E259" s="230"/>
      <c r="F259" s="230"/>
      <c r="G259" s="230"/>
      <c r="H259" s="230"/>
      <c r="I259" s="230"/>
      <c r="J259" s="230"/>
      <c r="K259" s="230"/>
      <c r="L259" s="230"/>
      <c r="M259" s="230"/>
      <c r="N259" s="230"/>
      <c r="O259" s="230"/>
      <c r="P259" s="230"/>
      <c r="Q259" s="230"/>
      <c r="R259" s="230"/>
      <c r="S259" s="230"/>
      <c r="T259" s="230"/>
      <c r="U259" s="230"/>
      <c r="V259" s="230"/>
      <c r="W259" s="230"/>
      <c r="X259" s="230"/>
      <c r="Y259" s="230"/>
    </row>
    <row r="260">
      <c r="A260" s="233"/>
      <c r="B260" s="229"/>
      <c r="C260" s="229"/>
      <c r="D260" s="230"/>
      <c r="E260" s="230"/>
      <c r="F260" s="230"/>
      <c r="G260" s="230"/>
      <c r="H260" s="230"/>
      <c r="I260" s="230"/>
      <c r="J260" s="230"/>
      <c r="K260" s="230"/>
      <c r="L260" s="230"/>
      <c r="M260" s="230"/>
      <c r="N260" s="230"/>
      <c r="O260" s="230"/>
      <c r="P260" s="230"/>
      <c r="Q260" s="230"/>
      <c r="R260" s="230"/>
      <c r="S260" s="230"/>
      <c r="T260" s="230"/>
      <c r="U260" s="230"/>
      <c r="V260" s="230"/>
      <c r="W260" s="230"/>
      <c r="X260" s="230"/>
      <c r="Y260" s="230"/>
    </row>
    <row r="261">
      <c r="A261" s="233"/>
      <c r="B261" s="229"/>
      <c r="C261" s="229"/>
      <c r="D261" s="230"/>
      <c r="E261" s="230"/>
      <c r="F261" s="230"/>
      <c r="G261" s="230"/>
      <c r="H261" s="230"/>
      <c r="I261" s="230"/>
      <c r="J261" s="230"/>
      <c r="K261" s="230"/>
      <c r="L261" s="230"/>
      <c r="M261" s="230"/>
      <c r="N261" s="230"/>
      <c r="O261" s="230"/>
      <c r="P261" s="230"/>
      <c r="Q261" s="230"/>
      <c r="R261" s="230"/>
      <c r="S261" s="230"/>
      <c r="T261" s="230"/>
      <c r="U261" s="230"/>
      <c r="V261" s="230"/>
      <c r="W261" s="230"/>
      <c r="X261" s="230"/>
      <c r="Y261" s="230"/>
    </row>
    <row r="262">
      <c r="A262" s="233"/>
      <c r="B262" s="229"/>
      <c r="C262" s="229"/>
      <c r="D262" s="230"/>
      <c r="E262" s="230"/>
      <c r="F262" s="230"/>
      <c r="G262" s="230"/>
      <c r="H262" s="230"/>
      <c r="I262" s="230"/>
      <c r="J262" s="230"/>
      <c r="K262" s="230"/>
      <c r="L262" s="230"/>
      <c r="M262" s="230"/>
      <c r="N262" s="230"/>
      <c r="O262" s="230"/>
      <c r="P262" s="230"/>
      <c r="Q262" s="230"/>
      <c r="R262" s="230"/>
      <c r="S262" s="230"/>
      <c r="T262" s="230"/>
      <c r="U262" s="230"/>
      <c r="V262" s="230"/>
      <c r="W262" s="230"/>
      <c r="X262" s="230"/>
      <c r="Y262" s="230"/>
    </row>
    <row r="263">
      <c r="A263" s="233"/>
      <c r="B263" s="229"/>
      <c r="C263" s="229"/>
      <c r="D263" s="230"/>
      <c r="E263" s="230"/>
      <c r="F263" s="230"/>
      <c r="G263" s="230"/>
      <c r="H263" s="230"/>
      <c r="I263" s="230"/>
      <c r="J263" s="230"/>
      <c r="K263" s="230"/>
      <c r="L263" s="230"/>
      <c r="M263" s="230"/>
      <c r="N263" s="230"/>
      <c r="O263" s="230"/>
      <c r="P263" s="230"/>
      <c r="Q263" s="230"/>
      <c r="R263" s="230"/>
      <c r="S263" s="230"/>
      <c r="T263" s="230"/>
      <c r="U263" s="230"/>
      <c r="V263" s="230"/>
      <c r="W263" s="230"/>
      <c r="X263" s="230"/>
      <c r="Y263" s="230"/>
    </row>
    <row r="264">
      <c r="A264" s="233"/>
      <c r="B264" s="229"/>
      <c r="C264" s="229"/>
      <c r="D264" s="230"/>
      <c r="E264" s="230"/>
      <c r="F264" s="230"/>
      <c r="G264" s="230"/>
      <c r="H264" s="230"/>
      <c r="I264" s="230"/>
      <c r="J264" s="230"/>
      <c r="K264" s="230"/>
      <c r="L264" s="230"/>
      <c r="M264" s="230"/>
      <c r="N264" s="230"/>
      <c r="O264" s="230"/>
      <c r="P264" s="230"/>
      <c r="Q264" s="230"/>
      <c r="R264" s="230"/>
      <c r="S264" s="230"/>
      <c r="T264" s="230"/>
      <c r="U264" s="230"/>
      <c r="V264" s="230"/>
      <c r="W264" s="230"/>
      <c r="X264" s="230"/>
      <c r="Y264" s="230"/>
    </row>
    <row r="265">
      <c r="A265" s="233"/>
      <c r="B265" s="229"/>
      <c r="C265" s="229"/>
      <c r="D265" s="230"/>
      <c r="E265" s="230"/>
      <c r="F265" s="230"/>
      <c r="G265" s="230"/>
      <c r="H265" s="230"/>
      <c r="I265" s="230"/>
      <c r="J265" s="230"/>
      <c r="K265" s="230"/>
      <c r="L265" s="230"/>
      <c r="M265" s="230"/>
      <c r="N265" s="230"/>
      <c r="O265" s="230"/>
      <c r="P265" s="230"/>
      <c r="Q265" s="230"/>
      <c r="R265" s="230"/>
      <c r="S265" s="230"/>
      <c r="T265" s="230"/>
      <c r="U265" s="230"/>
      <c r="V265" s="230"/>
      <c r="W265" s="230"/>
      <c r="X265" s="230"/>
      <c r="Y265" s="230"/>
    </row>
    <row r="266">
      <c r="A266" s="233"/>
      <c r="B266" s="229"/>
      <c r="C266" s="229"/>
      <c r="D266" s="230"/>
      <c r="E266" s="230"/>
      <c r="F266" s="230"/>
      <c r="G266" s="230"/>
      <c r="H266" s="230"/>
      <c r="I266" s="230"/>
      <c r="J266" s="230"/>
      <c r="K266" s="230"/>
      <c r="L266" s="230"/>
      <c r="M266" s="230"/>
      <c r="N266" s="230"/>
      <c r="O266" s="230"/>
      <c r="P266" s="230"/>
      <c r="Q266" s="230"/>
      <c r="R266" s="230"/>
      <c r="S266" s="230"/>
      <c r="T266" s="230"/>
      <c r="U266" s="230"/>
      <c r="V266" s="230"/>
      <c r="W266" s="230"/>
      <c r="X266" s="230"/>
      <c r="Y266" s="230"/>
    </row>
    <row r="267">
      <c r="A267" s="233"/>
      <c r="B267" s="229"/>
      <c r="C267" s="229"/>
      <c r="D267" s="230"/>
      <c r="E267" s="230"/>
      <c r="F267" s="230"/>
      <c r="G267" s="230"/>
      <c r="H267" s="230"/>
      <c r="I267" s="230"/>
      <c r="J267" s="230"/>
      <c r="K267" s="230"/>
      <c r="L267" s="230"/>
      <c r="M267" s="230"/>
      <c r="N267" s="230"/>
      <c r="O267" s="230"/>
      <c r="P267" s="230"/>
      <c r="Q267" s="230"/>
      <c r="R267" s="230"/>
      <c r="S267" s="230"/>
      <c r="T267" s="230"/>
      <c r="U267" s="230"/>
      <c r="V267" s="230"/>
      <c r="W267" s="230"/>
      <c r="X267" s="230"/>
      <c r="Y267" s="230"/>
    </row>
    <row r="268">
      <c r="A268" s="233"/>
      <c r="B268" s="229"/>
      <c r="C268" s="229"/>
      <c r="D268" s="230"/>
      <c r="E268" s="230"/>
      <c r="F268" s="230"/>
      <c r="G268" s="230"/>
      <c r="H268" s="230"/>
      <c r="I268" s="230"/>
      <c r="J268" s="230"/>
      <c r="K268" s="230"/>
      <c r="L268" s="230"/>
      <c r="M268" s="230"/>
      <c r="N268" s="230"/>
      <c r="O268" s="230"/>
      <c r="P268" s="230"/>
      <c r="Q268" s="230"/>
      <c r="R268" s="230"/>
      <c r="S268" s="230"/>
      <c r="T268" s="230"/>
      <c r="U268" s="230"/>
      <c r="V268" s="230"/>
      <c r="W268" s="230"/>
      <c r="X268" s="230"/>
      <c r="Y268" s="230"/>
    </row>
    <row r="269">
      <c r="A269" s="233"/>
      <c r="B269" s="229"/>
      <c r="C269" s="229"/>
      <c r="D269" s="230"/>
      <c r="E269" s="230"/>
      <c r="F269" s="230"/>
      <c r="G269" s="230"/>
      <c r="H269" s="230"/>
      <c r="I269" s="230"/>
      <c r="J269" s="230"/>
      <c r="K269" s="230"/>
      <c r="L269" s="230"/>
      <c r="M269" s="230"/>
      <c r="N269" s="230"/>
      <c r="O269" s="230"/>
      <c r="P269" s="230"/>
      <c r="Q269" s="230"/>
      <c r="R269" s="230"/>
      <c r="S269" s="230"/>
      <c r="T269" s="230"/>
      <c r="U269" s="230"/>
      <c r="V269" s="230"/>
      <c r="W269" s="230"/>
      <c r="X269" s="230"/>
      <c r="Y269" s="230"/>
    </row>
    <row r="270">
      <c r="A270" s="233"/>
      <c r="B270" s="229"/>
      <c r="C270" s="229"/>
      <c r="D270" s="230"/>
      <c r="E270" s="230"/>
      <c r="F270" s="230"/>
      <c r="G270" s="230"/>
      <c r="H270" s="230"/>
      <c r="I270" s="230"/>
      <c r="J270" s="230"/>
      <c r="K270" s="230"/>
      <c r="L270" s="230"/>
      <c r="M270" s="230"/>
      <c r="N270" s="230"/>
      <c r="O270" s="230"/>
      <c r="P270" s="230"/>
      <c r="Q270" s="230"/>
      <c r="R270" s="230"/>
      <c r="S270" s="230"/>
      <c r="T270" s="230"/>
      <c r="U270" s="230"/>
      <c r="V270" s="230"/>
      <c r="W270" s="230"/>
      <c r="X270" s="230"/>
      <c r="Y270" s="230"/>
    </row>
    <row r="271">
      <c r="A271" s="233"/>
      <c r="B271" s="229"/>
      <c r="C271" s="229"/>
      <c r="D271" s="230"/>
      <c r="E271" s="230"/>
      <c r="F271" s="230"/>
      <c r="G271" s="230"/>
      <c r="H271" s="230"/>
      <c r="I271" s="230"/>
      <c r="J271" s="230"/>
      <c r="K271" s="230"/>
      <c r="L271" s="230"/>
      <c r="M271" s="230"/>
      <c r="N271" s="230"/>
      <c r="O271" s="230"/>
      <c r="P271" s="230"/>
      <c r="Q271" s="230"/>
      <c r="R271" s="230"/>
      <c r="S271" s="230"/>
      <c r="T271" s="230"/>
      <c r="U271" s="230"/>
      <c r="V271" s="230"/>
      <c r="W271" s="230"/>
      <c r="X271" s="230"/>
      <c r="Y271" s="230"/>
    </row>
    <row r="272">
      <c r="A272" s="233"/>
      <c r="B272" s="229"/>
      <c r="C272" s="229"/>
      <c r="D272" s="230"/>
      <c r="E272" s="230"/>
      <c r="F272" s="230"/>
      <c r="G272" s="230"/>
      <c r="H272" s="230"/>
      <c r="I272" s="230"/>
      <c r="J272" s="230"/>
      <c r="K272" s="230"/>
      <c r="L272" s="230"/>
      <c r="M272" s="230"/>
      <c r="N272" s="230"/>
      <c r="O272" s="230"/>
      <c r="P272" s="230"/>
      <c r="Q272" s="230"/>
      <c r="R272" s="230"/>
      <c r="S272" s="230"/>
      <c r="T272" s="230"/>
      <c r="U272" s="230"/>
      <c r="V272" s="230"/>
      <c r="W272" s="230"/>
      <c r="X272" s="230"/>
      <c r="Y272" s="230"/>
    </row>
    <row r="273">
      <c r="A273" s="233"/>
      <c r="B273" s="229"/>
      <c r="C273" s="229"/>
      <c r="D273" s="230"/>
      <c r="E273" s="230"/>
      <c r="F273" s="230"/>
      <c r="G273" s="230"/>
      <c r="H273" s="230"/>
      <c r="I273" s="230"/>
      <c r="J273" s="230"/>
      <c r="K273" s="230"/>
      <c r="L273" s="230"/>
      <c r="M273" s="230"/>
      <c r="N273" s="230"/>
      <c r="O273" s="230"/>
      <c r="P273" s="230"/>
      <c r="Q273" s="230"/>
      <c r="R273" s="230"/>
      <c r="S273" s="230"/>
      <c r="T273" s="230"/>
      <c r="U273" s="230"/>
      <c r="V273" s="230"/>
      <c r="W273" s="230"/>
      <c r="X273" s="230"/>
      <c r="Y273" s="230"/>
    </row>
    <row r="274">
      <c r="A274" s="233"/>
      <c r="B274" s="229"/>
      <c r="C274" s="229"/>
      <c r="D274" s="230"/>
      <c r="E274" s="230"/>
      <c r="F274" s="230"/>
      <c r="G274" s="230"/>
      <c r="H274" s="230"/>
      <c r="I274" s="230"/>
      <c r="J274" s="230"/>
      <c r="K274" s="230"/>
      <c r="L274" s="230"/>
      <c r="M274" s="230"/>
      <c r="N274" s="230"/>
      <c r="O274" s="230"/>
      <c r="P274" s="230"/>
      <c r="Q274" s="230"/>
      <c r="R274" s="230"/>
      <c r="S274" s="230"/>
      <c r="T274" s="230"/>
      <c r="U274" s="230"/>
      <c r="V274" s="230"/>
      <c r="W274" s="230"/>
      <c r="X274" s="230"/>
      <c r="Y274" s="230"/>
    </row>
    <row r="275">
      <c r="A275" s="233"/>
      <c r="B275" s="229"/>
      <c r="C275" s="229"/>
      <c r="D275" s="230"/>
      <c r="E275" s="230"/>
      <c r="F275" s="230"/>
      <c r="G275" s="230"/>
      <c r="H275" s="230"/>
      <c r="I275" s="230"/>
      <c r="J275" s="230"/>
      <c r="K275" s="230"/>
      <c r="L275" s="230"/>
      <c r="M275" s="230"/>
      <c r="N275" s="230"/>
      <c r="O275" s="230"/>
      <c r="P275" s="230"/>
      <c r="Q275" s="230"/>
      <c r="R275" s="230"/>
      <c r="S275" s="230"/>
      <c r="T275" s="230"/>
      <c r="U275" s="230"/>
      <c r="V275" s="230"/>
      <c r="W275" s="230"/>
      <c r="X275" s="230"/>
      <c r="Y275" s="230"/>
    </row>
    <row r="276">
      <c r="A276" s="233"/>
      <c r="B276" s="229"/>
      <c r="C276" s="229"/>
      <c r="D276" s="230"/>
      <c r="E276" s="230"/>
      <c r="F276" s="230"/>
      <c r="G276" s="230"/>
      <c r="H276" s="230"/>
      <c r="I276" s="230"/>
      <c r="J276" s="230"/>
      <c r="K276" s="230"/>
      <c r="L276" s="230"/>
      <c r="M276" s="230"/>
      <c r="N276" s="230"/>
      <c r="O276" s="230"/>
      <c r="P276" s="230"/>
      <c r="Q276" s="230"/>
      <c r="R276" s="230"/>
      <c r="S276" s="230"/>
      <c r="T276" s="230"/>
      <c r="U276" s="230"/>
      <c r="V276" s="230"/>
      <c r="W276" s="230"/>
      <c r="X276" s="230"/>
      <c r="Y276" s="230"/>
    </row>
    <row r="277">
      <c r="A277" s="233"/>
      <c r="B277" s="229"/>
      <c r="C277" s="229"/>
      <c r="D277" s="230"/>
      <c r="E277" s="230"/>
      <c r="F277" s="230"/>
      <c r="G277" s="230"/>
      <c r="H277" s="230"/>
      <c r="I277" s="230"/>
      <c r="J277" s="230"/>
      <c r="K277" s="230"/>
      <c r="L277" s="230"/>
      <c r="M277" s="230"/>
      <c r="N277" s="230"/>
      <c r="O277" s="230"/>
      <c r="P277" s="230"/>
      <c r="Q277" s="230"/>
      <c r="R277" s="230"/>
      <c r="S277" s="230"/>
      <c r="T277" s="230"/>
      <c r="U277" s="230"/>
      <c r="V277" s="230"/>
      <c r="W277" s="230"/>
      <c r="X277" s="230"/>
      <c r="Y277" s="230"/>
    </row>
    <row r="278">
      <c r="A278" s="233"/>
      <c r="B278" s="229"/>
      <c r="C278" s="229"/>
      <c r="D278" s="230"/>
      <c r="E278" s="230"/>
      <c r="F278" s="230"/>
      <c r="G278" s="230"/>
      <c r="H278" s="230"/>
      <c r="I278" s="230"/>
      <c r="J278" s="230"/>
      <c r="K278" s="230"/>
      <c r="L278" s="230"/>
      <c r="M278" s="230"/>
      <c r="N278" s="230"/>
      <c r="O278" s="230"/>
      <c r="P278" s="230"/>
      <c r="Q278" s="230"/>
      <c r="R278" s="230"/>
      <c r="S278" s="230"/>
      <c r="T278" s="230"/>
      <c r="U278" s="230"/>
      <c r="V278" s="230"/>
      <c r="W278" s="230"/>
      <c r="X278" s="230"/>
      <c r="Y278" s="230"/>
    </row>
    <row r="279">
      <c r="A279" s="233"/>
      <c r="B279" s="229"/>
      <c r="C279" s="229"/>
      <c r="D279" s="230"/>
      <c r="E279" s="230"/>
      <c r="F279" s="230"/>
      <c r="G279" s="230"/>
      <c r="H279" s="230"/>
      <c r="I279" s="230"/>
      <c r="J279" s="230"/>
      <c r="K279" s="230"/>
      <c r="L279" s="230"/>
      <c r="M279" s="230"/>
      <c r="N279" s="230"/>
      <c r="O279" s="230"/>
      <c r="P279" s="230"/>
      <c r="Q279" s="230"/>
      <c r="R279" s="230"/>
      <c r="S279" s="230"/>
      <c r="T279" s="230"/>
      <c r="U279" s="230"/>
      <c r="V279" s="230"/>
      <c r="W279" s="230"/>
      <c r="X279" s="230"/>
      <c r="Y279" s="230"/>
    </row>
    <row r="280">
      <c r="A280" s="233"/>
      <c r="B280" s="229"/>
      <c r="C280" s="229"/>
      <c r="D280" s="230"/>
      <c r="E280" s="230"/>
      <c r="F280" s="230"/>
      <c r="G280" s="230"/>
      <c r="H280" s="230"/>
      <c r="I280" s="230"/>
      <c r="J280" s="230"/>
      <c r="K280" s="230"/>
      <c r="L280" s="230"/>
      <c r="M280" s="230"/>
      <c r="N280" s="230"/>
      <c r="O280" s="230"/>
      <c r="P280" s="230"/>
      <c r="Q280" s="230"/>
      <c r="R280" s="230"/>
      <c r="S280" s="230"/>
      <c r="T280" s="230"/>
      <c r="U280" s="230"/>
      <c r="V280" s="230"/>
      <c r="W280" s="230"/>
      <c r="X280" s="230"/>
      <c r="Y280" s="230"/>
    </row>
    <row r="281">
      <c r="A281" s="233"/>
      <c r="B281" s="229"/>
      <c r="C281" s="229"/>
      <c r="D281" s="230"/>
      <c r="E281" s="230"/>
      <c r="F281" s="230"/>
      <c r="G281" s="230"/>
      <c r="H281" s="230"/>
      <c r="I281" s="230"/>
      <c r="J281" s="230"/>
      <c r="K281" s="230"/>
      <c r="L281" s="230"/>
      <c r="M281" s="230"/>
      <c r="N281" s="230"/>
      <c r="O281" s="230"/>
      <c r="P281" s="230"/>
      <c r="Q281" s="230"/>
      <c r="R281" s="230"/>
      <c r="S281" s="230"/>
      <c r="T281" s="230"/>
      <c r="U281" s="230"/>
      <c r="V281" s="230"/>
      <c r="W281" s="230"/>
      <c r="X281" s="230"/>
      <c r="Y281" s="230"/>
    </row>
    <row r="282">
      <c r="A282" s="233"/>
      <c r="B282" s="229"/>
      <c r="C282" s="229"/>
      <c r="D282" s="230"/>
      <c r="E282" s="230"/>
      <c r="F282" s="230"/>
      <c r="G282" s="230"/>
      <c r="H282" s="230"/>
      <c r="I282" s="230"/>
      <c r="J282" s="230"/>
      <c r="K282" s="230"/>
      <c r="L282" s="230"/>
      <c r="M282" s="230"/>
      <c r="N282" s="230"/>
      <c r="O282" s="230"/>
      <c r="P282" s="230"/>
      <c r="Q282" s="230"/>
      <c r="R282" s="230"/>
      <c r="S282" s="230"/>
      <c r="T282" s="230"/>
      <c r="U282" s="230"/>
      <c r="V282" s="230"/>
      <c r="W282" s="230"/>
      <c r="X282" s="230"/>
      <c r="Y282" s="230"/>
    </row>
    <row r="283">
      <c r="A283" s="233"/>
      <c r="B283" s="229"/>
      <c r="C283" s="229"/>
      <c r="D283" s="230"/>
      <c r="E283" s="230"/>
      <c r="F283" s="230"/>
      <c r="G283" s="230"/>
      <c r="H283" s="230"/>
      <c r="I283" s="230"/>
      <c r="J283" s="230"/>
      <c r="K283" s="230"/>
      <c r="L283" s="230"/>
      <c r="M283" s="230"/>
      <c r="N283" s="230"/>
      <c r="O283" s="230"/>
      <c r="P283" s="230"/>
      <c r="Q283" s="230"/>
      <c r="R283" s="230"/>
      <c r="S283" s="230"/>
      <c r="T283" s="230"/>
      <c r="U283" s="230"/>
      <c r="V283" s="230"/>
      <c r="W283" s="230"/>
      <c r="X283" s="230"/>
      <c r="Y283" s="230"/>
    </row>
    <row r="284">
      <c r="A284" s="233"/>
      <c r="B284" s="229"/>
      <c r="C284" s="229"/>
      <c r="D284" s="230"/>
      <c r="E284" s="230"/>
      <c r="F284" s="230"/>
      <c r="G284" s="230"/>
      <c r="H284" s="230"/>
      <c r="I284" s="230"/>
      <c r="J284" s="230"/>
      <c r="K284" s="230"/>
      <c r="L284" s="230"/>
      <c r="M284" s="230"/>
      <c r="N284" s="230"/>
      <c r="O284" s="230"/>
      <c r="P284" s="230"/>
      <c r="Q284" s="230"/>
      <c r="R284" s="230"/>
      <c r="S284" s="230"/>
      <c r="T284" s="230"/>
      <c r="U284" s="230"/>
      <c r="V284" s="230"/>
      <c r="W284" s="230"/>
      <c r="X284" s="230"/>
      <c r="Y284" s="230"/>
    </row>
    <row r="285">
      <c r="A285" s="233"/>
      <c r="B285" s="229"/>
      <c r="C285" s="229"/>
      <c r="D285" s="230"/>
      <c r="E285" s="230"/>
      <c r="F285" s="230"/>
      <c r="G285" s="230"/>
      <c r="H285" s="230"/>
      <c r="I285" s="230"/>
      <c r="J285" s="230"/>
      <c r="K285" s="230"/>
      <c r="L285" s="230"/>
      <c r="M285" s="230"/>
      <c r="N285" s="230"/>
      <c r="O285" s="230"/>
      <c r="P285" s="230"/>
      <c r="Q285" s="230"/>
      <c r="R285" s="230"/>
      <c r="S285" s="230"/>
      <c r="T285" s="230"/>
      <c r="U285" s="230"/>
      <c r="V285" s="230"/>
      <c r="W285" s="230"/>
      <c r="X285" s="230"/>
      <c r="Y285" s="230"/>
    </row>
    <row r="286">
      <c r="A286" s="233"/>
      <c r="B286" s="229"/>
      <c r="C286" s="229"/>
      <c r="D286" s="230"/>
      <c r="E286" s="230"/>
      <c r="F286" s="230"/>
      <c r="G286" s="230"/>
      <c r="H286" s="230"/>
      <c r="I286" s="230"/>
      <c r="J286" s="230"/>
      <c r="K286" s="230"/>
      <c r="L286" s="230"/>
      <c r="M286" s="230"/>
      <c r="N286" s="230"/>
      <c r="O286" s="230"/>
      <c r="P286" s="230"/>
      <c r="Q286" s="230"/>
      <c r="R286" s="230"/>
      <c r="S286" s="230"/>
      <c r="T286" s="230"/>
      <c r="U286" s="230"/>
      <c r="V286" s="230"/>
      <c r="W286" s="230"/>
      <c r="X286" s="230"/>
      <c r="Y286" s="230"/>
    </row>
    <row r="287">
      <c r="A287" s="233"/>
      <c r="B287" s="229"/>
      <c r="C287" s="229"/>
      <c r="D287" s="230"/>
      <c r="E287" s="230"/>
      <c r="F287" s="230"/>
      <c r="G287" s="230"/>
      <c r="H287" s="230"/>
      <c r="I287" s="230"/>
      <c r="J287" s="230"/>
      <c r="K287" s="230"/>
      <c r="L287" s="230"/>
      <c r="M287" s="230"/>
      <c r="N287" s="230"/>
      <c r="O287" s="230"/>
      <c r="P287" s="230"/>
      <c r="Q287" s="230"/>
      <c r="R287" s="230"/>
      <c r="S287" s="230"/>
      <c r="T287" s="230"/>
      <c r="U287" s="230"/>
      <c r="V287" s="230"/>
      <c r="W287" s="230"/>
      <c r="X287" s="230"/>
      <c r="Y287" s="230"/>
    </row>
    <row r="288">
      <c r="A288" s="233"/>
      <c r="B288" s="229"/>
      <c r="C288" s="229"/>
      <c r="D288" s="230"/>
      <c r="E288" s="230"/>
      <c r="F288" s="230"/>
      <c r="G288" s="230"/>
      <c r="H288" s="230"/>
      <c r="I288" s="230"/>
      <c r="J288" s="230"/>
      <c r="K288" s="230"/>
      <c r="L288" s="230"/>
      <c r="M288" s="230"/>
      <c r="N288" s="230"/>
      <c r="O288" s="230"/>
      <c r="P288" s="230"/>
      <c r="Q288" s="230"/>
      <c r="R288" s="230"/>
      <c r="S288" s="230"/>
      <c r="T288" s="230"/>
      <c r="U288" s="230"/>
      <c r="V288" s="230"/>
      <c r="W288" s="230"/>
      <c r="X288" s="230"/>
      <c r="Y288" s="230"/>
    </row>
    <row r="289">
      <c r="A289" s="233"/>
      <c r="B289" s="229"/>
      <c r="C289" s="229"/>
      <c r="D289" s="230"/>
      <c r="E289" s="230"/>
      <c r="F289" s="230"/>
      <c r="G289" s="230"/>
      <c r="H289" s="230"/>
      <c r="I289" s="230"/>
      <c r="J289" s="230"/>
      <c r="K289" s="230"/>
      <c r="L289" s="230"/>
      <c r="M289" s="230"/>
      <c r="N289" s="230"/>
      <c r="O289" s="230"/>
      <c r="P289" s="230"/>
      <c r="Q289" s="230"/>
      <c r="R289" s="230"/>
      <c r="S289" s="230"/>
      <c r="T289" s="230"/>
      <c r="U289" s="230"/>
      <c r="V289" s="230"/>
      <c r="W289" s="230"/>
      <c r="X289" s="230"/>
      <c r="Y289" s="230"/>
    </row>
    <row r="290">
      <c r="A290" s="233"/>
      <c r="B290" s="229"/>
      <c r="C290" s="229"/>
      <c r="D290" s="230"/>
      <c r="E290" s="230"/>
      <c r="F290" s="230"/>
      <c r="G290" s="230"/>
      <c r="H290" s="230"/>
      <c r="I290" s="230"/>
      <c r="J290" s="230"/>
      <c r="K290" s="230"/>
      <c r="L290" s="230"/>
      <c r="M290" s="230"/>
      <c r="N290" s="230"/>
      <c r="O290" s="230"/>
      <c r="P290" s="230"/>
      <c r="Q290" s="230"/>
      <c r="R290" s="230"/>
      <c r="S290" s="230"/>
      <c r="T290" s="230"/>
      <c r="U290" s="230"/>
      <c r="V290" s="230"/>
      <c r="W290" s="230"/>
      <c r="X290" s="230"/>
      <c r="Y290" s="230"/>
    </row>
    <row r="291">
      <c r="A291" s="233"/>
      <c r="B291" s="229"/>
      <c r="C291" s="229"/>
      <c r="D291" s="230"/>
      <c r="E291" s="230"/>
      <c r="F291" s="230"/>
      <c r="G291" s="230"/>
      <c r="H291" s="230"/>
      <c r="I291" s="230"/>
      <c r="J291" s="230"/>
      <c r="K291" s="230"/>
      <c r="L291" s="230"/>
      <c r="M291" s="230"/>
      <c r="N291" s="230"/>
      <c r="O291" s="230"/>
      <c r="P291" s="230"/>
      <c r="Q291" s="230"/>
      <c r="R291" s="230"/>
      <c r="S291" s="230"/>
      <c r="T291" s="230"/>
      <c r="U291" s="230"/>
      <c r="V291" s="230"/>
      <c r="W291" s="230"/>
      <c r="X291" s="230"/>
      <c r="Y291" s="230"/>
    </row>
    <row r="292">
      <c r="A292" s="233"/>
      <c r="B292" s="229"/>
      <c r="C292" s="229"/>
      <c r="D292" s="230"/>
      <c r="E292" s="230"/>
      <c r="F292" s="230"/>
      <c r="G292" s="230"/>
      <c r="H292" s="230"/>
      <c r="I292" s="230"/>
      <c r="J292" s="230"/>
      <c r="K292" s="230"/>
      <c r="L292" s="230"/>
      <c r="M292" s="230"/>
      <c r="N292" s="230"/>
      <c r="O292" s="230"/>
      <c r="P292" s="230"/>
      <c r="Q292" s="230"/>
      <c r="R292" s="230"/>
      <c r="S292" s="230"/>
      <c r="T292" s="230"/>
      <c r="U292" s="230"/>
      <c r="V292" s="230"/>
      <c r="W292" s="230"/>
      <c r="X292" s="230"/>
      <c r="Y292" s="230"/>
    </row>
    <row r="293">
      <c r="A293" s="233"/>
      <c r="B293" s="229"/>
      <c r="C293" s="229"/>
      <c r="D293" s="230"/>
      <c r="E293" s="230"/>
      <c r="F293" s="230"/>
      <c r="G293" s="230"/>
      <c r="H293" s="230"/>
      <c r="I293" s="230"/>
      <c r="J293" s="230"/>
      <c r="K293" s="230"/>
      <c r="L293" s="230"/>
      <c r="M293" s="230"/>
      <c r="N293" s="230"/>
      <c r="O293" s="230"/>
      <c r="P293" s="230"/>
      <c r="Q293" s="230"/>
      <c r="R293" s="230"/>
      <c r="S293" s="230"/>
      <c r="T293" s="230"/>
      <c r="U293" s="230"/>
      <c r="V293" s="230"/>
      <c r="W293" s="230"/>
      <c r="X293" s="230"/>
      <c r="Y293" s="230"/>
    </row>
    <row r="294">
      <c r="A294" s="233"/>
      <c r="B294" s="229"/>
      <c r="C294" s="229"/>
      <c r="D294" s="230"/>
      <c r="E294" s="230"/>
      <c r="F294" s="230"/>
      <c r="G294" s="230"/>
      <c r="H294" s="230"/>
      <c r="I294" s="230"/>
      <c r="J294" s="230"/>
      <c r="K294" s="230"/>
      <c r="L294" s="230"/>
      <c r="M294" s="230"/>
      <c r="N294" s="230"/>
      <c r="O294" s="230"/>
      <c r="P294" s="230"/>
      <c r="Q294" s="230"/>
      <c r="R294" s="230"/>
      <c r="S294" s="230"/>
      <c r="T294" s="230"/>
      <c r="U294" s="230"/>
      <c r="V294" s="230"/>
      <c r="W294" s="230"/>
      <c r="X294" s="230"/>
      <c r="Y294" s="230"/>
    </row>
    <row r="295">
      <c r="A295" s="233"/>
      <c r="B295" s="229"/>
      <c r="C295" s="229"/>
      <c r="D295" s="230"/>
      <c r="E295" s="230"/>
      <c r="F295" s="230"/>
      <c r="G295" s="230"/>
      <c r="H295" s="230"/>
      <c r="I295" s="230"/>
      <c r="J295" s="230"/>
      <c r="K295" s="230"/>
      <c r="L295" s="230"/>
      <c r="M295" s="230"/>
      <c r="N295" s="230"/>
      <c r="O295" s="230"/>
      <c r="P295" s="230"/>
      <c r="Q295" s="230"/>
      <c r="R295" s="230"/>
      <c r="S295" s="230"/>
      <c r="T295" s="230"/>
      <c r="U295" s="230"/>
      <c r="V295" s="230"/>
      <c r="W295" s="230"/>
      <c r="X295" s="230"/>
      <c r="Y295" s="230"/>
    </row>
    <row r="296">
      <c r="A296" s="233"/>
      <c r="B296" s="229"/>
      <c r="C296" s="229"/>
      <c r="D296" s="230"/>
      <c r="E296" s="230"/>
      <c r="F296" s="230"/>
      <c r="G296" s="230"/>
      <c r="H296" s="230"/>
      <c r="I296" s="230"/>
      <c r="J296" s="230"/>
      <c r="K296" s="230"/>
      <c r="L296" s="230"/>
      <c r="M296" s="230"/>
      <c r="N296" s="230"/>
      <c r="O296" s="230"/>
      <c r="P296" s="230"/>
      <c r="Q296" s="230"/>
      <c r="R296" s="230"/>
      <c r="S296" s="230"/>
      <c r="T296" s="230"/>
      <c r="U296" s="230"/>
      <c r="V296" s="230"/>
      <c r="W296" s="230"/>
      <c r="X296" s="230"/>
      <c r="Y296" s="230"/>
    </row>
    <row r="297">
      <c r="A297" s="233"/>
      <c r="B297" s="229"/>
      <c r="C297" s="229"/>
      <c r="D297" s="230"/>
      <c r="E297" s="230"/>
      <c r="F297" s="230"/>
      <c r="G297" s="230"/>
      <c r="H297" s="230"/>
      <c r="I297" s="230"/>
      <c r="J297" s="230"/>
      <c r="K297" s="230"/>
      <c r="L297" s="230"/>
      <c r="M297" s="230"/>
      <c r="N297" s="230"/>
      <c r="O297" s="230"/>
      <c r="P297" s="230"/>
      <c r="Q297" s="230"/>
      <c r="R297" s="230"/>
      <c r="S297" s="230"/>
      <c r="T297" s="230"/>
      <c r="U297" s="230"/>
      <c r="V297" s="230"/>
      <c r="W297" s="230"/>
      <c r="X297" s="230"/>
      <c r="Y297" s="230"/>
    </row>
    <row r="298">
      <c r="A298" s="233"/>
      <c r="B298" s="229"/>
      <c r="C298" s="229"/>
      <c r="D298" s="230"/>
      <c r="E298" s="230"/>
      <c r="F298" s="230"/>
      <c r="G298" s="230"/>
      <c r="H298" s="230"/>
      <c r="I298" s="230"/>
      <c r="J298" s="230"/>
      <c r="K298" s="230"/>
      <c r="L298" s="230"/>
      <c r="M298" s="230"/>
      <c r="N298" s="230"/>
      <c r="O298" s="230"/>
      <c r="P298" s="230"/>
      <c r="Q298" s="230"/>
      <c r="R298" s="230"/>
      <c r="S298" s="230"/>
      <c r="T298" s="230"/>
      <c r="U298" s="230"/>
      <c r="V298" s="230"/>
      <c r="W298" s="230"/>
      <c r="X298" s="230"/>
      <c r="Y298" s="230"/>
    </row>
    <row r="299">
      <c r="A299" s="233"/>
      <c r="B299" s="229"/>
      <c r="C299" s="229"/>
      <c r="D299" s="230"/>
      <c r="E299" s="230"/>
      <c r="F299" s="230"/>
      <c r="G299" s="230"/>
      <c r="H299" s="230"/>
      <c r="I299" s="230"/>
      <c r="J299" s="230"/>
      <c r="K299" s="230"/>
      <c r="L299" s="230"/>
      <c r="M299" s="230"/>
      <c r="N299" s="230"/>
      <c r="O299" s="230"/>
      <c r="P299" s="230"/>
      <c r="Q299" s="230"/>
      <c r="R299" s="230"/>
      <c r="S299" s="230"/>
      <c r="T299" s="230"/>
      <c r="U299" s="230"/>
      <c r="V299" s="230"/>
      <c r="W299" s="230"/>
      <c r="X299" s="230"/>
      <c r="Y299" s="230"/>
    </row>
    <row r="300">
      <c r="A300" s="233"/>
      <c r="B300" s="229"/>
      <c r="C300" s="229"/>
      <c r="D300" s="230"/>
      <c r="E300" s="230"/>
      <c r="F300" s="230"/>
      <c r="G300" s="230"/>
      <c r="H300" s="230"/>
      <c r="I300" s="230"/>
      <c r="J300" s="230"/>
      <c r="K300" s="230"/>
      <c r="L300" s="230"/>
      <c r="M300" s="230"/>
      <c r="N300" s="230"/>
      <c r="O300" s="230"/>
      <c r="P300" s="230"/>
      <c r="Q300" s="230"/>
      <c r="R300" s="230"/>
      <c r="S300" s="230"/>
      <c r="T300" s="230"/>
      <c r="U300" s="230"/>
      <c r="V300" s="230"/>
      <c r="W300" s="230"/>
      <c r="X300" s="230"/>
      <c r="Y300" s="230"/>
    </row>
    <row r="301">
      <c r="A301" s="233"/>
      <c r="B301" s="229"/>
      <c r="C301" s="229"/>
      <c r="D301" s="230"/>
      <c r="E301" s="230"/>
      <c r="F301" s="230"/>
      <c r="G301" s="230"/>
      <c r="H301" s="230"/>
      <c r="I301" s="230"/>
      <c r="J301" s="230"/>
      <c r="K301" s="230"/>
      <c r="L301" s="230"/>
      <c r="M301" s="230"/>
      <c r="N301" s="230"/>
      <c r="O301" s="230"/>
      <c r="P301" s="230"/>
      <c r="Q301" s="230"/>
      <c r="R301" s="230"/>
      <c r="S301" s="230"/>
      <c r="T301" s="230"/>
      <c r="U301" s="230"/>
      <c r="V301" s="230"/>
      <c r="W301" s="230"/>
      <c r="X301" s="230"/>
      <c r="Y301" s="230"/>
    </row>
    <row r="302">
      <c r="A302" s="233"/>
      <c r="B302" s="229"/>
      <c r="C302" s="229"/>
      <c r="D302" s="230"/>
      <c r="E302" s="230"/>
      <c r="F302" s="230"/>
      <c r="G302" s="230"/>
      <c r="H302" s="230"/>
      <c r="I302" s="230"/>
      <c r="J302" s="230"/>
      <c r="K302" s="230"/>
      <c r="L302" s="230"/>
      <c r="M302" s="230"/>
      <c r="N302" s="230"/>
      <c r="O302" s="230"/>
      <c r="P302" s="230"/>
      <c r="Q302" s="230"/>
      <c r="R302" s="230"/>
      <c r="S302" s="230"/>
      <c r="T302" s="230"/>
      <c r="U302" s="230"/>
      <c r="V302" s="230"/>
      <c r="W302" s="230"/>
      <c r="X302" s="230"/>
      <c r="Y302" s="230"/>
    </row>
    <row r="303">
      <c r="A303" s="233"/>
      <c r="B303" s="229"/>
      <c r="C303" s="229"/>
      <c r="D303" s="230"/>
      <c r="E303" s="230"/>
      <c r="F303" s="230"/>
      <c r="G303" s="230"/>
      <c r="H303" s="230"/>
      <c r="I303" s="230"/>
      <c r="J303" s="230"/>
      <c r="K303" s="230"/>
      <c r="L303" s="230"/>
      <c r="M303" s="230"/>
      <c r="N303" s="230"/>
      <c r="O303" s="230"/>
      <c r="P303" s="230"/>
      <c r="Q303" s="230"/>
      <c r="R303" s="230"/>
      <c r="S303" s="230"/>
      <c r="T303" s="230"/>
      <c r="U303" s="230"/>
      <c r="V303" s="230"/>
      <c r="W303" s="230"/>
      <c r="X303" s="230"/>
      <c r="Y303" s="230"/>
    </row>
    <row r="304">
      <c r="A304" s="233"/>
      <c r="B304" s="229"/>
      <c r="C304" s="229"/>
      <c r="D304" s="230"/>
      <c r="E304" s="230"/>
      <c r="F304" s="230"/>
      <c r="G304" s="230"/>
      <c r="H304" s="230"/>
      <c r="I304" s="230"/>
      <c r="J304" s="230"/>
      <c r="K304" s="230"/>
      <c r="L304" s="230"/>
      <c r="M304" s="230"/>
      <c r="N304" s="230"/>
      <c r="O304" s="230"/>
      <c r="P304" s="230"/>
      <c r="Q304" s="230"/>
      <c r="R304" s="230"/>
      <c r="S304" s="230"/>
      <c r="T304" s="230"/>
      <c r="U304" s="230"/>
      <c r="V304" s="230"/>
      <c r="W304" s="230"/>
      <c r="X304" s="230"/>
      <c r="Y304" s="230"/>
    </row>
    <row r="305">
      <c r="A305" s="233"/>
      <c r="B305" s="229"/>
      <c r="C305" s="229"/>
      <c r="D305" s="230"/>
      <c r="E305" s="230"/>
      <c r="F305" s="230"/>
      <c r="G305" s="230"/>
      <c r="H305" s="230"/>
      <c r="I305" s="230"/>
      <c r="J305" s="230"/>
      <c r="K305" s="230"/>
      <c r="L305" s="230"/>
      <c r="M305" s="230"/>
      <c r="N305" s="230"/>
      <c r="O305" s="230"/>
      <c r="P305" s="230"/>
      <c r="Q305" s="230"/>
      <c r="R305" s="230"/>
      <c r="S305" s="230"/>
      <c r="T305" s="230"/>
      <c r="U305" s="230"/>
      <c r="V305" s="230"/>
      <c r="W305" s="230"/>
      <c r="X305" s="230"/>
      <c r="Y305" s="230"/>
    </row>
    <row r="306">
      <c r="A306" s="233"/>
      <c r="B306" s="229"/>
      <c r="C306" s="229"/>
      <c r="D306" s="230"/>
      <c r="E306" s="230"/>
      <c r="F306" s="230"/>
      <c r="G306" s="230"/>
      <c r="H306" s="230"/>
      <c r="I306" s="230"/>
      <c r="J306" s="230"/>
      <c r="K306" s="230"/>
      <c r="L306" s="230"/>
      <c r="M306" s="230"/>
      <c r="N306" s="230"/>
      <c r="O306" s="230"/>
      <c r="P306" s="230"/>
      <c r="Q306" s="230"/>
      <c r="R306" s="230"/>
      <c r="S306" s="230"/>
      <c r="T306" s="230"/>
      <c r="U306" s="230"/>
      <c r="V306" s="230"/>
      <c r="W306" s="230"/>
      <c r="X306" s="230"/>
      <c r="Y306" s="230"/>
    </row>
    <row r="307">
      <c r="A307" s="233"/>
      <c r="B307" s="229"/>
      <c r="C307" s="229"/>
      <c r="D307" s="230"/>
      <c r="E307" s="230"/>
      <c r="F307" s="230"/>
      <c r="G307" s="230"/>
      <c r="H307" s="230"/>
      <c r="I307" s="230"/>
      <c r="J307" s="230"/>
      <c r="K307" s="230"/>
      <c r="L307" s="230"/>
      <c r="M307" s="230"/>
      <c r="N307" s="230"/>
      <c r="O307" s="230"/>
      <c r="P307" s="230"/>
      <c r="Q307" s="230"/>
      <c r="R307" s="230"/>
      <c r="S307" s="230"/>
      <c r="T307" s="230"/>
      <c r="U307" s="230"/>
      <c r="V307" s="230"/>
      <c r="W307" s="230"/>
      <c r="X307" s="230"/>
      <c r="Y307" s="230"/>
    </row>
    <row r="308">
      <c r="A308" s="233"/>
      <c r="B308" s="229"/>
      <c r="C308" s="229"/>
      <c r="D308" s="230"/>
      <c r="E308" s="230"/>
      <c r="F308" s="230"/>
      <c r="G308" s="230"/>
      <c r="H308" s="230"/>
      <c r="I308" s="230"/>
      <c r="J308" s="230"/>
      <c r="K308" s="230"/>
      <c r="L308" s="230"/>
      <c r="M308" s="230"/>
      <c r="N308" s="230"/>
      <c r="O308" s="230"/>
      <c r="P308" s="230"/>
      <c r="Q308" s="230"/>
      <c r="R308" s="230"/>
      <c r="S308" s="230"/>
      <c r="T308" s="230"/>
      <c r="U308" s="230"/>
      <c r="V308" s="230"/>
      <c r="W308" s="230"/>
      <c r="X308" s="230"/>
      <c r="Y308" s="230"/>
    </row>
    <row r="309">
      <c r="A309" s="233"/>
      <c r="B309" s="229"/>
      <c r="C309" s="229"/>
      <c r="D309" s="230"/>
      <c r="E309" s="230"/>
      <c r="F309" s="230"/>
      <c r="G309" s="230"/>
      <c r="H309" s="230"/>
      <c r="I309" s="230"/>
      <c r="J309" s="230"/>
      <c r="K309" s="230"/>
      <c r="L309" s="230"/>
      <c r="M309" s="230"/>
      <c r="N309" s="230"/>
      <c r="O309" s="230"/>
      <c r="P309" s="230"/>
      <c r="Q309" s="230"/>
      <c r="R309" s="230"/>
      <c r="S309" s="230"/>
      <c r="T309" s="230"/>
      <c r="U309" s="230"/>
      <c r="V309" s="230"/>
      <c r="W309" s="230"/>
      <c r="X309" s="230"/>
      <c r="Y309" s="230"/>
    </row>
    <row r="310">
      <c r="A310" s="233"/>
      <c r="B310" s="229"/>
      <c r="C310" s="229"/>
      <c r="D310" s="230"/>
      <c r="E310" s="230"/>
      <c r="F310" s="230"/>
      <c r="G310" s="230"/>
      <c r="H310" s="230"/>
      <c r="I310" s="230"/>
      <c r="J310" s="230"/>
      <c r="K310" s="230"/>
      <c r="L310" s="230"/>
      <c r="M310" s="230"/>
      <c r="N310" s="230"/>
      <c r="O310" s="230"/>
      <c r="P310" s="230"/>
      <c r="Q310" s="230"/>
      <c r="R310" s="230"/>
      <c r="S310" s="230"/>
      <c r="T310" s="230"/>
      <c r="U310" s="230"/>
      <c r="V310" s="230"/>
      <c r="W310" s="230"/>
      <c r="X310" s="230"/>
      <c r="Y310" s="230"/>
    </row>
    <row r="311">
      <c r="A311" s="233"/>
      <c r="B311" s="229"/>
      <c r="C311" s="229"/>
      <c r="D311" s="230"/>
      <c r="E311" s="230"/>
      <c r="F311" s="230"/>
      <c r="G311" s="230"/>
      <c r="H311" s="230"/>
      <c r="I311" s="230"/>
      <c r="J311" s="230"/>
      <c r="K311" s="230"/>
      <c r="L311" s="230"/>
      <c r="M311" s="230"/>
      <c r="N311" s="230"/>
      <c r="O311" s="230"/>
      <c r="P311" s="230"/>
      <c r="Q311" s="230"/>
      <c r="R311" s="230"/>
      <c r="S311" s="230"/>
      <c r="T311" s="230"/>
      <c r="U311" s="230"/>
      <c r="V311" s="230"/>
      <c r="W311" s="230"/>
      <c r="X311" s="230"/>
      <c r="Y311" s="230"/>
    </row>
    <row r="312">
      <c r="A312" s="233"/>
      <c r="B312" s="229"/>
      <c r="C312" s="229"/>
      <c r="D312" s="230"/>
      <c r="E312" s="230"/>
      <c r="F312" s="230"/>
      <c r="G312" s="230"/>
      <c r="H312" s="230"/>
      <c r="I312" s="230"/>
      <c r="J312" s="230"/>
      <c r="K312" s="230"/>
      <c r="L312" s="230"/>
      <c r="M312" s="230"/>
      <c r="N312" s="230"/>
      <c r="O312" s="230"/>
      <c r="P312" s="230"/>
      <c r="Q312" s="230"/>
      <c r="R312" s="230"/>
      <c r="S312" s="230"/>
      <c r="T312" s="230"/>
      <c r="U312" s="230"/>
      <c r="V312" s="230"/>
      <c r="W312" s="230"/>
      <c r="X312" s="230"/>
      <c r="Y312" s="230"/>
    </row>
    <row r="313">
      <c r="A313" s="233"/>
      <c r="B313" s="229"/>
      <c r="C313" s="229"/>
      <c r="D313" s="230"/>
      <c r="E313" s="230"/>
      <c r="F313" s="230"/>
      <c r="G313" s="230"/>
      <c r="H313" s="230"/>
      <c r="I313" s="230"/>
      <c r="J313" s="230"/>
      <c r="K313" s="230"/>
      <c r="L313" s="230"/>
      <c r="M313" s="230"/>
      <c r="N313" s="230"/>
      <c r="O313" s="230"/>
      <c r="P313" s="230"/>
      <c r="Q313" s="230"/>
      <c r="R313" s="230"/>
      <c r="S313" s="230"/>
      <c r="T313" s="230"/>
      <c r="U313" s="230"/>
      <c r="V313" s="230"/>
      <c r="W313" s="230"/>
      <c r="X313" s="230"/>
      <c r="Y313" s="230"/>
    </row>
    <row r="314">
      <c r="A314" s="233"/>
      <c r="B314" s="229"/>
      <c r="C314" s="229"/>
      <c r="D314" s="230"/>
      <c r="E314" s="230"/>
      <c r="F314" s="230"/>
      <c r="G314" s="230"/>
      <c r="H314" s="230"/>
      <c r="I314" s="230"/>
      <c r="J314" s="230"/>
      <c r="K314" s="230"/>
      <c r="L314" s="230"/>
      <c r="M314" s="230"/>
      <c r="N314" s="230"/>
      <c r="O314" s="230"/>
      <c r="P314" s="230"/>
      <c r="Q314" s="230"/>
      <c r="R314" s="230"/>
      <c r="S314" s="230"/>
      <c r="T314" s="230"/>
      <c r="U314" s="230"/>
      <c r="V314" s="230"/>
      <c r="W314" s="230"/>
      <c r="X314" s="230"/>
      <c r="Y314" s="230"/>
    </row>
    <row r="315">
      <c r="A315" s="233"/>
      <c r="B315" s="229"/>
      <c r="C315" s="229"/>
      <c r="D315" s="230"/>
      <c r="E315" s="230"/>
      <c r="F315" s="230"/>
      <c r="G315" s="230"/>
      <c r="H315" s="230"/>
      <c r="I315" s="230"/>
      <c r="J315" s="230"/>
      <c r="K315" s="230"/>
      <c r="L315" s="230"/>
      <c r="M315" s="230"/>
      <c r="N315" s="230"/>
      <c r="O315" s="230"/>
      <c r="P315" s="230"/>
      <c r="Q315" s="230"/>
      <c r="R315" s="230"/>
      <c r="S315" s="230"/>
      <c r="T315" s="230"/>
      <c r="U315" s="230"/>
      <c r="V315" s="230"/>
      <c r="W315" s="230"/>
      <c r="X315" s="230"/>
      <c r="Y315" s="230"/>
    </row>
    <row r="316">
      <c r="A316" s="233"/>
      <c r="B316" s="229"/>
      <c r="C316" s="229"/>
      <c r="D316" s="230"/>
      <c r="E316" s="230"/>
      <c r="F316" s="230"/>
      <c r="G316" s="230"/>
      <c r="H316" s="230"/>
      <c r="I316" s="230"/>
      <c r="J316" s="230"/>
      <c r="K316" s="230"/>
      <c r="L316" s="230"/>
      <c r="M316" s="230"/>
      <c r="N316" s="230"/>
      <c r="O316" s="230"/>
      <c r="P316" s="230"/>
      <c r="Q316" s="230"/>
      <c r="R316" s="230"/>
      <c r="S316" s="230"/>
      <c r="T316" s="230"/>
      <c r="U316" s="230"/>
      <c r="V316" s="230"/>
      <c r="W316" s="230"/>
      <c r="X316" s="230"/>
      <c r="Y316" s="230"/>
    </row>
    <row r="317">
      <c r="A317" s="233"/>
      <c r="B317" s="229"/>
      <c r="C317" s="229"/>
      <c r="D317" s="230"/>
      <c r="E317" s="230"/>
      <c r="F317" s="230"/>
      <c r="G317" s="230"/>
      <c r="H317" s="230"/>
      <c r="I317" s="230"/>
      <c r="J317" s="230"/>
      <c r="K317" s="230"/>
      <c r="L317" s="230"/>
      <c r="M317" s="230"/>
      <c r="N317" s="230"/>
      <c r="O317" s="230"/>
      <c r="P317" s="230"/>
      <c r="Q317" s="230"/>
      <c r="R317" s="230"/>
      <c r="S317" s="230"/>
      <c r="T317" s="230"/>
      <c r="U317" s="230"/>
      <c r="V317" s="230"/>
      <c r="W317" s="230"/>
      <c r="X317" s="230"/>
      <c r="Y317" s="230"/>
    </row>
    <row r="318">
      <c r="A318" s="233"/>
      <c r="B318" s="229"/>
      <c r="C318" s="229"/>
      <c r="D318" s="230"/>
      <c r="E318" s="230"/>
      <c r="F318" s="230"/>
      <c r="G318" s="230"/>
      <c r="H318" s="230"/>
      <c r="I318" s="230"/>
      <c r="J318" s="230"/>
      <c r="K318" s="230"/>
      <c r="L318" s="230"/>
      <c r="M318" s="230"/>
      <c r="N318" s="230"/>
      <c r="O318" s="230"/>
      <c r="P318" s="230"/>
      <c r="Q318" s="230"/>
      <c r="R318" s="230"/>
      <c r="S318" s="230"/>
      <c r="T318" s="230"/>
      <c r="U318" s="230"/>
      <c r="V318" s="230"/>
      <c r="W318" s="230"/>
      <c r="X318" s="230"/>
      <c r="Y318" s="230"/>
    </row>
    <row r="319">
      <c r="A319" s="233"/>
      <c r="B319" s="229"/>
      <c r="C319" s="229"/>
      <c r="D319" s="230"/>
      <c r="E319" s="230"/>
      <c r="F319" s="230"/>
      <c r="G319" s="230"/>
      <c r="H319" s="230"/>
      <c r="I319" s="230"/>
      <c r="J319" s="230"/>
      <c r="K319" s="230"/>
      <c r="L319" s="230"/>
      <c r="M319" s="230"/>
      <c r="N319" s="230"/>
      <c r="O319" s="230"/>
      <c r="P319" s="230"/>
      <c r="Q319" s="230"/>
      <c r="R319" s="230"/>
      <c r="S319" s="230"/>
      <c r="T319" s="230"/>
      <c r="U319" s="230"/>
      <c r="V319" s="230"/>
      <c r="W319" s="230"/>
      <c r="X319" s="230"/>
      <c r="Y319" s="230"/>
    </row>
    <row r="320">
      <c r="A320" s="233"/>
      <c r="B320" s="229"/>
      <c r="C320" s="229"/>
      <c r="D320" s="230"/>
      <c r="E320" s="230"/>
      <c r="F320" s="230"/>
      <c r="G320" s="230"/>
      <c r="H320" s="230"/>
      <c r="I320" s="230"/>
      <c r="J320" s="230"/>
      <c r="K320" s="230"/>
      <c r="L320" s="230"/>
      <c r="M320" s="230"/>
      <c r="N320" s="230"/>
      <c r="O320" s="230"/>
      <c r="P320" s="230"/>
      <c r="Q320" s="230"/>
      <c r="R320" s="230"/>
      <c r="S320" s="230"/>
      <c r="T320" s="230"/>
      <c r="U320" s="230"/>
      <c r="V320" s="230"/>
      <c r="W320" s="230"/>
      <c r="X320" s="230"/>
      <c r="Y320" s="230"/>
    </row>
    <row r="321">
      <c r="A321" s="233"/>
      <c r="B321" s="229"/>
      <c r="C321" s="229"/>
      <c r="D321" s="230"/>
      <c r="E321" s="230"/>
      <c r="F321" s="230"/>
      <c r="G321" s="230"/>
      <c r="H321" s="230"/>
      <c r="I321" s="230"/>
      <c r="J321" s="230"/>
      <c r="K321" s="230"/>
      <c r="L321" s="230"/>
      <c r="M321" s="230"/>
      <c r="N321" s="230"/>
      <c r="O321" s="230"/>
      <c r="P321" s="230"/>
      <c r="Q321" s="230"/>
      <c r="R321" s="230"/>
      <c r="S321" s="230"/>
      <c r="T321" s="230"/>
      <c r="U321" s="230"/>
      <c r="V321" s="230"/>
      <c r="W321" s="230"/>
      <c r="X321" s="230"/>
      <c r="Y321" s="230"/>
    </row>
    <row r="322">
      <c r="A322" s="233"/>
      <c r="B322" s="229"/>
      <c r="C322" s="229"/>
      <c r="D322" s="230"/>
      <c r="E322" s="230"/>
      <c r="F322" s="230"/>
      <c r="G322" s="230"/>
      <c r="H322" s="230"/>
      <c r="I322" s="230"/>
      <c r="J322" s="230"/>
      <c r="K322" s="230"/>
      <c r="L322" s="230"/>
      <c r="M322" s="230"/>
      <c r="N322" s="230"/>
      <c r="O322" s="230"/>
      <c r="P322" s="230"/>
      <c r="Q322" s="230"/>
      <c r="R322" s="230"/>
      <c r="S322" s="230"/>
      <c r="T322" s="230"/>
      <c r="U322" s="230"/>
      <c r="V322" s="230"/>
      <c r="W322" s="230"/>
      <c r="X322" s="230"/>
      <c r="Y322" s="230"/>
    </row>
    <row r="323">
      <c r="A323" s="233"/>
      <c r="B323" s="229"/>
      <c r="C323" s="229"/>
      <c r="D323" s="230"/>
      <c r="E323" s="230"/>
      <c r="F323" s="230"/>
      <c r="G323" s="230"/>
      <c r="H323" s="230"/>
      <c r="I323" s="230"/>
      <c r="J323" s="230"/>
      <c r="K323" s="230"/>
      <c r="L323" s="230"/>
      <c r="M323" s="230"/>
      <c r="N323" s="230"/>
      <c r="O323" s="230"/>
      <c r="P323" s="230"/>
      <c r="Q323" s="230"/>
      <c r="R323" s="230"/>
      <c r="S323" s="230"/>
      <c r="T323" s="230"/>
      <c r="U323" s="230"/>
      <c r="V323" s="230"/>
      <c r="W323" s="230"/>
      <c r="X323" s="230"/>
      <c r="Y323" s="230"/>
    </row>
    <row r="324">
      <c r="A324" s="233"/>
      <c r="B324" s="229"/>
      <c r="C324" s="229"/>
      <c r="D324" s="230"/>
      <c r="E324" s="230"/>
      <c r="F324" s="230"/>
      <c r="G324" s="230"/>
      <c r="H324" s="230"/>
      <c r="I324" s="230"/>
      <c r="J324" s="230"/>
      <c r="K324" s="230"/>
      <c r="L324" s="230"/>
      <c r="M324" s="230"/>
      <c r="N324" s="230"/>
      <c r="O324" s="230"/>
      <c r="P324" s="230"/>
      <c r="Q324" s="230"/>
      <c r="R324" s="230"/>
      <c r="S324" s="230"/>
      <c r="T324" s="230"/>
      <c r="U324" s="230"/>
      <c r="V324" s="230"/>
      <c r="W324" s="230"/>
      <c r="X324" s="230"/>
      <c r="Y324" s="230"/>
    </row>
    <row r="325">
      <c r="A325" s="233"/>
      <c r="B325" s="229"/>
      <c r="C325" s="229"/>
      <c r="D325" s="230"/>
      <c r="E325" s="230"/>
      <c r="F325" s="230"/>
      <c r="G325" s="230"/>
      <c r="H325" s="230"/>
      <c r="I325" s="230"/>
      <c r="J325" s="230"/>
      <c r="K325" s="230"/>
      <c r="L325" s="230"/>
      <c r="M325" s="230"/>
      <c r="N325" s="230"/>
      <c r="O325" s="230"/>
      <c r="P325" s="230"/>
      <c r="Q325" s="230"/>
      <c r="R325" s="230"/>
      <c r="S325" s="230"/>
      <c r="T325" s="230"/>
      <c r="U325" s="230"/>
      <c r="V325" s="230"/>
      <c r="W325" s="230"/>
      <c r="X325" s="230"/>
      <c r="Y325" s="230"/>
    </row>
    <row r="326">
      <c r="A326" s="233"/>
      <c r="B326" s="229"/>
      <c r="C326" s="229"/>
      <c r="D326" s="230"/>
      <c r="E326" s="230"/>
      <c r="F326" s="230"/>
      <c r="G326" s="230"/>
      <c r="H326" s="230"/>
      <c r="I326" s="230"/>
      <c r="J326" s="230"/>
      <c r="K326" s="230"/>
      <c r="L326" s="230"/>
      <c r="M326" s="230"/>
      <c r="N326" s="230"/>
      <c r="O326" s="230"/>
      <c r="P326" s="230"/>
      <c r="Q326" s="230"/>
      <c r="R326" s="230"/>
      <c r="S326" s="230"/>
      <c r="T326" s="230"/>
      <c r="U326" s="230"/>
      <c r="V326" s="230"/>
      <c r="W326" s="230"/>
      <c r="X326" s="230"/>
      <c r="Y326" s="230"/>
    </row>
    <row r="327">
      <c r="A327" s="233"/>
      <c r="B327" s="229"/>
      <c r="C327" s="229"/>
      <c r="D327" s="230"/>
      <c r="E327" s="230"/>
      <c r="F327" s="230"/>
      <c r="G327" s="230"/>
      <c r="H327" s="230"/>
      <c r="I327" s="230"/>
      <c r="J327" s="230"/>
      <c r="K327" s="230"/>
      <c r="L327" s="230"/>
      <c r="M327" s="230"/>
      <c r="N327" s="230"/>
      <c r="O327" s="230"/>
      <c r="P327" s="230"/>
      <c r="Q327" s="230"/>
      <c r="R327" s="230"/>
      <c r="S327" s="230"/>
      <c r="T327" s="230"/>
      <c r="U327" s="230"/>
      <c r="V327" s="230"/>
      <c r="W327" s="230"/>
      <c r="X327" s="230"/>
      <c r="Y327" s="230"/>
    </row>
    <row r="328">
      <c r="A328" s="233"/>
      <c r="B328" s="229"/>
      <c r="C328" s="229"/>
      <c r="D328" s="230"/>
      <c r="E328" s="230"/>
      <c r="F328" s="230"/>
      <c r="G328" s="230"/>
      <c r="H328" s="230"/>
      <c r="I328" s="230"/>
      <c r="J328" s="230"/>
      <c r="K328" s="230"/>
      <c r="L328" s="230"/>
      <c r="M328" s="230"/>
      <c r="N328" s="230"/>
      <c r="O328" s="230"/>
      <c r="P328" s="230"/>
      <c r="Q328" s="230"/>
      <c r="R328" s="230"/>
      <c r="S328" s="230"/>
      <c r="T328" s="230"/>
      <c r="U328" s="230"/>
      <c r="V328" s="230"/>
      <c r="W328" s="230"/>
      <c r="X328" s="230"/>
      <c r="Y328" s="230"/>
    </row>
    <row r="329">
      <c r="A329" s="233"/>
      <c r="B329" s="229"/>
      <c r="C329" s="229"/>
      <c r="D329" s="230"/>
      <c r="E329" s="230"/>
      <c r="F329" s="230"/>
      <c r="G329" s="230"/>
      <c r="H329" s="230"/>
      <c r="I329" s="230"/>
      <c r="J329" s="230"/>
      <c r="K329" s="230"/>
      <c r="L329" s="230"/>
      <c r="M329" s="230"/>
      <c r="N329" s="230"/>
      <c r="O329" s="230"/>
      <c r="P329" s="230"/>
      <c r="Q329" s="230"/>
      <c r="R329" s="230"/>
      <c r="S329" s="230"/>
      <c r="T329" s="230"/>
      <c r="U329" s="230"/>
      <c r="V329" s="230"/>
      <c r="W329" s="230"/>
      <c r="X329" s="230"/>
      <c r="Y329" s="230"/>
    </row>
    <row r="330">
      <c r="A330" s="233"/>
      <c r="B330" s="229"/>
      <c r="C330" s="229"/>
      <c r="D330" s="230"/>
      <c r="E330" s="230"/>
      <c r="F330" s="230"/>
      <c r="G330" s="230"/>
      <c r="H330" s="230"/>
      <c r="I330" s="230"/>
      <c r="J330" s="230"/>
      <c r="K330" s="230"/>
      <c r="L330" s="230"/>
      <c r="M330" s="230"/>
      <c r="N330" s="230"/>
      <c r="O330" s="230"/>
      <c r="P330" s="230"/>
      <c r="Q330" s="230"/>
      <c r="R330" s="230"/>
      <c r="S330" s="230"/>
      <c r="T330" s="230"/>
      <c r="U330" s="230"/>
      <c r="V330" s="230"/>
      <c r="W330" s="230"/>
      <c r="X330" s="230"/>
      <c r="Y330" s="230"/>
    </row>
    <row r="331">
      <c r="A331" s="233"/>
      <c r="B331" s="229"/>
      <c r="C331" s="229"/>
      <c r="D331" s="230"/>
      <c r="E331" s="230"/>
      <c r="F331" s="230"/>
      <c r="G331" s="230"/>
      <c r="H331" s="230"/>
      <c r="I331" s="230"/>
      <c r="J331" s="230"/>
      <c r="K331" s="230"/>
      <c r="L331" s="230"/>
      <c r="M331" s="230"/>
      <c r="N331" s="230"/>
      <c r="O331" s="230"/>
      <c r="P331" s="230"/>
      <c r="Q331" s="230"/>
      <c r="R331" s="230"/>
      <c r="S331" s="230"/>
      <c r="T331" s="230"/>
      <c r="U331" s="230"/>
      <c r="V331" s="230"/>
      <c r="W331" s="230"/>
      <c r="X331" s="230"/>
      <c r="Y331" s="230"/>
    </row>
    <row r="332">
      <c r="A332" s="233"/>
      <c r="B332" s="229"/>
      <c r="C332" s="229"/>
      <c r="D332" s="230"/>
      <c r="E332" s="230"/>
      <c r="F332" s="230"/>
      <c r="G332" s="230"/>
      <c r="H332" s="230"/>
      <c r="I332" s="230"/>
      <c r="J332" s="230"/>
      <c r="K332" s="230"/>
      <c r="L332" s="230"/>
      <c r="M332" s="230"/>
      <c r="N332" s="230"/>
      <c r="O332" s="230"/>
      <c r="P332" s="230"/>
      <c r="Q332" s="230"/>
      <c r="R332" s="230"/>
      <c r="S332" s="230"/>
      <c r="T332" s="230"/>
      <c r="U332" s="230"/>
      <c r="V332" s="230"/>
      <c r="W332" s="230"/>
      <c r="X332" s="230"/>
      <c r="Y332" s="230"/>
    </row>
    <row r="333">
      <c r="A333" s="233"/>
      <c r="B333" s="229"/>
      <c r="C333" s="229"/>
      <c r="D333" s="230"/>
      <c r="E333" s="230"/>
      <c r="F333" s="230"/>
      <c r="G333" s="230"/>
      <c r="H333" s="230"/>
      <c r="I333" s="230"/>
      <c r="J333" s="230"/>
      <c r="K333" s="230"/>
      <c r="L333" s="230"/>
      <c r="M333" s="230"/>
      <c r="N333" s="230"/>
      <c r="O333" s="230"/>
      <c r="P333" s="230"/>
      <c r="Q333" s="230"/>
      <c r="R333" s="230"/>
      <c r="S333" s="230"/>
      <c r="T333" s="230"/>
      <c r="U333" s="230"/>
      <c r="V333" s="230"/>
      <c r="W333" s="230"/>
      <c r="X333" s="230"/>
      <c r="Y333" s="230"/>
    </row>
    <row r="334">
      <c r="A334" s="233"/>
      <c r="B334" s="229"/>
      <c r="C334" s="229"/>
      <c r="D334" s="230"/>
      <c r="E334" s="230"/>
      <c r="F334" s="230"/>
      <c r="G334" s="230"/>
      <c r="H334" s="230"/>
      <c r="I334" s="230"/>
      <c r="J334" s="230"/>
      <c r="K334" s="230"/>
      <c r="L334" s="230"/>
      <c r="M334" s="230"/>
      <c r="N334" s="230"/>
      <c r="O334" s="230"/>
      <c r="P334" s="230"/>
      <c r="Q334" s="230"/>
      <c r="R334" s="230"/>
      <c r="S334" s="230"/>
      <c r="T334" s="230"/>
      <c r="U334" s="230"/>
      <c r="V334" s="230"/>
      <c r="W334" s="230"/>
      <c r="X334" s="230"/>
      <c r="Y334" s="230"/>
    </row>
    <row r="335">
      <c r="A335" s="233"/>
      <c r="B335" s="229"/>
      <c r="C335" s="229"/>
      <c r="D335" s="230"/>
      <c r="E335" s="230"/>
      <c r="F335" s="230"/>
      <c r="G335" s="230"/>
      <c r="H335" s="230"/>
      <c r="I335" s="230"/>
      <c r="J335" s="230"/>
      <c r="K335" s="230"/>
      <c r="L335" s="230"/>
      <c r="M335" s="230"/>
      <c r="N335" s="230"/>
      <c r="O335" s="230"/>
      <c r="P335" s="230"/>
      <c r="Q335" s="230"/>
      <c r="R335" s="230"/>
      <c r="S335" s="230"/>
      <c r="T335" s="230"/>
      <c r="U335" s="230"/>
      <c r="V335" s="230"/>
      <c r="W335" s="230"/>
      <c r="X335" s="230"/>
      <c r="Y335" s="230"/>
    </row>
    <row r="336">
      <c r="A336" s="233"/>
      <c r="B336" s="229"/>
      <c r="C336" s="229"/>
      <c r="D336" s="230"/>
      <c r="E336" s="230"/>
      <c r="F336" s="230"/>
      <c r="G336" s="230"/>
      <c r="H336" s="230"/>
      <c r="I336" s="230"/>
      <c r="J336" s="230"/>
      <c r="K336" s="230"/>
      <c r="L336" s="230"/>
      <c r="M336" s="230"/>
      <c r="N336" s="230"/>
      <c r="O336" s="230"/>
      <c r="P336" s="230"/>
      <c r="Q336" s="230"/>
      <c r="R336" s="230"/>
      <c r="S336" s="230"/>
      <c r="T336" s="230"/>
      <c r="U336" s="230"/>
      <c r="V336" s="230"/>
      <c r="W336" s="230"/>
      <c r="X336" s="230"/>
      <c r="Y336" s="230"/>
    </row>
    <row r="337">
      <c r="A337" s="233"/>
      <c r="B337" s="229"/>
      <c r="C337" s="229"/>
      <c r="D337" s="230"/>
      <c r="E337" s="230"/>
      <c r="F337" s="230"/>
      <c r="G337" s="230"/>
      <c r="H337" s="230"/>
      <c r="I337" s="230"/>
      <c r="J337" s="230"/>
      <c r="K337" s="230"/>
      <c r="L337" s="230"/>
      <c r="M337" s="230"/>
      <c r="N337" s="230"/>
      <c r="O337" s="230"/>
      <c r="P337" s="230"/>
      <c r="Q337" s="230"/>
      <c r="R337" s="230"/>
      <c r="S337" s="230"/>
      <c r="T337" s="230"/>
      <c r="U337" s="230"/>
      <c r="V337" s="230"/>
      <c r="W337" s="230"/>
      <c r="X337" s="230"/>
      <c r="Y337" s="230"/>
    </row>
    <row r="338">
      <c r="A338" s="233"/>
      <c r="B338" s="229"/>
      <c r="C338" s="229"/>
      <c r="D338" s="230"/>
      <c r="E338" s="230"/>
      <c r="F338" s="230"/>
      <c r="G338" s="230"/>
      <c r="H338" s="230"/>
      <c r="I338" s="230"/>
      <c r="J338" s="230"/>
      <c r="K338" s="230"/>
      <c r="L338" s="230"/>
      <c r="M338" s="230"/>
      <c r="N338" s="230"/>
      <c r="O338" s="230"/>
      <c r="P338" s="230"/>
      <c r="Q338" s="230"/>
      <c r="R338" s="230"/>
      <c r="S338" s="230"/>
      <c r="T338" s="230"/>
      <c r="U338" s="230"/>
      <c r="V338" s="230"/>
      <c r="W338" s="230"/>
      <c r="X338" s="230"/>
      <c r="Y338" s="230"/>
    </row>
    <row r="339">
      <c r="A339" s="233"/>
      <c r="B339" s="229"/>
      <c r="C339" s="229"/>
      <c r="D339" s="230"/>
      <c r="E339" s="230"/>
      <c r="F339" s="230"/>
      <c r="G339" s="230"/>
      <c r="H339" s="230"/>
      <c r="I339" s="230"/>
      <c r="J339" s="230"/>
      <c r="K339" s="230"/>
      <c r="L339" s="230"/>
      <c r="M339" s="230"/>
      <c r="N339" s="230"/>
      <c r="O339" s="230"/>
      <c r="P339" s="230"/>
      <c r="Q339" s="230"/>
      <c r="R339" s="230"/>
      <c r="S339" s="230"/>
      <c r="T339" s="230"/>
      <c r="U339" s="230"/>
      <c r="V339" s="230"/>
      <c r="W339" s="230"/>
      <c r="X339" s="230"/>
      <c r="Y339" s="230"/>
    </row>
    <row r="340">
      <c r="A340" s="233"/>
      <c r="B340" s="229"/>
      <c r="C340" s="229"/>
      <c r="D340" s="230"/>
      <c r="E340" s="230"/>
      <c r="F340" s="230"/>
      <c r="G340" s="230"/>
      <c r="H340" s="230"/>
      <c r="I340" s="230"/>
      <c r="J340" s="230"/>
      <c r="K340" s="230"/>
      <c r="L340" s="230"/>
      <c r="M340" s="230"/>
      <c r="N340" s="230"/>
      <c r="O340" s="230"/>
      <c r="P340" s="230"/>
      <c r="Q340" s="230"/>
      <c r="R340" s="230"/>
      <c r="S340" s="230"/>
      <c r="T340" s="230"/>
      <c r="U340" s="230"/>
      <c r="V340" s="230"/>
      <c r="W340" s="230"/>
      <c r="X340" s="230"/>
      <c r="Y340" s="230"/>
    </row>
    <row r="341">
      <c r="A341" s="233"/>
      <c r="B341" s="229"/>
      <c r="C341" s="229"/>
      <c r="D341" s="230"/>
      <c r="E341" s="230"/>
      <c r="F341" s="230"/>
      <c r="G341" s="230"/>
      <c r="H341" s="230"/>
      <c r="I341" s="230"/>
      <c r="J341" s="230"/>
      <c r="K341" s="230"/>
      <c r="L341" s="230"/>
      <c r="M341" s="230"/>
      <c r="N341" s="230"/>
      <c r="O341" s="230"/>
      <c r="P341" s="230"/>
      <c r="Q341" s="230"/>
      <c r="R341" s="230"/>
      <c r="S341" s="230"/>
      <c r="T341" s="230"/>
      <c r="U341" s="230"/>
      <c r="V341" s="230"/>
      <c r="W341" s="230"/>
      <c r="X341" s="230"/>
      <c r="Y341" s="230"/>
    </row>
    <row r="342">
      <c r="A342" s="233"/>
      <c r="B342" s="229"/>
      <c r="C342" s="229"/>
      <c r="D342" s="230"/>
      <c r="E342" s="230"/>
      <c r="F342" s="230"/>
      <c r="G342" s="230"/>
      <c r="H342" s="230"/>
      <c r="I342" s="230"/>
      <c r="J342" s="230"/>
      <c r="K342" s="230"/>
      <c r="L342" s="230"/>
      <c r="M342" s="230"/>
      <c r="N342" s="230"/>
      <c r="O342" s="230"/>
      <c r="P342" s="230"/>
      <c r="Q342" s="230"/>
      <c r="R342" s="230"/>
      <c r="S342" s="230"/>
      <c r="T342" s="230"/>
      <c r="U342" s="230"/>
      <c r="V342" s="230"/>
      <c r="W342" s="230"/>
      <c r="X342" s="230"/>
      <c r="Y342" s="230"/>
    </row>
    <row r="343">
      <c r="A343" s="233"/>
      <c r="B343" s="229"/>
      <c r="C343" s="229"/>
      <c r="D343" s="230"/>
      <c r="E343" s="230"/>
      <c r="F343" s="230"/>
      <c r="G343" s="230"/>
      <c r="H343" s="230"/>
      <c r="I343" s="230"/>
      <c r="J343" s="230"/>
      <c r="K343" s="230"/>
      <c r="L343" s="230"/>
      <c r="M343" s="230"/>
      <c r="N343" s="230"/>
      <c r="O343" s="230"/>
      <c r="P343" s="230"/>
      <c r="Q343" s="230"/>
      <c r="R343" s="230"/>
      <c r="S343" s="230"/>
      <c r="T343" s="230"/>
      <c r="U343" s="230"/>
      <c r="V343" s="230"/>
      <c r="W343" s="230"/>
      <c r="X343" s="230"/>
      <c r="Y343" s="230"/>
    </row>
    <row r="344">
      <c r="A344" s="233"/>
      <c r="B344" s="229"/>
      <c r="C344" s="229"/>
      <c r="D344" s="230"/>
      <c r="E344" s="230"/>
      <c r="F344" s="230"/>
      <c r="G344" s="230"/>
      <c r="H344" s="230"/>
      <c r="I344" s="230"/>
      <c r="J344" s="230"/>
      <c r="K344" s="230"/>
      <c r="L344" s="230"/>
      <c r="M344" s="230"/>
      <c r="N344" s="230"/>
      <c r="O344" s="230"/>
      <c r="P344" s="230"/>
      <c r="Q344" s="230"/>
      <c r="R344" s="230"/>
      <c r="S344" s="230"/>
      <c r="T344" s="230"/>
      <c r="U344" s="230"/>
      <c r="V344" s="230"/>
      <c r="W344" s="230"/>
      <c r="X344" s="230"/>
      <c r="Y344" s="230"/>
    </row>
    <row r="345">
      <c r="A345" s="233"/>
      <c r="B345" s="229"/>
      <c r="C345" s="229"/>
      <c r="D345" s="230"/>
      <c r="E345" s="230"/>
      <c r="F345" s="230"/>
      <c r="G345" s="230"/>
      <c r="H345" s="230"/>
      <c r="I345" s="230"/>
      <c r="J345" s="230"/>
      <c r="K345" s="230"/>
      <c r="L345" s="230"/>
      <c r="M345" s="230"/>
      <c r="N345" s="230"/>
      <c r="O345" s="230"/>
      <c r="P345" s="230"/>
      <c r="Q345" s="230"/>
      <c r="R345" s="230"/>
      <c r="S345" s="230"/>
      <c r="T345" s="230"/>
      <c r="U345" s="230"/>
      <c r="V345" s="230"/>
      <c r="W345" s="230"/>
      <c r="X345" s="230"/>
      <c r="Y345" s="230"/>
    </row>
    <row r="346">
      <c r="A346" s="233"/>
      <c r="B346" s="229"/>
      <c r="C346" s="229"/>
      <c r="D346" s="230"/>
      <c r="E346" s="230"/>
      <c r="F346" s="230"/>
      <c r="G346" s="230"/>
      <c r="H346" s="230"/>
      <c r="I346" s="230"/>
      <c r="J346" s="230"/>
      <c r="K346" s="230"/>
      <c r="L346" s="230"/>
      <c r="M346" s="230"/>
      <c r="N346" s="230"/>
      <c r="O346" s="230"/>
      <c r="P346" s="230"/>
      <c r="Q346" s="230"/>
      <c r="R346" s="230"/>
      <c r="S346" s="230"/>
      <c r="T346" s="230"/>
      <c r="U346" s="230"/>
      <c r="V346" s="230"/>
      <c r="W346" s="230"/>
      <c r="X346" s="230"/>
      <c r="Y346" s="230"/>
    </row>
    <row r="347">
      <c r="A347" s="233"/>
      <c r="B347" s="229"/>
      <c r="C347" s="229"/>
      <c r="D347" s="230"/>
      <c r="E347" s="230"/>
      <c r="F347" s="230"/>
      <c r="G347" s="230"/>
      <c r="H347" s="230"/>
      <c r="I347" s="230"/>
      <c r="J347" s="230"/>
      <c r="K347" s="230"/>
      <c r="L347" s="230"/>
      <c r="M347" s="230"/>
      <c r="N347" s="230"/>
      <c r="O347" s="230"/>
      <c r="P347" s="230"/>
      <c r="Q347" s="230"/>
      <c r="R347" s="230"/>
      <c r="S347" s="230"/>
      <c r="T347" s="230"/>
      <c r="U347" s="230"/>
      <c r="V347" s="230"/>
      <c r="W347" s="230"/>
      <c r="X347" s="230"/>
      <c r="Y347" s="230"/>
    </row>
    <row r="348">
      <c r="A348" s="233"/>
      <c r="B348" s="229"/>
      <c r="C348" s="229"/>
      <c r="D348" s="230"/>
      <c r="E348" s="230"/>
      <c r="F348" s="230"/>
      <c r="G348" s="230"/>
      <c r="H348" s="230"/>
      <c r="I348" s="230"/>
      <c r="J348" s="230"/>
      <c r="K348" s="230"/>
      <c r="L348" s="230"/>
      <c r="M348" s="230"/>
      <c r="N348" s="230"/>
      <c r="O348" s="230"/>
      <c r="P348" s="230"/>
      <c r="Q348" s="230"/>
      <c r="R348" s="230"/>
      <c r="S348" s="230"/>
      <c r="T348" s="230"/>
      <c r="U348" s="230"/>
      <c r="V348" s="230"/>
      <c r="W348" s="230"/>
      <c r="X348" s="230"/>
      <c r="Y348" s="230"/>
    </row>
    <row r="349">
      <c r="A349" s="233"/>
      <c r="B349" s="229"/>
      <c r="C349" s="229"/>
      <c r="D349" s="230"/>
      <c r="E349" s="230"/>
      <c r="F349" s="230"/>
      <c r="G349" s="230"/>
      <c r="H349" s="230"/>
      <c r="I349" s="230"/>
      <c r="J349" s="230"/>
      <c r="K349" s="230"/>
      <c r="L349" s="230"/>
      <c r="M349" s="230"/>
      <c r="N349" s="230"/>
      <c r="O349" s="230"/>
      <c r="P349" s="230"/>
      <c r="Q349" s="230"/>
      <c r="R349" s="230"/>
      <c r="S349" s="230"/>
      <c r="T349" s="230"/>
      <c r="U349" s="230"/>
      <c r="V349" s="230"/>
      <c r="W349" s="230"/>
      <c r="X349" s="230"/>
      <c r="Y349" s="230"/>
    </row>
    <row r="350">
      <c r="A350" s="233"/>
      <c r="B350" s="229"/>
      <c r="C350" s="229"/>
      <c r="D350" s="230"/>
      <c r="E350" s="230"/>
      <c r="F350" s="230"/>
      <c r="G350" s="230"/>
      <c r="H350" s="230"/>
      <c r="I350" s="230"/>
      <c r="J350" s="230"/>
      <c r="K350" s="230"/>
      <c r="L350" s="230"/>
      <c r="M350" s="230"/>
      <c r="N350" s="230"/>
      <c r="O350" s="230"/>
      <c r="P350" s="230"/>
      <c r="Q350" s="230"/>
      <c r="R350" s="230"/>
      <c r="S350" s="230"/>
      <c r="T350" s="230"/>
      <c r="U350" s="230"/>
      <c r="V350" s="230"/>
      <c r="W350" s="230"/>
      <c r="X350" s="230"/>
      <c r="Y350" s="230"/>
    </row>
    <row r="351">
      <c r="A351" s="233"/>
      <c r="B351" s="229"/>
      <c r="C351" s="229"/>
      <c r="D351" s="230"/>
      <c r="E351" s="230"/>
      <c r="F351" s="230"/>
      <c r="G351" s="230"/>
      <c r="H351" s="230"/>
      <c r="I351" s="230"/>
      <c r="J351" s="230"/>
      <c r="K351" s="230"/>
      <c r="L351" s="230"/>
      <c r="M351" s="230"/>
      <c r="N351" s="230"/>
      <c r="O351" s="230"/>
      <c r="P351" s="230"/>
      <c r="Q351" s="230"/>
      <c r="R351" s="230"/>
      <c r="S351" s="230"/>
      <c r="T351" s="230"/>
      <c r="U351" s="230"/>
      <c r="V351" s="230"/>
      <c r="W351" s="230"/>
      <c r="X351" s="230"/>
      <c r="Y351" s="230"/>
    </row>
    <row r="352">
      <c r="A352" s="233"/>
      <c r="B352" s="229"/>
      <c r="C352" s="229"/>
      <c r="D352" s="230"/>
      <c r="E352" s="230"/>
      <c r="F352" s="230"/>
      <c r="G352" s="230"/>
      <c r="H352" s="230"/>
      <c r="I352" s="230"/>
      <c r="J352" s="230"/>
      <c r="K352" s="230"/>
      <c r="L352" s="230"/>
      <c r="M352" s="230"/>
      <c r="N352" s="230"/>
      <c r="O352" s="230"/>
      <c r="P352" s="230"/>
      <c r="Q352" s="230"/>
      <c r="R352" s="230"/>
      <c r="S352" s="230"/>
      <c r="T352" s="230"/>
      <c r="U352" s="230"/>
      <c r="V352" s="230"/>
      <c r="W352" s="230"/>
      <c r="X352" s="230"/>
      <c r="Y352" s="230"/>
    </row>
    <row r="353">
      <c r="A353" s="233"/>
      <c r="B353" s="229"/>
      <c r="C353" s="229"/>
      <c r="D353" s="230"/>
      <c r="E353" s="230"/>
      <c r="F353" s="230"/>
      <c r="G353" s="230"/>
      <c r="H353" s="230"/>
      <c r="I353" s="230"/>
      <c r="J353" s="230"/>
      <c r="K353" s="230"/>
      <c r="L353" s="230"/>
      <c r="M353" s="230"/>
      <c r="N353" s="230"/>
      <c r="O353" s="230"/>
      <c r="P353" s="230"/>
      <c r="Q353" s="230"/>
      <c r="R353" s="230"/>
      <c r="S353" s="230"/>
      <c r="T353" s="230"/>
      <c r="U353" s="230"/>
      <c r="V353" s="230"/>
      <c r="W353" s="230"/>
      <c r="X353" s="230"/>
      <c r="Y353" s="230"/>
    </row>
    <row r="354">
      <c r="A354" s="233"/>
      <c r="B354" s="229"/>
      <c r="C354" s="229"/>
      <c r="D354" s="230"/>
      <c r="E354" s="230"/>
      <c r="F354" s="230"/>
      <c r="G354" s="230"/>
      <c r="H354" s="230"/>
      <c r="I354" s="230"/>
      <c r="J354" s="230"/>
      <c r="K354" s="230"/>
      <c r="L354" s="230"/>
      <c r="M354" s="230"/>
      <c r="N354" s="230"/>
      <c r="O354" s="230"/>
      <c r="P354" s="230"/>
      <c r="Q354" s="230"/>
      <c r="R354" s="230"/>
      <c r="S354" s="230"/>
      <c r="T354" s="230"/>
      <c r="U354" s="230"/>
      <c r="V354" s="230"/>
      <c r="W354" s="230"/>
      <c r="X354" s="230"/>
      <c r="Y354" s="230"/>
    </row>
    <row r="355">
      <c r="A355" s="233"/>
      <c r="B355" s="229"/>
      <c r="C355" s="229"/>
      <c r="D355" s="230"/>
      <c r="E355" s="230"/>
      <c r="F355" s="230"/>
      <c r="G355" s="230"/>
      <c r="H355" s="230"/>
      <c r="I355" s="230"/>
      <c r="J355" s="230"/>
      <c r="K355" s="230"/>
      <c r="L355" s="230"/>
      <c r="M355" s="230"/>
      <c r="N355" s="230"/>
      <c r="O355" s="230"/>
      <c r="P355" s="230"/>
      <c r="Q355" s="230"/>
      <c r="R355" s="230"/>
      <c r="S355" s="230"/>
      <c r="T355" s="230"/>
      <c r="U355" s="230"/>
      <c r="V355" s="230"/>
      <c r="W355" s="230"/>
      <c r="X355" s="230"/>
      <c r="Y355" s="230"/>
    </row>
    <row r="356">
      <c r="A356" s="233"/>
      <c r="B356" s="229"/>
      <c r="C356" s="229"/>
      <c r="D356" s="230"/>
      <c r="E356" s="230"/>
      <c r="F356" s="230"/>
      <c r="G356" s="230"/>
      <c r="H356" s="230"/>
      <c r="I356" s="230"/>
      <c r="J356" s="230"/>
      <c r="K356" s="230"/>
      <c r="L356" s="230"/>
      <c r="M356" s="230"/>
      <c r="N356" s="230"/>
      <c r="O356" s="230"/>
      <c r="P356" s="230"/>
      <c r="Q356" s="230"/>
      <c r="R356" s="230"/>
      <c r="S356" s="230"/>
      <c r="T356" s="230"/>
      <c r="U356" s="230"/>
      <c r="V356" s="230"/>
      <c r="W356" s="230"/>
      <c r="X356" s="230"/>
      <c r="Y356" s="230"/>
    </row>
    <row r="357">
      <c r="A357" s="233"/>
      <c r="B357" s="229"/>
      <c r="C357" s="229"/>
      <c r="D357" s="230"/>
      <c r="E357" s="230"/>
      <c r="F357" s="230"/>
      <c r="G357" s="230"/>
      <c r="H357" s="230"/>
      <c r="I357" s="230"/>
      <c r="J357" s="230"/>
      <c r="K357" s="230"/>
      <c r="L357" s="230"/>
      <c r="M357" s="230"/>
      <c r="N357" s="230"/>
      <c r="O357" s="230"/>
      <c r="P357" s="230"/>
      <c r="Q357" s="230"/>
      <c r="R357" s="230"/>
      <c r="S357" s="230"/>
      <c r="T357" s="230"/>
      <c r="U357" s="230"/>
      <c r="V357" s="230"/>
      <c r="W357" s="230"/>
      <c r="X357" s="230"/>
      <c r="Y357" s="230"/>
    </row>
    <row r="358">
      <c r="A358" s="233"/>
      <c r="B358" s="229"/>
      <c r="C358" s="229"/>
      <c r="D358" s="230"/>
      <c r="E358" s="230"/>
      <c r="F358" s="230"/>
      <c r="G358" s="230"/>
      <c r="H358" s="230"/>
      <c r="I358" s="230"/>
      <c r="J358" s="230"/>
      <c r="K358" s="230"/>
      <c r="L358" s="230"/>
      <c r="M358" s="230"/>
      <c r="N358" s="230"/>
      <c r="O358" s="230"/>
      <c r="P358" s="230"/>
      <c r="Q358" s="230"/>
      <c r="R358" s="230"/>
      <c r="S358" s="230"/>
      <c r="T358" s="230"/>
      <c r="U358" s="230"/>
      <c r="V358" s="230"/>
      <c r="W358" s="230"/>
      <c r="X358" s="230"/>
      <c r="Y358" s="230"/>
    </row>
    <row r="359">
      <c r="A359" s="233"/>
      <c r="B359" s="229"/>
      <c r="C359" s="229"/>
      <c r="D359" s="230"/>
      <c r="E359" s="230"/>
      <c r="F359" s="230"/>
      <c r="G359" s="230"/>
      <c r="H359" s="230"/>
      <c r="I359" s="230"/>
      <c r="J359" s="230"/>
      <c r="K359" s="230"/>
      <c r="L359" s="230"/>
      <c r="M359" s="230"/>
      <c r="N359" s="230"/>
      <c r="O359" s="230"/>
      <c r="P359" s="230"/>
      <c r="Q359" s="230"/>
      <c r="R359" s="230"/>
      <c r="S359" s="230"/>
      <c r="T359" s="230"/>
      <c r="U359" s="230"/>
      <c r="V359" s="230"/>
      <c r="W359" s="230"/>
      <c r="X359" s="230"/>
      <c r="Y359" s="230"/>
    </row>
    <row r="360">
      <c r="A360" s="233"/>
      <c r="B360" s="229"/>
      <c r="C360" s="229"/>
      <c r="D360" s="230"/>
      <c r="E360" s="230"/>
      <c r="F360" s="230"/>
      <c r="G360" s="230"/>
      <c r="H360" s="230"/>
      <c r="I360" s="230"/>
      <c r="J360" s="230"/>
      <c r="K360" s="230"/>
      <c r="L360" s="230"/>
      <c r="M360" s="230"/>
      <c r="N360" s="230"/>
      <c r="O360" s="230"/>
      <c r="P360" s="230"/>
      <c r="Q360" s="230"/>
      <c r="R360" s="230"/>
      <c r="S360" s="230"/>
      <c r="T360" s="230"/>
      <c r="U360" s="230"/>
      <c r="V360" s="230"/>
      <c r="W360" s="230"/>
      <c r="X360" s="230"/>
      <c r="Y360" s="230"/>
    </row>
    <row r="361">
      <c r="A361" s="233"/>
      <c r="B361" s="229"/>
      <c r="C361" s="229"/>
      <c r="D361" s="230"/>
      <c r="E361" s="230"/>
      <c r="F361" s="230"/>
      <c r="G361" s="230"/>
      <c r="H361" s="230"/>
      <c r="I361" s="230"/>
      <c r="J361" s="230"/>
      <c r="K361" s="230"/>
      <c r="L361" s="230"/>
      <c r="M361" s="230"/>
      <c r="N361" s="230"/>
      <c r="O361" s="230"/>
      <c r="P361" s="230"/>
      <c r="Q361" s="230"/>
      <c r="R361" s="230"/>
      <c r="S361" s="230"/>
      <c r="T361" s="230"/>
      <c r="U361" s="230"/>
      <c r="V361" s="230"/>
      <c r="W361" s="230"/>
      <c r="X361" s="230"/>
      <c r="Y361" s="230"/>
    </row>
    <row r="362">
      <c r="A362" s="233"/>
      <c r="B362" s="229"/>
      <c r="C362" s="229"/>
      <c r="D362" s="230"/>
      <c r="E362" s="230"/>
      <c r="F362" s="230"/>
      <c r="G362" s="230"/>
      <c r="H362" s="230"/>
      <c r="I362" s="230"/>
      <c r="J362" s="230"/>
      <c r="K362" s="230"/>
      <c r="L362" s="230"/>
      <c r="M362" s="230"/>
      <c r="N362" s="230"/>
      <c r="O362" s="230"/>
      <c r="P362" s="230"/>
      <c r="Q362" s="230"/>
      <c r="R362" s="230"/>
      <c r="S362" s="230"/>
      <c r="T362" s="230"/>
      <c r="U362" s="230"/>
      <c r="V362" s="230"/>
      <c r="W362" s="230"/>
      <c r="X362" s="230"/>
      <c r="Y362" s="230"/>
    </row>
    <row r="363">
      <c r="A363" s="233"/>
      <c r="B363" s="229"/>
      <c r="C363" s="229"/>
      <c r="D363" s="230"/>
      <c r="E363" s="230"/>
      <c r="F363" s="230"/>
      <c r="G363" s="230"/>
      <c r="H363" s="230"/>
      <c r="I363" s="230"/>
      <c r="J363" s="230"/>
      <c r="K363" s="230"/>
      <c r="L363" s="230"/>
      <c r="M363" s="230"/>
      <c r="N363" s="230"/>
      <c r="O363" s="230"/>
      <c r="P363" s="230"/>
      <c r="Q363" s="230"/>
      <c r="R363" s="230"/>
      <c r="S363" s="230"/>
      <c r="T363" s="230"/>
      <c r="U363" s="230"/>
      <c r="V363" s="230"/>
      <c r="W363" s="230"/>
      <c r="X363" s="230"/>
      <c r="Y363" s="230"/>
    </row>
    <row r="364">
      <c r="A364" s="233"/>
      <c r="B364" s="229"/>
      <c r="C364" s="229"/>
      <c r="D364" s="230"/>
      <c r="E364" s="230"/>
      <c r="F364" s="230"/>
      <c r="G364" s="230"/>
      <c r="H364" s="230"/>
      <c r="I364" s="230"/>
      <c r="J364" s="230"/>
      <c r="K364" s="230"/>
      <c r="L364" s="230"/>
      <c r="M364" s="230"/>
      <c r="N364" s="230"/>
      <c r="O364" s="230"/>
      <c r="P364" s="230"/>
      <c r="Q364" s="230"/>
      <c r="R364" s="230"/>
      <c r="S364" s="230"/>
      <c r="T364" s="230"/>
      <c r="U364" s="230"/>
      <c r="V364" s="230"/>
      <c r="W364" s="230"/>
      <c r="X364" s="230"/>
      <c r="Y364" s="230"/>
    </row>
    <row r="365">
      <c r="A365" s="233"/>
      <c r="B365" s="229"/>
      <c r="C365" s="229"/>
      <c r="D365" s="230"/>
      <c r="E365" s="230"/>
      <c r="F365" s="230"/>
      <c r="G365" s="230"/>
      <c r="H365" s="230"/>
      <c r="I365" s="230"/>
      <c r="J365" s="230"/>
      <c r="K365" s="230"/>
      <c r="L365" s="230"/>
      <c r="M365" s="230"/>
      <c r="N365" s="230"/>
      <c r="O365" s="230"/>
      <c r="P365" s="230"/>
      <c r="Q365" s="230"/>
      <c r="R365" s="230"/>
      <c r="S365" s="230"/>
      <c r="T365" s="230"/>
      <c r="U365" s="230"/>
      <c r="V365" s="230"/>
      <c r="W365" s="230"/>
      <c r="X365" s="230"/>
      <c r="Y365" s="230"/>
    </row>
    <row r="366">
      <c r="A366" s="233"/>
      <c r="B366" s="229"/>
      <c r="C366" s="229"/>
      <c r="D366" s="230"/>
      <c r="E366" s="230"/>
      <c r="F366" s="230"/>
      <c r="G366" s="230"/>
      <c r="H366" s="230"/>
      <c r="I366" s="230"/>
      <c r="J366" s="230"/>
      <c r="K366" s="230"/>
      <c r="L366" s="230"/>
      <c r="M366" s="230"/>
      <c r="N366" s="230"/>
      <c r="O366" s="230"/>
      <c r="P366" s="230"/>
      <c r="Q366" s="230"/>
      <c r="R366" s="230"/>
      <c r="S366" s="230"/>
      <c r="T366" s="230"/>
      <c r="U366" s="230"/>
      <c r="V366" s="230"/>
      <c r="W366" s="230"/>
      <c r="X366" s="230"/>
      <c r="Y366" s="230"/>
    </row>
    <row r="367">
      <c r="A367" s="233"/>
      <c r="B367" s="229"/>
      <c r="C367" s="229"/>
      <c r="D367" s="230"/>
      <c r="E367" s="230"/>
      <c r="F367" s="230"/>
      <c r="G367" s="230"/>
      <c r="H367" s="230"/>
      <c r="I367" s="230"/>
      <c r="J367" s="230"/>
      <c r="K367" s="230"/>
      <c r="L367" s="230"/>
      <c r="M367" s="230"/>
      <c r="N367" s="230"/>
      <c r="O367" s="230"/>
      <c r="P367" s="230"/>
      <c r="Q367" s="230"/>
      <c r="R367" s="230"/>
      <c r="S367" s="230"/>
      <c r="T367" s="230"/>
      <c r="U367" s="230"/>
      <c r="V367" s="230"/>
      <c r="W367" s="230"/>
      <c r="X367" s="230"/>
      <c r="Y367" s="230"/>
    </row>
    <row r="368">
      <c r="A368" s="233"/>
      <c r="B368" s="229"/>
      <c r="C368" s="229"/>
      <c r="D368" s="230"/>
      <c r="E368" s="230"/>
      <c r="F368" s="230"/>
      <c r="G368" s="230"/>
      <c r="H368" s="230"/>
      <c r="I368" s="230"/>
      <c r="J368" s="230"/>
      <c r="K368" s="230"/>
      <c r="L368" s="230"/>
      <c r="M368" s="230"/>
      <c r="N368" s="230"/>
      <c r="O368" s="230"/>
      <c r="P368" s="230"/>
      <c r="Q368" s="230"/>
      <c r="R368" s="230"/>
      <c r="S368" s="230"/>
      <c r="T368" s="230"/>
      <c r="U368" s="230"/>
      <c r="V368" s="230"/>
      <c r="W368" s="230"/>
      <c r="X368" s="230"/>
      <c r="Y368" s="230"/>
    </row>
    <row r="369">
      <c r="A369" s="233"/>
      <c r="B369" s="229"/>
      <c r="C369" s="229"/>
      <c r="D369" s="230"/>
      <c r="E369" s="230"/>
      <c r="F369" s="230"/>
      <c r="G369" s="230"/>
      <c r="H369" s="230"/>
      <c r="I369" s="230"/>
      <c r="J369" s="230"/>
      <c r="K369" s="230"/>
      <c r="L369" s="230"/>
      <c r="M369" s="230"/>
      <c r="N369" s="230"/>
      <c r="O369" s="230"/>
      <c r="P369" s="230"/>
      <c r="Q369" s="230"/>
      <c r="R369" s="230"/>
      <c r="S369" s="230"/>
      <c r="T369" s="230"/>
      <c r="U369" s="230"/>
      <c r="V369" s="230"/>
      <c r="W369" s="230"/>
      <c r="X369" s="230"/>
      <c r="Y369" s="230"/>
    </row>
    <row r="370">
      <c r="A370" s="233"/>
      <c r="B370" s="229"/>
      <c r="C370" s="229"/>
      <c r="D370" s="230"/>
      <c r="E370" s="230"/>
      <c r="F370" s="230"/>
      <c r="G370" s="230"/>
      <c r="H370" s="230"/>
      <c r="I370" s="230"/>
      <c r="J370" s="230"/>
      <c r="K370" s="230"/>
      <c r="L370" s="230"/>
      <c r="M370" s="230"/>
      <c r="N370" s="230"/>
      <c r="O370" s="230"/>
      <c r="P370" s="230"/>
      <c r="Q370" s="230"/>
      <c r="R370" s="230"/>
      <c r="S370" s="230"/>
      <c r="T370" s="230"/>
      <c r="U370" s="230"/>
      <c r="V370" s="230"/>
      <c r="W370" s="230"/>
      <c r="X370" s="230"/>
      <c r="Y370" s="230"/>
    </row>
    <row r="371">
      <c r="A371" s="233"/>
      <c r="B371" s="229"/>
      <c r="C371" s="229"/>
      <c r="D371" s="230"/>
      <c r="E371" s="230"/>
      <c r="F371" s="230"/>
      <c r="G371" s="230"/>
      <c r="H371" s="230"/>
      <c r="I371" s="230"/>
      <c r="J371" s="230"/>
      <c r="K371" s="230"/>
      <c r="L371" s="230"/>
      <c r="M371" s="230"/>
      <c r="N371" s="230"/>
      <c r="O371" s="230"/>
      <c r="P371" s="230"/>
      <c r="Q371" s="230"/>
      <c r="R371" s="230"/>
      <c r="S371" s="230"/>
      <c r="T371" s="230"/>
      <c r="U371" s="230"/>
      <c r="V371" s="230"/>
      <c r="W371" s="230"/>
      <c r="X371" s="230"/>
      <c r="Y371" s="230"/>
    </row>
    <row r="372">
      <c r="A372" s="233"/>
      <c r="B372" s="229"/>
      <c r="C372" s="229"/>
      <c r="D372" s="230"/>
      <c r="E372" s="230"/>
      <c r="F372" s="230"/>
      <c r="G372" s="230"/>
      <c r="H372" s="230"/>
      <c r="I372" s="230"/>
      <c r="J372" s="230"/>
      <c r="K372" s="230"/>
      <c r="L372" s="230"/>
      <c r="M372" s="230"/>
      <c r="N372" s="230"/>
      <c r="O372" s="230"/>
      <c r="P372" s="230"/>
      <c r="Q372" s="230"/>
      <c r="R372" s="230"/>
      <c r="S372" s="230"/>
      <c r="T372" s="230"/>
      <c r="U372" s="230"/>
      <c r="V372" s="230"/>
      <c r="W372" s="230"/>
      <c r="X372" s="230"/>
      <c r="Y372" s="230"/>
    </row>
    <row r="373">
      <c r="A373" s="233"/>
      <c r="B373" s="229"/>
      <c r="C373" s="229"/>
      <c r="D373" s="230"/>
      <c r="E373" s="230"/>
      <c r="F373" s="230"/>
      <c r="G373" s="230"/>
      <c r="H373" s="230"/>
      <c r="I373" s="230"/>
      <c r="J373" s="230"/>
      <c r="K373" s="230"/>
      <c r="L373" s="230"/>
      <c r="M373" s="230"/>
      <c r="N373" s="230"/>
      <c r="O373" s="230"/>
      <c r="P373" s="230"/>
      <c r="Q373" s="230"/>
      <c r="R373" s="230"/>
      <c r="S373" s="230"/>
      <c r="T373" s="230"/>
      <c r="U373" s="230"/>
      <c r="V373" s="230"/>
      <c r="W373" s="230"/>
      <c r="X373" s="230"/>
      <c r="Y373" s="230"/>
    </row>
    <row r="374">
      <c r="A374" s="233"/>
      <c r="B374" s="229"/>
      <c r="C374" s="229"/>
      <c r="D374" s="230"/>
      <c r="E374" s="230"/>
      <c r="F374" s="230"/>
      <c r="G374" s="230"/>
      <c r="H374" s="230"/>
      <c r="I374" s="230"/>
      <c r="J374" s="230"/>
      <c r="K374" s="230"/>
      <c r="L374" s="230"/>
      <c r="M374" s="230"/>
      <c r="N374" s="230"/>
      <c r="O374" s="230"/>
      <c r="P374" s="230"/>
      <c r="Q374" s="230"/>
      <c r="R374" s="230"/>
      <c r="S374" s="230"/>
      <c r="T374" s="230"/>
      <c r="U374" s="230"/>
      <c r="V374" s="230"/>
      <c r="W374" s="230"/>
      <c r="X374" s="230"/>
      <c r="Y374" s="230"/>
    </row>
    <row r="375">
      <c r="A375" s="233"/>
      <c r="B375" s="229"/>
      <c r="C375" s="229"/>
      <c r="D375" s="230"/>
      <c r="E375" s="230"/>
      <c r="F375" s="230"/>
      <c r="G375" s="230"/>
      <c r="H375" s="230"/>
      <c r="I375" s="230"/>
      <c r="J375" s="230"/>
      <c r="K375" s="230"/>
      <c r="L375" s="230"/>
      <c r="M375" s="230"/>
      <c r="N375" s="230"/>
      <c r="O375" s="230"/>
      <c r="P375" s="230"/>
      <c r="Q375" s="230"/>
      <c r="R375" s="230"/>
      <c r="S375" s="230"/>
      <c r="T375" s="230"/>
      <c r="U375" s="230"/>
      <c r="V375" s="230"/>
      <c r="W375" s="230"/>
      <c r="X375" s="230"/>
      <c r="Y375" s="230"/>
    </row>
    <row r="376">
      <c r="A376" s="233"/>
      <c r="B376" s="229"/>
      <c r="C376" s="229"/>
      <c r="D376" s="230"/>
      <c r="E376" s="230"/>
      <c r="F376" s="230"/>
      <c r="G376" s="230"/>
      <c r="H376" s="230"/>
      <c r="I376" s="230"/>
      <c r="J376" s="230"/>
      <c r="K376" s="230"/>
      <c r="L376" s="230"/>
      <c r="M376" s="230"/>
      <c r="N376" s="230"/>
      <c r="O376" s="230"/>
      <c r="P376" s="230"/>
      <c r="Q376" s="230"/>
      <c r="R376" s="230"/>
      <c r="S376" s="230"/>
      <c r="T376" s="230"/>
      <c r="U376" s="230"/>
      <c r="V376" s="230"/>
      <c r="W376" s="230"/>
      <c r="X376" s="230"/>
      <c r="Y376" s="230"/>
    </row>
    <row r="377">
      <c r="A377" s="233"/>
      <c r="B377" s="229"/>
      <c r="C377" s="229"/>
      <c r="D377" s="230"/>
      <c r="E377" s="230"/>
      <c r="F377" s="230"/>
      <c r="G377" s="230"/>
      <c r="H377" s="230"/>
      <c r="I377" s="230"/>
      <c r="J377" s="230"/>
      <c r="K377" s="230"/>
      <c r="L377" s="230"/>
      <c r="M377" s="230"/>
      <c r="N377" s="230"/>
      <c r="O377" s="230"/>
      <c r="P377" s="230"/>
      <c r="Q377" s="230"/>
      <c r="R377" s="230"/>
      <c r="S377" s="230"/>
      <c r="T377" s="230"/>
      <c r="U377" s="230"/>
      <c r="V377" s="230"/>
      <c r="W377" s="230"/>
      <c r="X377" s="230"/>
      <c r="Y377" s="230"/>
    </row>
    <row r="378">
      <c r="A378" s="233"/>
      <c r="B378" s="229"/>
      <c r="C378" s="229"/>
      <c r="D378" s="230"/>
      <c r="E378" s="230"/>
      <c r="F378" s="230"/>
      <c r="G378" s="230"/>
      <c r="H378" s="230"/>
      <c r="I378" s="230"/>
      <c r="J378" s="230"/>
      <c r="K378" s="230"/>
      <c r="L378" s="230"/>
      <c r="M378" s="230"/>
      <c r="N378" s="230"/>
      <c r="O378" s="230"/>
      <c r="P378" s="230"/>
      <c r="Q378" s="230"/>
      <c r="R378" s="230"/>
      <c r="S378" s="230"/>
      <c r="T378" s="230"/>
      <c r="U378" s="230"/>
      <c r="V378" s="230"/>
      <c r="W378" s="230"/>
      <c r="X378" s="230"/>
      <c r="Y378" s="230"/>
    </row>
    <row r="379">
      <c r="A379" s="233"/>
      <c r="B379" s="229"/>
      <c r="C379" s="229"/>
      <c r="D379" s="230"/>
      <c r="E379" s="230"/>
      <c r="F379" s="230"/>
      <c r="G379" s="230"/>
      <c r="H379" s="230"/>
      <c r="I379" s="230"/>
      <c r="J379" s="230"/>
      <c r="K379" s="230"/>
      <c r="L379" s="230"/>
      <c r="M379" s="230"/>
      <c r="N379" s="230"/>
      <c r="O379" s="230"/>
      <c r="P379" s="230"/>
      <c r="Q379" s="230"/>
      <c r="R379" s="230"/>
      <c r="S379" s="230"/>
      <c r="T379" s="230"/>
      <c r="U379" s="230"/>
      <c r="V379" s="230"/>
      <c r="W379" s="230"/>
      <c r="X379" s="230"/>
      <c r="Y379" s="230"/>
    </row>
    <row r="380">
      <c r="A380" s="233"/>
      <c r="B380" s="229"/>
      <c r="C380" s="229"/>
      <c r="D380" s="230"/>
      <c r="E380" s="230"/>
      <c r="F380" s="230"/>
      <c r="G380" s="230"/>
      <c r="H380" s="230"/>
      <c r="I380" s="230"/>
      <c r="J380" s="230"/>
      <c r="K380" s="230"/>
      <c r="L380" s="230"/>
      <c r="M380" s="230"/>
      <c r="N380" s="230"/>
      <c r="O380" s="230"/>
      <c r="P380" s="230"/>
      <c r="Q380" s="230"/>
      <c r="R380" s="230"/>
      <c r="S380" s="230"/>
      <c r="T380" s="230"/>
      <c r="U380" s="230"/>
      <c r="V380" s="230"/>
      <c r="W380" s="230"/>
      <c r="X380" s="230"/>
      <c r="Y380" s="230"/>
    </row>
    <row r="381">
      <c r="A381" s="233"/>
      <c r="B381" s="229"/>
      <c r="C381" s="229"/>
      <c r="D381" s="230"/>
      <c r="E381" s="230"/>
      <c r="F381" s="230"/>
      <c r="G381" s="230"/>
      <c r="H381" s="230"/>
      <c r="I381" s="230"/>
      <c r="J381" s="230"/>
      <c r="K381" s="230"/>
      <c r="L381" s="230"/>
      <c r="M381" s="230"/>
      <c r="N381" s="230"/>
      <c r="O381" s="230"/>
      <c r="P381" s="230"/>
      <c r="Q381" s="230"/>
      <c r="R381" s="230"/>
      <c r="S381" s="230"/>
      <c r="T381" s="230"/>
      <c r="U381" s="230"/>
      <c r="V381" s="230"/>
      <c r="W381" s="230"/>
      <c r="X381" s="230"/>
      <c r="Y381" s="230"/>
    </row>
    <row r="382">
      <c r="A382" s="233"/>
      <c r="B382" s="229"/>
      <c r="C382" s="229"/>
      <c r="D382" s="230"/>
      <c r="E382" s="230"/>
      <c r="F382" s="230"/>
      <c r="G382" s="230"/>
      <c r="H382" s="230"/>
      <c r="I382" s="230"/>
      <c r="J382" s="230"/>
      <c r="K382" s="230"/>
      <c r="L382" s="230"/>
      <c r="M382" s="230"/>
      <c r="N382" s="230"/>
      <c r="O382" s="230"/>
      <c r="P382" s="230"/>
      <c r="Q382" s="230"/>
      <c r="R382" s="230"/>
      <c r="S382" s="230"/>
      <c r="T382" s="230"/>
      <c r="U382" s="230"/>
      <c r="V382" s="230"/>
      <c r="W382" s="230"/>
      <c r="X382" s="230"/>
      <c r="Y382" s="230"/>
    </row>
    <row r="383">
      <c r="A383" s="233"/>
      <c r="B383" s="229"/>
      <c r="C383" s="229"/>
      <c r="D383" s="230"/>
      <c r="E383" s="230"/>
      <c r="F383" s="230"/>
      <c r="G383" s="230"/>
      <c r="H383" s="230"/>
      <c r="I383" s="230"/>
      <c r="J383" s="230"/>
      <c r="K383" s="230"/>
      <c r="L383" s="230"/>
      <c r="M383" s="230"/>
      <c r="N383" s="230"/>
      <c r="O383" s="230"/>
      <c r="P383" s="230"/>
      <c r="Q383" s="230"/>
      <c r="R383" s="230"/>
      <c r="S383" s="230"/>
      <c r="T383" s="230"/>
      <c r="U383" s="230"/>
      <c r="V383" s="230"/>
      <c r="W383" s="230"/>
      <c r="X383" s="230"/>
      <c r="Y383" s="230"/>
    </row>
    <row r="384">
      <c r="A384" s="233"/>
      <c r="B384" s="229"/>
      <c r="C384" s="229"/>
      <c r="D384" s="230"/>
      <c r="E384" s="230"/>
      <c r="F384" s="230"/>
      <c r="G384" s="230"/>
      <c r="H384" s="230"/>
      <c r="I384" s="230"/>
      <c r="J384" s="230"/>
      <c r="K384" s="230"/>
      <c r="L384" s="230"/>
      <c r="M384" s="230"/>
      <c r="N384" s="230"/>
      <c r="O384" s="230"/>
      <c r="P384" s="230"/>
      <c r="Q384" s="230"/>
      <c r="R384" s="230"/>
      <c r="S384" s="230"/>
      <c r="T384" s="230"/>
      <c r="U384" s="230"/>
      <c r="V384" s="230"/>
      <c r="W384" s="230"/>
      <c r="X384" s="230"/>
      <c r="Y384" s="230"/>
    </row>
    <row r="385">
      <c r="A385" s="233"/>
      <c r="B385" s="229"/>
      <c r="C385" s="229"/>
      <c r="D385" s="230"/>
      <c r="E385" s="230"/>
      <c r="F385" s="230"/>
      <c r="G385" s="230"/>
      <c r="H385" s="230"/>
      <c r="I385" s="230"/>
      <c r="J385" s="230"/>
      <c r="K385" s="230"/>
      <c r="L385" s="230"/>
      <c r="M385" s="230"/>
      <c r="N385" s="230"/>
      <c r="O385" s="230"/>
      <c r="P385" s="230"/>
      <c r="Q385" s="230"/>
      <c r="R385" s="230"/>
      <c r="S385" s="230"/>
      <c r="T385" s="230"/>
      <c r="U385" s="230"/>
      <c r="V385" s="230"/>
      <c r="W385" s="230"/>
      <c r="X385" s="230"/>
      <c r="Y385" s="230"/>
    </row>
    <row r="386">
      <c r="A386" s="233"/>
      <c r="B386" s="229"/>
      <c r="C386" s="229"/>
      <c r="D386" s="230"/>
      <c r="E386" s="230"/>
      <c r="F386" s="230"/>
      <c r="G386" s="230"/>
      <c r="H386" s="230"/>
      <c r="I386" s="230"/>
      <c r="J386" s="230"/>
      <c r="K386" s="230"/>
      <c r="L386" s="230"/>
      <c r="M386" s="230"/>
      <c r="N386" s="230"/>
      <c r="O386" s="230"/>
      <c r="P386" s="230"/>
      <c r="Q386" s="230"/>
      <c r="R386" s="230"/>
      <c r="S386" s="230"/>
      <c r="T386" s="230"/>
      <c r="U386" s="230"/>
      <c r="V386" s="230"/>
      <c r="W386" s="230"/>
      <c r="X386" s="230"/>
      <c r="Y386" s="230"/>
    </row>
    <row r="387">
      <c r="A387" s="233"/>
      <c r="B387" s="229"/>
      <c r="C387" s="229"/>
      <c r="D387" s="230"/>
      <c r="E387" s="230"/>
      <c r="F387" s="230"/>
      <c r="G387" s="230"/>
      <c r="H387" s="230"/>
      <c r="I387" s="230"/>
      <c r="J387" s="230"/>
      <c r="K387" s="230"/>
      <c r="L387" s="230"/>
      <c r="M387" s="230"/>
      <c r="N387" s="230"/>
      <c r="O387" s="230"/>
      <c r="P387" s="230"/>
      <c r="Q387" s="230"/>
      <c r="R387" s="230"/>
      <c r="S387" s="230"/>
      <c r="T387" s="230"/>
      <c r="U387" s="230"/>
      <c r="V387" s="230"/>
      <c r="W387" s="230"/>
      <c r="X387" s="230"/>
      <c r="Y387" s="230"/>
    </row>
    <row r="388">
      <c r="A388" s="233"/>
      <c r="B388" s="229"/>
      <c r="C388" s="229"/>
      <c r="D388" s="230"/>
      <c r="E388" s="230"/>
      <c r="F388" s="230"/>
      <c r="G388" s="230"/>
      <c r="H388" s="230"/>
      <c r="I388" s="230"/>
      <c r="J388" s="230"/>
      <c r="K388" s="230"/>
      <c r="L388" s="230"/>
      <c r="M388" s="230"/>
      <c r="N388" s="230"/>
      <c r="O388" s="230"/>
      <c r="P388" s="230"/>
      <c r="Q388" s="230"/>
      <c r="R388" s="230"/>
      <c r="S388" s="230"/>
      <c r="T388" s="230"/>
      <c r="U388" s="230"/>
      <c r="V388" s="230"/>
      <c r="W388" s="230"/>
      <c r="X388" s="230"/>
      <c r="Y388" s="230"/>
    </row>
    <row r="389">
      <c r="A389" s="233"/>
      <c r="B389" s="229"/>
      <c r="C389" s="229"/>
      <c r="D389" s="230"/>
      <c r="E389" s="230"/>
      <c r="F389" s="230"/>
      <c r="G389" s="230"/>
      <c r="H389" s="230"/>
      <c r="I389" s="230"/>
      <c r="J389" s="230"/>
      <c r="K389" s="230"/>
      <c r="L389" s="230"/>
      <c r="M389" s="230"/>
      <c r="N389" s="230"/>
      <c r="O389" s="230"/>
      <c r="P389" s="230"/>
      <c r="Q389" s="230"/>
      <c r="R389" s="230"/>
      <c r="S389" s="230"/>
      <c r="T389" s="230"/>
      <c r="U389" s="230"/>
      <c r="V389" s="230"/>
      <c r="W389" s="230"/>
      <c r="X389" s="230"/>
      <c r="Y389" s="230"/>
    </row>
    <row r="390">
      <c r="A390" s="233"/>
      <c r="B390" s="229"/>
      <c r="C390" s="229"/>
      <c r="D390" s="230"/>
      <c r="E390" s="230"/>
      <c r="F390" s="230"/>
      <c r="G390" s="230"/>
      <c r="H390" s="230"/>
      <c r="I390" s="230"/>
      <c r="J390" s="230"/>
      <c r="K390" s="230"/>
      <c r="L390" s="230"/>
      <c r="M390" s="230"/>
      <c r="N390" s="230"/>
      <c r="O390" s="230"/>
      <c r="P390" s="230"/>
      <c r="Q390" s="230"/>
      <c r="R390" s="230"/>
      <c r="S390" s="230"/>
      <c r="T390" s="230"/>
      <c r="U390" s="230"/>
      <c r="V390" s="230"/>
      <c r="W390" s="230"/>
      <c r="X390" s="230"/>
      <c r="Y390" s="230"/>
    </row>
    <row r="391">
      <c r="A391" s="233"/>
      <c r="B391" s="229"/>
      <c r="C391" s="229"/>
      <c r="D391" s="230"/>
      <c r="E391" s="230"/>
      <c r="F391" s="230"/>
      <c r="G391" s="230"/>
      <c r="H391" s="230"/>
      <c r="I391" s="230"/>
      <c r="J391" s="230"/>
      <c r="K391" s="230"/>
      <c r="L391" s="230"/>
      <c r="M391" s="230"/>
      <c r="N391" s="230"/>
      <c r="O391" s="230"/>
      <c r="P391" s="230"/>
      <c r="Q391" s="230"/>
      <c r="R391" s="230"/>
      <c r="S391" s="230"/>
      <c r="T391" s="230"/>
      <c r="U391" s="230"/>
      <c r="V391" s="230"/>
      <c r="W391" s="230"/>
      <c r="X391" s="230"/>
      <c r="Y391" s="230"/>
    </row>
    <row r="392">
      <c r="A392" s="233"/>
      <c r="B392" s="229"/>
      <c r="C392" s="229"/>
      <c r="D392" s="230"/>
      <c r="E392" s="230"/>
      <c r="F392" s="230"/>
      <c r="G392" s="230"/>
      <c r="H392" s="230"/>
      <c r="I392" s="230"/>
      <c r="J392" s="230"/>
      <c r="K392" s="230"/>
      <c r="L392" s="230"/>
      <c r="M392" s="230"/>
      <c r="N392" s="230"/>
      <c r="O392" s="230"/>
      <c r="P392" s="230"/>
      <c r="Q392" s="230"/>
      <c r="R392" s="230"/>
      <c r="S392" s="230"/>
      <c r="T392" s="230"/>
      <c r="U392" s="230"/>
      <c r="V392" s="230"/>
      <c r="W392" s="230"/>
      <c r="X392" s="230"/>
      <c r="Y392" s="230"/>
    </row>
    <row r="393">
      <c r="A393" s="233"/>
      <c r="B393" s="229"/>
      <c r="C393" s="229"/>
      <c r="D393" s="230"/>
      <c r="E393" s="230"/>
      <c r="F393" s="230"/>
      <c r="G393" s="230"/>
      <c r="H393" s="230"/>
      <c r="I393" s="230"/>
      <c r="J393" s="230"/>
      <c r="K393" s="230"/>
      <c r="L393" s="230"/>
      <c r="M393" s="230"/>
      <c r="N393" s="230"/>
      <c r="O393" s="230"/>
      <c r="P393" s="230"/>
      <c r="Q393" s="230"/>
      <c r="R393" s="230"/>
      <c r="S393" s="230"/>
      <c r="T393" s="230"/>
      <c r="U393" s="230"/>
      <c r="V393" s="230"/>
      <c r="W393" s="230"/>
      <c r="X393" s="230"/>
      <c r="Y393" s="230"/>
    </row>
    <row r="394">
      <c r="A394" s="233"/>
      <c r="B394" s="229"/>
      <c r="C394" s="229"/>
      <c r="D394" s="230"/>
      <c r="E394" s="230"/>
      <c r="F394" s="230"/>
      <c r="G394" s="230"/>
      <c r="H394" s="230"/>
      <c r="I394" s="230"/>
      <c r="J394" s="230"/>
      <c r="K394" s="230"/>
      <c r="L394" s="230"/>
      <c r="M394" s="230"/>
      <c r="N394" s="230"/>
      <c r="O394" s="230"/>
      <c r="P394" s="230"/>
      <c r="Q394" s="230"/>
      <c r="R394" s="230"/>
      <c r="S394" s="230"/>
      <c r="T394" s="230"/>
      <c r="U394" s="230"/>
      <c r="V394" s="230"/>
      <c r="W394" s="230"/>
      <c r="X394" s="230"/>
      <c r="Y394" s="230"/>
    </row>
    <row r="395">
      <c r="A395" s="233"/>
      <c r="B395" s="229"/>
      <c r="C395" s="229"/>
      <c r="D395" s="230"/>
      <c r="E395" s="230"/>
      <c r="F395" s="230"/>
      <c r="G395" s="230"/>
      <c r="H395" s="230"/>
      <c r="I395" s="230"/>
      <c r="J395" s="230"/>
      <c r="K395" s="230"/>
      <c r="L395" s="230"/>
      <c r="M395" s="230"/>
      <c r="N395" s="230"/>
      <c r="O395" s="230"/>
      <c r="P395" s="230"/>
      <c r="Q395" s="230"/>
      <c r="R395" s="230"/>
      <c r="S395" s="230"/>
      <c r="T395" s="230"/>
      <c r="U395" s="230"/>
      <c r="V395" s="230"/>
      <c r="W395" s="230"/>
      <c r="X395" s="230"/>
      <c r="Y395" s="230"/>
    </row>
    <row r="396">
      <c r="A396" s="233"/>
      <c r="B396" s="229"/>
      <c r="C396" s="229"/>
      <c r="D396" s="230"/>
      <c r="E396" s="230"/>
      <c r="F396" s="230"/>
      <c r="G396" s="230"/>
      <c r="H396" s="230"/>
      <c r="I396" s="230"/>
      <c r="J396" s="230"/>
      <c r="K396" s="230"/>
      <c r="L396" s="230"/>
      <c r="M396" s="230"/>
      <c r="N396" s="230"/>
      <c r="O396" s="230"/>
      <c r="P396" s="230"/>
      <c r="Q396" s="230"/>
      <c r="R396" s="230"/>
      <c r="S396" s="230"/>
      <c r="T396" s="230"/>
      <c r="U396" s="230"/>
      <c r="V396" s="230"/>
      <c r="W396" s="230"/>
      <c r="X396" s="230"/>
      <c r="Y396" s="230"/>
    </row>
    <row r="397">
      <c r="A397" s="233"/>
      <c r="B397" s="229"/>
      <c r="C397" s="229"/>
      <c r="D397" s="230"/>
      <c r="E397" s="230"/>
      <c r="F397" s="230"/>
      <c r="G397" s="230"/>
      <c r="H397" s="230"/>
      <c r="I397" s="230"/>
      <c r="J397" s="230"/>
      <c r="K397" s="230"/>
      <c r="L397" s="230"/>
      <c r="M397" s="230"/>
      <c r="N397" s="230"/>
      <c r="O397" s="230"/>
      <c r="P397" s="230"/>
      <c r="Q397" s="230"/>
      <c r="R397" s="230"/>
      <c r="S397" s="230"/>
      <c r="T397" s="230"/>
      <c r="U397" s="230"/>
      <c r="V397" s="230"/>
      <c r="W397" s="230"/>
      <c r="X397" s="230"/>
      <c r="Y397" s="230"/>
    </row>
    <row r="398">
      <c r="A398" s="233"/>
      <c r="B398" s="229"/>
      <c r="C398" s="229"/>
      <c r="D398" s="230"/>
      <c r="E398" s="230"/>
      <c r="F398" s="230"/>
      <c r="G398" s="230"/>
      <c r="H398" s="230"/>
      <c r="I398" s="230"/>
      <c r="J398" s="230"/>
      <c r="K398" s="230"/>
      <c r="L398" s="230"/>
      <c r="M398" s="230"/>
      <c r="N398" s="230"/>
      <c r="O398" s="230"/>
      <c r="P398" s="230"/>
      <c r="Q398" s="230"/>
      <c r="R398" s="230"/>
      <c r="S398" s="230"/>
      <c r="T398" s="230"/>
      <c r="U398" s="230"/>
      <c r="V398" s="230"/>
      <c r="W398" s="230"/>
      <c r="X398" s="230"/>
      <c r="Y398" s="230"/>
    </row>
    <row r="399">
      <c r="A399" s="233"/>
      <c r="B399" s="229"/>
      <c r="C399" s="229"/>
      <c r="D399" s="230"/>
      <c r="E399" s="230"/>
      <c r="F399" s="230"/>
      <c r="G399" s="230"/>
      <c r="H399" s="230"/>
      <c r="I399" s="230"/>
      <c r="J399" s="230"/>
      <c r="K399" s="230"/>
      <c r="L399" s="230"/>
      <c r="M399" s="230"/>
      <c r="N399" s="230"/>
      <c r="O399" s="230"/>
      <c r="P399" s="230"/>
      <c r="Q399" s="230"/>
      <c r="R399" s="230"/>
      <c r="S399" s="230"/>
      <c r="T399" s="230"/>
      <c r="U399" s="230"/>
      <c r="V399" s="230"/>
      <c r="W399" s="230"/>
      <c r="X399" s="230"/>
      <c r="Y399" s="230"/>
    </row>
    <row r="400">
      <c r="A400" s="233"/>
      <c r="B400" s="229"/>
      <c r="C400" s="229"/>
      <c r="D400" s="230"/>
      <c r="E400" s="230"/>
      <c r="F400" s="230"/>
      <c r="G400" s="230"/>
      <c r="H400" s="230"/>
      <c r="I400" s="230"/>
      <c r="J400" s="230"/>
      <c r="K400" s="230"/>
      <c r="L400" s="230"/>
      <c r="M400" s="230"/>
      <c r="N400" s="230"/>
      <c r="O400" s="230"/>
      <c r="P400" s="230"/>
      <c r="Q400" s="230"/>
      <c r="R400" s="230"/>
      <c r="S400" s="230"/>
      <c r="T400" s="230"/>
      <c r="U400" s="230"/>
      <c r="V400" s="230"/>
      <c r="W400" s="230"/>
      <c r="X400" s="230"/>
      <c r="Y400" s="230"/>
    </row>
    <row r="401">
      <c r="A401" s="233"/>
      <c r="B401" s="229"/>
      <c r="C401" s="229"/>
      <c r="D401" s="230"/>
      <c r="E401" s="230"/>
      <c r="F401" s="230"/>
      <c r="G401" s="230"/>
      <c r="H401" s="230"/>
      <c r="I401" s="230"/>
      <c r="J401" s="230"/>
      <c r="K401" s="230"/>
      <c r="L401" s="230"/>
      <c r="M401" s="230"/>
      <c r="N401" s="230"/>
      <c r="O401" s="230"/>
      <c r="P401" s="230"/>
      <c r="Q401" s="230"/>
      <c r="R401" s="230"/>
      <c r="S401" s="230"/>
      <c r="T401" s="230"/>
      <c r="U401" s="230"/>
      <c r="V401" s="230"/>
      <c r="W401" s="230"/>
      <c r="X401" s="230"/>
      <c r="Y401" s="230"/>
    </row>
    <row r="402">
      <c r="A402" s="233"/>
      <c r="B402" s="229"/>
      <c r="C402" s="229"/>
      <c r="D402" s="230"/>
      <c r="E402" s="230"/>
      <c r="F402" s="230"/>
      <c r="G402" s="230"/>
      <c r="H402" s="230"/>
      <c r="I402" s="230"/>
      <c r="J402" s="230"/>
      <c r="K402" s="230"/>
      <c r="L402" s="230"/>
      <c r="M402" s="230"/>
      <c r="N402" s="230"/>
      <c r="O402" s="230"/>
      <c r="P402" s="230"/>
      <c r="Q402" s="230"/>
      <c r="R402" s="230"/>
      <c r="S402" s="230"/>
      <c r="T402" s="230"/>
      <c r="U402" s="230"/>
      <c r="V402" s="230"/>
      <c r="W402" s="230"/>
      <c r="X402" s="230"/>
      <c r="Y402" s="230"/>
    </row>
    <row r="403">
      <c r="A403" s="233"/>
      <c r="B403" s="229"/>
      <c r="C403" s="229"/>
      <c r="D403" s="230"/>
      <c r="E403" s="230"/>
      <c r="F403" s="230"/>
      <c r="G403" s="230"/>
      <c r="H403" s="230"/>
      <c r="I403" s="230"/>
      <c r="J403" s="230"/>
      <c r="K403" s="230"/>
      <c r="L403" s="230"/>
      <c r="M403" s="230"/>
      <c r="N403" s="230"/>
      <c r="O403" s="230"/>
      <c r="P403" s="230"/>
      <c r="Q403" s="230"/>
      <c r="R403" s="230"/>
      <c r="S403" s="230"/>
      <c r="T403" s="230"/>
      <c r="U403" s="230"/>
      <c r="V403" s="230"/>
      <c r="W403" s="230"/>
      <c r="X403" s="230"/>
      <c r="Y403" s="230"/>
    </row>
    <row r="404">
      <c r="A404" s="233"/>
      <c r="B404" s="229"/>
      <c r="C404" s="229"/>
      <c r="D404" s="230"/>
      <c r="E404" s="230"/>
      <c r="F404" s="230"/>
      <c r="G404" s="230"/>
      <c r="H404" s="230"/>
      <c r="I404" s="230"/>
      <c r="J404" s="230"/>
      <c r="K404" s="230"/>
      <c r="L404" s="230"/>
      <c r="M404" s="230"/>
      <c r="N404" s="230"/>
      <c r="O404" s="230"/>
      <c r="P404" s="230"/>
      <c r="Q404" s="230"/>
      <c r="R404" s="230"/>
      <c r="S404" s="230"/>
      <c r="T404" s="230"/>
      <c r="U404" s="230"/>
      <c r="V404" s="230"/>
      <c r="W404" s="230"/>
      <c r="X404" s="230"/>
      <c r="Y404" s="230"/>
    </row>
    <row r="405">
      <c r="A405" s="233"/>
      <c r="B405" s="229"/>
      <c r="C405" s="229"/>
      <c r="D405" s="230"/>
      <c r="E405" s="230"/>
      <c r="F405" s="230"/>
      <c r="G405" s="230"/>
      <c r="H405" s="230"/>
      <c r="I405" s="230"/>
      <c r="J405" s="230"/>
      <c r="K405" s="230"/>
      <c r="L405" s="230"/>
      <c r="M405" s="230"/>
      <c r="N405" s="230"/>
      <c r="O405" s="230"/>
      <c r="P405" s="230"/>
      <c r="Q405" s="230"/>
      <c r="R405" s="230"/>
      <c r="S405" s="230"/>
      <c r="T405" s="230"/>
      <c r="U405" s="230"/>
      <c r="V405" s="230"/>
      <c r="W405" s="230"/>
      <c r="X405" s="230"/>
      <c r="Y405" s="230"/>
    </row>
    <row r="406">
      <c r="A406" s="233"/>
      <c r="B406" s="229"/>
      <c r="C406" s="229"/>
      <c r="D406" s="230"/>
      <c r="E406" s="230"/>
      <c r="F406" s="230"/>
      <c r="G406" s="230"/>
      <c r="H406" s="230"/>
      <c r="I406" s="230"/>
      <c r="J406" s="230"/>
      <c r="K406" s="230"/>
      <c r="L406" s="230"/>
      <c r="M406" s="230"/>
      <c r="N406" s="230"/>
      <c r="O406" s="230"/>
      <c r="P406" s="230"/>
      <c r="Q406" s="230"/>
      <c r="R406" s="230"/>
      <c r="S406" s="230"/>
      <c r="T406" s="230"/>
      <c r="U406" s="230"/>
      <c r="V406" s="230"/>
      <c r="W406" s="230"/>
      <c r="X406" s="230"/>
      <c r="Y406" s="230"/>
    </row>
    <row r="407">
      <c r="A407" s="233"/>
      <c r="B407" s="229"/>
      <c r="C407" s="229"/>
      <c r="D407" s="230"/>
      <c r="E407" s="230"/>
      <c r="F407" s="230"/>
      <c r="G407" s="230"/>
      <c r="H407" s="230"/>
      <c r="I407" s="230"/>
      <c r="J407" s="230"/>
      <c r="K407" s="230"/>
      <c r="L407" s="230"/>
      <c r="M407" s="230"/>
      <c r="N407" s="230"/>
      <c r="O407" s="230"/>
      <c r="P407" s="230"/>
      <c r="Q407" s="230"/>
      <c r="R407" s="230"/>
      <c r="S407" s="230"/>
      <c r="T407" s="230"/>
      <c r="U407" s="230"/>
      <c r="V407" s="230"/>
      <c r="W407" s="230"/>
      <c r="X407" s="230"/>
      <c r="Y407" s="230"/>
    </row>
    <row r="408">
      <c r="A408" s="233"/>
      <c r="B408" s="229"/>
      <c r="C408" s="229"/>
      <c r="D408" s="230"/>
      <c r="E408" s="230"/>
      <c r="F408" s="230"/>
      <c r="G408" s="230"/>
      <c r="H408" s="230"/>
      <c r="I408" s="230"/>
      <c r="J408" s="230"/>
      <c r="K408" s="230"/>
      <c r="L408" s="230"/>
      <c r="M408" s="230"/>
      <c r="N408" s="230"/>
      <c r="O408" s="230"/>
      <c r="P408" s="230"/>
      <c r="Q408" s="230"/>
      <c r="R408" s="230"/>
      <c r="S408" s="230"/>
      <c r="T408" s="230"/>
      <c r="U408" s="230"/>
      <c r="V408" s="230"/>
      <c r="W408" s="230"/>
      <c r="X408" s="230"/>
      <c r="Y408" s="230"/>
    </row>
    <row r="409">
      <c r="A409" s="233"/>
      <c r="B409" s="229"/>
      <c r="C409" s="229"/>
      <c r="D409" s="230"/>
      <c r="E409" s="230"/>
      <c r="F409" s="230"/>
      <c r="G409" s="230"/>
      <c r="H409" s="230"/>
      <c r="I409" s="230"/>
      <c r="J409" s="230"/>
      <c r="K409" s="230"/>
      <c r="L409" s="230"/>
      <c r="M409" s="230"/>
      <c r="N409" s="230"/>
      <c r="O409" s="230"/>
      <c r="P409" s="230"/>
      <c r="Q409" s="230"/>
      <c r="R409" s="230"/>
      <c r="S409" s="230"/>
      <c r="T409" s="230"/>
      <c r="U409" s="230"/>
      <c r="V409" s="230"/>
      <c r="W409" s="230"/>
      <c r="X409" s="230"/>
      <c r="Y409" s="230"/>
    </row>
    <row r="410">
      <c r="A410" s="233"/>
      <c r="B410" s="229"/>
      <c r="C410" s="229"/>
      <c r="D410" s="230"/>
      <c r="E410" s="230"/>
      <c r="F410" s="230"/>
      <c r="G410" s="230"/>
      <c r="H410" s="230"/>
      <c r="I410" s="230"/>
      <c r="J410" s="230"/>
      <c r="K410" s="230"/>
      <c r="L410" s="230"/>
      <c r="M410" s="230"/>
      <c r="N410" s="230"/>
      <c r="O410" s="230"/>
      <c r="P410" s="230"/>
      <c r="Q410" s="230"/>
      <c r="R410" s="230"/>
      <c r="S410" s="230"/>
      <c r="T410" s="230"/>
      <c r="U410" s="230"/>
      <c r="V410" s="230"/>
      <c r="W410" s="230"/>
      <c r="X410" s="230"/>
      <c r="Y410" s="230"/>
    </row>
    <row r="411">
      <c r="A411" s="233"/>
      <c r="B411" s="229"/>
      <c r="C411" s="229"/>
      <c r="D411" s="230"/>
      <c r="E411" s="230"/>
      <c r="F411" s="230"/>
      <c r="G411" s="230"/>
      <c r="H411" s="230"/>
      <c r="I411" s="230"/>
      <c r="J411" s="230"/>
      <c r="K411" s="230"/>
      <c r="L411" s="230"/>
      <c r="M411" s="230"/>
      <c r="N411" s="230"/>
      <c r="O411" s="230"/>
      <c r="P411" s="230"/>
      <c r="Q411" s="230"/>
      <c r="R411" s="230"/>
      <c r="S411" s="230"/>
      <c r="T411" s="230"/>
      <c r="U411" s="230"/>
      <c r="V411" s="230"/>
      <c r="W411" s="230"/>
      <c r="X411" s="230"/>
      <c r="Y411" s="230"/>
    </row>
    <row r="412">
      <c r="A412" s="233"/>
      <c r="B412" s="229"/>
      <c r="C412" s="229"/>
      <c r="D412" s="230"/>
      <c r="E412" s="230"/>
      <c r="F412" s="230"/>
      <c r="G412" s="230"/>
      <c r="H412" s="230"/>
      <c r="I412" s="230"/>
      <c r="J412" s="230"/>
      <c r="K412" s="230"/>
      <c r="L412" s="230"/>
      <c r="M412" s="230"/>
      <c r="N412" s="230"/>
      <c r="O412" s="230"/>
      <c r="P412" s="230"/>
      <c r="Q412" s="230"/>
      <c r="R412" s="230"/>
      <c r="S412" s="230"/>
      <c r="T412" s="230"/>
      <c r="U412" s="230"/>
      <c r="V412" s="230"/>
      <c r="W412" s="230"/>
      <c r="X412" s="230"/>
      <c r="Y412" s="230"/>
    </row>
    <row r="413">
      <c r="A413" s="233"/>
      <c r="B413" s="229"/>
      <c r="C413" s="229"/>
      <c r="D413" s="230"/>
      <c r="E413" s="230"/>
      <c r="F413" s="230"/>
      <c r="G413" s="230"/>
      <c r="H413" s="230"/>
      <c r="I413" s="230"/>
      <c r="J413" s="230"/>
      <c r="K413" s="230"/>
      <c r="L413" s="230"/>
      <c r="M413" s="230"/>
      <c r="N413" s="230"/>
      <c r="O413" s="230"/>
      <c r="P413" s="230"/>
      <c r="Q413" s="230"/>
      <c r="R413" s="230"/>
      <c r="S413" s="230"/>
      <c r="T413" s="230"/>
      <c r="U413" s="230"/>
      <c r="V413" s="230"/>
      <c r="W413" s="230"/>
      <c r="X413" s="230"/>
      <c r="Y413" s="230"/>
    </row>
    <row r="414">
      <c r="A414" s="233"/>
      <c r="B414" s="229"/>
      <c r="C414" s="229"/>
      <c r="D414" s="230"/>
      <c r="E414" s="230"/>
      <c r="F414" s="230"/>
      <c r="G414" s="230"/>
      <c r="H414" s="230"/>
      <c r="I414" s="230"/>
      <c r="J414" s="230"/>
      <c r="K414" s="230"/>
      <c r="L414" s="230"/>
      <c r="M414" s="230"/>
      <c r="N414" s="230"/>
      <c r="O414" s="230"/>
      <c r="P414" s="230"/>
      <c r="Q414" s="230"/>
      <c r="R414" s="230"/>
      <c r="S414" s="230"/>
      <c r="T414" s="230"/>
      <c r="U414" s="230"/>
      <c r="V414" s="230"/>
      <c r="W414" s="230"/>
      <c r="X414" s="230"/>
      <c r="Y414" s="230"/>
    </row>
    <row r="415">
      <c r="A415" s="233"/>
      <c r="B415" s="229"/>
      <c r="C415" s="229"/>
      <c r="D415" s="230"/>
      <c r="E415" s="230"/>
      <c r="F415" s="230"/>
      <c r="G415" s="230"/>
      <c r="H415" s="230"/>
      <c r="I415" s="230"/>
      <c r="J415" s="230"/>
      <c r="K415" s="230"/>
      <c r="L415" s="230"/>
      <c r="M415" s="230"/>
      <c r="N415" s="230"/>
      <c r="O415" s="230"/>
      <c r="P415" s="230"/>
      <c r="Q415" s="230"/>
      <c r="R415" s="230"/>
      <c r="S415" s="230"/>
      <c r="T415" s="230"/>
      <c r="U415" s="230"/>
      <c r="V415" s="230"/>
      <c r="W415" s="230"/>
      <c r="X415" s="230"/>
      <c r="Y415" s="230"/>
    </row>
    <row r="416">
      <c r="A416" s="233"/>
      <c r="B416" s="229"/>
      <c r="C416" s="229"/>
      <c r="D416" s="230"/>
      <c r="E416" s="230"/>
      <c r="F416" s="230"/>
      <c r="G416" s="230"/>
      <c r="H416" s="230"/>
      <c r="I416" s="230"/>
      <c r="J416" s="230"/>
      <c r="K416" s="230"/>
      <c r="L416" s="230"/>
      <c r="M416" s="230"/>
      <c r="N416" s="230"/>
      <c r="O416" s="230"/>
      <c r="P416" s="230"/>
      <c r="Q416" s="230"/>
      <c r="R416" s="230"/>
      <c r="S416" s="230"/>
      <c r="T416" s="230"/>
      <c r="U416" s="230"/>
      <c r="V416" s="230"/>
      <c r="W416" s="230"/>
      <c r="X416" s="230"/>
      <c r="Y416" s="230"/>
    </row>
    <row r="417">
      <c r="A417" s="233"/>
      <c r="B417" s="229"/>
      <c r="C417" s="229"/>
      <c r="D417" s="230"/>
      <c r="E417" s="230"/>
      <c r="F417" s="230"/>
      <c r="G417" s="230"/>
      <c r="H417" s="230"/>
      <c r="I417" s="230"/>
      <c r="J417" s="230"/>
      <c r="K417" s="230"/>
      <c r="L417" s="230"/>
      <c r="M417" s="230"/>
      <c r="N417" s="230"/>
      <c r="O417" s="230"/>
      <c r="P417" s="230"/>
      <c r="Q417" s="230"/>
      <c r="R417" s="230"/>
      <c r="S417" s="230"/>
      <c r="T417" s="230"/>
      <c r="U417" s="230"/>
      <c r="V417" s="230"/>
      <c r="W417" s="230"/>
      <c r="X417" s="230"/>
      <c r="Y417" s="230"/>
    </row>
    <row r="418">
      <c r="A418" s="233"/>
      <c r="B418" s="229"/>
      <c r="C418" s="229"/>
      <c r="D418" s="230"/>
      <c r="E418" s="230"/>
      <c r="F418" s="230"/>
      <c r="G418" s="230"/>
      <c r="H418" s="230"/>
      <c r="I418" s="230"/>
      <c r="J418" s="230"/>
      <c r="K418" s="230"/>
      <c r="L418" s="230"/>
      <c r="M418" s="230"/>
      <c r="N418" s="230"/>
      <c r="O418" s="230"/>
      <c r="P418" s="230"/>
      <c r="Q418" s="230"/>
      <c r="R418" s="230"/>
      <c r="S418" s="230"/>
      <c r="T418" s="230"/>
      <c r="U418" s="230"/>
      <c r="V418" s="230"/>
      <c r="W418" s="230"/>
      <c r="X418" s="230"/>
      <c r="Y418" s="230"/>
    </row>
    <row r="419">
      <c r="A419" s="233"/>
      <c r="B419" s="229"/>
      <c r="C419" s="229"/>
      <c r="D419" s="230"/>
      <c r="E419" s="230"/>
      <c r="F419" s="230"/>
      <c r="G419" s="230"/>
      <c r="H419" s="230"/>
      <c r="I419" s="230"/>
      <c r="J419" s="230"/>
      <c r="K419" s="230"/>
      <c r="L419" s="230"/>
      <c r="M419" s="230"/>
      <c r="N419" s="230"/>
      <c r="O419" s="230"/>
      <c r="P419" s="230"/>
      <c r="Q419" s="230"/>
      <c r="R419" s="230"/>
      <c r="S419" s="230"/>
      <c r="T419" s="230"/>
      <c r="U419" s="230"/>
      <c r="V419" s="230"/>
      <c r="W419" s="230"/>
      <c r="X419" s="230"/>
      <c r="Y419" s="230"/>
    </row>
    <row r="420">
      <c r="A420" s="233"/>
      <c r="B420" s="229"/>
      <c r="C420" s="229"/>
      <c r="D420" s="230"/>
      <c r="E420" s="230"/>
      <c r="F420" s="230"/>
      <c r="G420" s="230"/>
      <c r="H420" s="230"/>
      <c r="I420" s="230"/>
      <c r="J420" s="230"/>
      <c r="K420" s="230"/>
      <c r="L420" s="230"/>
      <c r="M420" s="230"/>
      <c r="N420" s="230"/>
      <c r="O420" s="230"/>
      <c r="P420" s="230"/>
      <c r="Q420" s="230"/>
      <c r="R420" s="230"/>
      <c r="S420" s="230"/>
      <c r="T420" s="230"/>
      <c r="U420" s="230"/>
      <c r="V420" s="230"/>
      <c r="W420" s="230"/>
      <c r="X420" s="230"/>
      <c r="Y420" s="230"/>
    </row>
    <row r="421">
      <c r="A421" s="233"/>
      <c r="B421" s="229"/>
      <c r="C421" s="229"/>
      <c r="D421" s="230"/>
      <c r="E421" s="230"/>
      <c r="F421" s="230"/>
      <c r="G421" s="230"/>
      <c r="H421" s="230"/>
      <c r="I421" s="230"/>
      <c r="J421" s="230"/>
      <c r="K421" s="230"/>
      <c r="L421" s="230"/>
      <c r="M421" s="230"/>
      <c r="N421" s="230"/>
      <c r="O421" s="230"/>
      <c r="P421" s="230"/>
      <c r="Q421" s="230"/>
      <c r="R421" s="230"/>
      <c r="S421" s="230"/>
      <c r="T421" s="230"/>
      <c r="U421" s="230"/>
      <c r="V421" s="230"/>
      <c r="W421" s="230"/>
      <c r="X421" s="230"/>
      <c r="Y421" s="230"/>
    </row>
    <row r="422">
      <c r="A422" s="233"/>
      <c r="B422" s="229"/>
      <c r="C422" s="229"/>
      <c r="D422" s="230"/>
      <c r="E422" s="230"/>
      <c r="F422" s="230"/>
      <c r="G422" s="230"/>
      <c r="H422" s="230"/>
      <c r="I422" s="230"/>
      <c r="J422" s="230"/>
      <c r="K422" s="230"/>
      <c r="L422" s="230"/>
      <c r="M422" s="230"/>
      <c r="N422" s="230"/>
      <c r="O422" s="230"/>
      <c r="P422" s="230"/>
      <c r="Q422" s="230"/>
      <c r="R422" s="230"/>
      <c r="S422" s="230"/>
      <c r="T422" s="230"/>
      <c r="U422" s="230"/>
      <c r="V422" s="230"/>
      <c r="W422" s="230"/>
      <c r="X422" s="230"/>
      <c r="Y422" s="230"/>
    </row>
    <row r="423">
      <c r="A423" s="233"/>
      <c r="B423" s="229"/>
      <c r="C423" s="229"/>
      <c r="D423" s="230"/>
      <c r="E423" s="230"/>
      <c r="F423" s="230"/>
      <c r="G423" s="230"/>
      <c r="H423" s="230"/>
      <c r="I423" s="230"/>
      <c r="J423" s="230"/>
      <c r="K423" s="230"/>
      <c r="L423" s="230"/>
      <c r="M423" s="230"/>
      <c r="N423" s="230"/>
      <c r="O423" s="230"/>
      <c r="P423" s="230"/>
      <c r="Q423" s="230"/>
      <c r="R423" s="230"/>
      <c r="S423" s="230"/>
      <c r="T423" s="230"/>
      <c r="U423" s="230"/>
      <c r="V423" s="230"/>
      <c r="W423" s="230"/>
      <c r="X423" s="230"/>
      <c r="Y423" s="230"/>
    </row>
    <row r="424">
      <c r="A424" s="233"/>
      <c r="B424" s="229"/>
      <c r="C424" s="229"/>
      <c r="D424" s="230"/>
      <c r="E424" s="230"/>
      <c r="F424" s="230"/>
      <c r="G424" s="230"/>
      <c r="H424" s="230"/>
      <c r="I424" s="230"/>
      <c r="J424" s="230"/>
      <c r="K424" s="230"/>
      <c r="L424" s="230"/>
      <c r="M424" s="230"/>
      <c r="N424" s="230"/>
      <c r="O424" s="230"/>
      <c r="P424" s="230"/>
      <c r="Q424" s="230"/>
      <c r="R424" s="230"/>
      <c r="S424" s="230"/>
      <c r="T424" s="230"/>
      <c r="U424" s="230"/>
      <c r="V424" s="230"/>
      <c r="W424" s="230"/>
      <c r="X424" s="230"/>
      <c r="Y424" s="230"/>
    </row>
    <row r="425">
      <c r="A425" s="233"/>
      <c r="B425" s="229"/>
      <c r="C425" s="229"/>
      <c r="D425" s="230"/>
      <c r="E425" s="230"/>
      <c r="F425" s="230"/>
      <c r="G425" s="230"/>
      <c r="H425" s="230"/>
      <c r="I425" s="230"/>
      <c r="J425" s="230"/>
      <c r="K425" s="230"/>
      <c r="L425" s="230"/>
      <c r="M425" s="230"/>
      <c r="N425" s="230"/>
      <c r="O425" s="230"/>
      <c r="P425" s="230"/>
      <c r="Q425" s="230"/>
      <c r="R425" s="230"/>
      <c r="S425" s="230"/>
      <c r="T425" s="230"/>
      <c r="U425" s="230"/>
      <c r="V425" s="230"/>
      <c r="W425" s="230"/>
      <c r="X425" s="230"/>
      <c r="Y425" s="230"/>
    </row>
    <row r="426">
      <c r="A426" s="233"/>
      <c r="B426" s="229"/>
      <c r="C426" s="229"/>
      <c r="D426" s="230"/>
      <c r="E426" s="230"/>
      <c r="F426" s="230"/>
      <c r="G426" s="230"/>
      <c r="H426" s="230"/>
      <c r="I426" s="230"/>
      <c r="J426" s="230"/>
      <c r="K426" s="230"/>
      <c r="L426" s="230"/>
      <c r="M426" s="230"/>
      <c r="N426" s="230"/>
      <c r="O426" s="230"/>
      <c r="P426" s="230"/>
      <c r="Q426" s="230"/>
      <c r="R426" s="230"/>
      <c r="S426" s="230"/>
      <c r="T426" s="230"/>
      <c r="U426" s="230"/>
      <c r="V426" s="230"/>
      <c r="W426" s="230"/>
      <c r="X426" s="230"/>
      <c r="Y426" s="230"/>
    </row>
    <row r="427">
      <c r="A427" s="233"/>
      <c r="B427" s="229"/>
      <c r="C427" s="229"/>
      <c r="D427" s="230"/>
      <c r="E427" s="230"/>
      <c r="F427" s="230"/>
      <c r="G427" s="230"/>
      <c r="H427" s="230"/>
      <c r="I427" s="230"/>
      <c r="J427" s="230"/>
      <c r="K427" s="230"/>
      <c r="L427" s="230"/>
      <c r="M427" s="230"/>
      <c r="N427" s="230"/>
      <c r="O427" s="230"/>
      <c r="P427" s="230"/>
      <c r="Q427" s="230"/>
      <c r="R427" s="230"/>
      <c r="S427" s="230"/>
      <c r="T427" s="230"/>
      <c r="U427" s="230"/>
      <c r="V427" s="230"/>
      <c r="W427" s="230"/>
      <c r="X427" s="230"/>
      <c r="Y427" s="230"/>
    </row>
    <row r="428">
      <c r="A428" s="233"/>
      <c r="B428" s="229"/>
      <c r="C428" s="229"/>
      <c r="D428" s="230"/>
      <c r="E428" s="230"/>
      <c r="F428" s="230"/>
      <c r="G428" s="230"/>
      <c r="H428" s="230"/>
      <c r="I428" s="230"/>
      <c r="J428" s="230"/>
      <c r="K428" s="230"/>
      <c r="L428" s="230"/>
      <c r="M428" s="230"/>
      <c r="N428" s="230"/>
      <c r="O428" s="230"/>
      <c r="P428" s="230"/>
      <c r="Q428" s="230"/>
      <c r="R428" s="230"/>
      <c r="S428" s="230"/>
      <c r="T428" s="230"/>
      <c r="U428" s="230"/>
      <c r="V428" s="230"/>
      <c r="W428" s="230"/>
      <c r="X428" s="230"/>
      <c r="Y428" s="230"/>
    </row>
    <row r="429">
      <c r="A429" s="233"/>
      <c r="B429" s="229"/>
      <c r="C429" s="229"/>
      <c r="D429" s="230"/>
      <c r="E429" s="230"/>
      <c r="F429" s="230"/>
      <c r="G429" s="230"/>
      <c r="H429" s="230"/>
      <c r="I429" s="230"/>
      <c r="J429" s="230"/>
      <c r="K429" s="230"/>
      <c r="L429" s="230"/>
      <c r="M429" s="230"/>
      <c r="N429" s="230"/>
      <c r="O429" s="230"/>
      <c r="P429" s="230"/>
      <c r="Q429" s="230"/>
      <c r="R429" s="230"/>
      <c r="S429" s="230"/>
      <c r="T429" s="230"/>
      <c r="U429" s="230"/>
      <c r="V429" s="230"/>
      <c r="W429" s="230"/>
      <c r="X429" s="230"/>
      <c r="Y429" s="230"/>
    </row>
    <row r="430">
      <c r="A430" s="233"/>
      <c r="B430" s="229"/>
      <c r="C430" s="229"/>
      <c r="D430" s="230"/>
      <c r="E430" s="230"/>
      <c r="F430" s="230"/>
      <c r="G430" s="230"/>
      <c r="H430" s="230"/>
      <c r="I430" s="230"/>
      <c r="J430" s="230"/>
      <c r="K430" s="230"/>
      <c r="L430" s="230"/>
      <c r="M430" s="230"/>
      <c r="N430" s="230"/>
      <c r="O430" s="230"/>
      <c r="P430" s="230"/>
      <c r="Q430" s="230"/>
      <c r="R430" s="230"/>
      <c r="S430" s="230"/>
      <c r="T430" s="230"/>
      <c r="U430" s="230"/>
      <c r="V430" s="230"/>
      <c r="W430" s="230"/>
      <c r="X430" s="230"/>
      <c r="Y430" s="230"/>
    </row>
    <row r="431">
      <c r="A431" s="233"/>
      <c r="B431" s="229"/>
      <c r="C431" s="229"/>
      <c r="D431" s="230"/>
      <c r="E431" s="230"/>
      <c r="F431" s="230"/>
      <c r="G431" s="230"/>
      <c r="H431" s="230"/>
      <c r="I431" s="230"/>
      <c r="J431" s="230"/>
      <c r="K431" s="230"/>
      <c r="L431" s="230"/>
      <c r="M431" s="230"/>
      <c r="N431" s="230"/>
      <c r="O431" s="230"/>
      <c r="P431" s="230"/>
      <c r="Q431" s="230"/>
      <c r="R431" s="230"/>
      <c r="S431" s="230"/>
      <c r="T431" s="230"/>
      <c r="U431" s="230"/>
      <c r="V431" s="230"/>
      <c r="W431" s="230"/>
      <c r="X431" s="230"/>
      <c r="Y431" s="230"/>
    </row>
    <row r="432">
      <c r="A432" s="233"/>
      <c r="B432" s="229"/>
      <c r="C432" s="229"/>
      <c r="D432" s="230"/>
      <c r="E432" s="230"/>
      <c r="F432" s="230"/>
      <c r="G432" s="230"/>
      <c r="H432" s="230"/>
      <c r="I432" s="230"/>
      <c r="J432" s="230"/>
      <c r="K432" s="230"/>
      <c r="L432" s="230"/>
      <c r="M432" s="230"/>
      <c r="N432" s="230"/>
      <c r="O432" s="230"/>
      <c r="P432" s="230"/>
      <c r="Q432" s="230"/>
      <c r="R432" s="230"/>
      <c r="S432" s="230"/>
      <c r="T432" s="230"/>
      <c r="U432" s="230"/>
      <c r="V432" s="230"/>
      <c r="W432" s="230"/>
      <c r="X432" s="230"/>
      <c r="Y432" s="230"/>
    </row>
    <row r="433">
      <c r="A433" s="233"/>
      <c r="B433" s="229"/>
      <c r="C433" s="229"/>
      <c r="D433" s="230"/>
      <c r="E433" s="230"/>
      <c r="F433" s="230"/>
      <c r="G433" s="230"/>
      <c r="H433" s="230"/>
      <c r="I433" s="230"/>
      <c r="J433" s="230"/>
      <c r="K433" s="230"/>
      <c r="L433" s="230"/>
      <c r="M433" s="230"/>
      <c r="N433" s="230"/>
      <c r="O433" s="230"/>
      <c r="P433" s="230"/>
      <c r="Q433" s="230"/>
      <c r="R433" s="230"/>
      <c r="S433" s="230"/>
      <c r="T433" s="230"/>
      <c r="U433" s="230"/>
      <c r="V433" s="230"/>
      <c r="W433" s="230"/>
      <c r="X433" s="230"/>
      <c r="Y433" s="230"/>
    </row>
    <row r="434">
      <c r="A434" s="233"/>
      <c r="B434" s="229"/>
      <c r="C434" s="229"/>
      <c r="D434" s="230"/>
      <c r="E434" s="230"/>
      <c r="F434" s="230"/>
      <c r="G434" s="230"/>
      <c r="H434" s="230"/>
      <c r="I434" s="230"/>
      <c r="J434" s="230"/>
      <c r="K434" s="230"/>
      <c r="L434" s="230"/>
      <c r="M434" s="230"/>
      <c r="N434" s="230"/>
      <c r="O434" s="230"/>
      <c r="P434" s="230"/>
      <c r="Q434" s="230"/>
      <c r="R434" s="230"/>
      <c r="S434" s="230"/>
      <c r="T434" s="230"/>
      <c r="U434" s="230"/>
      <c r="V434" s="230"/>
      <c r="W434" s="230"/>
      <c r="X434" s="230"/>
      <c r="Y434" s="230"/>
    </row>
    <row r="435">
      <c r="A435" s="233"/>
      <c r="B435" s="229"/>
      <c r="C435" s="229"/>
      <c r="D435" s="230"/>
      <c r="E435" s="230"/>
      <c r="F435" s="230"/>
      <c r="G435" s="230"/>
      <c r="H435" s="230"/>
      <c r="I435" s="230"/>
      <c r="J435" s="230"/>
      <c r="K435" s="230"/>
      <c r="L435" s="230"/>
      <c r="M435" s="230"/>
      <c r="N435" s="230"/>
      <c r="O435" s="230"/>
      <c r="P435" s="230"/>
      <c r="Q435" s="230"/>
      <c r="R435" s="230"/>
      <c r="S435" s="230"/>
      <c r="T435" s="230"/>
      <c r="U435" s="230"/>
      <c r="V435" s="230"/>
      <c r="W435" s="230"/>
      <c r="X435" s="230"/>
      <c r="Y435" s="230"/>
    </row>
    <row r="436">
      <c r="A436" s="233"/>
      <c r="B436" s="229"/>
      <c r="C436" s="229"/>
      <c r="D436" s="230"/>
      <c r="E436" s="230"/>
      <c r="F436" s="230"/>
      <c r="G436" s="230"/>
      <c r="H436" s="230"/>
      <c r="I436" s="230"/>
      <c r="J436" s="230"/>
      <c r="K436" s="230"/>
      <c r="L436" s="230"/>
      <c r="M436" s="230"/>
      <c r="N436" s="230"/>
      <c r="O436" s="230"/>
      <c r="P436" s="230"/>
      <c r="Q436" s="230"/>
      <c r="R436" s="230"/>
      <c r="S436" s="230"/>
      <c r="T436" s="230"/>
      <c r="U436" s="230"/>
      <c r="V436" s="230"/>
      <c r="W436" s="230"/>
      <c r="X436" s="230"/>
      <c r="Y436" s="230"/>
    </row>
    <row r="437">
      <c r="A437" s="233"/>
      <c r="B437" s="229"/>
      <c r="C437" s="229"/>
      <c r="D437" s="230"/>
      <c r="E437" s="230"/>
      <c r="F437" s="230"/>
      <c r="G437" s="230"/>
      <c r="H437" s="230"/>
      <c r="I437" s="230"/>
      <c r="J437" s="230"/>
      <c r="K437" s="230"/>
      <c r="L437" s="230"/>
      <c r="M437" s="230"/>
      <c r="N437" s="230"/>
      <c r="O437" s="230"/>
      <c r="P437" s="230"/>
      <c r="Q437" s="230"/>
      <c r="R437" s="230"/>
      <c r="S437" s="230"/>
      <c r="T437" s="230"/>
      <c r="U437" s="230"/>
      <c r="V437" s="230"/>
      <c r="W437" s="230"/>
      <c r="X437" s="230"/>
      <c r="Y437" s="230"/>
    </row>
    <row r="438">
      <c r="A438" s="233"/>
      <c r="B438" s="229"/>
      <c r="C438" s="229"/>
      <c r="D438" s="230"/>
      <c r="E438" s="230"/>
      <c r="F438" s="230"/>
      <c r="G438" s="230"/>
      <c r="H438" s="230"/>
      <c r="I438" s="230"/>
      <c r="J438" s="230"/>
      <c r="K438" s="230"/>
      <c r="L438" s="230"/>
      <c r="M438" s="230"/>
      <c r="N438" s="230"/>
      <c r="O438" s="230"/>
      <c r="P438" s="230"/>
      <c r="Q438" s="230"/>
      <c r="R438" s="230"/>
      <c r="S438" s="230"/>
      <c r="T438" s="230"/>
      <c r="U438" s="230"/>
      <c r="V438" s="230"/>
      <c r="W438" s="230"/>
      <c r="X438" s="230"/>
      <c r="Y438" s="230"/>
    </row>
    <row r="439">
      <c r="A439" s="233"/>
      <c r="B439" s="229"/>
      <c r="C439" s="229"/>
      <c r="D439" s="230"/>
      <c r="E439" s="230"/>
      <c r="F439" s="230"/>
      <c r="G439" s="230"/>
      <c r="H439" s="230"/>
      <c r="I439" s="230"/>
      <c r="J439" s="230"/>
      <c r="K439" s="230"/>
      <c r="L439" s="230"/>
      <c r="M439" s="230"/>
      <c r="N439" s="230"/>
      <c r="O439" s="230"/>
      <c r="P439" s="230"/>
      <c r="Q439" s="230"/>
      <c r="R439" s="230"/>
      <c r="S439" s="230"/>
      <c r="T439" s="230"/>
      <c r="U439" s="230"/>
      <c r="V439" s="230"/>
      <c r="W439" s="230"/>
      <c r="X439" s="230"/>
      <c r="Y439" s="230"/>
    </row>
    <row r="440">
      <c r="A440" s="233"/>
      <c r="B440" s="229"/>
      <c r="C440" s="229"/>
      <c r="D440" s="230"/>
      <c r="E440" s="230"/>
      <c r="F440" s="230"/>
      <c r="G440" s="230"/>
      <c r="H440" s="230"/>
      <c r="I440" s="230"/>
      <c r="J440" s="230"/>
      <c r="K440" s="230"/>
      <c r="L440" s="230"/>
      <c r="M440" s="230"/>
      <c r="N440" s="230"/>
      <c r="O440" s="230"/>
      <c r="P440" s="230"/>
      <c r="Q440" s="230"/>
      <c r="R440" s="230"/>
      <c r="S440" s="230"/>
      <c r="T440" s="230"/>
      <c r="U440" s="230"/>
      <c r="V440" s="230"/>
      <c r="W440" s="230"/>
      <c r="X440" s="230"/>
      <c r="Y440" s="230"/>
    </row>
    <row r="441">
      <c r="A441" s="233"/>
      <c r="B441" s="229"/>
      <c r="C441" s="229"/>
      <c r="D441" s="230"/>
      <c r="E441" s="230"/>
      <c r="F441" s="230"/>
      <c r="G441" s="230"/>
      <c r="H441" s="230"/>
      <c r="I441" s="230"/>
      <c r="J441" s="230"/>
      <c r="K441" s="230"/>
      <c r="L441" s="230"/>
      <c r="M441" s="230"/>
      <c r="N441" s="230"/>
      <c r="O441" s="230"/>
      <c r="P441" s="230"/>
      <c r="Q441" s="230"/>
      <c r="R441" s="230"/>
      <c r="S441" s="230"/>
      <c r="T441" s="230"/>
      <c r="U441" s="230"/>
      <c r="V441" s="230"/>
      <c r="W441" s="230"/>
      <c r="X441" s="230"/>
      <c r="Y441" s="230"/>
    </row>
    <row r="442">
      <c r="A442" s="233"/>
      <c r="B442" s="229"/>
      <c r="C442" s="229"/>
      <c r="D442" s="230"/>
      <c r="E442" s="230"/>
      <c r="F442" s="230"/>
      <c r="G442" s="230"/>
      <c r="H442" s="230"/>
      <c r="I442" s="230"/>
      <c r="J442" s="230"/>
      <c r="K442" s="230"/>
      <c r="L442" s="230"/>
      <c r="M442" s="230"/>
      <c r="N442" s="230"/>
      <c r="O442" s="230"/>
      <c r="P442" s="230"/>
      <c r="Q442" s="230"/>
      <c r="R442" s="230"/>
      <c r="S442" s="230"/>
      <c r="T442" s="230"/>
      <c r="U442" s="230"/>
      <c r="V442" s="230"/>
      <c r="W442" s="230"/>
      <c r="X442" s="230"/>
      <c r="Y442" s="230"/>
    </row>
    <row r="443">
      <c r="A443" s="233"/>
      <c r="B443" s="229"/>
      <c r="C443" s="229"/>
      <c r="D443" s="230"/>
      <c r="E443" s="230"/>
      <c r="F443" s="230"/>
      <c r="G443" s="230"/>
      <c r="H443" s="230"/>
      <c r="I443" s="230"/>
      <c r="J443" s="230"/>
      <c r="K443" s="230"/>
      <c r="L443" s="230"/>
      <c r="M443" s="230"/>
      <c r="N443" s="230"/>
      <c r="O443" s="230"/>
      <c r="P443" s="230"/>
      <c r="Q443" s="230"/>
      <c r="R443" s="230"/>
      <c r="S443" s="230"/>
      <c r="T443" s="230"/>
      <c r="U443" s="230"/>
      <c r="V443" s="230"/>
      <c r="W443" s="230"/>
      <c r="X443" s="230"/>
      <c r="Y443" s="230"/>
    </row>
    <row r="444">
      <c r="A444" s="233"/>
      <c r="B444" s="229"/>
      <c r="C444" s="229"/>
      <c r="D444" s="230"/>
      <c r="E444" s="230"/>
      <c r="F444" s="230"/>
      <c r="G444" s="230"/>
      <c r="H444" s="230"/>
      <c r="I444" s="230"/>
      <c r="J444" s="230"/>
      <c r="K444" s="230"/>
      <c r="L444" s="230"/>
      <c r="M444" s="230"/>
      <c r="N444" s="230"/>
      <c r="O444" s="230"/>
      <c r="P444" s="230"/>
      <c r="Q444" s="230"/>
      <c r="R444" s="230"/>
      <c r="S444" s="230"/>
      <c r="T444" s="230"/>
      <c r="U444" s="230"/>
      <c r="V444" s="230"/>
      <c r="W444" s="230"/>
      <c r="X444" s="230"/>
      <c r="Y444" s="230"/>
    </row>
    <row r="445">
      <c r="A445" s="233"/>
      <c r="B445" s="229"/>
      <c r="C445" s="229"/>
      <c r="D445" s="230"/>
      <c r="E445" s="230"/>
      <c r="F445" s="230"/>
      <c r="G445" s="230"/>
      <c r="H445" s="230"/>
      <c r="I445" s="230"/>
      <c r="J445" s="230"/>
      <c r="K445" s="230"/>
      <c r="L445" s="230"/>
      <c r="M445" s="230"/>
      <c r="N445" s="230"/>
      <c r="O445" s="230"/>
      <c r="P445" s="230"/>
      <c r="Q445" s="230"/>
      <c r="R445" s="230"/>
      <c r="S445" s="230"/>
      <c r="T445" s="230"/>
      <c r="U445" s="230"/>
      <c r="V445" s="230"/>
      <c r="W445" s="230"/>
      <c r="X445" s="230"/>
      <c r="Y445" s="230"/>
    </row>
    <row r="446">
      <c r="A446" s="233"/>
      <c r="B446" s="229"/>
      <c r="C446" s="229"/>
      <c r="D446" s="230"/>
      <c r="E446" s="230"/>
      <c r="F446" s="230"/>
      <c r="G446" s="230"/>
      <c r="H446" s="230"/>
      <c r="I446" s="230"/>
      <c r="J446" s="230"/>
      <c r="K446" s="230"/>
      <c r="L446" s="230"/>
      <c r="M446" s="230"/>
      <c r="N446" s="230"/>
      <c r="O446" s="230"/>
      <c r="P446" s="230"/>
      <c r="Q446" s="230"/>
      <c r="R446" s="230"/>
      <c r="S446" s="230"/>
      <c r="T446" s="230"/>
      <c r="U446" s="230"/>
      <c r="V446" s="230"/>
      <c r="W446" s="230"/>
      <c r="X446" s="230"/>
      <c r="Y446" s="230"/>
    </row>
    <row r="447">
      <c r="A447" s="233"/>
      <c r="B447" s="229"/>
      <c r="C447" s="229"/>
      <c r="D447" s="230"/>
      <c r="E447" s="230"/>
      <c r="F447" s="230"/>
      <c r="G447" s="230"/>
      <c r="H447" s="230"/>
      <c r="I447" s="230"/>
      <c r="J447" s="230"/>
      <c r="K447" s="230"/>
      <c r="L447" s="230"/>
      <c r="M447" s="230"/>
      <c r="N447" s="230"/>
      <c r="O447" s="230"/>
      <c r="P447" s="230"/>
      <c r="Q447" s="230"/>
      <c r="R447" s="230"/>
      <c r="S447" s="230"/>
      <c r="T447" s="230"/>
      <c r="U447" s="230"/>
      <c r="V447" s="230"/>
      <c r="W447" s="230"/>
      <c r="X447" s="230"/>
      <c r="Y447" s="230"/>
    </row>
    <row r="448">
      <c r="A448" s="233"/>
      <c r="B448" s="229"/>
      <c r="C448" s="229"/>
      <c r="D448" s="230"/>
      <c r="E448" s="230"/>
      <c r="F448" s="230"/>
      <c r="G448" s="230"/>
      <c r="H448" s="230"/>
      <c r="I448" s="230"/>
      <c r="J448" s="230"/>
      <c r="K448" s="230"/>
      <c r="L448" s="230"/>
      <c r="M448" s="230"/>
      <c r="N448" s="230"/>
      <c r="O448" s="230"/>
      <c r="P448" s="230"/>
      <c r="Q448" s="230"/>
      <c r="R448" s="230"/>
      <c r="S448" s="230"/>
      <c r="T448" s="230"/>
      <c r="U448" s="230"/>
      <c r="V448" s="230"/>
      <c r="W448" s="230"/>
      <c r="X448" s="230"/>
      <c r="Y448" s="230"/>
    </row>
    <row r="449">
      <c r="A449" s="233"/>
      <c r="B449" s="229"/>
      <c r="C449" s="229"/>
      <c r="D449" s="230"/>
      <c r="E449" s="230"/>
      <c r="F449" s="230"/>
      <c r="G449" s="230"/>
      <c r="H449" s="230"/>
      <c r="I449" s="230"/>
      <c r="J449" s="230"/>
      <c r="K449" s="230"/>
      <c r="L449" s="230"/>
      <c r="M449" s="230"/>
      <c r="N449" s="230"/>
      <c r="O449" s="230"/>
      <c r="P449" s="230"/>
      <c r="Q449" s="230"/>
      <c r="R449" s="230"/>
      <c r="S449" s="230"/>
      <c r="T449" s="230"/>
      <c r="U449" s="230"/>
      <c r="V449" s="230"/>
      <c r="W449" s="230"/>
      <c r="X449" s="230"/>
      <c r="Y449" s="230"/>
    </row>
    <row r="450">
      <c r="A450" s="233"/>
      <c r="B450" s="229"/>
      <c r="C450" s="229"/>
      <c r="D450" s="230"/>
      <c r="E450" s="230"/>
      <c r="F450" s="230"/>
      <c r="G450" s="230"/>
      <c r="H450" s="230"/>
      <c r="I450" s="230"/>
      <c r="J450" s="230"/>
      <c r="K450" s="230"/>
      <c r="L450" s="230"/>
      <c r="M450" s="230"/>
      <c r="N450" s="230"/>
      <c r="O450" s="230"/>
      <c r="P450" s="230"/>
      <c r="Q450" s="230"/>
      <c r="R450" s="230"/>
      <c r="S450" s="230"/>
      <c r="T450" s="230"/>
      <c r="U450" s="230"/>
      <c r="V450" s="230"/>
      <c r="W450" s="230"/>
      <c r="X450" s="230"/>
      <c r="Y450" s="230"/>
    </row>
    <row r="451">
      <c r="A451" s="233"/>
      <c r="B451" s="229"/>
      <c r="C451" s="229"/>
      <c r="D451" s="230"/>
      <c r="E451" s="230"/>
      <c r="F451" s="230"/>
      <c r="G451" s="230"/>
      <c r="H451" s="230"/>
      <c r="I451" s="230"/>
      <c r="J451" s="230"/>
      <c r="K451" s="230"/>
      <c r="L451" s="230"/>
      <c r="M451" s="230"/>
      <c r="N451" s="230"/>
      <c r="O451" s="230"/>
      <c r="P451" s="230"/>
      <c r="Q451" s="230"/>
      <c r="R451" s="230"/>
      <c r="S451" s="230"/>
      <c r="T451" s="230"/>
      <c r="U451" s="230"/>
      <c r="V451" s="230"/>
      <c r="W451" s="230"/>
      <c r="X451" s="230"/>
      <c r="Y451" s="230"/>
    </row>
    <row r="452">
      <c r="A452" s="233"/>
      <c r="B452" s="229"/>
      <c r="C452" s="229"/>
      <c r="D452" s="230"/>
      <c r="E452" s="230"/>
      <c r="F452" s="230"/>
      <c r="G452" s="230"/>
      <c r="H452" s="230"/>
      <c r="I452" s="230"/>
      <c r="J452" s="230"/>
      <c r="K452" s="230"/>
      <c r="L452" s="230"/>
      <c r="M452" s="230"/>
      <c r="N452" s="230"/>
      <c r="O452" s="230"/>
      <c r="P452" s="230"/>
      <c r="Q452" s="230"/>
      <c r="R452" s="230"/>
      <c r="S452" s="230"/>
      <c r="T452" s="230"/>
      <c r="U452" s="230"/>
      <c r="V452" s="230"/>
      <c r="W452" s="230"/>
      <c r="X452" s="230"/>
      <c r="Y452" s="230"/>
    </row>
    <row r="453">
      <c r="A453" s="233"/>
      <c r="B453" s="229"/>
      <c r="C453" s="229"/>
      <c r="D453" s="230"/>
      <c r="E453" s="230"/>
      <c r="F453" s="230"/>
      <c r="G453" s="230"/>
      <c r="H453" s="230"/>
      <c r="I453" s="230"/>
      <c r="J453" s="230"/>
      <c r="K453" s="230"/>
      <c r="L453" s="230"/>
      <c r="M453" s="230"/>
      <c r="N453" s="230"/>
      <c r="O453" s="230"/>
      <c r="P453" s="230"/>
      <c r="Q453" s="230"/>
      <c r="R453" s="230"/>
      <c r="S453" s="230"/>
      <c r="T453" s="230"/>
      <c r="U453" s="230"/>
      <c r="V453" s="230"/>
      <c r="W453" s="230"/>
      <c r="X453" s="230"/>
      <c r="Y453" s="230"/>
    </row>
    <row r="454">
      <c r="A454" s="233"/>
      <c r="B454" s="229"/>
      <c r="C454" s="229"/>
      <c r="D454" s="230"/>
      <c r="E454" s="230"/>
      <c r="F454" s="230"/>
      <c r="G454" s="230"/>
      <c r="H454" s="230"/>
      <c r="I454" s="230"/>
      <c r="J454" s="230"/>
      <c r="K454" s="230"/>
      <c r="L454" s="230"/>
      <c r="M454" s="230"/>
      <c r="N454" s="230"/>
      <c r="O454" s="230"/>
      <c r="P454" s="230"/>
      <c r="Q454" s="230"/>
      <c r="R454" s="230"/>
      <c r="S454" s="230"/>
      <c r="T454" s="230"/>
      <c r="U454" s="230"/>
      <c r="V454" s="230"/>
      <c r="W454" s="230"/>
      <c r="X454" s="230"/>
      <c r="Y454" s="230"/>
    </row>
    <row r="455">
      <c r="A455" s="233"/>
      <c r="B455" s="229"/>
      <c r="C455" s="229"/>
      <c r="D455" s="230"/>
      <c r="E455" s="230"/>
      <c r="F455" s="230"/>
      <c r="G455" s="230"/>
      <c r="H455" s="230"/>
      <c r="I455" s="230"/>
      <c r="J455" s="230"/>
      <c r="K455" s="230"/>
      <c r="L455" s="230"/>
      <c r="M455" s="230"/>
      <c r="N455" s="230"/>
      <c r="O455" s="230"/>
      <c r="P455" s="230"/>
      <c r="Q455" s="230"/>
      <c r="R455" s="230"/>
      <c r="S455" s="230"/>
      <c r="T455" s="230"/>
      <c r="U455" s="230"/>
      <c r="V455" s="230"/>
      <c r="W455" s="230"/>
      <c r="X455" s="230"/>
      <c r="Y455" s="230"/>
    </row>
    <row r="456">
      <c r="A456" s="233"/>
      <c r="B456" s="229"/>
      <c r="C456" s="229"/>
      <c r="D456" s="230"/>
      <c r="E456" s="230"/>
      <c r="F456" s="230"/>
      <c r="G456" s="230"/>
      <c r="H456" s="230"/>
      <c r="I456" s="230"/>
      <c r="J456" s="230"/>
      <c r="K456" s="230"/>
      <c r="L456" s="230"/>
      <c r="M456" s="230"/>
      <c r="N456" s="230"/>
      <c r="O456" s="230"/>
      <c r="P456" s="230"/>
      <c r="Q456" s="230"/>
      <c r="R456" s="230"/>
      <c r="S456" s="230"/>
      <c r="T456" s="230"/>
      <c r="U456" s="230"/>
      <c r="V456" s="230"/>
      <c r="W456" s="230"/>
      <c r="X456" s="230"/>
      <c r="Y456" s="230"/>
    </row>
    <row r="457">
      <c r="A457" s="233"/>
      <c r="B457" s="229"/>
      <c r="C457" s="229"/>
      <c r="D457" s="230"/>
      <c r="E457" s="230"/>
      <c r="F457" s="230"/>
      <c r="G457" s="230"/>
      <c r="H457" s="230"/>
      <c r="I457" s="230"/>
      <c r="J457" s="230"/>
      <c r="K457" s="230"/>
      <c r="L457" s="230"/>
      <c r="M457" s="230"/>
      <c r="N457" s="230"/>
      <c r="O457" s="230"/>
      <c r="P457" s="230"/>
      <c r="Q457" s="230"/>
      <c r="R457" s="230"/>
      <c r="S457" s="230"/>
      <c r="T457" s="230"/>
      <c r="U457" s="230"/>
      <c r="V457" s="230"/>
      <c r="W457" s="230"/>
      <c r="X457" s="230"/>
      <c r="Y457" s="230"/>
    </row>
    <row r="458">
      <c r="A458" s="233"/>
      <c r="B458" s="229"/>
      <c r="C458" s="229"/>
      <c r="D458" s="230"/>
      <c r="E458" s="230"/>
      <c r="F458" s="230"/>
      <c r="G458" s="230"/>
      <c r="H458" s="230"/>
      <c r="I458" s="230"/>
      <c r="J458" s="230"/>
      <c r="K458" s="230"/>
      <c r="L458" s="230"/>
      <c r="M458" s="230"/>
      <c r="N458" s="230"/>
      <c r="O458" s="230"/>
      <c r="P458" s="230"/>
      <c r="Q458" s="230"/>
      <c r="R458" s="230"/>
      <c r="S458" s="230"/>
      <c r="T458" s="230"/>
      <c r="U458" s="230"/>
      <c r="V458" s="230"/>
      <c r="W458" s="230"/>
      <c r="X458" s="230"/>
      <c r="Y458" s="230"/>
    </row>
    <row r="459">
      <c r="A459" s="233"/>
      <c r="B459" s="229"/>
      <c r="C459" s="229"/>
      <c r="D459" s="230"/>
      <c r="E459" s="230"/>
      <c r="F459" s="230"/>
      <c r="G459" s="230"/>
      <c r="H459" s="230"/>
      <c r="I459" s="230"/>
      <c r="J459" s="230"/>
      <c r="K459" s="230"/>
      <c r="L459" s="230"/>
      <c r="M459" s="230"/>
      <c r="N459" s="230"/>
      <c r="O459" s="230"/>
      <c r="P459" s="230"/>
      <c r="Q459" s="230"/>
      <c r="R459" s="230"/>
      <c r="S459" s="230"/>
      <c r="T459" s="230"/>
      <c r="U459" s="230"/>
      <c r="V459" s="230"/>
      <c r="W459" s="230"/>
      <c r="X459" s="230"/>
      <c r="Y459" s="230"/>
    </row>
    <row r="460">
      <c r="A460" s="233"/>
      <c r="B460" s="229"/>
      <c r="C460" s="229"/>
      <c r="D460" s="230"/>
      <c r="E460" s="230"/>
      <c r="F460" s="230"/>
      <c r="G460" s="230"/>
      <c r="H460" s="230"/>
      <c r="I460" s="230"/>
      <c r="J460" s="230"/>
      <c r="K460" s="230"/>
      <c r="L460" s="230"/>
      <c r="M460" s="230"/>
      <c r="N460" s="230"/>
      <c r="O460" s="230"/>
      <c r="P460" s="230"/>
      <c r="Q460" s="230"/>
      <c r="R460" s="230"/>
      <c r="S460" s="230"/>
      <c r="T460" s="230"/>
      <c r="U460" s="230"/>
      <c r="V460" s="230"/>
      <c r="W460" s="230"/>
      <c r="X460" s="230"/>
      <c r="Y460" s="230"/>
    </row>
    <row r="461">
      <c r="A461" s="233"/>
      <c r="B461" s="229"/>
      <c r="C461" s="229"/>
      <c r="D461" s="230"/>
      <c r="E461" s="230"/>
      <c r="F461" s="230"/>
      <c r="G461" s="230"/>
      <c r="H461" s="230"/>
      <c r="I461" s="230"/>
      <c r="J461" s="230"/>
      <c r="K461" s="230"/>
      <c r="L461" s="230"/>
      <c r="M461" s="230"/>
      <c r="N461" s="230"/>
      <c r="O461" s="230"/>
      <c r="P461" s="230"/>
      <c r="Q461" s="230"/>
      <c r="R461" s="230"/>
      <c r="S461" s="230"/>
      <c r="T461" s="230"/>
      <c r="U461" s="230"/>
      <c r="V461" s="230"/>
      <c r="W461" s="230"/>
      <c r="X461" s="230"/>
      <c r="Y461" s="230"/>
    </row>
    <row r="462">
      <c r="A462" s="233"/>
      <c r="B462" s="229"/>
      <c r="C462" s="229"/>
      <c r="D462" s="230"/>
      <c r="E462" s="230"/>
      <c r="F462" s="230"/>
      <c r="G462" s="230"/>
      <c r="H462" s="230"/>
      <c r="I462" s="230"/>
      <c r="J462" s="230"/>
      <c r="K462" s="230"/>
      <c r="L462" s="230"/>
      <c r="M462" s="230"/>
      <c r="N462" s="230"/>
      <c r="O462" s="230"/>
      <c r="P462" s="230"/>
      <c r="Q462" s="230"/>
      <c r="R462" s="230"/>
      <c r="S462" s="230"/>
      <c r="T462" s="230"/>
      <c r="U462" s="230"/>
      <c r="V462" s="230"/>
      <c r="W462" s="230"/>
      <c r="X462" s="230"/>
      <c r="Y462" s="230"/>
    </row>
    <row r="463">
      <c r="A463" s="233"/>
      <c r="B463" s="229"/>
      <c r="C463" s="229"/>
      <c r="D463" s="230"/>
      <c r="E463" s="230"/>
      <c r="F463" s="230"/>
      <c r="G463" s="230"/>
      <c r="H463" s="230"/>
      <c r="I463" s="230"/>
      <c r="J463" s="230"/>
      <c r="K463" s="230"/>
      <c r="L463" s="230"/>
      <c r="M463" s="230"/>
      <c r="N463" s="230"/>
      <c r="O463" s="230"/>
      <c r="P463" s="230"/>
      <c r="Q463" s="230"/>
      <c r="R463" s="230"/>
      <c r="S463" s="230"/>
      <c r="T463" s="230"/>
      <c r="U463" s="230"/>
      <c r="V463" s="230"/>
      <c r="W463" s="230"/>
      <c r="X463" s="230"/>
      <c r="Y463" s="230"/>
    </row>
    <row r="464">
      <c r="A464" s="233"/>
      <c r="B464" s="229"/>
      <c r="C464" s="229"/>
      <c r="D464" s="230"/>
      <c r="E464" s="230"/>
      <c r="F464" s="230"/>
      <c r="G464" s="230"/>
      <c r="H464" s="230"/>
      <c r="I464" s="230"/>
      <c r="J464" s="230"/>
      <c r="K464" s="230"/>
      <c r="L464" s="230"/>
      <c r="M464" s="230"/>
      <c r="N464" s="230"/>
      <c r="O464" s="230"/>
      <c r="P464" s="230"/>
      <c r="Q464" s="230"/>
      <c r="R464" s="230"/>
      <c r="S464" s="230"/>
      <c r="T464" s="230"/>
      <c r="U464" s="230"/>
      <c r="V464" s="230"/>
      <c r="W464" s="230"/>
      <c r="X464" s="230"/>
      <c r="Y464" s="230"/>
    </row>
    <row r="465">
      <c r="A465" s="233"/>
      <c r="B465" s="229"/>
      <c r="C465" s="229"/>
      <c r="D465" s="230"/>
      <c r="E465" s="230"/>
      <c r="F465" s="230"/>
      <c r="G465" s="230"/>
      <c r="H465" s="230"/>
      <c r="I465" s="230"/>
      <c r="J465" s="230"/>
      <c r="K465" s="230"/>
      <c r="L465" s="230"/>
      <c r="M465" s="230"/>
      <c r="N465" s="230"/>
      <c r="O465" s="230"/>
      <c r="P465" s="230"/>
      <c r="Q465" s="230"/>
      <c r="R465" s="230"/>
      <c r="S465" s="230"/>
      <c r="T465" s="230"/>
      <c r="U465" s="230"/>
      <c r="V465" s="230"/>
      <c r="W465" s="230"/>
      <c r="X465" s="230"/>
      <c r="Y465" s="230"/>
    </row>
    <row r="466">
      <c r="A466" s="233"/>
      <c r="B466" s="229"/>
      <c r="C466" s="229"/>
      <c r="D466" s="230"/>
      <c r="E466" s="230"/>
      <c r="F466" s="230"/>
      <c r="G466" s="230"/>
      <c r="H466" s="230"/>
      <c r="I466" s="230"/>
      <c r="J466" s="230"/>
      <c r="K466" s="230"/>
      <c r="L466" s="230"/>
      <c r="M466" s="230"/>
      <c r="N466" s="230"/>
      <c r="O466" s="230"/>
      <c r="P466" s="230"/>
      <c r="Q466" s="230"/>
      <c r="R466" s="230"/>
      <c r="S466" s="230"/>
      <c r="T466" s="230"/>
      <c r="U466" s="230"/>
      <c r="V466" s="230"/>
      <c r="W466" s="230"/>
      <c r="X466" s="230"/>
      <c r="Y466" s="230"/>
    </row>
    <row r="467">
      <c r="A467" s="233"/>
      <c r="B467" s="229"/>
      <c r="C467" s="229"/>
      <c r="D467" s="230"/>
      <c r="E467" s="230"/>
      <c r="F467" s="230"/>
      <c r="G467" s="230"/>
      <c r="H467" s="230"/>
      <c r="I467" s="230"/>
      <c r="J467" s="230"/>
      <c r="K467" s="230"/>
      <c r="L467" s="230"/>
      <c r="M467" s="230"/>
      <c r="N467" s="230"/>
      <c r="O467" s="230"/>
      <c r="P467" s="230"/>
      <c r="Q467" s="230"/>
      <c r="R467" s="230"/>
      <c r="S467" s="230"/>
      <c r="T467" s="230"/>
      <c r="U467" s="230"/>
      <c r="V467" s="230"/>
      <c r="W467" s="230"/>
      <c r="X467" s="230"/>
      <c r="Y467" s="230"/>
    </row>
    <row r="468">
      <c r="A468" s="233"/>
      <c r="B468" s="229"/>
      <c r="C468" s="229"/>
      <c r="D468" s="230"/>
      <c r="E468" s="230"/>
      <c r="F468" s="230"/>
      <c r="G468" s="230"/>
      <c r="H468" s="230"/>
      <c r="I468" s="230"/>
      <c r="J468" s="230"/>
      <c r="K468" s="230"/>
      <c r="L468" s="230"/>
      <c r="M468" s="230"/>
      <c r="N468" s="230"/>
      <c r="O468" s="230"/>
      <c r="P468" s="230"/>
      <c r="Q468" s="230"/>
      <c r="R468" s="230"/>
      <c r="S468" s="230"/>
      <c r="T468" s="230"/>
      <c r="U468" s="230"/>
      <c r="V468" s="230"/>
      <c r="W468" s="230"/>
      <c r="X468" s="230"/>
      <c r="Y468" s="230"/>
    </row>
    <row r="469">
      <c r="A469" s="233"/>
      <c r="B469" s="229"/>
      <c r="C469" s="229"/>
      <c r="D469" s="230"/>
      <c r="E469" s="230"/>
      <c r="F469" s="230"/>
      <c r="G469" s="230"/>
      <c r="H469" s="230"/>
      <c r="I469" s="230"/>
      <c r="J469" s="230"/>
      <c r="K469" s="230"/>
      <c r="L469" s="230"/>
      <c r="M469" s="230"/>
      <c r="N469" s="230"/>
      <c r="O469" s="230"/>
      <c r="P469" s="230"/>
      <c r="Q469" s="230"/>
      <c r="R469" s="230"/>
      <c r="S469" s="230"/>
      <c r="T469" s="230"/>
      <c r="U469" s="230"/>
      <c r="V469" s="230"/>
      <c r="W469" s="230"/>
      <c r="X469" s="230"/>
      <c r="Y469" s="230"/>
    </row>
    <row r="470">
      <c r="A470" s="233"/>
      <c r="B470" s="229"/>
      <c r="C470" s="229"/>
      <c r="D470" s="230"/>
      <c r="E470" s="230"/>
      <c r="F470" s="230"/>
      <c r="G470" s="230"/>
      <c r="H470" s="230"/>
      <c r="I470" s="230"/>
      <c r="J470" s="230"/>
      <c r="K470" s="230"/>
      <c r="L470" s="230"/>
      <c r="M470" s="230"/>
      <c r="N470" s="230"/>
      <c r="O470" s="230"/>
      <c r="P470" s="230"/>
      <c r="Q470" s="230"/>
      <c r="R470" s="230"/>
      <c r="S470" s="230"/>
      <c r="T470" s="230"/>
      <c r="U470" s="230"/>
      <c r="V470" s="230"/>
      <c r="W470" s="230"/>
      <c r="X470" s="230"/>
      <c r="Y470" s="230"/>
    </row>
    <row r="471">
      <c r="A471" s="233"/>
      <c r="B471" s="229"/>
      <c r="C471" s="229"/>
      <c r="D471" s="230"/>
      <c r="E471" s="230"/>
      <c r="F471" s="230"/>
      <c r="G471" s="230"/>
      <c r="H471" s="230"/>
      <c r="I471" s="230"/>
      <c r="J471" s="230"/>
      <c r="K471" s="230"/>
      <c r="L471" s="230"/>
      <c r="M471" s="230"/>
      <c r="N471" s="230"/>
      <c r="O471" s="230"/>
      <c r="P471" s="230"/>
      <c r="Q471" s="230"/>
      <c r="R471" s="230"/>
      <c r="S471" s="230"/>
      <c r="T471" s="230"/>
      <c r="U471" s="230"/>
      <c r="V471" s="230"/>
      <c r="W471" s="230"/>
      <c r="X471" s="230"/>
      <c r="Y471" s="230"/>
    </row>
    <row r="472">
      <c r="A472" s="233"/>
      <c r="B472" s="229"/>
      <c r="C472" s="229"/>
      <c r="D472" s="230"/>
      <c r="E472" s="230"/>
      <c r="F472" s="230"/>
      <c r="G472" s="230"/>
      <c r="H472" s="230"/>
      <c r="I472" s="230"/>
      <c r="J472" s="230"/>
      <c r="K472" s="230"/>
      <c r="L472" s="230"/>
      <c r="M472" s="230"/>
      <c r="N472" s="230"/>
      <c r="O472" s="230"/>
      <c r="P472" s="230"/>
      <c r="Q472" s="230"/>
      <c r="R472" s="230"/>
      <c r="S472" s="230"/>
      <c r="T472" s="230"/>
      <c r="U472" s="230"/>
      <c r="V472" s="230"/>
      <c r="W472" s="230"/>
      <c r="X472" s="230"/>
      <c r="Y472" s="230"/>
    </row>
    <row r="473">
      <c r="A473" s="233"/>
      <c r="B473" s="229"/>
      <c r="C473" s="229"/>
      <c r="D473" s="230"/>
      <c r="E473" s="230"/>
      <c r="F473" s="230"/>
      <c r="G473" s="230"/>
      <c r="H473" s="230"/>
      <c r="I473" s="230"/>
      <c r="J473" s="230"/>
      <c r="K473" s="230"/>
      <c r="L473" s="230"/>
      <c r="M473" s="230"/>
      <c r="N473" s="230"/>
      <c r="O473" s="230"/>
      <c r="P473" s="230"/>
      <c r="Q473" s="230"/>
      <c r="R473" s="230"/>
      <c r="S473" s="230"/>
      <c r="T473" s="230"/>
      <c r="U473" s="230"/>
      <c r="V473" s="230"/>
      <c r="W473" s="230"/>
      <c r="X473" s="230"/>
      <c r="Y473" s="230"/>
    </row>
    <row r="474">
      <c r="A474" s="233"/>
      <c r="B474" s="229"/>
      <c r="C474" s="229"/>
      <c r="D474" s="230"/>
      <c r="E474" s="230"/>
      <c r="F474" s="230"/>
      <c r="G474" s="230"/>
      <c r="H474" s="230"/>
      <c r="I474" s="230"/>
      <c r="J474" s="230"/>
      <c r="K474" s="230"/>
      <c r="L474" s="230"/>
      <c r="M474" s="230"/>
      <c r="N474" s="230"/>
      <c r="O474" s="230"/>
      <c r="P474" s="230"/>
      <c r="Q474" s="230"/>
      <c r="R474" s="230"/>
      <c r="S474" s="230"/>
      <c r="T474" s="230"/>
      <c r="U474" s="230"/>
      <c r="V474" s="230"/>
      <c r="W474" s="230"/>
      <c r="X474" s="230"/>
      <c r="Y474" s="230"/>
    </row>
    <row r="475">
      <c r="A475" s="233"/>
      <c r="B475" s="229"/>
      <c r="C475" s="229"/>
      <c r="D475" s="230"/>
      <c r="E475" s="230"/>
      <c r="F475" s="230"/>
      <c r="G475" s="230"/>
      <c r="H475" s="230"/>
      <c r="I475" s="230"/>
      <c r="J475" s="230"/>
      <c r="K475" s="230"/>
      <c r="L475" s="230"/>
      <c r="M475" s="230"/>
      <c r="N475" s="230"/>
      <c r="O475" s="230"/>
      <c r="P475" s="230"/>
      <c r="Q475" s="230"/>
      <c r="R475" s="230"/>
      <c r="S475" s="230"/>
      <c r="T475" s="230"/>
      <c r="U475" s="230"/>
      <c r="V475" s="230"/>
      <c r="W475" s="230"/>
      <c r="X475" s="230"/>
      <c r="Y475" s="230"/>
    </row>
    <row r="476">
      <c r="A476" s="233"/>
      <c r="B476" s="229"/>
      <c r="C476" s="229"/>
      <c r="D476" s="230"/>
      <c r="E476" s="230"/>
      <c r="F476" s="230"/>
      <c r="G476" s="230"/>
      <c r="H476" s="230"/>
      <c r="I476" s="230"/>
      <c r="J476" s="230"/>
      <c r="K476" s="230"/>
      <c r="L476" s="230"/>
      <c r="M476" s="230"/>
      <c r="N476" s="230"/>
      <c r="O476" s="230"/>
      <c r="P476" s="230"/>
      <c r="Q476" s="230"/>
      <c r="R476" s="230"/>
      <c r="S476" s="230"/>
      <c r="T476" s="230"/>
      <c r="U476" s="230"/>
      <c r="V476" s="230"/>
      <c r="W476" s="230"/>
      <c r="X476" s="230"/>
      <c r="Y476" s="230"/>
    </row>
    <row r="477">
      <c r="A477" s="233"/>
      <c r="B477" s="229"/>
      <c r="C477" s="229"/>
      <c r="D477" s="230"/>
      <c r="E477" s="230"/>
      <c r="F477" s="230"/>
      <c r="G477" s="230"/>
      <c r="H477" s="230"/>
      <c r="I477" s="230"/>
      <c r="J477" s="230"/>
      <c r="K477" s="230"/>
      <c r="L477" s="230"/>
      <c r="M477" s="230"/>
      <c r="N477" s="230"/>
      <c r="O477" s="230"/>
      <c r="P477" s="230"/>
      <c r="Q477" s="230"/>
      <c r="R477" s="230"/>
      <c r="S477" s="230"/>
      <c r="T477" s="230"/>
      <c r="U477" s="230"/>
      <c r="V477" s="230"/>
      <c r="W477" s="230"/>
      <c r="X477" s="230"/>
      <c r="Y477" s="230"/>
    </row>
    <row r="478">
      <c r="A478" s="233"/>
      <c r="B478" s="229"/>
      <c r="C478" s="229"/>
      <c r="D478" s="230"/>
      <c r="E478" s="230"/>
      <c r="F478" s="230"/>
      <c r="G478" s="230"/>
      <c r="H478" s="230"/>
      <c r="I478" s="230"/>
      <c r="J478" s="230"/>
      <c r="K478" s="230"/>
      <c r="L478" s="230"/>
      <c r="M478" s="230"/>
      <c r="N478" s="230"/>
      <c r="O478" s="230"/>
      <c r="P478" s="230"/>
      <c r="Q478" s="230"/>
      <c r="R478" s="230"/>
      <c r="S478" s="230"/>
      <c r="T478" s="230"/>
      <c r="U478" s="230"/>
      <c r="V478" s="230"/>
      <c r="W478" s="230"/>
      <c r="X478" s="230"/>
      <c r="Y478" s="230"/>
    </row>
    <row r="479">
      <c r="A479" s="233"/>
      <c r="B479" s="229"/>
      <c r="C479" s="229"/>
      <c r="D479" s="230"/>
      <c r="E479" s="230"/>
      <c r="F479" s="230"/>
      <c r="G479" s="230"/>
      <c r="H479" s="230"/>
      <c r="I479" s="230"/>
      <c r="J479" s="230"/>
      <c r="K479" s="230"/>
      <c r="L479" s="230"/>
      <c r="M479" s="230"/>
      <c r="N479" s="230"/>
      <c r="O479" s="230"/>
      <c r="P479" s="230"/>
      <c r="Q479" s="230"/>
      <c r="R479" s="230"/>
      <c r="S479" s="230"/>
      <c r="T479" s="230"/>
      <c r="U479" s="230"/>
      <c r="V479" s="230"/>
      <c r="W479" s="230"/>
      <c r="X479" s="230"/>
      <c r="Y479" s="230"/>
    </row>
    <row r="480">
      <c r="A480" s="233"/>
      <c r="B480" s="229"/>
      <c r="C480" s="229"/>
      <c r="D480" s="230"/>
      <c r="E480" s="230"/>
      <c r="F480" s="230"/>
      <c r="G480" s="230"/>
      <c r="H480" s="230"/>
      <c r="I480" s="230"/>
      <c r="J480" s="230"/>
      <c r="K480" s="230"/>
      <c r="L480" s="230"/>
      <c r="M480" s="230"/>
      <c r="N480" s="230"/>
      <c r="O480" s="230"/>
      <c r="P480" s="230"/>
      <c r="Q480" s="230"/>
      <c r="R480" s="230"/>
      <c r="S480" s="230"/>
      <c r="T480" s="230"/>
      <c r="U480" s="230"/>
      <c r="V480" s="230"/>
      <c r="W480" s="230"/>
      <c r="X480" s="230"/>
      <c r="Y480" s="230"/>
    </row>
    <row r="481">
      <c r="A481" s="233"/>
      <c r="B481" s="229"/>
      <c r="C481" s="229"/>
      <c r="D481" s="230"/>
      <c r="E481" s="230"/>
      <c r="F481" s="230"/>
      <c r="G481" s="230"/>
      <c r="H481" s="230"/>
      <c r="I481" s="230"/>
      <c r="J481" s="230"/>
      <c r="K481" s="230"/>
      <c r="L481" s="230"/>
      <c r="M481" s="230"/>
      <c r="N481" s="230"/>
      <c r="O481" s="230"/>
      <c r="P481" s="230"/>
      <c r="Q481" s="230"/>
      <c r="R481" s="230"/>
      <c r="S481" s="230"/>
      <c r="T481" s="230"/>
      <c r="U481" s="230"/>
      <c r="V481" s="230"/>
      <c r="W481" s="230"/>
      <c r="X481" s="230"/>
      <c r="Y481" s="230"/>
    </row>
    <row r="482">
      <c r="A482" s="233"/>
      <c r="B482" s="229"/>
      <c r="C482" s="229"/>
      <c r="D482" s="230"/>
      <c r="E482" s="230"/>
      <c r="F482" s="230"/>
      <c r="G482" s="230"/>
      <c r="H482" s="230"/>
      <c r="I482" s="230"/>
      <c r="J482" s="230"/>
      <c r="K482" s="230"/>
      <c r="L482" s="230"/>
      <c r="M482" s="230"/>
      <c r="N482" s="230"/>
      <c r="O482" s="230"/>
      <c r="P482" s="230"/>
      <c r="Q482" s="230"/>
      <c r="R482" s="230"/>
      <c r="S482" s="230"/>
      <c r="T482" s="230"/>
      <c r="U482" s="230"/>
      <c r="V482" s="230"/>
      <c r="W482" s="230"/>
      <c r="X482" s="230"/>
      <c r="Y482" s="230"/>
    </row>
    <row r="483">
      <c r="A483" s="233"/>
      <c r="B483" s="229"/>
      <c r="C483" s="229"/>
      <c r="D483" s="230"/>
      <c r="E483" s="230"/>
      <c r="F483" s="230"/>
      <c r="G483" s="230"/>
      <c r="H483" s="230"/>
      <c r="I483" s="230"/>
      <c r="J483" s="230"/>
      <c r="K483" s="230"/>
      <c r="L483" s="230"/>
      <c r="M483" s="230"/>
      <c r="N483" s="230"/>
      <c r="O483" s="230"/>
      <c r="P483" s="230"/>
      <c r="Q483" s="230"/>
      <c r="R483" s="230"/>
      <c r="S483" s="230"/>
      <c r="T483" s="230"/>
      <c r="U483" s="230"/>
      <c r="V483" s="230"/>
      <c r="W483" s="230"/>
      <c r="X483" s="230"/>
      <c r="Y483" s="230"/>
    </row>
    <row r="484">
      <c r="A484" s="233"/>
      <c r="B484" s="229"/>
      <c r="C484" s="229"/>
      <c r="D484" s="230"/>
      <c r="E484" s="230"/>
      <c r="F484" s="230"/>
      <c r="G484" s="230"/>
      <c r="H484" s="230"/>
      <c r="I484" s="230"/>
      <c r="J484" s="230"/>
      <c r="K484" s="230"/>
      <c r="L484" s="230"/>
      <c r="M484" s="230"/>
      <c r="N484" s="230"/>
      <c r="O484" s="230"/>
      <c r="P484" s="230"/>
      <c r="Q484" s="230"/>
      <c r="R484" s="230"/>
      <c r="S484" s="230"/>
      <c r="T484" s="230"/>
      <c r="U484" s="230"/>
      <c r="V484" s="230"/>
      <c r="W484" s="230"/>
      <c r="X484" s="230"/>
      <c r="Y484" s="230"/>
    </row>
    <row r="485">
      <c r="A485" s="233"/>
      <c r="B485" s="229"/>
      <c r="C485" s="229"/>
      <c r="D485" s="230"/>
      <c r="E485" s="230"/>
      <c r="F485" s="230"/>
      <c r="G485" s="230"/>
      <c r="H485" s="230"/>
      <c r="I485" s="230"/>
      <c r="J485" s="230"/>
      <c r="K485" s="230"/>
      <c r="L485" s="230"/>
      <c r="M485" s="230"/>
      <c r="N485" s="230"/>
      <c r="O485" s="230"/>
      <c r="P485" s="230"/>
      <c r="Q485" s="230"/>
      <c r="R485" s="230"/>
      <c r="S485" s="230"/>
      <c r="T485" s="230"/>
      <c r="U485" s="230"/>
      <c r="V485" s="230"/>
      <c r="W485" s="230"/>
      <c r="X485" s="230"/>
      <c r="Y485" s="230"/>
    </row>
    <row r="486">
      <c r="A486" s="233"/>
      <c r="B486" s="229"/>
      <c r="C486" s="229"/>
      <c r="D486" s="230"/>
      <c r="E486" s="230"/>
      <c r="F486" s="230"/>
      <c r="G486" s="230"/>
      <c r="H486" s="230"/>
      <c r="I486" s="230"/>
      <c r="J486" s="230"/>
      <c r="K486" s="230"/>
      <c r="L486" s="230"/>
      <c r="M486" s="230"/>
      <c r="N486" s="230"/>
      <c r="O486" s="230"/>
      <c r="P486" s="230"/>
      <c r="Q486" s="230"/>
      <c r="R486" s="230"/>
      <c r="S486" s="230"/>
      <c r="T486" s="230"/>
      <c r="U486" s="230"/>
      <c r="V486" s="230"/>
      <c r="W486" s="230"/>
      <c r="X486" s="230"/>
      <c r="Y486" s="230"/>
    </row>
    <row r="487">
      <c r="A487" s="233"/>
      <c r="B487" s="229"/>
      <c r="C487" s="229"/>
      <c r="D487" s="230"/>
      <c r="E487" s="230"/>
      <c r="F487" s="230"/>
      <c r="G487" s="230"/>
      <c r="H487" s="230"/>
      <c r="I487" s="230"/>
      <c r="J487" s="230"/>
      <c r="K487" s="230"/>
      <c r="L487" s="230"/>
      <c r="M487" s="230"/>
      <c r="N487" s="230"/>
      <c r="O487" s="230"/>
      <c r="P487" s="230"/>
      <c r="Q487" s="230"/>
      <c r="R487" s="230"/>
      <c r="S487" s="230"/>
      <c r="T487" s="230"/>
      <c r="U487" s="230"/>
      <c r="V487" s="230"/>
      <c r="W487" s="230"/>
      <c r="X487" s="230"/>
      <c r="Y487" s="230"/>
    </row>
    <row r="488">
      <c r="A488" s="233"/>
      <c r="B488" s="229"/>
      <c r="C488" s="229"/>
      <c r="D488" s="230"/>
      <c r="E488" s="230"/>
      <c r="F488" s="230"/>
      <c r="G488" s="230"/>
      <c r="H488" s="230"/>
      <c r="I488" s="230"/>
      <c r="J488" s="230"/>
      <c r="K488" s="230"/>
      <c r="L488" s="230"/>
      <c r="M488" s="230"/>
      <c r="N488" s="230"/>
      <c r="O488" s="230"/>
      <c r="P488" s="230"/>
      <c r="Q488" s="230"/>
      <c r="R488" s="230"/>
      <c r="S488" s="230"/>
      <c r="T488" s="230"/>
      <c r="U488" s="230"/>
      <c r="V488" s="230"/>
      <c r="W488" s="230"/>
      <c r="X488" s="230"/>
      <c r="Y488" s="230"/>
    </row>
    <row r="489">
      <c r="A489" s="233"/>
      <c r="B489" s="229"/>
      <c r="C489" s="229"/>
      <c r="D489" s="230"/>
      <c r="E489" s="230"/>
      <c r="F489" s="230"/>
      <c r="G489" s="230"/>
      <c r="H489" s="230"/>
      <c r="I489" s="230"/>
      <c r="J489" s="230"/>
      <c r="K489" s="230"/>
      <c r="L489" s="230"/>
      <c r="M489" s="230"/>
      <c r="N489" s="230"/>
      <c r="O489" s="230"/>
      <c r="P489" s="230"/>
      <c r="Q489" s="230"/>
      <c r="R489" s="230"/>
      <c r="S489" s="230"/>
      <c r="T489" s="230"/>
      <c r="U489" s="230"/>
      <c r="V489" s="230"/>
      <c r="W489" s="230"/>
      <c r="X489" s="230"/>
      <c r="Y489" s="230"/>
    </row>
    <row r="490">
      <c r="A490" s="233"/>
      <c r="B490" s="229"/>
      <c r="C490" s="229"/>
      <c r="D490" s="230"/>
      <c r="E490" s="230"/>
      <c r="F490" s="230"/>
      <c r="G490" s="230"/>
      <c r="H490" s="230"/>
      <c r="I490" s="230"/>
      <c r="J490" s="230"/>
      <c r="K490" s="230"/>
      <c r="L490" s="230"/>
      <c r="M490" s="230"/>
      <c r="N490" s="230"/>
      <c r="O490" s="230"/>
      <c r="P490" s="230"/>
      <c r="Q490" s="230"/>
      <c r="R490" s="230"/>
      <c r="S490" s="230"/>
      <c r="T490" s="230"/>
      <c r="U490" s="230"/>
      <c r="V490" s="230"/>
      <c r="W490" s="230"/>
      <c r="X490" s="230"/>
      <c r="Y490" s="230"/>
    </row>
    <row r="491">
      <c r="A491" s="233"/>
      <c r="B491" s="229"/>
      <c r="C491" s="229"/>
      <c r="D491" s="230"/>
      <c r="E491" s="230"/>
      <c r="F491" s="230"/>
      <c r="G491" s="230"/>
      <c r="H491" s="230"/>
      <c r="I491" s="230"/>
      <c r="J491" s="230"/>
      <c r="K491" s="230"/>
      <c r="L491" s="230"/>
      <c r="M491" s="230"/>
      <c r="N491" s="230"/>
      <c r="O491" s="230"/>
      <c r="P491" s="230"/>
      <c r="Q491" s="230"/>
      <c r="R491" s="230"/>
      <c r="S491" s="230"/>
      <c r="T491" s="230"/>
      <c r="U491" s="230"/>
      <c r="V491" s="230"/>
      <c r="W491" s="230"/>
      <c r="X491" s="230"/>
      <c r="Y491" s="230"/>
    </row>
    <row r="492">
      <c r="A492" s="233"/>
      <c r="B492" s="229"/>
      <c r="C492" s="229"/>
      <c r="D492" s="230"/>
      <c r="E492" s="230"/>
      <c r="F492" s="230"/>
      <c r="G492" s="230"/>
      <c r="H492" s="230"/>
      <c r="I492" s="230"/>
      <c r="J492" s="230"/>
      <c r="K492" s="230"/>
      <c r="L492" s="230"/>
      <c r="M492" s="230"/>
      <c r="N492" s="230"/>
      <c r="O492" s="230"/>
      <c r="P492" s="230"/>
      <c r="Q492" s="230"/>
      <c r="R492" s="230"/>
      <c r="S492" s="230"/>
      <c r="T492" s="230"/>
      <c r="U492" s="230"/>
      <c r="V492" s="230"/>
      <c r="W492" s="230"/>
      <c r="X492" s="230"/>
      <c r="Y492" s="230"/>
    </row>
    <row r="493">
      <c r="A493" s="233"/>
      <c r="B493" s="229"/>
      <c r="C493" s="229"/>
      <c r="D493" s="230"/>
      <c r="E493" s="230"/>
      <c r="F493" s="230"/>
      <c r="G493" s="230"/>
      <c r="H493" s="230"/>
      <c r="I493" s="230"/>
      <c r="J493" s="230"/>
      <c r="K493" s="230"/>
      <c r="L493" s="230"/>
      <c r="M493" s="230"/>
      <c r="N493" s="230"/>
      <c r="O493" s="230"/>
      <c r="P493" s="230"/>
      <c r="Q493" s="230"/>
      <c r="R493" s="230"/>
      <c r="S493" s="230"/>
      <c r="T493" s="230"/>
      <c r="U493" s="230"/>
      <c r="V493" s="230"/>
      <c r="W493" s="230"/>
      <c r="X493" s="230"/>
      <c r="Y493" s="230"/>
    </row>
    <row r="494">
      <c r="A494" s="233"/>
      <c r="B494" s="229"/>
      <c r="C494" s="229"/>
      <c r="D494" s="230"/>
      <c r="E494" s="230"/>
      <c r="F494" s="230"/>
      <c r="G494" s="230"/>
      <c r="H494" s="230"/>
      <c r="I494" s="230"/>
      <c r="J494" s="230"/>
      <c r="K494" s="230"/>
      <c r="L494" s="230"/>
      <c r="M494" s="230"/>
      <c r="N494" s="230"/>
      <c r="O494" s="230"/>
      <c r="P494" s="230"/>
      <c r="Q494" s="230"/>
      <c r="R494" s="230"/>
      <c r="S494" s="230"/>
      <c r="T494" s="230"/>
      <c r="U494" s="230"/>
      <c r="V494" s="230"/>
      <c r="W494" s="230"/>
      <c r="X494" s="230"/>
      <c r="Y494" s="230"/>
    </row>
    <row r="495">
      <c r="A495" s="233"/>
      <c r="B495" s="229"/>
      <c r="C495" s="229"/>
      <c r="D495" s="230"/>
      <c r="E495" s="230"/>
      <c r="F495" s="230"/>
      <c r="G495" s="230"/>
      <c r="H495" s="230"/>
      <c r="I495" s="230"/>
      <c r="J495" s="230"/>
      <c r="K495" s="230"/>
      <c r="L495" s="230"/>
      <c r="M495" s="230"/>
      <c r="N495" s="230"/>
      <c r="O495" s="230"/>
      <c r="P495" s="230"/>
      <c r="Q495" s="230"/>
      <c r="R495" s="230"/>
      <c r="S495" s="230"/>
      <c r="T495" s="230"/>
      <c r="U495" s="230"/>
      <c r="V495" s="230"/>
      <c r="W495" s="230"/>
      <c r="X495" s="230"/>
      <c r="Y495" s="230"/>
    </row>
    <row r="496">
      <c r="A496" s="233"/>
      <c r="B496" s="229"/>
      <c r="C496" s="229"/>
      <c r="D496" s="230"/>
      <c r="E496" s="230"/>
      <c r="F496" s="230"/>
      <c r="G496" s="230"/>
      <c r="H496" s="230"/>
      <c r="I496" s="230"/>
      <c r="J496" s="230"/>
      <c r="K496" s="230"/>
      <c r="L496" s="230"/>
      <c r="M496" s="230"/>
      <c r="N496" s="230"/>
      <c r="O496" s="230"/>
      <c r="P496" s="230"/>
      <c r="Q496" s="230"/>
      <c r="R496" s="230"/>
      <c r="S496" s="230"/>
      <c r="T496" s="230"/>
      <c r="U496" s="230"/>
      <c r="V496" s="230"/>
      <c r="W496" s="230"/>
      <c r="X496" s="230"/>
      <c r="Y496" s="230"/>
    </row>
    <row r="497">
      <c r="A497" s="233"/>
      <c r="B497" s="229"/>
      <c r="C497" s="229"/>
      <c r="D497" s="230"/>
      <c r="E497" s="230"/>
      <c r="F497" s="230"/>
      <c r="G497" s="230"/>
      <c r="H497" s="230"/>
      <c r="I497" s="230"/>
      <c r="J497" s="230"/>
      <c r="K497" s="230"/>
      <c r="L497" s="230"/>
      <c r="M497" s="230"/>
      <c r="N497" s="230"/>
      <c r="O497" s="230"/>
      <c r="P497" s="230"/>
      <c r="Q497" s="230"/>
      <c r="R497" s="230"/>
      <c r="S497" s="230"/>
      <c r="T497" s="230"/>
      <c r="U497" s="230"/>
      <c r="V497" s="230"/>
      <c r="W497" s="230"/>
      <c r="X497" s="230"/>
      <c r="Y497" s="230"/>
    </row>
    <row r="498">
      <c r="A498" s="233"/>
      <c r="B498" s="229"/>
      <c r="C498" s="229"/>
      <c r="D498" s="230"/>
      <c r="E498" s="230"/>
      <c r="F498" s="230"/>
      <c r="G498" s="230"/>
      <c r="H498" s="230"/>
      <c r="I498" s="230"/>
      <c r="J498" s="230"/>
      <c r="K498" s="230"/>
      <c r="L498" s="230"/>
      <c r="M498" s="230"/>
      <c r="N498" s="230"/>
      <c r="O498" s="230"/>
      <c r="P498" s="230"/>
      <c r="Q498" s="230"/>
      <c r="R498" s="230"/>
      <c r="S498" s="230"/>
      <c r="T498" s="230"/>
      <c r="U498" s="230"/>
      <c r="V498" s="230"/>
      <c r="W498" s="230"/>
      <c r="X498" s="230"/>
      <c r="Y498" s="230"/>
    </row>
    <row r="499">
      <c r="A499" s="233"/>
      <c r="B499" s="229"/>
      <c r="C499" s="229"/>
      <c r="D499" s="230"/>
      <c r="E499" s="230"/>
      <c r="F499" s="230"/>
      <c r="G499" s="230"/>
      <c r="H499" s="230"/>
      <c r="I499" s="230"/>
      <c r="J499" s="230"/>
      <c r="K499" s="230"/>
      <c r="L499" s="230"/>
      <c r="M499" s="230"/>
      <c r="N499" s="230"/>
      <c r="O499" s="230"/>
      <c r="P499" s="230"/>
      <c r="Q499" s="230"/>
      <c r="R499" s="230"/>
      <c r="S499" s="230"/>
      <c r="T499" s="230"/>
      <c r="U499" s="230"/>
      <c r="V499" s="230"/>
      <c r="W499" s="230"/>
      <c r="X499" s="230"/>
      <c r="Y499" s="230"/>
    </row>
    <row r="500">
      <c r="A500" s="233"/>
      <c r="B500" s="229"/>
      <c r="C500" s="229"/>
      <c r="D500" s="230"/>
      <c r="E500" s="230"/>
      <c r="F500" s="230"/>
      <c r="G500" s="230"/>
      <c r="H500" s="230"/>
      <c r="I500" s="230"/>
      <c r="J500" s="230"/>
      <c r="K500" s="230"/>
      <c r="L500" s="230"/>
      <c r="M500" s="230"/>
      <c r="N500" s="230"/>
      <c r="O500" s="230"/>
      <c r="P500" s="230"/>
      <c r="Q500" s="230"/>
      <c r="R500" s="230"/>
      <c r="S500" s="230"/>
      <c r="T500" s="230"/>
      <c r="U500" s="230"/>
      <c r="V500" s="230"/>
      <c r="W500" s="230"/>
      <c r="X500" s="230"/>
      <c r="Y500" s="230"/>
    </row>
    <row r="501">
      <c r="A501" s="233"/>
      <c r="B501" s="229"/>
      <c r="C501" s="229"/>
      <c r="D501" s="230"/>
      <c r="E501" s="230"/>
      <c r="F501" s="230"/>
      <c r="G501" s="230"/>
      <c r="H501" s="230"/>
      <c r="I501" s="230"/>
      <c r="J501" s="230"/>
      <c r="K501" s="230"/>
      <c r="L501" s="230"/>
      <c r="M501" s="230"/>
      <c r="N501" s="230"/>
      <c r="O501" s="230"/>
      <c r="P501" s="230"/>
      <c r="Q501" s="230"/>
      <c r="R501" s="230"/>
      <c r="S501" s="230"/>
      <c r="T501" s="230"/>
      <c r="U501" s="230"/>
      <c r="V501" s="230"/>
      <c r="W501" s="230"/>
      <c r="X501" s="230"/>
      <c r="Y501" s="230"/>
    </row>
    <row r="502">
      <c r="A502" s="233"/>
      <c r="B502" s="229"/>
      <c r="C502" s="229"/>
      <c r="D502" s="230"/>
      <c r="E502" s="230"/>
      <c r="F502" s="230"/>
      <c r="G502" s="230"/>
      <c r="H502" s="230"/>
      <c r="I502" s="230"/>
      <c r="J502" s="230"/>
      <c r="K502" s="230"/>
      <c r="L502" s="230"/>
      <c r="M502" s="230"/>
      <c r="N502" s="230"/>
      <c r="O502" s="230"/>
      <c r="P502" s="230"/>
      <c r="Q502" s="230"/>
      <c r="R502" s="230"/>
      <c r="S502" s="230"/>
      <c r="T502" s="230"/>
      <c r="U502" s="230"/>
      <c r="V502" s="230"/>
      <c r="W502" s="230"/>
      <c r="X502" s="230"/>
      <c r="Y502" s="230"/>
    </row>
    <row r="503">
      <c r="A503" s="233"/>
      <c r="B503" s="229"/>
      <c r="C503" s="229"/>
      <c r="D503" s="230"/>
      <c r="E503" s="230"/>
      <c r="F503" s="230"/>
      <c r="G503" s="230"/>
      <c r="H503" s="230"/>
      <c r="I503" s="230"/>
      <c r="J503" s="230"/>
      <c r="K503" s="230"/>
      <c r="L503" s="230"/>
      <c r="M503" s="230"/>
      <c r="N503" s="230"/>
      <c r="O503" s="230"/>
      <c r="P503" s="230"/>
      <c r="Q503" s="230"/>
      <c r="R503" s="230"/>
      <c r="S503" s="230"/>
      <c r="T503" s="230"/>
      <c r="U503" s="230"/>
      <c r="V503" s="230"/>
      <c r="W503" s="230"/>
      <c r="X503" s="230"/>
      <c r="Y503" s="230"/>
    </row>
    <row r="504">
      <c r="A504" s="233"/>
      <c r="B504" s="229"/>
      <c r="C504" s="229"/>
      <c r="D504" s="230"/>
      <c r="E504" s="230"/>
      <c r="F504" s="230"/>
      <c r="G504" s="230"/>
      <c r="H504" s="230"/>
      <c r="I504" s="230"/>
      <c r="J504" s="230"/>
      <c r="K504" s="230"/>
      <c r="L504" s="230"/>
      <c r="M504" s="230"/>
      <c r="N504" s="230"/>
      <c r="O504" s="230"/>
      <c r="P504" s="230"/>
      <c r="Q504" s="230"/>
      <c r="R504" s="230"/>
      <c r="S504" s="230"/>
      <c r="T504" s="230"/>
      <c r="U504" s="230"/>
      <c r="V504" s="230"/>
      <c r="W504" s="230"/>
      <c r="X504" s="230"/>
      <c r="Y504" s="230"/>
    </row>
    <row r="505">
      <c r="A505" s="233"/>
      <c r="B505" s="229"/>
      <c r="C505" s="229"/>
      <c r="D505" s="230"/>
      <c r="E505" s="230"/>
      <c r="F505" s="230"/>
      <c r="G505" s="230"/>
      <c r="H505" s="230"/>
      <c r="I505" s="230"/>
      <c r="J505" s="230"/>
      <c r="K505" s="230"/>
      <c r="L505" s="230"/>
      <c r="M505" s="230"/>
      <c r="N505" s="230"/>
      <c r="O505" s="230"/>
      <c r="P505" s="230"/>
      <c r="Q505" s="230"/>
      <c r="R505" s="230"/>
      <c r="S505" s="230"/>
      <c r="T505" s="230"/>
      <c r="U505" s="230"/>
      <c r="V505" s="230"/>
      <c r="W505" s="230"/>
      <c r="X505" s="230"/>
      <c r="Y505" s="230"/>
    </row>
    <row r="506">
      <c r="A506" s="233"/>
      <c r="B506" s="229"/>
      <c r="C506" s="229"/>
      <c r="D506" s="230"/>
      <c r="E506" s="230"/>
      <c r="F506" s="230"/>
      <c r="G506" s="230"/>
      <c r="H506" s="230"/>
      <c r="I506" s="230"/>
      <c r="J506" s="230"/>
      <c r="K506" s="230"/>
      <c r="L506" s="230"/>
      <c r="M506" s="230"/>
      <c r="N506" s="230"/>
      <c r="O506" s="230"/>
      <c r="P506" s="230"/>
      <c r="Q506" s="230"/>
      <c r="R506" s="230"/>
      <c r="S506" s="230"/>
      <c r="T506" s="230"/>
      <c r="U506" s="230"/>
      <c r="V506" s="230"/>
      <c r="W506" s="230"/>
      <c r="X506" s="230"/>
      <c r="Y506" s="230"/>
    </row>
    <row r="507">
      <c r="A507" s="233"/>
      <c r="B507" s="229"/>
      <c r="C507" s="229"/>
      <c r="D507" s="230"/>
      <c r="E507" s="230"/>
      <c r="F507" s="230"/>
      <c r="G507" s="230"/>
      <c r="H507" s="230"/>
      <c r="I507" s="230"/>
      <c r="J507" s="230"/>
      <c r="K507" s="230"/>
      <c r="L507" s="230"/>
      <c r="M507" s="230"/>
      <c r="N507" s="230"/>
      <c r="O507" s="230"/>
      <c r="P507" s="230"/>
      <c r="Q507" s="230"/>
      <c r="R507" s="230"/>
      <c r="S507" s="230"/>
      <c r="T507" s="230"/>
      <c r="U507" s="230"/>
      <c r="V507" s="230"/>
      <c r="W507" s="230"/>
      <c r="X507" s="230"/>
      <c r="Y507" s="230"/>
    </row>
    <row r="508">
      <c r="A508" s="233"/>
      <c r="B508" s="229"/>
      <c r="C508" s="229"/>
      <c r="D508" s="230"/>
      <c r="E508" s="230"/>
      <c r="F508" s="230"/>
      <c r="G508" s="230"/>
      <c r="H508" s="230"/>
      <c r="I508" s="230"/>
      <c r="J508" s="230"/>
      <c r="K508" s="230"/>
      <c r="L508" s="230"/>
      <c r="M508" s="230"/>
      <c r="N508" s="230"/>
      <c r="O508" s="230"/>
      <c r="P508" s="230"/>
      <c r="Q508" s="230"/>
      <c r="R508" s="230"/>
      <c r="S508" s="230"/>
      <c r="T508" s="230"/>
      <c r="U508" s="230"/>
      <c r="V508" s="230"/>
      <c r="W508" s="230"/>
      <c r="X508" s="230"/>
      <c r="Y508" s="230"/>
    </row>
    <row r="509">
      <c r="A509" s="233"/>
      <c r="B509" s="229"/>
      <c r="C509" s="229"/>
      <c r="D509" s="230"/>
      <c r="E509" s="230"/>
      <c r="F509" s="230"/>
      <c r="G509" s="230"/>
      <c r="H509" s="230"/>
      <c r="I509" s="230"/>
      <c r="J509" s="230"/>
      <c r="K509" s="230"/>
      <c r="L509" s="230"/>
      <c r="M509" s="230"/>
      <c r="N509" s="230"/>
      <c r="O509" s="230"/>
      <c r="P509" s="230"/>
      <c r="Q509" s="230"/>
      <c r="R509" s="230"/>
      <c r="S509" s="230"/>
      <c r="T509" s="230"/>
      <c r="U509" s="230"/>
      <c r="V509" s="230"/>
      <c r="W509" s="230"/>
      <c r="X509" s="230"/>
      <c r="Y509" s="230"/>
    </row>
    <row r="510">
      <c r="A510" s="233"/>
      <c r="B510" s="229"/>
      <c r="C510" s="229"/>
      <c r="D510" s="230"/>
      <c r="E510" s="230"/>
      <c r="F510" s="230"/>
      <c r="G510" s="230"/>
      <c r="H510" s="230"/>
      <c r="I510" s="230"/>
      <c r="J510" s="230"/>
      <c r="K510" s="230"/>
      <c r="L510" s="230"/>
      <c r="M510" s="230"/>
      <c r="N510" s="230"/>
      <c r="O510" s="230"/>
      <c r="P510" s="230"/>
      <c r="Q510" s="230"/>
      <c r="R510" s="230"/>
      <c r="S510" s="230"/>
      <c r="T510" s="230"/>
      <c r="U510" s="230"/>
      <c r="V510" s="230"/>
      <c r="W510" s="230"/>
      <c r="X510" s="230"/>
      <c r="Y510" s="230"/>
    </row>
    <row r="511">
      <c r="A511" s="233"/>
      <c r="B511" s="229"/>
      <c r="C511" s="229"/>
      <c r="D511" s="230"/>
      <c r="E511" s="230"/>
      <c r="F511" s="230"/>
      <c r="G511" s="230"/>
      <c r="H511" s="230"/>
      <c r="I511" s="230"/>
      <c r="J511" s="230"/>
      <c r="K511" s="230"/>
      <c r="L511" s="230"/>
      <c r="M511" s="230"/>
      <c r="N511" s="230"/>
      <c r="O511" s="230"/>
      <c r="P511" s="230"/>
      <c r="Q511" s="230"/>
      <c r="R511" s="230"/>
      <c r="S511" s="230"/>
      <c r="T511" s="230"/>
      <c r="U511" s="230"/>
      <c r="V511" s="230"/>
      <c r="W511" s="230"/>
      <c r="X511" s="230"/>
      <c r="Y511" s="230"/>
    </row>
    <row r="512">
      <c r="A512" s="233"/>
      <c r="B512" s="229"/>
      <c r="C512" s="229"/>
      <c r="D512" s="230"/>
      <c r="E512" s="230"/>
      <c r="F512" s="230"/>
      <c r="G512" s="230"/>
      <c r="H512" s="230"/>
      <c r="I512" s="230"/>
      <c r="J512" s="230"/>
      <c r="K512" s="230"/>
      <c r="L512" s="230"/>
      <c r="M512" s="230"/>
      <c r="N512" s="230"/>
      <c r="O512" s="230"/>
      <c r="P512" s="230"/>
      <c r="Q512" s="230"/>
      <c r="R512" s="230"/>
      <c r="S512" s="230"/>
      <c r="T512" s="230"/>
      <c r="U512" s="230"/>
      <c r="V512" s="230"/>
      <c r="W512" s="230"/>
      <c r="X512" s="230"/>
      <c r="Y512" s="230"/>
    </row>
    <row r="513">
      <c r="A513" s="233"/>
      <c r="B513" s="229"/>
      <c r="C513" s="229"/>
      <c r="D513" s="230"/>
      <c r="E513" s="230"/>
      <c r="F513" s="230"/>
      <c r="G513" s="230"/>
      <c r="H513" s="230"/>
      <c r="I513" s="230"/>
      <c r="J513" s="230"/>
      <c r="K513" s="230"/>
      <c r="L513" s="230"/>
      <c r="M513" s="230"/>
      <c r="N513" s="230"/>
      <c r="O513" s="230"/>
      <c r="P513" s="230"/>
      <c r="Q513" s="230"/>
      <c r="R513" s="230"/>
      <c r="S513" s="230"/>
      <c r="T513" s="230"/>
      <c r="U513" s="230"/>
      <c r="V513" s="230"/>
      <c r="W513" s="230"/>
      <c r="X513" s="230"/>
      <c r="Y513" s="230"/>
    </row>
    <row r="514">
      <c r="A514" s="233"/>
      <c r="B514" s="229"/>
      <c r="C514" s="229"/>
      <c r="D514" s="230"/>
      <c r="E514" s="230"/>
      <c r="F514" s="230"/>
      <c r="G514" s="230"/>
      <c r="H514" s="230"/>
      <c r="I514" s="230"/>
      <c r="J514" s="230"/>
      <c r="K514" s="230"/>
      <c r="L514" s="230"/>
      <c r="M514" s="230"/>
      <c r="N514" s="230"/>
      <c r="O514" s="230"/>
      <c r="P514" s="230"/>
      <c r="Q514" s="230"/>
      <c r="R514" s="230"/>
      <c r="S514" s="230"/>
      <c r="T514" s="230"/>
      <c r="U514" s="230"/>
      <c r="V514" s="230"/>
      <c r="W514" s="230"/>
      <c r="X514" s="230"/>
      <c r="Y514" s="230"/>
    </row>
    <row r="515">
      <c r="A515" s="233"/>
      <c r="B515" s="229"/>
      <c r="C515" s="229"/>
      <c r="D515" s="230"/>
      <c r="E515" s="230"/>
      <c r="F515" s="230"/>
      <c r="G515" s="230"/>
      <c r="H515" s="230"/>
      <c r="I515" s="230"/>
      <c r="J515" s="230"/>
      <c r="K515" s="230"/>
      <c r="L515" s="230"/>
      <c r="M515" s="230"/>
      <c r="N515" s="230"/>
      <c r="O515" s="230"/>
      <c r="P515" s="230"/>
      <c r="Q515" s="230"/>
      <c r="R515" s="230"/>
      <c r="S515" s="230"/>
      <c r="T515" s="230"/>
      <c r="U515" s="230"/>
      <c r="V515" s="230"/>
      <c r="W515" s="230"/>
      <c r="X515" s="230"/>
      <c r="Y515" s="230"/>
    </row>
    <row r="516">
      <c r="A516" s="233"/>
      <c r="B516" s="229"/>
      <c r="C516" s="229"/>
      <c r="D516" s="230"/>
      <c r="E516" s="230"/>
      <c r="F516" s="230"/>
      <c r="G516" s="230"/>
      <c r="H516" s="230"/>
      <c r="I516" s="230"/>
      <c r="J516" s="230"/>
      <c r="K516" s="230"/>
      <c r="L516" s="230"/>
      <c r="M516" s="230"/>
      <c r="N516" s="230"/>
      <c r="O516" s="230"/>
      <c r="P516" s="230"/>
      <c r="Q516" s="230"/>
      <c r="R516" s="230"/>
      <c r="S516" s="230"/>
      <c r="T516" s="230"/>
      <c r="U516" s="230"/>
      <c r="V516" s="230"/>
      <c r="W516" s="230"/>
      <c r="X516" s="230"/>
      <c r="Y516" s="230"/>
    </row>
    <row r="517">
      <c r="A517" s="233"/>
      <c r="B517" s="229"/>
      <c r="C517" s="229"/>
      <c r="D517" s="230"/>
      <c r="E517" s="230"/>
      <c r="F517" s="230"/>
      <c r="G517" s="230"/>
      <c r="H517" s="230"/>
      <c r="I517" s="230"/>
      <c r="J517" s="230"/>
      <c r="K517" s="230"/>
      <c r="L517" s="230"/>
      <c r="M517" s="230"/>
      <c r="N517" s="230"/>
      <c r="O517" s="230"/>
      <c r="P517" s="230"/>
      <c r="Q517" s="230"/>
      <c r="R517" s="230"/>
      <c r="S517" s="230"/>
      <c r="T517" s="230"/>
      <c r="U517" s="230"/>
      <c r="V517" s="230"/>
      <c r="W517" s="230"/>
      <c r="X517" s="230"/>
      <c r="Y517" s="230"/>
    </row>
    <row r="518">
      <c r="A518" s="233"/>
      <c r="B518" s="229"/>
      <c r="C518" s="229"/>
      <c r="D518" s="230"/>
      <c r="E518" s="230"/>
      <c r="F518" s="230"/>
      <c r="G518" s="230"/>
      <c r="H518" s="230"/>
      <c r="I518" s="230"/>
      <c r="J518" s="230"/>
      <c r="K518" s="230"/>
      <c r="L518" s="230"/>
      <c r="M518" s="230"/>
      <c r="N518" s="230"/>
      <c r="O518" s="230"/>
      <c r="P518" s="230"/>
      <c r="Q518" s="230"/>
      <c r="R518" s="230"/>
      <c r="S518" s="230"/>
      <c r="T518" s="230"/>
      <c r="U518" s="230"/>
      <c r="V518" s="230"/>
      <c r="W518" s="230"/>
      <c r="X518" s="230"/>
      <c r="Y518" s="230"/>
    </row>
    <row r="519">
      <c r="A519" s="233"/>
      <c r="B519" s="229"/>
      <c r="C519" s="229"/>
      <c r="D519" s="230"/>
      <c r="E519" s="230"/>
      <c r="F519" s="230"/>
      <c r="G519" s="230"/>
      <c r="H519" s="230"/>
      <c r="I519" s="230"/>
      <c r="J519" s="230"/>
      <c r="K519" s="230"/>
      <c r="L519" s="230"/>
      <c r="M519" s="230"/>
      <c r="N519" s="230"/>
      <c r="O519" s="230"/>
      <c r="P519" s="230"/>
      <c r="Q519" s="230"/>
      <c r="R519" s="230"/>
      <c r="S519" s="230"/>
      <c r="T519" s="230"/>
      <c r="U519" s="230"/>
      <c r="V519" s="230"/>
      <c r="W519" s="230"/>
      <c r="X519" s="230"/>
      <c r="Y519" s="230"/>
    </row>
    <row r="520">
      <c r="A520" s="233"/>
      <c r="B520" s="229"/>
      <c r="C520" s="229"/>
      <c r="D520" s="230"/>
      <c r="E520" s="230"/>
      <c r="F520" s="230"/>
      <c r="G520" s="230"/>
      <c r="H520" s="230"/>
      <c r="I520" s="230"/>
      <c r="J520" s="230"/>
      <c r="K520" s="230"/>
      <c r="L520" s="230"/>
      <c r="M520" s="230"/>
      <c r="N520" s="230"/>
      <c r="O520" s="230"/>
      <c r="P520" s="230"/>
      <c r="Q520" s="230"/>
      <c r="R520" s="230"/>
      <c r="S520" s="230"/>
      <c r="T520" s="230"/>
      <c r="U520" s="230"/>
      <c r="V520" s="230"/>
      <c r="W520" s="230"/>
      <c r="X520" s="230"/>
      <c r="Y520" s="230"/>
    </row>
    <row r="521">
      <c r="A521" s="233"/>
      <c r="B521" s="229"/>
      <c r="C521" s="229"/>
      <c r="D521" s="230"/>
      <c r="E521" s="230"/>
      <c r="F521" s="230"/>
      <c r="G521" s="230"/>
      <c r="H521" s="230"/>
      <c r="I521" s="230"/>
      <c r="J521" s="230"/>
      <c r="K521" s="230"/>
      <c r="L521" s="230"/>
      <c r="M521" s="230"/>
      <c r="N521" s="230"/>
      <c r="O521" s="230"/>
      <c r="P521" s="230"/>
      <c r="Q521" s="230"/>
      <c r="R521" s="230"/>
      <c r="S521" s="230"/>
      <c r="T521" s="230"/>
      <c r="U521" s="230"/>
      <c r="V521" s="230"/>
      <c r="W521" s="230"/>
      <c r="X521" s="230"/>
      <c r="Y521" s="230"/>
    </row>
    <row r="522">
      <c r="A522" s="233"/>
      <c r="B522" s="229"/>
      <c r="C522" s="229"/>
      <c r="D522" s="230"/>
      <c r="E522" s="230"/>
      <c r="F522" s="230"/>
      <c r="G522" s="230"/>
      <c r="H522" s="230"/>
      <c r="I522" s="230"/>
      <c r="J522" s="230"/>
      <c r="K522" s="230"/>
      <c r="L522" s="230"/>
      <c r="M522" s="230"/>
      <c r="N522" s="230"/>
      <c r="O522" s="230"/>
      <c r="P522" s="230"/>
      <c r="Q522" s="230"/>
      <c r="R522" s="230"/>
      <c r="S522" s="230"/>
      <c r="T522" s="230"/>
      <c r="U522" s="230"/>
      <c r="V522" s="230"/>
      <c r="W522" s="230"/>
      <c r="X522" s="230"/>
      <c r="Y522" s="230"/>
    </row>
    <row r="523">
      <c r="A523" s="233"/>
      <c r="B523" s="229"/>
      <c r="C523" s="229"/>
      <c r="D523" s="230"/>
      <c r="E523" s="230"/>
      <c r="F523" s="230"/>
      <c r="G523" s="230"/>
      <c r="H523" s="230"/>
      <c r="I523" s="230"/>
      <c r="J523" s="230"/>
      <c r="K523" s="230"/>
      <c r="L523" s="230"/>
      <c r="M523" s="230"/>
      <c r="N523" s="230"/>
      <c r="O523" s="230"/>
      <c r="P523" s="230"/>
      <c r="Q523" s="230"/>
      <c r="R523" s="230"/>
      <c r="S523" s="230"/>
      <c r="T523" s="230"/>
      <c r="U523" s="230"/>
      <c r="V523" s="230"/>
      <c r="W523" s="230"/>
      <c r="X523" s="230"/>
      <c r="Y523" s="230"/>
    </row>
    <row r="524">
      <c r="A524" s="233"/>
      <c r="B524" s="229"/>
      <c r="C524" s="229"/>
      <c r="D524" s="230"/>
      <c r="E524" s="230"/>
      <c r="F524" s="230"/>
      <c r="G524" s="230"/>
      <c r="H524" s="230"/>
      <c r="I524" s="230"/>
      <c r="J524" s="230"/>
      <c r="K524" s="230"/>
      <c r="L524" s="230"/>
      <c r="M524" s="230"/>
      <c r="N524" s="230"/>
      <c r="O524" s="230"/>
      <c r="P524" s="230"/>
      <c r="Q524" s="230"/>
      <c r="R524" s="230"/>
      <c r="S524" s="230"/>
      <c r="T524" s="230"/>
      <c r="U524" s="230"/>
      <c r="V524" s="230"/>
      <c r="W524" s="230"/>
      <c r="X524" s="230"/>
      <c r="Y524" s="230"/>
    </row>
    <row r="525">
      <c r="A525" s="233"/>
      <c r="B525" s="229"/>
      <c r="C525" s="229"/>
      <c r="D525" s="230"/>
      <c r="E525" s="230"/>
      <c r="F525" s="230"/>
      <c r="G525" s="230"/>
      <c r="H525" s="230"/>
      <c r="I525" s="230"/>
      <c r="J525" s="230"/>
      <c r="K525" s="230"/>
      <c r="L525" s="230"/>
      <c r="M525" s="230"/>
      <c r="N525" s="230"/>
      <c r="O525" s="230"/>
      <c r="P525" s="230"/>
      <c r="Q525" s="230"/>
      <c r="R525" s="230"/>
      <c r="S525" s="230"/>
      <c r="T525" s="230"/>
      <c r="U525" s="230"/>
      <c r="V525" s="230"/>
      <c r="W525" s="230"/>
      <c r="X525" s="230"/>
      <c r="Y525" s="230"/>
    </row>
    <row r="526">
      <c r="A526" s="233"/>
      <c r="B526" s="229"/>
      <c r="C526" s="229"/>
      <c r="D526" s="230"/>
      <c r="E526" s="230"/>
      <c r="F526" s="230"/>
      <c r="G526" s="230"/>
      <c r="H526" s="230"/>
      <c r="I526" s="230"/>
      <c r="J526" s="230"/>
      <c r="K526" s="230"/>
      <c r="L526" s="230"/>
      <c r="M526" s="230"/>
      <c r="N526" s="230"/>
      <c r="O526" s="230"/>
      <c r="P526" s="230"/>
      <c r="Q526" s="230"/>
      <c r="R526" s="230"/>
      <c r="S526" s="230"/>
      <c r="T526" s="230"/>
      <c r="U526" s="230"/>
      <c r="V526" s="230"/>
      <c r="W526" s="230"/>
      <c r="X526" s="230"/>
      <c r="Y526" s="230"/>
    </row>
    <row r="527">
      <c r="A527" s="233"/>
      <c r="B527" s="229"/>
      <c r="C527" s="229"/>
      <c r="D527" s="230"/>
      <c r="E527" s="230"/>
      <c r="F527" s="230"/>
      <c r="G527" s="230"/>
      <c r="H527" s="230"/>
      <c r="I527" s="230"/>
      <c r="J527" s="230"/>
      <c r="K527" s="230"/>
      <c r="L527" s="230"/>
      <c r="M527" s="230"/>
      <c r="N527" s="230"/>
      <c r="O527" s="230"/>
      <c r="P527" s="230"/>
      <c r="Q527" s="230"/>
      <c r="R527" s="230"/>
      <c r="S527" s="230"/>
      <c r="T527" s="230"/>
      <c r="U527" s="230"/>
      <c r="V527" s="230"/>
      <c r="W527" s="230"/>
      <c r="X527" s="230"/>
      <c r="Y527" s="230"/>
    </row>
    <row r="528">
      <c r="A528" s="233"/>
      <c r="B528" s="229"/>
      <c r="C528" s="229"/>
      <c r="D528" s="230"/>
      <c r="E528" s="230"/>
      <c r="F528" s="230"/>
      <c r="G528" s="230"/>
      <c r="H528" s="230"/>
      <c r="I528" s="230"/>
      <c r="J528" s="230"/>
      <c r="K528" s="230"/>
      <c r="L528" s="230"/>
      <c r="M528" s="230"/>
      <c r="N528" s="230"/>
      <c r="O528" s="230"/>
      <c r="P528" s="230"/>
      <c r="Q528" s="230"/>
      <c r="R528" s="230"/>
      <c r="S528" s="230"/>
      <c r="T528" s="230"/>
      <c r="U528" s="230"/>
      <c r="V528" s="230"/>
      <c r="W528" s="230"/>
      <c r="X528" s="230"/>
      <c r="Y528" s="230"/>
    </row>
    <row r="529">
      <c r="A529" s="233"/>
      <c r="B529" s="229"/>
      <c r="C529" s="229"/>
      <c r="D529" s="230"/>
      <c r="E529" s="230"/>
      <c r="F529" s="230"/>
      <c r="G529" s="230"/>
      <c r="H529" s="230"/>
      <c r="I529" s="230"/>
      <c r="J529" s="230"/>
      <c r="K529" s="230"/>
      <c r="L529" s="230"/>
      <c r="M529" s="230"/>
      <c r="N529" s="230"/>
      <c r="O529" s="230"/>
      <c r="P529" s="230"/>
      <c r="Q529" s="230"/>
      <c r="R529" s="230"/>
      <c r="S529" s="230"/>
      <c r="T529" s="230"/>
      <c r="U529" s="230"/>
      <c r="V529" s="230"/>
      <c r="W529" s="230"/>
      <c r="X529" s="230"/>
      <c r="Y529" s="230"/>
    </row>
    <row r="530">
      <c r="A530" s="233"/>
      <c r="B530" s="229"/>
      <c r="C530" s="229"/>
      <c r="D530" s="230"/>
      <c r="E530" s="230"/>
      <c r="F530" s="230"/>
      <c r="G530" s="230"/>
      <c r="H530" s="230"/>
      <c r="I530" s="230"/>
      <c r="J530" s="230"/>
      <c r="K530" s="230"/>
      <c r="L530" s="230"/>
      <c r="M530" s="230"/>
      <c r="N530" s="230"/>
      <c r="O530" s="230"/>
      <c r="P530" s="230"/>
      <c r="Q530" s="230"/>
      <c r="R530" s="230"/>
      <c r="S530" s="230"/>
      <c r="T530" s="230"/>
      <c r="U530" s="230"/>
      <c r="V530" s="230"/>
      <c r="W530" s="230"/>
      <c r="X530" s="230"/>
      <c r="Y530" s="230"/>
    </row>
    <row r="531">
      <c r="A531" s="233"/>
      <c r="B531" s="229"/>
      <c r="C531" s="229"/>
      <c r="D531" s="230"/>
      <c r="E531" s="230"/>
      <c r="F531" s="230"/>
      <c r="G531" s="230"/>
      <c r="H531" s="230"/>
      <c r="I531" s="230"/>
      <c r="J531" s="230"/>
      <c r="K531" s="230"/>
      <c r="L531" s="230"/>
      <c r="M531" s="230"/>
      <c r="N531" s="230"/>
      <c r="O531" s="230"/>
      <c r="P531" s="230"/>
      <c r="Q531" s="230"/>
      <c r="R531" s="230"/>
      <c r="S531" s="230"/>
      <c r="T531" s="230"/>
      <c r="U531" s="230"/>
      <c r="V531" s="230"/>
      <c r="W531" s="230"/>
      <c r="X531" s="230"/>
      <c r="Y531" s="230"/>
    </row>
    <row r="532">
      <c r="A532" s="233"/>
      <c r="B532" s="229"/>
      <c r="C532" s="229"/>
      <c r="D532" s="230"/>
      <c r="E532" s="230"/>
      <c r="F532" s="230"/>
      <c r="G532" s="230"/>
      <c r="H532" s="230"/>
      <c r="I532" s="230"/>
      <c r="J532" s="230"/>
      <c r="K532" s="230"/>
      <c r="L532" s="230"/>
      <c r="M532" s="230"/>
      <c r="N532" s="230"/>
      <c r="O532" s="230"/>
      <c r="P532" s="230"/>
      <c r="Q532" s="230"/>
      <c r="R532" s="230"/>
      <c r="S532" s="230"/>
      <c r="T532" s="230"/>
      <c r="U532" s="230"/>
      <c r="V532" s="230"/>
      <c r="W532" s="230"/>
      <c r="X532" s="230"/>
      <c r="Y532" s="230"/>
    </row>
    <row r="533">
      <c r="A533" s="233"/>
      <c r="B533" s="229"/>
      <c r="C533" s="229"/>
      <c r="D533" s="230"/>
      <c r="E533" s="230"/>
      <c r="F533" s="230"/>
      <c r="G533" s="230"/>
      <c r="H533" s="230"/>
      <c r="I533" s="230"/>
      <c r="J533" s="230"/>
      <c r="K533" s="230"/>
      <c r="L533" s="230"/>
      <c r="M533" s="230"/>
      <c r="N533" s="230"/>
      <c r="O533" s="230"/>
      <c r="P533" s="230"/>
      <c r="Q533" s="230"/>
      <c r="R533" s="230"/>
      <c r="S533" s="230"/>
      <c r="T533" s="230"/>
      <c r="U533" s="230"/>
      <c r="V533" s="230"/>
      <c r="W533" s="230"/>
      <c r="X533" s="230"/>
      <c r="Y533" s="230"/>
    </row>
    <row r="534">
      <c r="A534" s="233"/>
      <c r="B534" s="229"/>
      <c r="C534" s="229"/>
      <c r="D534" s="230"/>
      <c r="E534" s="230"/>
      <c r="F534" s="230"/>
      <c r="G534" s="230"/>
      <c r="H534" s="230"/>
      <c r="I534" s="230"/>
      <c r="J534" s="230"/>
      <c r="K534" s="230"/>
      <c r="L534" s="230"/>
      <c r="M534" s="230"/>
      <c r="N534" s="230"/>
      <c r="O534" s="230"/>
      <c r="P534" s="230"/>
      <c r="Q534" s="230"/>
      <c r="R534" s="230"/>
      <c r="S534" s="230"/>
      <c r="T534" s="230"/>
      <c r="U534" s="230"/>
      <c r="V534" s="230"/>
      <c r="W534" s="230"/>
      <c r="X534" s="230"/>
      <c r="Y534" s="230"/>
    </row>
    <row r="535">
      <c r="A535" s="233"/>
      <c r="B535" s="229"/>
      <c r="C535" s="229"/>
      <c r="D535" s="230"/>
      <c r="E535" s="230"/>
      <c r="F535" s="230"/>
      <c r="G535" s="230"/>
      <c r="H535" s="230"/>
      <c r="I535" s="230"/>
      <c r="J535" s="230"/>
      <c r="K535" s="230"/>
      <c r="L535" s="230"/>
      <c r="M535" s="230"/>
      <c r="N535" s="230"/>
      <c r="O535" s="230"/>
      <c r="P535" s="230"/>
      <c r="Q535" s="230"/>
      <c r="R535" s="230"/>
      <c r="S535" s="230"/>
      <c r="T535" s="230"/>
      <c r="U535" s="230"/>
      <c r="V535" s="230"/>
      <c r="W535" s="230"/>
      <c r="X535" s="230"/>
      <c r="Y535" s="230"/>
    </row>
    <row r="536">
      <c r="A536" s="233"/>
      <c r="B536" s="229"/>
      <c r="C536" s="229"/>
      <c r="D536" s="230"/>
      <c r="E536" s="230"/>
      <c r="F536" s="230"/>
      <c r="G536" s="230"/>
      <c r="H536" s="230"/>
      <c r="I536" s="230"/>
      <c r="J536" s="230"/>
      <c r="K536" s="230"/>
      <c r="L536" s="230"/>
      <c r="M536" s="230"/>
      <c r="N536" s="230"/>
      <c r="O536" s="230"/>
      <c r="P536" s="230"/>
      <c r="Q536" s="230"/>
      <c r="R536" s="230"/>
      <c r="S536" s="230"/>
      <c r="T536" s="230"/>
      <c r="U536" s="230"/>
      <c r="V536" s="230"/>
      <c r="W536" s="230"/>
      <c r="X536" s="230"/>
      <c r="Y536" s="230"/>
    </row>
    <row r="537">
      <c r="A537" s="233"/>
      <c r="B537" s="229"/>
      <c r="C537" s="229"/>
      <c r="D537" s="230"/>
      <c r="E537" s="230"/>
      <c r="F537" s="230"/>
      <c r="G537" s="230"/>
      <c r="H537" s="230"/>
      <c r="I537" s="230"/>
      <c r="J537" s="230"/>
      <c r="K537" s="230"/>
      <c r="L537" s="230"/>
      <c r="M537" s="230"/>
      <c r="N537" s="230"/>
      <c r="O537" s="230"/>
      <c r="P537" s="230"/>
      <c r="Q537" s="230"/>
      <c r="R537" s="230"/>
      <c r="S537" s="230"/>
      <c r="T537" s="230"/>
      <c r="U537" s="230"/>
      <c r="V537" s="230"/>
      <c r="W537" s="230"/>
      <c r="X537" s="230"/>
      <c r="Y537" s="230"/>
    </row>
    <row r="538">
      <c r="A538" s="233"/>
      <c r="B538" s="229"/>
      <c r="C538" s="229"/>
      <c r="D538" s="230"/>
      <c r="E538" s="230"/>
      <c r="F538" s="230"/>
      <c r="G538" s="230"/>
      <c r="H538" s="230"/>
      <c r="I538" s="230"/>
      <c r="J538" s="230"/>
      <c r="K538" s="230"/>
      <c r="L538" s="230"/>
      <c r="M538" s="230"/>
      <c r="N538" s="230"/>
      <c r="O538" s="230"/>
      <c r="P538" s="230"/>
      <c r="Q538" s="230"/>
      <c r="R538" s="230"/>
      <c r="S538" s="230"/>
      <c r="T538" s="230"/>
      <c r="U538" s="230"/>
      <c r="V538" s="230"/>
      <c r="W538" s="230"/>
      <c r="X538" s="230"/>
      <c r="Y538" s="230"/>
    </row>
    <row r="539">
      <c r="A539" s="233"/>
      <c r="B539" s="229"/>
      <c r="C539" s="229"/>
      <c r="D539" s="230"/>
      <c r="E539" s="230"/>
      <c r="F539" s="230"/>
      <c r="G539" s="230"/>
      <c r="H539" s="230"/>
      <c r="I539" s="230"/>
      <c r="J539" s="230"/>
      <c r="K539" s="230"/>
      <c r="L539" s="230"/>
      <c r="M539" s="230"/>
      <c r="N539" s="230"/>
      <c r="O539" s="230"/>
      <c r="P539" s="230"/>
      <c r="Q539" s="230"/>
      <c r="R539" s="230"/>
      <c r="S539" s="230"/>
      <c r="T539" s="230"/>
      <c r="U539" s="230"/>
      <c r="V539" s="230"/>
      <c r="W539" s="230"/>
      <c r="X539" s="230"/>
      <c r="Y539" s="230"/>
    </row>
    <row r="540">
      <c r="A540" s="233"/>
      <c r="B540" s="229"/>
      <c r="C540" s="229"/>
      <c r="D540" s="230"/>
      <c r="E540" s="230"/>
      <c r="F540" s="230"/>
      <c r="G540" s="230"/>
      <c r="H540" s="230"/>
      <c r="I540" s="230"/>
      <c r="J540" s="230"/>
      <c r="K540" s="230"/>
      <c r="L540" s="230"/>
      <c r="M540" s="230"/>
      <c r="N540" s="230"/>
      <c r="O540" s="230"/>
      <c r="P540" s="230"/>
      <c r="Q540" s="230"/>
      <c r="R540" s="230"/>
      <c r="S540" s="230"/>
      <c r="T540" s="230"/>
      <c r="U540" s="230"/>
      <c r="V540" s="230"/>
      <c r="W540" s="230"/>
      <c r="X540" s="230"/>
      <c r="Y540" s="230"/>
    </row>
    <row r="541">
      <c r="A541" s="233"/>
      <c r="B541" s="229"/>
      <c r="C541" s="229"/>
      <c r="D541" s="230"/>
      <c r="E541" s="230"/>
      <c r="F541" s="230"/>
      <c r="G541" s="230"/>
      <c r="H541" s="230"/>
      <c r="I541" s="230"/>
      <c r="J541" s="230"/>
      <c r="K541" s="230"/>
      <c r="L541" s="230"/>
      <c r="M541" s="230"/>
      <c r="N541" s="230"/>
      <c r="O541" s="230"/>
      <c r="P541" s="230"/>
      <c r="Q541" s="230"/>
      <c r="R541" s="230"/>
      <c r="S541" s="230"/>
      <c r="T541" s="230"/>
      <c r="U541" s="230"/>
      <c r="V541" s="230"/>
      <c r="W541" s="230"/>
      <c r="X541" s="230"/>
      <c r="Y541" s="230"/>
    </row>
    <row r="542">
      <c r="A542" s="233"/>
      <c r="B542" s="229"/>
      <c r="C542" s="229"/>
      <c r="D542" s="230"/>
      <c r="E542" s="230"/>
      <c r="F542" s="230"/>
      <c r="G542" s="230"/>
      <c r="H542" s="230"/>
      <c r="I542" s="230"/>
      <c r="J542" s="230"/>
      <c r="K542" s="230"/>
      <c r="L542" s="230"/>
      <c r="M542" s="230"/>
      <c r="N542" s="230"/>
      <c r="O542" s="230"/>
      <c r="P542" s="230"/>
      <c r="Q542" s="230"/>
      <c r="R542" s="230"/>
      <c r="S542" s="230"/>
      <c r="T542" s="230"/>
      <c r="U542" s="230"/>
      <c r="V542" s="230"/>
      <c r="W542" s="230"/>
      <c r="X542" s="230"/>
      <c r="Y542" s="230"/>
    </row>
    <row r="543">
      <c r="A543" s="233"/>
      <c r="B543" s="229"/>
      <c r="C543" s="229"/>
      <c r="D543" s="230"/>
      <c r="E543" s="230"/>
      <c r="F543" s="230"/>
      <c r="G543" s="230"/>
      <c r="H543" s="230"/>
      <c r="I543" s="230"/>
      <c r="J543" s="230"/>
      <c r="K543" s="230"/>
      <c r="L543" s="230"/>
      <c r="M543" s="230"/>
      <c r="N543" s="230"/>
      <c r="O543" s="230"/>
      <c r="P543" s="230"/>
      <c r="Q543" s="230"/>
      <c r="R543" s="230"/>
      <c r="S543" s="230"/>
      <c r="T543" s="230"/>
      <c r="U543" s="230"/>
      <c r="V543" s="230"/>
      <c r="W543" s="230"/>
      <c r="X543" s="230"/>
      <c r="Y543" s="230"/>
    </row>
    <row r="544">
      <c r="A544" s="233"/>
      <c r="B544" s="229"/>
      <c r="C544" s="229"/>
      <c r="D544" s="230"/>
      <c r="E544" s="230"/>
      <c r="F544" s="230"/>
      <c r="G544" s="230"/>
      <c r="H544" s="230"/>
      <c r="I544" s="230"/>
      <c r="J544" s="230"/>
      <c r="K544" s="230"/>
      <c r="L544" s="230"/>
      <c r="M544" s="230"/>
      <c r="N544" s="230"/>
      <c r="O544" s="230"/>
      <c r="P544" s="230"/>
      <c r="Q544" s="230"/>
      <c r="R544" s="230"/>
      <c r="S544" s="230"/>
      <c r="T544" s="230"/>
      <c r="U544" s="230"/>
      <c r="V544" s="230"/>
      <c r="W544" s="230"/>
      <c r="X544" s="230"/>
      <c r="Y544" s="230"/>
    </row>
    <row r="545">
      <c r="A545" s="233"/>
      <c r="B545" s="229"/>
      <c r="C545" s="229"/>
      <c r="D545" s="230"/>
      <c r="E545" s="230"/>
      <c r="F545" s="230"/>
      <c r="G545" s="230"/>
      <c r="H545" s="230"/>
      <c r="I545" s="230"/>
      <c r="J545" s="230"/>
      <c r="K545" s="230"/>
      <c r="L545" s="230"/>
      <c r="M545" s="230"/>
      <c r="N545" s="230"/>
      <c r="O545" s="230"/>
      <c r="P545" s="230"/>
      <c r="Q545" s="230"/>
      <c r="R545" s="230"/>
      <c r="S545" s="230"/>
      <c r="T545" s="230"/>
      <c r="U545" s="230"/>
      <c r="V545" s="230"/>
      <c r="W545" s="230"/>
      <c r="X545" s="230"/>
      <c r="Y545" s="230"/>
    </row>
    <row r="546">
      <c r="A546" s="233"/>
      <c r="B546" s="229"/>
      <c r="C546" s="229"/>
      <c r="D546" s="230"/>
      <c r="E546" s="230"/>
      <c r="F546" s="230"/>
      <c r="G546" s="230"/>
      <c r="H546" s="230"/>
      <c r="I546" s="230"/>
      <c r="J546" s="230"/>
      <c r="K546" s="230"/>
      <c r="L546" s="230"/>
      <c r="M546" s="230"/>
      <c r="N546" s="230"/>
      <c r="O546" s="230"/>
      <c r="P546" s="230"/>
      <c r="Q546" s="230"/>
      <c r="R546" s="230"/>
      <c r="S546" s="230"/>
      <c r="T546" s="230"/>
      <c r="U546" s="230"/>
      <c r="V546" s="230"/>
      <c r="W546" s="230"/>
      <c r="X546" s="230"/>
      <c r="Y546" s="230"/>
    </row>
    <row r="547">
      <c r="A547" s="233"/>
      <c r="B547" s="229"/>
      <c r="C547" s="229"/>
      <c r="D547" s="230"/>
      <c r="E547" s="230"/>
      <c r="F547" s="230"/>
      <c r="G547" s="230"/>
      <c r="H547" s="230"/>
      <c r="I547" s="230"/>
      <c r="J547" s="230"/>
      <c r="K547" s="230"/>
      <c r="L547" s="230"/>
      <c r="M547" s="230"/>
      <c r="N547" s="230"/>
      <c r="O547" s="230"/>
      <c r="P547" s="230"/>
      <c r="Q547" s="230"/>
      <c r="R547" s="230"/>
      <c r="S547" s="230"/>
      <c r="T547" s="230"/>
      <c r="U547" s="230"/>
      <c r="V547" s="230"/>
      <c r="W547" s="230"/>
      <c r="X547" s="230"/>
      <c r="Y547" s="230"/>
    </row>
    <row r="548">
      <c r="A548" s="233"/>
      <c r="B548" s="229"/>
      <c r="C548" s="229"/>
      <c r="D548" s="230"/>
      <c r="E548" s="230"/>
      <c r="F548" s="230"/>
      <c r="G548" s="230"/>
      <c r="H548" s="230"/>
      <c r="I548" s="230"/>
      <c r="J548" s="230"/>
      <c r="K548" s="230"/>
      <c r="L548" s="230"/>
      <c r="M548" s="230"/>
      <c r="N548" s="230"/>
      <c r="O548" s="230"/>
      <c r="P548" s="230"/>
      <c r="Q548" s="230"/>
      <c r="R548" s="230"/>
      <c r="S548" s="230"/>
      <c r="T548" s="230"/>
      <c r="U548" s="230"/>
      <c r="V548" s="230"/>
      <c r="W548" s="230"/>
      <c r="X548" s="230"/>
      <c r="Y548" s="230"/>
    </row>
    <row r="549">
      <c r="A549" s="233"/>
      <c r="B549" s="229"/>
      <c r="C549" s="229"/>
      <c r="D549" s="230"/>
      <c r="E549" s="230"/>
      <c r="F549" s="230"/>
      <c r="G549" s="230"/>
      <c r="H549" s="230"/>
      <c r="I549" s="230"/>
      <c r="J549" s="230"/>
      <c r="K549" s="230"/>
      <c r="L549" s="230"/>
      <c r="M549" s="230"/>
      <c r="N549" s="230"/>
      <c r="O549" s="230"/>
      <c r="P549" s="230"/>
      <c r="Q549" s="230"/>
      <c r="R549" s="230"/>
      <c r="S549" s="230"/>
      <c r="T549" s="230"/>
      <c r="U549" s="230"/>
      <c r="V549" s="230"/>
      <c r="W549" s="230"/>
      <c r="X549" s="230"/>
      <c r="Y549" s="230"/>
    </row>
    <row r="550">
      <c r="A550" s="233"/>
      <c r="B550" s="229"/>
      <c r="C550" s="229"/>
      <c r="D550" s="230"/>
      <c r="E550" s="230"/>
      <c r="F550" s="230"/>
      <c r="G550" s="230"/>
      <c r="H550" s="230"/>
      <c r="I550" s="230"/>
      <c r="J550" s="230"/>
      <c r="K550" s="230"/>
      <c r="L550" s="230"/>
      <c r="M550" s="230"/>
      <c r="N550" s="230"/>
      <c r="O550" s="230"/>
      <c r="P550" s="230"/>
      <c r="Q550" s="230"/>
      <c r="R550" s="230"/>
      <c r="S550" s="230"/>
      <c r="T550" s="230"/>
      <c r="U550" s="230"/>
      <c r="V550" s="230"/>
      <c r="W550" s="230"/>
      <c r="X550" s="230"/>
      <c r="Y550" s="230"/>
    </row>
    <row r="551">
      <c r="A551" s="233"/>
      <c r="B551" s="229"/>
      <c r="C551" s="229"/>
      <c r="D551" s="230"/>
      <c r="E551" s="230"/>
      <c r="F551" s="230"/>
      <c r="G551" s="230"/>
      <c r="H551" s="230"/>
      <c r="I551" s="230"/>
      <c r="J551" s="230"/>
      <c r="K551" s="230"/>
      <c r="L551" s="230"/>
      <c r="M551" s="230"/>
      <c r="N551" s="230"/>
      <c r="O551" s="230"/>
      <c r="P551" s="230"/>
      <c r="Q551" s="230"/>
      <c r="R551" s="230"/>
      <c r="S551" s="230"/>
      <c r="T551" s="230"/>
      <c r="U551" s="230"/>
      <c r="V551" s="230"/>
      <c r="W551" s="230"/>
      <c r="X551" s="230"/>
      <c r="Y551" s="230"/>
    </row>
    <row r="552">
      <c r="A552" s="233"/>
      <c r="B552" s="229"/>
      <c r="C552" s="229"/>
      <c r="D552" s="230"/>
      <c r="E552" s="230"/>
      <c r="F552" s="230"/>
      <c r="G552" s="230"/>
      <c r="H552" s="230"/>
      <c r="I552" s="230"/>
      <c r="J552" s="230"/>
      <c r="K552" s="230"/>
      <c r="L552" s="230"/>
      <c r="M552" s="230"/>
      <c r="N552" s="230"/>
      <c r="O552" s="230"/>
      <c r="P552" s="230"/>
      <c r="Q552" s="230"/>
      <c r="R552" s="230"/>
      <c r="S552" s="230"/>
      <c r="T552" s="230"/>
      <c r="U552" s="230"/>
      <c r="V552" s="230"/>
      <c r="W552" s="230"/>
      <c r="X552" s="230"/>
      <c r="Y552" s="230"/>
    </row>
    <row r="553">
      <c r="A553" s="233"/>
      <c r="B553" s="229"/>
      <c r="C553" s="229"/>
      <c r="D553" s="230"/>
      <c r="E553" s="230"/>
      <c r="F553" s="230"/>
      <c r="G553" s="230"/>
      <c r="H553" s="230"/>
      <c r="I553" s="230"/>
      <c r="J553" s="230"/>
      <c r="K553" s="230"/>
      <c r="L553" s="230"/>
      <c r="M553" s="230"/>
      <c r="N553" s="230"/>
      <c r="O553" s="230"/>
      <c r="P553" s="230"/>
      <c r="Q553" s="230"/>
      <c r="R553" s="230"/>
      <c r="S553" s="230"/>
      <c r="T553" s="230"/>
      <c r="U553" s="230"/>
      <c r="V553" s="230"/>
      <c r="W553" s="230"/>
      <c r="X553" s="230"/>
      <c r="Y553" s="230"/>
    </row>
    <row r="554">
      <c r="A554" s="233"/>
      <c r="B554" s="229"/>
      <c r="C554" s="229"/>
      <c r="D554" s="230"/>
      <c r="E554" s="230"/>
      <c r="F554" s="230"/>
      <c r="G554" s="230"/>
      <c r="H554" s="230"/>
      <c r="I554" s="230"/>
      <c r="J554" s="230"/>
      <c r="K554" s="230"/>
      <c r="L554" s="230"/>
      <c r="M554" s="230"/>
      <c r="N554" s="230"/>
      <c r="O554" s="230"/>
      <c r="P554" s="230"/>
      <c r="Q554" s="230"/>
      <c r="R554" s="230"/>
      <c r="S554" s="230"/>
      <c r="T554" s="230"/>
      <c r="U554" s="230"/>
      <c r="V554" s="230"/>
      <c r="W554" s="230"/>
      <c r="X554" s="230"/>
      <c r="Y554" s="230"/>
    </row>
    <row r="555">
      <c r="A555" s="233"/>
      <c r="B555" s="229"/>
      <c r="C555" s="229"/>
      <c r="D555" s="230"/>
      <c r="E555" s="230"/>
      <c r="F555" s="230"/>
      <c r="G555" s="230"/>
      <c r="H555" s="230"/>
      <c r="I555" s="230"/>
      <c r="J555" s="230"/>
      <c r="K555" s="230"/>
      <c r="L555" s="230"/>
      <c r="M555" s="230"/>
      <c r="N555" s="230"/>
      <c r="O555" s="230"/>
      <c r="P555" s="230"/>
      <c r="Q555" s="230"/>
      <c r="R555" s="230"/>
      <c r="S555" s="230"/>
      <c r="T555" s="230"/>
      <c r="U555" s="230"/>
      <c r="V555" s="230"/>
      <c r="W555" s="230"/>
      <c r="X555" s="230"/>
      <c r="Y555" s="230"/>
    </row>
    <row r="556">
      <c r="A556" s="233"/>
      <c r="B556" s="229"/>
      <c r="C556" s="229"/>
      <c r="D556" s="230"/>
      <c r="E556" s="230"/>
      <c r="F556" s="230"/>
      <c r="G556" s="230"/>
      <c r="H556" s="230"/>
      <c r="I556" s="230"/>
      <c r="J556" s="230"/>
      <c r="K556" s="230"/>
      <c r="L556" s="230"/>
      <c r="M556" s="230"/>
      <c r="N556" s="230"/>
      <c r="O556" s="230"/>
      <c r="P556" s="230"/>
      <c r="Q556" s="230"/>
      <c r="R556" s="230"/>
      <c r="S556" s="230"/>
      <c r="T556" s="230"/>
      <c r="U556" s="230"/>
      <c r="V556" s="230"/>
      <c r="W556" s="230"/>
      <c r="X556" s="230"/>
      <c r="Y556" s="230"/>
    </row>
    <row r="557">
      <c r="A557" s="233"/>
      <c r="B557" s="229"/>
      <c r="C557" s="229"/>
      <c r="D557" s="230"/>
      <c r="E557" s="230"/>
      <c r="F557" s="230"/>
      <c r="G557" s="230"/>
      <c r="H557" s="230"/>
      <c r="I557" s="230"/>
      <c r="J557" s="230"/>
      <c r="K557" s="230"/>
      <c r="L557" s="230"/>
      <c r="M557" s="230"/>
      <c r="N557" s="230"/>
      <c r="O557" s="230"/>
      <c r="P557" s="230"/>
      <c r="Q557" s="230"/>
      <c r="R557" s="230"/>
      <c r="S557" s="230"/>
      <c r="T557" s="230"/>
      <c r="U557" s="230"/>
      <c r="V557" s="230"/>
      <c r="W557" s="230"/>
      <c r="X557" s="230"/>
      <c r="Y557" s="230"/>
    </row>
    <row r="558">
      <c r="A558" s="233"/>
      <c r="B558" s="229"/>
      <c r="C558" s="229"/>
      <c r="D558" s="230"/>
      <c r="E558" s="230"/>
      <c r="F558" s="230"/>
      <c r="G558" s="230"/>
      <c r="H558" s="230"/>
      <c r="I558" s="230"/>
      <c r="J558" s="230"/>
      <c r="K558" s="230"/>
      <c r="L558" s="230"/>
      <c r="M558" s="230"/>
      <c r="N558" s="230"/>
      <c r="O558" s="230"/>
      <c r="P558" s="230"/>
      <c r="Q558" s="230"/>
      <c r="R558" s="230"/>
      <c r="S558" s="230"/>
      <c r="T558" s="230"/>
      <c r="U558" s="230"/>
      <c r="V558" s="230"/>
      <c r="W558" s="230"/>
      <c r="X558" s="230"/>
      <c r="Y558" s="230"/>
    </row>
    <row r="559">
      <c r="A559" s="233"/>
      <c r="B559" s="229"/>
      <c r="C559" s="229"/>
      <c r="D559" s="230"/>
      <c r="E559" s="230"/>
      <c r="F559" s="230"/>
      <c r="G559" s="230"/>
      <c r="H559" s="230"/>
      <c r="I559" s="230"/>
      <c r="J559" s="230"/>
      <c r="K559" s="230"/>
      <c r="L559" s="230"/>
      <c r="M559" s="230"/>
      <c r="N559" s="230"/>
      <c r="O559" s="230"/>
      <c r="P559" s="230"/>
      <c r="Q559" s="230"/>
      <c r="R559" s="230"/>
      <c r="S559" s="230"/>
      <c r="T559" s="230"/>
      <c r="U559" s="230"/>
      <c r="V559" s="230"/>
      <c r="W559" s="230"/>
      <c r="X559" s="230"/>
      <c r="Y559" s="230"/>
    </row>
    <row r="560">
      <c r="A560" s="233"/>
      <c r="B560" s="229"/>
      <c r="C560" s="229"/>
      <c r="D560" s="230"/>
      <c r="E560" s="230"/>
      <c r="F560" s="230"/>
      <c r="G560" s="230"/>
      <c r="H560" s="230"/>
      <c r="I560" s="230"/>
      <c r="J560" s="230"/>
      <c r="K560" s="230"/>
      <c r="L560" s="230"/>
      <c r="M560" s="230"/>
      <c r="N560" s="230"/>
      <c r="O560" s="230"/>
      <c r="P560" s="230"/>
      <c r="Q560" s="230"/>
      <c r="R560" s="230"/>
      <c r="S560" s="230"/>
      <c r="T560" s="230"/>
      <c r="U560" s="230"/>
      <c r="V560" s="230"/>
      <c r="W560" s="230"/>
      <c r="X560" s="230"/>
      <c r="Y560" s="230"/>
    </row>
    <row r="561">
      <c r="A561" s="233"/>
      <c r="B561" s="229"/>
      <c r="C561" s="229"/>
      <c r="D561" s="230"/>
      <c r="E561" s="230"/>
      <c r="F561" s="230"/>
      <c r="G561" s="230"/>
      <c r="H561" s="230"/>
      <c r="I561" s="230"/>
      <c r="J561" s="230"/>
      <c r="K561" s="230"/>
      <c r="L561" s="230"/>
      <c r="M561" s="230"/>
      <c r="N561" s="230"/>
      <c r="O561" s="230"/>
      <c r="P561" s="230"/>
      <c r="Q561" s="230"/>
      <c r="R561" s="230"/>
      <c r="S561" s="230"/>
      <c r="T561" s="230"/>
      <c r="U561" s="230"/>
      <c r="V561" s="230"/>
      <c r="W561" s="230"/>
      <c r="X561" s="230"/>
      <c r="Y561" s="230"/>
    </row>
    <row r="562">
      <c r="A562" s="233"/>
      <c r="B562" s="229"/>
      <c r="C562" s="229"/>
      <c r="D562" s="230"/>
      <c r="E562" s="230"/>
      <c r="F562" s="230"/>
      <c r="G562" s="230"/>
      <c r="H562" s="230"/>
      <c r="I562" s="230"/>
      <c r="J562" s="230"/>
      <c r="K562" s="230"/>
      <c r="L562" s="230"/>
      <c r="M562" s="230"/>
      <c r="N562" s="230"/>
      <c r="O562" s="230"/>
      <c r="P562" s="230"/>
      <c r="Q562" s="230"/>
      <c r="R562" s="230"/>
      <c r="S562" s="230"/>
      <c r="T562" s="230"/>
      <c r="U562" s="230"/>
      <c r="V562" s="230"/>
      <c r="W562" s="230"/>
      <c r="X562" s="230"/>
      <c r="Y562" s="230"/>
    </row>
    <row r="563">
      <c r="A563" s="233"/>
      <c r="B563" s="229"/>
      <c r="C563" s="229"/>
      <c r="D563" s="230"/>
      <c r="E563" s="230"/>
      <c r="F563" s="230"/>
      <c r="G563" s="230"/>
      <c r="H563" s="230"/>
      <c r="I563" s="230"/>
      <c r="J563" s="230"/>
      <c r="K563" s="230"/>
      <c r="L563" s="230"/>
      <c r="M563" s="230"/>
      <c r="N563" s="230"/>
      <c r="O563" s="230"/>
      <c r="P563" s="230"/>
      <c r="Q563" s="230"/>
      <c r="R563" s="230"/>
      <c r="S563" s="230"/>
      <c r="T563" s="230"/>
      <c r="U563" s="230"/>
      <c r="V563" s="230"/>
      <c r="W563" s="230"/>
      <c r="X563" s="230"/>
      <c r="Y563" s="230"/>
    </row>
    <row r="564">
      <c r="A564" s="233"/>
      <c r="B564" s="229"/>
      <c r="C564" s="229"/>
      <c r="D564" s="230"/>
      <c r="E564" s="230"/>
      <c r="F564" s="230"/>
      <c r="G564" s="230"/>
      <c r="H564" s="230"/>
      <c r="I564" s="230"/>
      <c r="J564" s="230"/>
      <c r="K564" s="230"/>
      <c r="L564" s="230"/>
      <c r="M564" s="230"/>
      <c r="N564" s="230"/>
      <c r="O564" s="230"/>
      <c r="P564" s="230"/>
      <c r="Q564" s="230"/>
      <c r="R564" s="230"/>
      <c r="S564" s="230"/>
      <c r="T564" s="230"/>
      <c r="U564" s="230"/>
      <c r="V564" s="230"/>
      <c r="W564" s="230"/>
      <c r="X564" s="230"/>
      <c r="Y564" s="230"/>
    </row>
    <row r="565">
      <c r="A565" s="233"/>
      <c r="B565" s="229"/>
      <c r="C565" s="229"/>
      <c r="D565" s="230"/>
      <c r="E565" s="230"/>
      <c r="F565" s="230"/>
      <c r="G565" s="230"/>
      <c r="H565" s="230"/>
      <c r="I565" s="230"/>
      <c r="J565" s="230"/>
      <c r="K565" s="230"/>
      <c r="L565" s="230"/>
      <c r="M565" s="230"/>
      <c r="N565" s="230"/>
      <c r="O565" s="230"/>
      <c r="P565" s="230"/>
      <c r="Q565" s="230"/>
      <c r="R565" s="230"/>
      <c r="S565" s="230"/>
      <c r="T565" s="230"/>
      <c r="U565" s="230"/>
      <c r="V565" s="230"/>
      <c r="W565" s="230"/>
      <c r="X565" s="230"/>
      <c r="Y565" s="230"/>
    </row>
    <row r="566">
      <c r="A566" s="233"/>
      <c r="B566" s="229"/>
      <c r="C566" s="229"/>
      <c r="D566" s="230"/>
      <c r="E566" s="230"/>
      <c r="F566" s="230"/>
      <c r="G566" s="230"/>
      <c r="H566" s="230"/>
      <c r="I566" s="230"/>
      <c r="J566" s="230"/>
      <c r="K566" s="230"/>
      <c r="L566" s="230"/>
      <c r="M566" s="230"/>
      <c r="N566" s="230"/>
      <c r="O566" s="230"/>
      <c r="P566" s="230"/>
      <c r="Q566" s="230"/>
      <c r="R566" s="230"/>
      <c r="S566" s="230"/>
      <c r="T566" s="230"/>
      <c r="U566" s="230"/>
      <c r="V566" s="230"/>
      <c r="W566" s="230"/>
      <c r="X566" s="230"/>
      <c r="Y566" s="230"/>
    </row>
    <row r="567">
      <c r="A567" s="233"/>
      <c r="B567" s="229"/>
      <c r="C567" s="229"/>
      <c r="D567" s="230"/>
      <c r="E567" s="230"/>
      <c r="F567" s="230"/>
      <c r="G567" s="230"/>
      <c r="H567" s="230"/>
      <c r="I567" s="230"/>
      <c r="J567" s="230"/>
      <c r="K567" s="230"/>
      <c r="L567" s="230"/>
      <c r="M567" s="230"/>
      <c r="N567" s="230"/>
      <c r="O567" s="230"/>
      <c r="P567" s="230"/>
      <c r="Q567" s="230"/>
      <c r="R567" s="230"/>
      <c r="S567" s="230"/>
      <c r="T567" s="230"/>
      <c r="U567" s="230"/>
      <c r="V567" s="230"/>
      <c r="W567" s="230"/>
      <c r="X567" s="230"/>
      <c r="Y567" s="230"/>
    </row>
    <row r="568">
      <c r="A568" s="233"/>
      <c r="B568" s="229"/>
      <c r="C568" s="229"/>
      <c r="D568" s="230"/>
      <c r="E568" s="230"/>
      <c r="F568" s="230"/>
      <c r="G568" s="230"/>
      <c r="H568" s="230"/>
      <c r="I568" s="230"/>
      <c r="J568" s="230"/>
      <c r="K568" s="230"/>
      <c r="L568" s="230"/>
      <c r="M568" s="230"/>
      <c r="N568" s="230"/>
      <c r="O568" s="230"/>
      <c r="P568" s="230"/>
      <c r="Q568" s="230"/>
      <c r="R568" s="230"/>
      <c r="S568" s="230"/>
      <c r="T568" s="230"/>
      <c r="U568" s="230"/>
      <c r="V568" s="230"/>
      <c r="W568" s="230"/>
      <c r="X568" s="230"/>
      <c r="Y568" s="230"/>
    </row>
    <row r="569">
      <c r="A569" s="233"/>
      <c r="B569" s="229"/>
      <c r="C569" s="229"/>
      <c r="D569" s="230"/>
      <c r="E569" s="230"/>
      <c r="F569" s="230"/>
      <c r="G569" s="230"/>
      <c r="H569" s="230"/>
      <c r="I569" s="230"/>
      <c r="J569" s="230"/>
      <c r="K569" s="230"/>
      <c r="L569" s="230"/>
      <c r="M569" s="230"/>
      <c r="N569" s="230"/>
      <c r="O569" s="230"/>
      <c r="P569" s="230"/>
      <c r="Q569" s="230"/>
      <c r="R569" s="230"/>
      <c r="S569" s="230"/>
      <c r="T569" s="230"/>
      <c r="U569" s="230"/>
      <c r="V569" s="230"/>
      <c r="W569" s="230"/>
      <c r="X569" s="230"/>
      <c r="Y569" s="230"/>
    </row>
    <row r="570">
      <c r="A570" s="233"/>
      <c r="B570" s="229"/>
      <c r="C570" s="229"/>
      <c r="D570" s="230"/>
      <c r="E570" s="230"/>
      <c r="F570" s="230"/>
      <c r="G570" s="230"/>
      <c r="H570" s="230"/>
      <c r="I570" s="230"/>
      <c r="J570" s="230"/>
      <c r="K570" s="230"/>
      <c r="L570" s="230"/>
      <c r="M570" s="230"/>
      <c r="N570" s="230"/>
      <c r="O570" s="230"/>
      <c r="P570" s="230"/>
      <c r="Q570" s="230"/>
      <c r="R570" s="230"/>
      <c r="S570" s="230"/>
      <c r="T570" s="230"/>
      <c r="U570" s="230"/>
      <c r="V570" s="230"/>
      <c r="W570" s="230"/>
      <c r="X570" s="230"/>
      <c r="Y570" s="230"/>
    </row>
    <row r="571">
      <c r="A571" s="233"/>
      <c r="B571" s="229"/>
      <c r="C571" s="229"/>
      <c r="D571" s="230"/>
      <c r="E571" s="230"/>
      <c r="F571" s="230"/>
      <c r="G571" s="230"/>
      <c r="H571" s="230"/>
      <c r="I571" s="230"/>
      <c r="J571" s="230"/>
      <c r="K571" s="230"/>
      <c r="L571" s="230"/>
      <c r="M571" s="230"/>
      <c r="N571" s="230"/>
      <c r="O571" s="230"/>
      <c r="P571" s="230"/>
      <c r="Q571" s="230"/>
      <c r="R571" s="230"/>
      <c r="S571" s="230"/>
      <c r="T571" s="230"/>
      <c r="U571" s="230"/>
      <c r="V571" s="230"/>
      <c r="W571" s="230"/>
      <c r="X571" s="230"/>
      <c r="Y571" s="230"/>
    </row>
    <row r="572">
      <c r="A572" s="233"/>
      <c r="B572" s="229"/>
      <c r="C572" s="229"/>
      <c r="D572" s="230"/>
      <c r="E572" s="230"/>
      <c r="F572" s="230"/>
      <c r="G572" s="230"/>
      <c r="H572" s="230"/>
      <c r="I572" s="230"/>
      <c r="J572" s="230"/>
      <c r="K572" s="230"/>
      <c r="L572" s="230"/>
      <c r="M572" s="230"/>
      <c r="N572" s="230"/>
      <c r="O572" s="230"/>
      <c r="P572" s="230"/>
      <c r="Q572" s="230"/>
      <c r="R572" s="230"/>
      <c r="S572" s="230"/>
      <c r="T572" s="230"/>
      <c r="U572" s="230"/>
      <c r="V572" s="230"/>
      <c r="W572" s="230"/>
      <c r="X572" s="230"/>
      <c r="Y572" s="230"/>
    </row>
    <row r="573">
      <c r="A573" s="233"/>
      <c r="B573" s="229"/>
      <c r="C573" s="229"/>
      <c r="D573" s="230"/>
      <c r="E573" s="230"/>
      <c r="F573" s="230"/>
      <c r="G573" s="230"/>
      <c r="H573" s="230"/>
      <c r="I573" s="230"/>
      <c r="J573" s="230"/>
      <c r="K573" s="230"/>
      <c r="L573" s="230"/>
      <c r="M573" s="230"/>
      <c r="N573" s="230"/>
      <c r="O573" s="230"/>
      <c r="P573" s="230"/>
      <c r="Q573" s="230"/>
      <c r="R573" s="230"/>
      <c r="S573" s="230"/>
      <c r="T573" s="230"/>
      <c r="U573" s="230"/>
      <c r="V573" s="230"/>
      <c r="W573" s="230"/>
      <c r="X573" s="230"/>
      <c r="Y573" s="230"/>
    </row>
    <row r="574">
      <c r="A574" s="233"/>
      <c r="B574" s="229"/>
      <c r="C574" s="229"/>
      <c r="D574" s="230"/>
      <c r="E574" s="230"/>
      <c r="F574" s="230"/>
      <c r="G574" s="230"/>
      <c r="H574" s="230"/>
      <c r="I574" s="230"/>
      <c r="J574" s="230"/>
      <c r="K574" s="230"/>
      <c r="L574" s="230"/>
      <c r="M574" s="230"/>
      <c r="N574" s="230"/>
      <c r="O574" s="230"/>
      <c r="P574" s="230"/>
      <c r="Q574" s="230"/>
      <c r="R574" s="230"/>
      <c r="S574" s="230"/>
      <c r="T574" s="230"/>
      <c r="U574" s="230"/>
      <c r="V574" s="230"/>
      <c r="W574" s="230"/>
      <c r="X574" s="230"/>
      <c r="Y574" s="230"/>
    </row>
    <row r="575">
      <c r="A575" s="233"/>
      <c r="B575" s="229"/>
      <c r="C575" s="229"/>
      <c r="D575" s="230"/>
      <c r="E575" s="230"/>
      <c r="F575" s="230"/>
      <c r="G575" s="230"/>
      <c r="H575" s="230"/>
      <c r="I575" s="230"/>
      <c r="J575" s="230"/>
      <c r="K575" s="230"/>
      <c r="L575" s="230"/>
      <c r="M575" s="230"/>
      <c r="N575" s="230"/>
      <c r="O575" s="230"/>
      <c r="P575" s="230"/>
      <c r="Q575" s="230"/>
      <c r="R575" s="230"/>
      <c r="S575" s="230"/>
      <c r="T575" s="230"/>
      <c r="U575" s="230"/>
      <c r="V575" s="230"/>
      <c r="W575" s="230"/>
      <c r="X575" s="230"/>
      <c r="Y575" s="230"/>
    </row>
    <row r="576">
      <c r="A576" s="233"/>
      <c r="B576" s="229"/>
      <c r="C576" s="229"/>
      <c r="D576" s="230"/>
      <c r="E576" s="230"/>
      <c r="F576" s="230"/>
      <c r="G576" s="230"/>
      <c r="H576" s="230"/>
      <c r="I576" s="230"/>
      <c r="J576" s="230"/>
      <c r="K576" s="230"/>
      <c r="L576" s="230"/>
      <c r="M576" s="230"/>
      <c r="N576" s="230"/>
      <c r="O576" s="230"/>
      <c r="P576" s="230"/>
      <c r="Q576" s="230"/>
      <c r="R576" s="230"/>
      <c r="S576" s="230"/>
      <c r="T576" s="230"/>
      <c r="U576" s="230"/>
      <c r="V576" s="230"/>
      <c r="W576" s="230"/>
      <c r="X576" s="230"/>
      <c r="Y576" s="230"/>
    </row>
    <row r="577">
      <c r="A577" s="233"/>
      <c r="B577" s="229"/>
      <c r="C577" s="229"/>
      <c r="D577" s="230"/>
      <c r="E577" s="230"/>
      <c r="F577" s="230"/>
      <c r="G577" s="230"/>
      <c r="H577" s="230"/>
      <c r="I577" s="230"/>
      <c r="J577" s="230"/>
      <c r="K577" s="230"/>
      <c r="L577" s="230"/>
      <c r="M577" s="230"/>
      <c r="N577" s="230"/>
      <c r="O577" s="230"/>
      <c r="P577" s="230"/>
      <c r="Q577" s="230"/>
      <c r="R577" s="230"/>
      <c r="S577" s="230"/>
      <c r="T577" s="230"/>
      <c r="U577" s="230"/>
      <c r="V577" s="230"/>
      <c r="W577" s="230"/>
      <c r="X577" s="230"/>
      <c r="Y577" s="230"/>
    </row>
    <row r="578">
      <c r="A578" s="233"/>
      <c r="B578" s="229"/>
      <c r="C578" s="229"/>
      <c r="D578" s="230"/>
      <c r="E578" s="230"/>
      <c r="F578" s="230"/>
      <c r="G578" s="230"/>
      <c r="H578" s="230"/>
      <c r="I578" s="230"/>
      <c r="J578" s="230"/>
      <c r="K578" s="230"/>
      <c r="L578" s="230"/>
      <c r="M578" s="230"/>
      <c r="N578" s="230"/>
      <c r="O578" s="230"/>
      <c r="P578" s="230"/>
      <c r="Q578" s="230"/>
      <c r="R578" s="230"/>
      <c r="S578" s="230"/>
      <c r="T578" s="230"/>
      <c r="U578" s="230"/>
      <c r="V578" s="230"/>
      <c r="W578" s="230"/>
      <c r="X578" s="230"/>
      <c r="Y578" s="230"/>
    </row>
    <row r="579">
      <c r="A579" s="233"/>
      <c r="B579" s="229"/>
      <c r="C579" s="229"/>
      <c r="D579" s="230"/>
      <c r="E579" s="230"/>
      <c r="F579" s="230"/>
      <c r="G579" s="230"/>
      <c r="H579" s="230"/>
      <c r="I579" s="230"/>
      <c r="J579" s="230"/>
      <c r="K579" s="230"/>
      <c r="L579" s="230"/>
      <c r="M579" s="230"/>
      <c r="N579" s="230"/>
      <c r="O579" s="230"/>
      <c r="P579" s="230"/>
      <c r="Q579" s="230"/>
      <c r="R579" s="230"/>
      <c r="S579" s="230"/>
      <c r="T579" s="230"/>
      <c r="U579" s="230"/>
      <c r="V579" s="230"/>
      <c r="W579" s="230"/>
      <c r="X579" s="230"/>
      <c r="Y579" s="230"/>
    </row>
    <row r="580">
      <c r="A580" s="233"/>
      <c r="B580" s="229"/>
      <c r="C580" s="229"/>
      <c r="D580" s="230"/>
      <c r="E580" s="230"/>
      <c r="F580" s="230"/>
      <c r="G580" s="230"/>
      <c r="H580" s="230"/>
      <c r="I580" s="230"/>
      <c r="J580" s="230"/>
      <c r="K580" s="230"/>
      <c r="L580" s="230"/>
      <c r="M580" s="230"/>
      <c r="N580" s="230"/>
      <c r="O580" s="230"/>
      <c r="P580" s="230"/>
      <c r="Q580" s="230"/>
      <c r="R580" s="230"/>
      <c r="S580" s="230"/>
      <c r="T580" s="230"/>
      <c r="U580" s="230"/>
      <c r="V580" s="230"/>
      <c r="W580" s="230"/>
      <c r="X580" s="230"/>
      <c r="Y580" s="230"/>
    </row>
    <row r="581">
      <c r="A581" s="233"/>
      <c r="B581" s="229"/>
      <c r="C581" s="229"/>
      <c r="D581" s="230"/>
      <c r="E581" s="230"/>
      <c r="F581" s="230"/>
      <c r="G581" s="230"/>
      <c r="H581" s="230"/>
      <c r="I581" s="230"/>
      <c r="J581" s="230"/>
      <c r="K581" s="230"/>
      <c r="L581" s="230"/>
      <c r="M581" s="230"/>
      <c r="N581" s="230"/>
      <c r="O581" s="230"/>
      <c r="P581" s="230"/>
      <c r="Q581" s="230"/>
      <c r="R581" s="230"/>
      <c r="S581" s="230"/>
      <c r="T581" s="230"/>
      <c r="U581" s="230"/>
      <c r="V581" s="230"/>
      <c r="W581" s="230"/>
      <c r="X581" s="230"/>
      <c r="Y581" s="230"/>
    </row>
    <row r="582">
      <c r="A582" s="233"/>
      <c r="B582" s="229"/>
      <c r="C582" s="229"/>
      <c r="D582" s="230"/>
      <c r="E582" s="230"/>
      <c r="F582" s="230"/>
      <c r="G582" s="230"/>
      <c r="H582" s="230"/>
      <c r="I582" s="230"/>
      <c r="J582" s="230"/>
      <c r="K582" s="230"/>
      <c r="L582" s="230"/>
      <c r="M582" s="230"/>
      <c r="N582" s="230"/>
      <c r="O582" s="230"/>
      <c r="P582" s="230"/>
      <c r="Q582" s="230"/>
      <c r="R582" s="230"/>
      <c r="S582" s="230"/>
      <c r="T582" s="230"/>
      <c r="U582" s="230"/>
      <c r="V582" s="230"/>
      <c r="W582" s="230"/>
      <c r="X582" s="230"/>
      <c r="Y582" s="230"/>
    </row>
    <row r="583">
      <c r="A583" s="233"/>
      <c r="B583" s="229"/>
      <c r="C583" s="229"/>
      <c r="D583" s="230"/>
      <c r="E583" s="230"/>
      <c r="F583" s="230"/>
      <c r="G583" s="230"/>
      <c r="H583" s="230"/>
      <c r="I583" s="230"/>
      <c r="J583" s="230"/>
      <c r="K583" s="230"/>
      <c r="L583" s="230"/>
      <c r="M583" s="230"/>
      <c r="N583" s="230"/>
      <c r="O583" s="230"/>
      <c r="P583" s="230"/>
      <c r="Q583" s="230"/>
      <c r="R583" s="230"/>
      <c r="S583" s="230"/>
      <c r="T583" s="230"/>
      <c r="U583" s="230"/>
      <c r="V583" s="230"/>
      <c r="W583" s="230"/>
      <c r="X583" s="230"/>
      <c r="Y583" s="230"/>
    </row>
    <row r="584">
      <c r="A584" s="233"/>
      <c r="B584" s="229"/>
      <c r="C584" s="229"/>
      <c r="D584" s="230"/>
      <c r="E584" s="230"/>
      <c r="F584" s="230"/>
      <c r="G584" s="230"/>
      <c r="H584" s="230"/>
      <c r="I584" s="230"/>
      <c r="J584" s="230"/>
      <c r="K584" s="230"/>
      <c r="L584" s="230"/>
      <c r="M584" s="230"/>
      <c r="N584" s="230"/>
      <c r="O584" s="230"/>
      <c r="P584" s="230"/>
      <c r="Q584" s="230"/>
      <c r="R584" s="230"/>
      <c r="S584" s="230"/>
      <c r="T584" s="230"/>
      <c r="U584" s="230"/>
      <c r="V584" s="230"/>
      <c r="W584" s="230"/>
      <c r="X584" s="230"/>
      <c r="Y584" s="230"/>
    </row>
    <row r="585">
      <c r="A585" s="233"/>
      <c r="B585" s="229"/>
      <c r="C585" s="229"/>
      <c r="D585" s="230"/>
      <c r="E585" s="230"/>
      <c r="F585" s="230"/>
      <c r="G585" s="230"/>
      <c r="H585" s="230"/>
      <c r="I585" s="230"/>
      <c r="J585" s="230"/>
      <c r="K585" s="230"/>
      <c r="L585" s="230"/>
      <c r="M585" s="230"/>
      <c r="N585" s="230"/>
      <c r="O585" s="230"/>
      <c r="P585" s="230"/>
      <c r="Q585" s="230"/>
      <c r="R585" s="230"/>
      <c r="S585" s="230"/>
      <c r="T585" s="230"/>
      <c r="U585" s="230"/>
      <c r="V585" s="230"/>
      <c r="W585" s="230"/>
      <c r="X585" s="230"/>
      <c r="Y585" s="230"/>
    </row>
    <row r="586">
      <c r="A586" s="233"/>
      <c r="B586" s="229"/>
      <c r="C586" s="229"/>
      <c r="D586" s="230"/>
      <c r="E586" s="230"/>
      <c r="F586" s="230"/>
      <c r="G586" s="230"/>
      <c r="H586" s="230"/>
      <c r="I586" s="230"/>
      <c r="J586" s="230"/>
      <c r="K586" s="230"/>
      <c r="L586" s="230"/>
      <c r="M586" s="230"/>
      <c r="N586" s="230"/>
      <c r="O586" s="230"/>
      <c r="P586" s="230"/>
      <c r="Q586" s="230"/>
      <c r="R586" s="230"/>
      <c r="S586" s="230"/>
      <c r="T586" s="230"/>
      <c r="U586" s="230"/>
      <c r="V586" s="230"/>
      <c r="W586" s="230"/>
      <c r="X586" s="230"/>
      <c r="Y586" s="230"/>
    </row>
    <row r="587">
      <c r="A587" s="233"/>
      <c r="B587" s="229"/>
      <c r="C587" s="229"/>
      <c r="D587" s="230"/>
      <c r="E587" s="230"/>
      <c r="F587" s="230"/>
      <c r="G587" s="230"/>
      <c r="H587" s="230"/>
      <c r="I587" s="230"/>
      <c r="J587" s="230"/>
      <c r="K587" s="230"/>
      <c r="L587" s="230"/>
      <c r="M587" s="230"/>
      <c r="N587" s="230"/>
      <c r="O587" s="230"/>
      <c r="P587" s="230"/>
      <c r="Q587" s="230"/>
      <c r="R587" s="230"/>
      <c r="S587" s="230"/>
      <c r="T587" s="230"/>
      <c r="U587" s="230"/>
      <c r="V587" s="230"/>
      <c r="W587" s="230"/>
      <c r="X587" s="230"/>
      <c r="Y587" s="230"/>
    </row>
    <row r="588">
      <c r="A588" s="233"/>
      <c r="B588" s="229"/>
      <c r="C588" s="229"/>
      <c r="D588" s="230"/>
      <c r="E588" s="230"/>
      <c r="F588" s="230"/>
      <c r="G588" s="230"/>
      <c r="H588" s="230"/>
      <c r="I588" s="230"/>
      <c r="J588" s="230"/>
      <c r="K588" s="230"/>
      <c r="L588" s="230"/>
      <c r="M588" s="230"/>
      <c r="N588" s="230"/>
      <c r="O588" s="230"/>
      <c r="P588" s="230"/>
      <c r="Q588" s="230"/>
      <c r="R588" s="230"/>
      <c r="S588" s="230"/>
      <c r="T588" s="230"/>
      <c r="U588" s="230"/>
      <c r="V588" s="230"/>
      <c r="W588" s="230"/>
      <c r="X588" s="230"/>
      <c r="Y588" s="230"/>
    </row>
    <row r="589">
      <c r="A589" s="233"/>
      <c r="B589" s="229"/>
      <c r="C589" s="229"/>
      <c r="D589" s="230"/>
      <c r="E589" s="230"/>
      <c r="F589" s="230"/>
      <c r="G589" s="230"/>
      <c r="H589" s="230"/>
      <c r="I589" s="230"/>
      <c r="J589" s="230"/>
      <c r="K589" s="230"/>
      <c r="L589" s="230"/>
      <c r="M589" s="230"/>
      <c r="N589" s="230"/>
      <c r="O589" s="230"/>
      <c r="P589" s="230"/>
      <c r="Q589" s="230"/>
      <c r="R589" s="230"/>
      <c r="S589" s="230"/>
      <c r="T589" s="230"/>
      <c r="U589" s="230"/>
      <c r="V589" s="230"/>
      <c r="W589" s="230"/>
      <c r="X589" s="230"/>
      <c r="Y589" s="230"/>
    </row>
    <row r="590">
      <c r="A590" s="233"/>
      <c r="B590" s="229"/>
      <c r="C590" s="229"/>
      <c r="D590" s="230"/>
      <c r="E590" s="230"/>
      <c r="F590" s="230"/>
      <c r="G590" s="230"/>
      <c r="H590" s="230"/>
      <c r="I590" s="230"/>
      <c r="J590" s="230"/>
      <c r="K590" s="230"/>
      <c r="L590" s="230"/>
      <c r="M590" s="230"/>
      <c r="N590" s="230"/>
      <c r="O590" s="230"/>
      <c r="P590" s="230"/>
      <c r="Q590" s="230"/>
      <c r="R590" s="230"/>
      <c r="S590" s="230"/>
      <c r="T590" s="230"/>
      <c r="U590" s="230"/>
      <c r="V590" s="230"/>
      <c r="W590" s="230"/>
      <c r="X590" s="230"/>
      <c r="Y590" s="230"/>
    </row>
    <row r="591">
      <c r="A591" s="233"/>
      <c r="B591" s="229"/>
      <c r="C591" s="229"/>
      <c r="D591" s="230"/>
      <c r="E591" s="230"/>
      <c r="F591" s="230"/>
      <c r="G591" s="230"/>
      <c r="H591" s="230"/>
      <c r="I591" s="230"/>
      <c r="J591" s="230"/>
      <c r="K591" s="230"/>
      <c r="L591" s="230"/>
      <c r="M591" s="230"/>
      <c r="N591" s="230"/>
      <c r="O591" s="230"/>
      <c r="P591" s="230"/>
      <c r="Q591" s="230"/>
      <c r="R591" s="230"/>
      <c r="S591" s="230"/>
      <c r="T591" s="230"/>
      <c r="U591" s="230"/>
      <c r="V591" s="230"/>
      <c r="W591" s="230"/>
      <c r="X591" s="230"/>
      <c r="Y591" s="230"/>
    </row>
    <row r="592">
      <c r="A592" s="233"/>
      <c r="B592" s="229"/>
      <c r="C592" s="229"/>
      <c r="D592" s="230"/>
      <c r="E592" s="230"/>
      <c r="F592" s="230"/>
      <c r="G592" s="230"/>
      <c r="H592" s="230"/>
      <c r="I592" s="230"/>
      <c r="J592" s="230"/>
      <c r="K592" s="230"/>
      <c r="L592" s="230"/>
      <c r="M592" s="230"/>
      <c r="N592" s="230"/>
      <c r="O592" s="230"/>
      <c r="P592" s="230"/>
      <c r="Q592" s="230"/>
      <c r="R592" s="230"/>
      <c r="S592" s="230"/>
      <c r="T592" s="230"/>
      <c r="U592" s="230"/>
      <c r="V592" s="230"/>
      <c r="W592" s="230"/>
      <c r="X592" s="230"/>
      <c r="Y592" s="230"/>
    </row>
    <row r="593">
      <c r="A593" s="233"/>
      <c r="B593" s="229"/>
      <c r="C593" s="229"/>
      <c r="D593" s="230"/>
      <c r="E593" s="230"/>
      <c r="F593" s="230"/>
      <c r="G593" s="230"/>
      <c r="H593" s="230"/>
      <c r="I593" s="230"/>
      <c r="J593" s="230"/>
      <c r="K593" s="230"/>
      <c r="L593" s="230"/>
      <c r="M593" s="230"/>
      <c r="N593" s="230"/>
      <c r="O593" s="230"/>
      <c r="P593" s="230"/>
      <c r="Q593" s="230"/>
      <c r="R593" s="230"/>
      <c r="S593" s="230"/>
      <c r="T593" s="230"/>
      <c r="U593" s="230"/>
      <c r="V593" s="230"/>
      <c r="W593" s="230"/>
      <c r="X593" s="230"/>
      <c r="Y593" s="230"/>
    </row>
    <row r="594">
      <c r="A594" s="233"/>
      <c r="B594" s="229"/>
      <c r="C594" s="229"/>
      <c r="D594" s="230"/>
      <c r="E594" s="230"/>
      <c r="F594" s="230"/>
      <c r="G594" s="230"/>
      <c r="H594" s="230"/>
      <c r="I594" s="230"/>
      <c r="J594" s="230"/>
      <c r="K594" s="230"/>
      <c r="L594" s="230"/>
      <c r="M594" s="230"/>
      <c r="N594" s="230"/>
      <c r="O594" s="230"/>
      <c r="P594" s="230"/>
      <c r="Q594" s="230"/>
      <c r="R594" s="230"/>
      <c r="S594" s="230"/>
      <c r="T594" s="230"/>
      <c r="U594" s="230"/>
      <c r="V594" s="230"/>
      <c r="W594" s="230"/>
      <c r="X594" s="230"/>
      <c r="Y594" s="230"/>
    </row>
    <row r="595">
      <c r="A595" s="233"/>
      <c r="B595" s="229"/>
      <c r="C595" s="229"/>
      <c r="D595" s="230"/>
      <c r="E595" s="230"/>
      <c r="F595" s="230"/>
      <c r="G595" s="230"/>
      <c r="H595" s="230"/>
      <c r="I595" s="230"/>
      <c r="J595" s="230"/>
      <c r="K595" s="230"/>
      <c r="L595" s="230"/>
      <c r="M595" s="230"/>
      <c r="N595" s="230"/>
      <c r="O595" s="230"/>
      <c r="P595" s="230"/>
      <c r="Q595" s="230"/>
      <c r="R595" s="230"/>
      <c r="S595" s="230"/>
      <c r="T595" s="230"/>
      <c r="U595" s="230"/>
      <c r="V595" s="230"/>
      <c r="W595" s="230"/>
      <c r="X595" s="230"/>
      <c r="Y595" s="230"/>
    </row>
    <row r="596">
      <c r="A596" s="233"/>
      <c r="B596" s="229"/>
      <c r="C596" s="229"/>
      <c r="D596" s="230"/>
      <c r="E596" s="230"/>
      <c r="F596" s="230"/>
      <c r="G596" s="230"/>
      <c r="H596" s="230"/>
      <c r="I596" s="230"/>
      <c r="J596" s="230"/>
      <c r="K596" s="230"/>
      <c r="L596" s="230"/>
      <c r="M596" s="230"/>
      <c r="N596" s="230"/>
      <c r="O596" s="230"/>
      <c r="P596" s="230"/>
      <c r="Q596" s="230"/>
      <c r="R596" s="230"/>
      <c r="S596" s="230"/>
      <c r="T596" s="230"/>
      <c r="U596" s="230"/>
      <c r="V596" s="230"/>
      <c r="W596" s="230"/>
      <c r="X596" s="230"/>
      <c r="Y596" s="230"/>
    </row>
    <row r="597">
      <c r="A597" s="233"/>
      <c r="B597" s="229"/>
      <c r="C597" s="229"/>
      <c r="D597" s="230"/>
      <c r="E597" s="230"/>
      <c r="F597" s="230"/>
      <c r="G597" s="230"/>
      <c r="H597" s="230"/>
      <c r="I597" s="230"/>
      <c r="J597" s="230"/>
      <c r="K597" s="230"/>
      <c r="L597" s="230"/>
      <c r="M597" s="230"/>
      <c r="N597" s="230"/>
      <c r="O597" s="230"/>
      <c r="P597" s="230"/>
      <c r="Q597" s="230"/>
      <c r="R597" s="230"/>
      <c r="S597" s="230"/>
      <c r="T597" s="230"/>
      <c r="U597" s="230"/>
      <c r="V597" s="230"/>
      <c r="W597" s="230"/>
      <c r="X597" s="230"/>
      <c r="Y597" s="230"/>
    </row>
    <row r="598">
      <c r="A598" s="233"/>
      <c r="B598" s="229"/>
      <c r="C598" s="229"/>
      <c r="D598" s="230"/>
      <c r="E598" s="230"/>
      <c r="F598" s="230"/>
      <c r="G598" s="230"/>
      <c r="H598" s="230"/>
      <c r="I598" s="230"/>
      <c r="J598" s="230"/>
      <c r="K598" s="230"/>
      <c r="L598" s="230"/>
      <c r="M598" s="230"/>
      <c r="N598" s="230"/>
      <c r="O598" s="230"/>
      <c r="P598" s="230"/>
      <c r="Q598" s="230"/>
      <c r="R598" s="230"/>
      <c r="S598" s="230"/>
      <c r="T598" s="230"/>
      <c r="U598" s="230"/>
      <c r="V598" s="230"/>
      <c r="W598" s="230"/>
      <c r="X598" s="230"/>
      <c r="Y598" s="230"/>
    </row>
    <row r="599">
      <c r="A599" s="233"/>
      <c r="B599" s="229"/>
      <c r="C599" s="229"/>
      <c r="D599" s="230"/>
      <c r="E599" s="230"/>
      <c r="F599" s="230"/>
      <c r="G599" s="230"/>
      <c r="H599" s="230"/>
      <c r="I599" s="230"/>
      <c r="J599" s="230"/>
      <c r="K599" s="230"/>
      <c r="L599" s="230"/>
      <c r="M599" s="230"/>
      <c r="N599" s="230"/>
      <c r="O599" s="230"/>
      <c r="P599" s="230"/>
      <c r="Q599" s="230"/>
      <c r="R599" s="230"/>
      <c r="S599" s="230"/>
      <c r="T599" s="230"/>
      <c r="U599" s="230"/>
      <c r="V599" s="230"/>
      <c r="W599" s="230"/>
      <c r="X599" s="230"/>
      <c r="Y599" s="230"/>
    </row>
    <row r="600">
      <c r="A600" s="233"/>
      <c r="B600" s="229"/>
      <c r="C600" s="229"/>
      <c r="D600" s="230"/>
      <c r="E600" s="230"/>
      <c r="F600" s="230"/>
      <c r="G600" s="230"/>
      <c r="H600" s="230"/>
      <c r="I600" s="230"/>
      <c r="J600" s="230"/>
      <c r="K600" s="230"/>
      <c r="L600" s="230"/>
      <c r="M600" s="230"/>
      <c r="N600" s="230"/>
      <c r="O600" s="230"/>
      <c r="P600" s="230"/>
      <c r="Q600" s="230"/>
      <c r="R600" s="230"/>
      <c r="S600" s="230"/>
      <c r="T600" s="230"/>
      <c r="U600" s="230"/>
      <c r="V600" s="230"/>
      <c r="W600" s="230"/>
      <c r="X600" s="230"/>
      <c r="Y600" s="230"/>
    </row>
    <row r="601">
      <c r="A601" s="233"/>
      <c r="B601" s="229"/>
      <c r="C601" s="229"/>
      <c r="D601" s="230"/>
      <c r="E601" s="230"/>
      <c r="F601" s="230"/>
      <c r="G601" s="230"/>
      <c r="H601" s="230"/>
      <c r="I601" s="230"/>
      <c r="J601" s="230"/>
      <c r="K601" s="230"/>
      <c r="L601" s="230"/>
      <c r="M601" s="230"/>
      <c r="N601" s="230"/>
      <c r="O601" s="230"/>
      <c r="P601" s="230"/>
      <c r="Q601" s="230"/>
      <c r="R601" s="230"/>
      <c r="S601" s="230"/>
      <c r="T601" s="230"/>
      <c r="U601" s="230"/>
      <c r="V601" s="230"/>
      <c r="W601" s="230"/>
      <c r="X601" s="230"/>
      <c r="Y601" s="230"/>
    </row>
    <row r="602">
      <c r="A602" s="233"/>
      <c r="B602" s="229"/>
      <c r="C602" s="229"/>
      <c r="D602" s="230"/>
      <c r="E602" s="230"/>
      <c r="F602" s="230"/>
      <c r="G602" s="230"/>
      <c r="H602" s="230"/>
      <c r="I602" s="230"/>
      <c r="J602" s="230"/>
      <c r="K602" s="230"/>
      <c r="L602" s="230"/>
      <c r="M602" s="230"/>
      <c r="N602" s="230"/>
      <c r="O602" s="230"/>
      <c r="P602" s="230"/>
      <c r="Q602" s="230"/>
      <c r="R602" s="230"/>
      <c r="S602" s="230"/>
      <c r="T602" s="230"/>
      <c r="U602" s="230"/>
      <c r="V602" s="230"/>
      <c r="W602" s="230"/>
      <c r="X602" s="230"/>
      <c r="Y602" s="230"/>
    </row>
    <row r="603">
      <c r="A603" s="233"/>
      <c r="B603" s="229"/>
      <c r="C603" s="229"/>
      <c r="D603" s="230"/>
      <c r="E603" s="230"/>
      <c r="F603" s="230"/>
      <c r="G603" s="230"/>
      <c r="H603" s="230"/>
      <c r="I603" s="230"/>
      <c r="J603" s="230"/>
      <c r="K603" s="230"/>
      <c r="L603" s="230"/>
      <c r="M603" s="230"/>
      <c r="N603" s="230"/>
      <c r="O603" s="230"/>
      <c r="P603" s="230"/>
      <c r="Q603" s="230"/>
      <c r="R603" s="230"/>
      <c r="S603" s="230"/>
      <c r="T603" s="230"/>
      <c r="U603" s="230"/>
      <c r="V603" s="230"/>
      <c r="W603" s="230"/>
      <c r="X603" s="230"/>
      <c r="Y603" s="230"/>
    </row>
    <row r="604">
      <c r="A604" s="233"/>
      <c r="B604" s="229"/>
      <c r="C604" s="229"/>
      <c r="D604" s="230"/>
      <c r="E604" s="230"/>
      <c r="F604" s="230"/>
      <c r="G604" s="230"/>
      <c r="H604" s="230"/>
      <c r="I604" s="230"/>
      <c r="J604" s="230"/>
      <c r="K604" s="230"/>
      <c r="L604" s="230"/>
      <c r="M604" s="230"/>
      <c r="N604" s="230"/>
      <c r="O604" s="230"/>
      <c r="P604" s="230"/>
      <c r="Q604" s="230"/>
      <c r="R604" s="230"/>
      <c r="S604" s="230"/>
      <c r="T604" s="230"/>
      <c r="U604" s="230"/>
      <c r="V604" s="230"/>
      <c r="W604" s="230"/>
      <c r="X604" s="230"/>
      <c r="Y604" s="230"/>
    </row>
    <row r="605">
      <c r="A605" s="233"/>
      <c r="B605" s="229"/>
      <c r="C605" s="229"/>
      <c r="D605" s="230"/>
      <c r="E605" s="230"/>
      <c r="F605" s="230"/>
      <c r="G605" s="230"/>
      <c r="H605" s="230"/>
      <c r="I605" s="230"/>
      <c r="J605" s="230"/>
      <c r="K605" s="230"/>
      <c r="L605" s="230"/>
      <c r="M605" s="230"/>
      <c r="N605" s="230"/>
      <c r="O605" s="230"/>
      <c r="P605" s="230"/>
      <c r="Q605" s="230"/>
      <c r="R605" s="230"/>
      <c r="S605" s="230"/>
      <c r="T605" s="230"/>
      <c r="U605" s="230"/>
      <c r="V605" s="230"/>
      <c r="W605" s="230"/>
      <c r="X605" s="230"/>
      <c r="Y605" s="230"/>
    </row>
    <row r="606">
      <c r="A606" s="233"/>
      <c r="B606" s="229"/>
      <c r="C606" s="229"/>
      <c r="D606" s="230"/>
      <c r="E606" s="230"/>
      <c r="F606" s="230"/>
      <c r="G606" s="230"/>
      <c r="H606" s="230"/>
      <c r="I606" s="230"/>
      <c r="J606" s="230"/>
      <c r="K606" s="230"/>
      <c r="L606" s="230"/>
      <c r="M606" s="230"/>
      <c r="N606" s="230"/>
      <c r="O606" s="230"/>
      <c r="P606" s="230"/>
      <c r="Q606" s="230"/>
      <c r="R606" s="230"/>
      <c r="S606" s="230"/>
      <c r="T606" s="230"/>
      <c r="U606" s="230"/>
      <c r="V606" s="230"/>
      <c r="W606" s="230"/>
      <c r="X606" s="230"/>
      <c r="Y606" s="230"/>
    </row>
    <row r="607">
      <c r="A607" s="233"/>
      <c r="B607" s="229"/>
      <c r="C607" s="229"/>
      <c r="D607" s="230"/>
      <c r="E607" s="230"/>
      <c r="F607" s="230"/>
      <c r="G607" s="230"/>
      <c r="H607" s="230"/>
      <c r="I607" s="230"/>
      <c r="J607" s="230"/>
      <c r="K607" s="230"/>
      <c r="L607" s="230"/>
      <c r="M607" s="230"/>
      <c r="N607" s="230"/>
      <c r="O607" s="230"/>
      <c r="P607" s="230"/>
      <c r="Q607" s="230"/>
      <c r="R607" s="230"/>
      <c r="S607" s="230"/>
      <c r="T607" s="230"/>
      <c r="U607" s="230"/>
      <c r="V607" s="230"/>
      <c r="W607" s="230"/>
      <c r="X607" s="230"/>
      <c r="Y607" s="230"/>
    </row>
    <row r="608">
      <c r="A608" s="233"/>
      <c r="B608" s="229"/>
      <c r="C608" s="229"/>
      <c r="D608" s="230"/>
      <c r="E608" s="230"/>
      <c r="F608" s="230"/>
      <c r="G608" s="230"/>
      <c r="H608" s="230"/>
      <c r="I608" s="230"/>
      <c r="J608" s="230"/>
      <c r="K608" s="230"/>
      <c r="L608" s="230"/>
      <c r="M608" s="230"/>
      <c r="N608" s="230"/>
      <c r="O608" s="230"/>
      <c r="P608" s="230"/>
      <c r="Q608" s="230"/>
      <c r="R608" s="230"/>
      <c r="S608" s="230"/>
      <c r="T608" s="230"/>
      <c r="U608" s="230"/>
      <c r="V608" s="230"/>
      <c r="W608" s="230"/>
      <c r="X608" s="230"/>
      <c r="Y608" s="230"/>
    </row>
    <row r="609">
      <c r="A609" s="233"/>
      <c r="B609" s="229"/>
      <c r="C609" s="229"/>
      <c r="D609" s="230"/>
      <c r="E609" s="230"/>
      <c r="F609" s="230"/>
      <c r="G609" s="230"/>
      <c r="H609" s="230"/>
      <c r="I609" s="230"/>
      <c r="J609" s="230"/>
      <c r="K609" s="230"/>
      <c r="L609" s="230"/>
      <c r="M609" s="230"/>
      <c r="N609" s="230"/>
      <c r="O609" s="230"/>
      <c r="P609" s="230"/>
      <c r="Q609" s="230"/>
      <c r="R609" s="230"/>
      <c r="S609" s="230"/>
      <c r="T609" s="230"/>
      <c r="U609" s="230"/>
      <c r="V609" s="230"/>
      <c r="W609" s="230"/>
      <c r="X609" s="230"/>
      <c r="Y609" s="230"/>
    </row>
    <row r="610">
      <c r="A610" s="233"/>
      <c r="B610" s="229"/>
      <c r="C610" s="229"/>
      <c r="D610" s="230"/>
      <c r="E610" s="230"/>
      <c r="F610" s="230"/>
      <c r="G610" s="230"/>
      <c r="H610" s="230"/>
      <c r="I610" s="230"/>
      <c r="J610" s="230"/>
      <c r="K610" s="230"/>
      <c r="L610" s="230"/>
      <c r="M610" s="230"/>
      <c r="N610" s="230"/>
      <c r="O610" s="230"/>
      <c r="P610" s="230"/>
      <c r="Q610" s="230"/>
      <c r="R610" s="230"/>
      <c r="S610" s="230"/>
      <c r="T610" s="230"/>
      <c r="U610" s="230"/>
      <c r="V610" s="230"/>
      <c r="W610" s="230"/>
      <c r="X610" s="230"/>
      <c r="Y610" s="230"/>
    </row>
    <row r="611">
      <c r="A611" s="233"/>
      <c r="B611" s="229"/>
      <c r="C611" s="229"/>
      <c r="D611" s="230"/>
      <c r="E611" s="230"/>
      <c r="F611" s="230"/>
      <c r="G611" s="230"/>
      <c r="H611" s="230"/>
      <c r="I611" s="230"/>
      <c r="J611" s="230"/>
      <c r="K611" s="230"/>
      <c r="L611" s="230"/>
      <c r="M611" s="230"/>
      <c r="N611" s="230"/>
      <c r="O611" s="230"/>
      <c r="P611" s="230"/>
      <c r="Q611" s="230"/>
      <c r="R611" s="230"/>
      <c r="S611" s="230"/>
      <c r="T611" s="230"/>
      <c r="U611" s="230"/>
      <c r="V611" s="230"/>
      <c r="W611" s="230"/>
      <c r="X611" s="230"/>
      <c r="Y611" s="230"/>
    </row>
    <row r="612">
      <c r="A612" s="233"/>
      <c r="B612" s="229"/>
      <c r="C612" s="229"/>
      <c r="D612" s="230"/>
      <c r="E612" s="230"/>
      <c r="F612" s="230"/>
      <c r="G612" s="230"/>
      <c r="H612" s="230"/>
      <c r="I612" s="230"/>
      <c r="J612" s="230"/>
      <c r="K612" s="230"/>
      <c r="L612" s="230"/>
      <c r="M612" s="230"/>
      <c r="N612" s="230"/>
      <c r="O612" s="230"/>
      <c r="P612" s="230"/>
      <c r="Q612" s="230"/>
      <c r="R612" s="230"/>
      <c r="S612" s="230"/>
      <c r="T612" s="230"/>
      <c r="U612" s="230"/>
      <c r="V612" s="230"/>
      <c r="W612" s="230"/>
      <c r="X612" s="230"/>
      <c r="Y612" s="230"/>
    </row>
    <row r="613">
      <c r="A613" s="233"/>
      <c r="B613" s="229"/>
      <c r="C613" s="229"/>
      <c r="D613" s="230"/>
      <c r="E613" s="230"/>
      <c r="F613" s="230"/>
      <c r="G613" s="230"/>
      <c r="H613" s="230"/>
      <c r="I613" s="230"/>
      <c r="J613" s="230"/>
      <c r="K613" s="230"/>
      <c r="L613" s="230"/>
      <c r="M613" s="230"/>
      <c r="N613" s="230"/>
      <c r="O613" s="230"/>
      <c r="P613" s="230"/>
      <c r="Q613" s="230"/>
      <c r="R613" s="230"/>
      <c r="S613" s="230"/>
      <c r="T613" s="230"/>
      <c r="U613" s="230"/>
      <c r="V613" s="230"/>
      <c r="W613" s="230"/>
      <c r="X613" s="230"/>
      <c r="Y613" s="230"/>
    </row>
    <row r="614">
      <c r="A614" s="233"/>
      <c r="B614" s="229"/>
      <c r="C614" s="229"/>
      <c r="D614" s="230"/>
      <c r="E614" s="230"/>
      <c r="F614" s="230"/>
      <c r="G614" s="230"/>
      <c r="H614" s="230"/>
      <c r="I614" s="230"/>
      <c r="J614" s="230"/>
      <c r="K614" s="230"/>
      <c r="L614" s="230"/>
      <c r="M614" s="230"/>
      <c r="N614" s="230"/>
      <c r="O614" s="230"/>
      <c r="P614" s="230"/>
      <c r="Q614" s="230"/>
      <c r="R614" s="230"/>
      <c r="S614" s="230"/>
      <c r="T614" s="230"/>
      <c r="U614" s="230"/>
      <c r="V614" s="230"/>
      <c r="W614" s="230"/>
      <c r="X614" s="230"/>
      <c r="Y614" s="230"/>
    </row>
    <row r="615">
      <c r="A615" s="233"/>
      <c r="B615" s="229"/>
      <c r="C615" s="229"/>
      <c r="D615" s="230"/>
      <c r="E615" s="230"/>
      <c r="F615" s="230"/>
      <c r="G615" s="230"/>
      <c r="H615" s="230"/>
      <c r="I615" s="230"/>
      <c r="J615" s="230"/>
      <c r="K615" s="230"/>
      <c r="L615" s="230"/>
      <c r="M615" s="230"/>
      <c r="N615" s="230"/>
      <c r="O615" s="230"/>
      <c r="P615" s="230"/>
      <c r="Q615" s="230"/>
      <c r="R615" s="230"/>
      <c r="S615" s="230"/>
      <c r="T615" s="230"/>
      <c r="U615" s="230"/>
      <c r="V615" s="230"/>
      <c r="W615" s="230"/>
      <c r="X615" s="230"/>
      <c r="Y615" s="230"/>
    </row>
    <row r="616">
      <c r="A616" s="233"/>
      <c r="B616" s="229"/>
      <c r="C616" s="229"/>
      <c r="D616" s="230"/>
      <c r="E616" s="230"/>
      <c r="F616" s="230"/>
      <c r="G616" s="230"/>
      <c r="H616" s="230"/>
      <c r="I616" s="230"/>
      <c r="J616" s="230"/>
      <c r="K616" s="230"/>
      <c r="L616" s="230"/>
      <c r="M616" s="230"/>
      <c r="N616" s="230"/>
      <c r="O616" s="230"/>
      <c r="P616" s="230"/>
      <c r="Q616" s="230"/>
      <c r="R616" s="230"/>
      <c r="S616" s="230"/>
      <c r="T616" s="230"/>
      <c r="U616" s="230"/>
      <c r="V616" s="230"/>
      <c r="W616" s="230"/>
      <c r="X616" s="230"/>
      <c r="Y616" s="230"/>
    </row>
    <row r="617">
      <c r="A617" s="233"/>
      <c r="B617" s="229"/>
      <c r="C617" s="229"/>
      <c r="D617" s="230"/>
      <c r="E617" s="230"/>
      <c r="F617" s="230"/>
      <c r="G617" s="230"/>
      <c r="H617" s="230"/>
      <c r="I617" s="230"/>
      <c r="J617" s="230"/>
      <c r="K617" s="230"/>
      <c r="L617" s="230"/>
      <c r="M617" s="230"/>
      <c r="N617" s="230"/>
      <c r="O617" s="230"/>
      <c r="P617" s="230"/>
      <c r="Q617" s="230"/>
      <c r="R617" s="230"/>
      <c r="S617" s="230"/>
      <c r="T617" s="230"/>
      <c r="U617" s="230"/>
      <c r="V617" s="230"/>
      <c r="W617" s="230"/>
      <c r="X617" s="230"/>
      <c r="Y617" s="230"/>
    </row>
    <row r="618">
      <c r="A618" s="233"/>
      <c r="B618" s="229"/>
      <c r="C618" s="229"/>
      <c r="D618" s="230"/>
      <c r="E618" s="230"/>
      <c r="F618" s="230"/>
      <c r="G618" s="230"/>
      <c r="H618" s="230"/>
      <c r="I618" s="230"/>
      <c r="J618" s="230"/>
      <c r="K618" s="230"/>
      <c r="L618" s="230"/>
      <c r="M618" s="230"/>
      <c r="N618" s="230"/>
      <c r="O618" s="230"/>
      <c r="P618" s="230"/>
      <c r="Q618" s="230"/>
      <c r="R618" s="230"/>
      <c r="S618" s="230"/>
      <c r="T618" s="230"/>
      <c r="U618" s="230"/>
      <c r="V618" s="230"/>
      <c r="W618" s="230"/>
      <c r="X618" s="230"/>
      <c r="Y618" s="230"/>
    </row>
    <row r="619">
      <c r="A619" s="233"/>
      <c r="B619" s="229"/>
      <c r="C619" s="229"/>
      <c r="D619" s="230"/>
      <c r="E619" s="230"/>
      <c r="F619" s="230"/>
      <c r="G619" s="230"/>
      <c r="H619" s="230"/>
      <c r="I619" s="230"/>
      <c r="J619" s="230"/>
      <c r="K619" s="230"/>
      <c r="L619" s="230"/>
      <c r="M619" s="230"/>
      <c r="N619" s="230"/>
      <c r="O619" s="230"/>
      <c r="P619" s="230"/>
      <c r="Q619" s="230"/>
      <c r="R619" s="230"/>
      <c r="S619" s="230"/>
      <c r="T619" s="230"/>
      <c r="U619" s="230"/>
      <c r="V619" s="230"/>
      <c r="W619" s="230"/>
      <c r="X619" s="230"/>
      <c r="Y619" s="230"/>
    </row>
    <row r="620">
      <c r="A620" s="233"/>
      <c r="B620" s="229"/>
      <c r="C620" s="229"/>
      <c r="D620" s="230"/>
      <c r="E620" s="230"/>
      <c r="F620" s="230"/>
      <c r="G620" s="230"/>
      <c r="H620" s="230"/>
      <c r="I620" s="230"/>
      <c r="J620" s="230"/>
      <c r="K620" s="230"/>
      <c r="L620" s="230"/>
      <c r="M620" s="230"/>
      <c r="N620" s="230"/>
      <c r="O620" s="230"/>
      <c r="P620" s="230"/>
      <c r="Q620" s="230"/>
      <c r="R620" s="230"/>
      <c r="S620" s="230"/>
      <c r="T620" s="230"/>
      <c r="U620" s="230"/>
      <c r="V620" s="230"/>
      <c r="W620" s="230"/>
      <c r="X620" s="230"/>
      <c r="Y620" s="230"/>
    </row>
    <row r="621">
      <c r="A621" s="233"/>
      <c r="B621" s="229"/>
      <c r="C621" s="229"/>
      <c r="D621" s="230"/>
      <c r="E621" s="230"/>
      <c r="F621" s="230"/>
      <c r="G621" s="230"/>
      <c r="H621" s="230"/>
      <c r="I621" s="230"/>
      <c r="J621" s="230"/>
      <c r="K621" s="230"/>
      <c r="L621" s="230"/>
      <c r="M621" s="230"/>
      <c r="N621" s="230"/>
      <c r="O621" s="230"/>
      <c r="P621" s="230"/>
      <c r="Q621" s="230"/>
      <c r="R621" s="230"/>
      <c r="S621" s="230"/>
      <c r="T621" s="230"/>
      <c r="U621" s="230"/>
      <c r="V621" s="230"/>
      <c r="W621" s="230"/>
      <c r="X621" s="230"/>
      <c r="Y621" s="230"/>
    </row>
    <row r="622">
      <c r="A622" s="233"/>
      <c r="B622" s="229"/>
      <c r="C622" s="229"/>
      <c r="D622" s="230"/>
      <c r="E622" s="230"/>
      <c r="F622" s="230"/>
      <c r="G622" s="230"/>
      <c r="H622" s="230"/>
      <c r="I622" s="230"/>
      <c r="J622" s="230"/>
      <c r="K622" s="230"/>
      <c r="L622" s="230"/>
      <c r="M622" s="230"/>
      <c r="N622" s="230"/>
      <c r="O622" s="230"/>
      <c r="P622" s="230"/>
      <c r="Q622" s="230"/>
      <c r="R622" s="230"/>
      <c r="S622" s="230"/>
      <c r="T622" s="230"/>
      <c r="U622" s="230"/>
      <c r="V622" s="230"/>
      <c r="W622" s="230"/>
      <c r="X622" s="230"/>
      <c r="Y622" s="230"/>
    </row>
    <row r="623">
      <c r="A623" s="233"/>
      <c r="B623" s="229"/>
      <c r="C623" s="229"/>
      <c r="D623" s="230"/>
      <c r="E623" s="230"/>
      <c r="F623" s="230"/>
      <c r="G623" s="230"/>
      <c r="H623" s="230"/>
      <c r="I623" s="230"/>
      <c r="J623" s="230"/>
      <c r="K623" s="230"/>
      <c r="L623" s="230"/>
      <c r="M623" s="230"/>
      <c r="N623" s="230"/>
      <c r="O623" s="230"/>
      <c r="P623" s="230"/>
      <c r="Q623" s="230"/>
      <c r="R623" s="230"/>
      <c r="S623" s="230"/>
      <c r="T623" s="230"/>
      <c r="U623" s="230"/>
      <c r="V623" s="230"/>
      <c r="W623" s="230"/>
      <c r="X623" s="230"/>
      <c r="Y623" s="230"/>
    </row>
    <row r="624">
      <c r="A624" s="233"/>
      <c r="B624" s="229"/>
      <c r="C624" s="229"/>
      <c r="D624" s="230"/>
      <c r="E624" s="230"/>
      <c r="F624" s="230"/>
      <c r="G624" s="230"/>
      <c r="H624" s="230"/>
      <c r="I624" s="230"/>
      <c r="J624" s="230"/>
      <c r="K624" s="230"/>
      <c r="L624" s="230"/>
      <c r="M624" s="230"/>
      <c r="N624" s="230"/>
      <c r="O624" s="230"/>
      <c r="P624" s="230"/>
      <c r="Q624" s="230"/>
      <c r="R624" s="230"/>
      <c r="S624" s="230"/>
      <c r="T624" s="230"/>
      <c r="U624" s="230"/>
      <c r="V624" s="230"/>
      <c r="W624" s="230"/>
      <c r="X624" s="230"/>
      <c r="Y624" s="230"/>
    </row>
    <row r="625">
      <c r="A625" s="233"/>
      <c r="B625" s="229"/>
      <c r="C625" s="229"/>
      <c r="D625" s="230"/>
      <c r="E625" s="230"/>
      <c r="F625" s="230"/>
      <c r="G625" s="230"/>
      <c r="H625" s="230"/>
      <c r="I625" s="230"/>
      <c r="J625" s="230"/>
      <c r="K625" s="230"/>
      <c r="L625" s="230"/>
      <c r="M625" s="230"/>
      <c r="N625" s="230"/>
      <c r="O625" s="230"/>
      <c r="P625" s="230"/>
      <c r="Q625" s="230"/>
      <c r="R625" s="230"/>
      <c r="S625" s="230"/>
      <c r="T625" s="230"/>
      <c r="U625" s="230"/>
      <c r="V625" s="230"/>
      <c r="W625" s="230"/>
      <c r="X625" s="230"/>
      <c r="Y625" s="230"/>
    </row>
    <row r="626">
      <c r="A626" s="233"/>
      <c r="B626" s="229"/>
      <c r="C626" s="229"/>
      <c r="D626" s="230"/>
      <c r="E626" s="230"/>
      <c r="F626" s="230"/>
      <c r="G626" s="230"/>
      <c r="H626" s="230"/>
      <c r="I626" s="230"/>
      <c r="J626" s="230"/>
      <c r="K626" s="230"/>
      <c r="L626" s="230"/>
      <c r="M626" s="230"/>
      <c r="N626" s="230"/>
      <c r="O626" s="230"/>
      <c r="P626" s="230"/>
      <c r="Q626" s="230"/>
      <c r="R626" s="230"/>
      <c r="S626" s="230"/>
      <c r="T626" s="230"/>
      <c r="U626" s="230"/>
      <c r="V626" s="230"/>
      <c r="W626" s="230"/>
      <c r="X626" s="230"/>
      <c r="Y626" s="230"/>
    </row>
    <row r="627">
      <c r="A627" s="233"/>
      <c r="B627" s="229"/>
      <c r="C627" s="229"/>
      <c r="D627" s="230"/>
      <c r="E627" s="230"/>
      <c r="F627" s="230"/>
      <c r="G627" s="230"/>
      <c r="H627" s="230"/>
      <c r="I627" s="230"/>
      <c r="J627" s="230"/>
      <c r="K627" s="230"/>
      <c r="L627" s="230"/>
      <c r="M627" s="230"/>
      <c r="N627" s="230"/>
      <c r="O627" s="230"/>
      <c r="P627" s="230"/>
      <c r="Q627" s="230"/>
      <c r="R627" s="230"/>
      <c r="S627" s="230"/>
      <c r="T627" s="230"/>
      <c r="U627" s="230"/>
      <c r="V627" s="230"/>
      <c r="W627" s="230"/>
      <c r="X627" s="230"/>
      <c r="Y627" s="230"/>
    </row>
    <row r="628">
      <c r="A628" s="233"/>
      <c r="B628" s="229"/>
      <c r="C628" s="229"/>
      <c r="D628" s="230"/>
      <c r="E628" s="230"/>
      <c r="F628" s="230"/>
      <c r="G628" s="230"/>
      <c r="H628" s="230"/>
      <c r="I628" s="230"/>
      <c r="J628" s="230"/>
      <c r="K628" s="230"/>
      <c r="L628" s="230"/>
      <c r="M628" s="230"/>
      <c r="N628" s="230"/>
      <c r="O628" s="230"/>
      <c r="P628" s="230"/>
      <c r="Q628" s="230"/>
      <c r="R628" s="230"/>
      <c r="S628" s="230"/>
      <c r="T628" s="230"/>
      <c r="U628" s="230"/>
      <c r="V628" s="230"/>
      <c r="W628" s="230"/>
      <c r="X628" s="230"/>
      <c r="Y628" s="230"/>
    </row>
    <row r="629">
      <c r="A629" s="233"/>
      <c r="B629" s="229"/>
      <c r="C629" s="229"/>
      <c r="D629" s="230"/>
      <c r="E629" s="230"/>
      <c r="F629" s="230"/>
      <c r="G629" s="230"/>
      <c r="H629" s="230"/>
      <c r="I629" s="230"/>
      <c r="J629" s="230"/>
      <c r="K629" s="230"/>
      <c r="L629" s="230"/>
      <c r="M629" s="230"/>
      <c r="N629" s="230"/>
      <c r="O629" s="230"/>
      <c r="P629" s="230"/>
      <c r="Q629" s="230"/>
      <c r="R629" s="230"/>
      <c r="S629" s="230"/>
      <c r="T629" s="230"/>
      <c r="U629" s="230"/>
      <c r="V629" s="230"/>
      <c r="W629" s="230"/>
      <c r="X629" s="230"/>
      <c r="Y629" s="230"/>
    </row>
    <row r="630">
      <c r="A630" s="233"/>
      <c r="B630" s="229"/>
      <c r="C630" s="229"/>
      <c r="D630" s="230"/>
      <c r="E630" s="230"/>
      <c r="F630" s="230"/>
      <c r="G630" s="230"/>
      <c r="H630" s="230"/>
      <c r="I630" s="230"/>
      <c r="J630" s="230"/>
      <c r="K630" s="230"/>
      <c r="L630" s="230"/>
      <c r="M630" s="230"/>
      <c r="N630" s="230"/>
      <c r="O630" s="230"/>
      <c r="P630" s="230"/>
      <c r="Q630" s="230"/>
      <c r="R630" s="230"/>
      <c r="S630" s="230"/>
      <c r="T630" s="230"/>
      <c r="U630" s="230"/>
      <c r="V630" s="230"/>
      <c r="W630" s="230"/>
      <c r="X630" s="230"/>
      <c r="Y630" s="230"/>
    </row>
    <row r="631">
      <c r="A631" s="233"/>
      <c r="B631" s="229"/>
      <c r="C631" s="229"/>
      <c r="D631" s="230"/>
      <c r="E631" s="230"/>
      <c r="F631" s="230"/>
      <c r="G631" s="230"/>
      <c r="H631" s="230"/>
      <c r="I631" s="230"/>
      <c r="J631" s="230"/>
      <c r="K631" s="230"/>
      <c r="L631" s="230"/>
      <c r="M631" s="230"/>
      <c r="N631" s="230"/>
      <c r="O631" s="230"/>
      <c r="P631" s="230"/>
      <c r="Q631" s="230"/>
      <c r="R631" s="230"/>
      <c r="S631" s="230"/>
      <c r="T631" s="230"/>
      <c r="U631" s="230"/>
      <c r="V631" s="230"/>
      <c r="W631" s="230"/>
      <c r="X631" s="230"/>
      <c r="Y631" s="230"/>
    </row>
    <row r="632">
      <c r="A632" s="233"/>
      <c r="B632" s="229"/>
      <c r="C632" s="229"/>
      <c r="D632" s="230"/>
      <c r="E632" s="230"/>
      <c r="F632" s="230"/>
      <c r="G632" s="230"/>
      <c r="H632" s="230"/>
      <c r="I632" s="230"/>
      <c r="J632" s="230"/>
      <c r="K632" s="230"/>
      <c r="L632" s="230"/>
      <c r="M632" s="230"/>
      <c r="N632" s="230"/>
      <c r="O632" s="230"/>
      <c r="P632" s="230"/>
      <c r="Q632" s="230"/>
      <c r="R632" s="230"/>
      <c r="S632" s="230"/>
      <c r="T632" s="230"/>
      <c r="U632" s="230"/>
      <c r="V632" s="230"/>
      <c r="W632" s="230"/>
      <c r="X632" s="230"/>
      <c r="Y632" s="230"/>
    </row>
    <row r="633">
      <c r="A633" s="233"/>
      <c r="B633" s="229"/>
      <c r="C633" s="229"/>
      <c r="D633" s="230"/>
      <c r="E633" s="230"/>
      <c r="F633" s="230"/>
      <c r="G633" s="230"/>
      <c r="H633" s="230"/>
      <c r="I633" s="230"/>
      <c r="J633" s="230"/>
      <c r="K633" s="230"/>
      <c r="L633" s="230"/>
      <c r="M633" s="230"/>
      <c r="N633" s="230"/>
      <c r="O633" s="230"/>
      <c r="P633" s="230"/>
      <c r="Q633" s="230"/>
      <c r="R633" s="230"/>
      <c r="S633" s="230"/>
      <c r="T633" s="230"/>
      <c r="U633" s="230"/>
      <c r="V633" s="230"/>
      <c r="W633" s="230"/>
      <c r="X633" s="230"/>
      <c r="Y633" s="230"/>
    </row>
    <row r="634">
      <c r="A634" s="233"/>
      <c r="B634" s="229"/>
      <c r="C634" s="229"/>
      <c r="D634" s="230"/>
      <c r="E634" s="230"/>
      <c r="F634" s="230"/>
      <c r="G634" s="230"/>
      <c r="H634" s="230"/>
      <c r="I634" s="230"/>
      <c r="J634" s="230"/>
      <c r="K634" s="230"/>
      <c r="L634" s="230"/>
      <c r="M634" s="230"/>
      <c r="N634" s="230"/>
      <c r="O634" s="230"/>
      <c r="P634" s="230"/>
      <c r="Q634" s="230"/>
      <c r="R634" s="230"/>
      <c r="S634" s="230"/>
      <c r="T634" s="230"/>
      <c r="U634" s="230"/>
      <c r="V634" s="230"/>
      <c r="W634" s="230"/>
      <c r="X634" s="230"/>
      <c r="Y634" s="230"/>
    </row>
    <row r="635">
      <c r="A635" s="233"/>
      <c r="B635" s="229"/>
      <c r="C635" s="229"/>
      <c r="D635" s="230"/>
      <c r="E635" s="230"/>
      <c r="F635" s="230"/>
      <c r="G635" s="230"/>
      <c r="H635" s="230"/>
      <c r="I635" s="230"/>
      <c r="J635" s="230"/>
      <c r="K635" s="230"/>
      <c r="L635" s="230"/>
      <c r="M635" s="230"/>
      <c r="N635" s="230"/>
      <c r="O635" s="230"/>
      <c r="P635" s="230"/>
      <c r="Q635" s="230"/>
      <c r="R635" s="230"/>
      <c r="S635" s="230"/>
      <c r="T635" s="230"/>
      <c r="U635" s="230"/>
      <c r="V635" s="230"/>
      <c r="W635" s="230"/>
      <c r="X635" s="230"/>
      <c r="Y635" s="230"/>
    </row>
    <row r="636">
      <c r="A636" s="233"/>
      <c r="B636" s="229"/>
      <c r="C636" s="229"/>
      <c r="D636" s="230"/>
      <c r="E636" s="230"/>
      <c r="F636" s="230"/>
      <c r="G636" s="230"/>
      <c r="H636" s="230"/>
      <c r="I636" s="230"/>
      <c r="J636" s="230"/>
      <c r="K636" s="230"/>
      <c r="L636" s="230"/>
      <c r="M636" s="230"/>
      <c r="N636" s="230"/>
      <c r="O636" s="230"/>
      <c r="P636" s="230"/>
      <c r="Q636" s="230"/>
      <c r="R636" s="230"/>
      <c r="S636" s="230"/>
      <c r="T636" s="230"/>
      <c r="U636" s="230"/>
      <c r="V636" s="230"/>
      <c r="W636" s="230"/>
      <c r="X636" s="230"/>
      <c r="Y636" s="230"/>
    </row>
    <row r="637">
      <c r="A637" s="233"/>
      <c r="B637" s="229"/>
      <c r="C637" s="229"/>
      <c r="D637" s="230"/>
      <c r="E637" s="230"/>
      <c r="F637" s="230"/>
      <c r="G637" s="230"/>
      <c r="H637" s="230"/>
      <c r="I637" s="230"/>
      <c r="J637" s="230"/>
      <c r="K637" s="230"/>
      <c r="L637" s="230"/>
      <c r="M637" s="230"/>
      <c r="N637" s="230"/>
      <c r="O637" s="230"/>
      <c r="P637" s="230"/>
      <c r="Q637" s="230"/>
      <c r="R637" s="230"/>
      <c r="S637" s="230"/>
      <c r="T637" s="230"/>
      <c r="U637" s="230"/>
      <c r="V637" s="230"/>
      <c r="W637" s="230"/>
      <c r="X637" s="230"/>
      <c r="Y637" s="230"/>
    </row>
    <row r="638">
      <c r="A638" s="233"/>
      <c r="B638" s="229"/>
      <c r="C638" s="229"/>
      <c r="D638" s="230"/>
      <c r="E638" s="230"/>
      <c r="F638" s="230"/>
      <c r="G638" s="230"/>
      <c r="H638" s="230"/>
      <c r="I638" s="230"/>
      <c r="J638" s="230"/>
      <c r="K638" s="230"/>
      <c r="L638" s="230"/>
      <c r="M638" s="230"/>
      <c r="N638" s="230"/>
      <c r="O638" s="230"/>
      <c r="P638" s="230"/>
      <c r="Q638" s="230"/>
      <c r="R638" s="230"/>
      <c r="S638" s="230"/>
      <c r="T638" s="230"/>
      <c r="U638" s="230"/>
      <c r="V638" s="230"/>
      <c r="W638" s="230"/>
      <c r="X638" s="230"/>
      <c r="Y638" s="230"/>
    </row>
    <row r="639">
      <c r="A639" s="233"/>
      <c r="B639" s="229"/>
      <c r="C639" s="229"/>
      <c r="D639" s="230"/>
      <c r="E639" s="230"/>
      <c r="F639" s="230"/>
      <c r="G639" s="230"/>
      <c r="H639" s="230"/>
      <c r="I639" s="230"/>
      <c r="J639" s="230"/>
      <c r="K639" s="230"/>
      <c r="L639" s="230"/>
      <c r="M639" s="230"/>
      <c r="N639" s="230"/>
      <c r="O639" s="230"/>
      <c r="P639" s="230"/>
      <c r="Q639" s="230"/>
      <c r="R639" s="230"/>
      <c r="S639" s="230"/>
      <c r="T639" s="230"/>
      <c r="U639" s="230"/>
      <c r="V639" s="230"/>
      <c r="W639" s="230"/>
      <c r="X639" s="230"/>
      <c r="Y639" s="230"/>
    </row>
    <row r="640">
      <c r="A640" s="233"/>
      <c r="B640" s="229"/>
      <c r="C640" s="229"/>
      <c r="D640" s="230"/>
      <c r="E640" s="230"/>
      <c r="F640" s="230"/>
      <c r="G640" s="230"/>
      <c r="H640" s="230"/>
      <c r="I640" s="230"/>
      <c r="J640" s="230"/>
      <c r="K640" s="230"/>
      <c r="L640" s="230"/>
      <c r="M640" s="230"/>
      <c r="N640" s="230"/>
      <c r="O640" s="230"/>
      <c r="P640" s="230"/>
      <c r="Q640" s="230"/>
      <c r="R640" s="230"/>
      <c r="S640" s="230"/>
      <c r="T640" s="230"/>
      <c r="U640" s="230"/>
      <c r="V640" s="230"/>
      <c r="W640" s="230"/>
      <c r="X640" s="230"/>
      <c r="Y640" s="230"/>
    </row>
    <row r="641">
      <c r="A641" s="233"/>
      <c r="B641" s="229"/>
      <c r="C641" s="229"/>
      <c r="D641" s="230"/>
      <c r="E641" s="230"/>
      <c r="F641" s="230"/>
      <c r="G641" s="230"/>
      <c r="H641" s="230"/>
      <c r="I641" s="230"/>
      <c r="J641" s="230"/>
      <c r="K641" s="230"/>
      <c r="L641" s="230"/>
      <c r="M641" s="230"/>
      <c r="N641" s="230"/>
      <c r="O641" s="230"/>
      <c r="P641" s="230"/>
      <c r="Q641" s="230"/>
      <c r="R641" s="230"/>
      <c r="S641" s="230"/>
      <c r="T641" s="230"/>
      <c r="U641" s="230"/>
      <c r="V641" s="230"/>
      <c r="W641" s="230"/>
      <c r="X641" s="230"/>
      <c r="Y641" s="230"/>
    </row>
    <row r="642">
      <c r="A642" s="233"/>
      <c r="B642" s="229"/>
      <c r="C642" s="229"/>
      <c r="D642" s="230"/>
      <c r="E642" s="230"/>
      <c r="F642" s="230"/>
      <c r="G642" s="230"/>
      <c r="H642" s="230"/>
      <c r="I642" s="230"/>
      <c r="J642" s="230"/>
      <c r="K642" s="230"/>
      <c r="L642" s="230"/>
      <c r="M642" s="230"/>
      <c r="N642" s="230"/>
      <c r="O642" s="230"/>
      <c r="P642" s="230"/>
      <c r="Q642" s="230"/>
      <c r="R642" s="230"/>
      <c r="S642" s="230"/>
      <c r="T642" s="230"/>
      <c r="U642" s="230"/>
      <c r="V642" s="230"/>
      <c r="W642" s="230"/>
      <c r="X642" s="230"/>
      <c r="Y642" s="230"/>
    </row>
    <row r="643">
      <c r="A643" s="233"/>
      <c r="B643" s="229"/>
      <c r="C643" s="229"/>
      <c r="D643" s="230"/>
      <c r="E643" s="230"/>
      <c r="F643" s="230"/>
      <c r="G643" s="230"/>
      <c r="H643" s="230"/>
      <c r="I643" s="230"/>
      <c r="J643" s="230"/>
      <c r="K643" s="230"/>
      <c r="L643" s="230"/>
      <c r="M643" s="230"/>
      <c r="N643" s="230"/>
      <c r="O643" s="230"/>
      <c r="P643" s="230"/>
      <c r="Q643" s="230"/>
      <c r="R643" s="230"/>
      <c r="S643" s="230"/>
      <c r="T643" s="230"/>
      <c r="U643" s="230"/>
      <c r="V643" s="230"/>
      <c r="W643" s="230"/>
      <c r="X643" s="230"/>
      <c r="Y643" s="230"/>
    </row>
    <row r="644">
      <c r="A644" s="233"/>
      <c r="B644" s="229"/>
      <c r="C644" s="229"/>
      <c r="D644" s="230"/>
      <c r="E644" s="230"/>
      <c r="F644" s="230"/>
      <c r="G644" s="230"/>
      <c r="H644" s="230"/>
      <c r="I644" s="230"/>
      <c r="J644" s="230"/>
      <c r="K644" s="230"/>
      <c r="L644" s="230"/>
      <c r="M644" s="230"/>
      <c r="N644" s="230"/>
      <c r="O644" s="230"/>
      <c r="P644" s="230"/>
      <c r="Q644" s="230"/>
      <c r="R644" s="230"/>
      <c r="S644" s="230"/>
      <c r="T644" s="230"/>
      <c r="U644" s="230"/>
      <c r="V644" s="230"/>
      <c r="W644" s="230"/>
      <c r="X644" s="230"/>
      <c r="Y644" s="230"/>
    </row>
    <row r="645">
      <c r="A645" s="233"/>
      <c r="B645" s="229"/>
      <c r="C645" s="229"/>
      <c r="D645" s="230"/>
      <c r="E645" s="230"/>
      <c r="F645" s="230"/>
      <c r="G645" s="230"/>
      <c r="H645" s="230"/>
      <c r="I645" s="230"/>
      <c r="J645" s="230"/>
      <c r="K645" s="230"/>
      <c r="L645" s="230"/>
      <c r="M645" s="230"/>
      <c r="N645" s="230"/>
      <c r="O645" s="230"/>
      <c r="P645" s="230"/>
      <c r="Q645" s="230"/>
      <c r="R645" s="230"/>
      <c r="S645" s="230"/>
      <c r="T645" s="230"/>
      <c r="U645" s="230"/>
      <c r="V645" s="230"/>
      <c r="W645" s="230"/>
      <c r="X645" s="230"/>
      <c r="Y645" s="230"/>
    </row>
    <row r="646">
      <c r="A646" s="233"/>
      <c r="B646" s="229"/>
      <c r="C646" s="229"/>
      <c r="D646" s="230"/>
      <c r="E646" s="230"/>
      <c r="F646" s="230"/>
      <c r="G646" s="230"/>
      <c r="H646" s="230"/>
      <c r="I646" s="230"/>
      <c r="J646" s="230"/>
      <c r="K646" s="230"/>
      <c r="L646" s="230"/>
      <c r="M646" s="230"/>
      <c r="N646" s="230"/>
      <c r="O646" s="230"/>
      <c r="P646" s="230"/>
      <c r="Q646" s="230"/>
      <c r="R646" s="230"/>
      <c r="S646" s="230"/>
      <c r="T646" s="230"/>
      <c r="U646" s="230"/>
      <c r="V646" s="230"/>
      <c r="W646" s="230"/>
      <c r="X646" s="230"/>
      <c r="Y646" s="230"/>
    </row>
    <row r="647">
      <c r="A647" s="233"/>
      <c r="B647" s="229"/>
      <c r="C647" s="229"/>
      <c r="D647" s="230"/>
      <c r="E647" s="230"/>
      <c r="F647" s="230"/>
      <c r="G647" s="230"/>
      <c r="H647" s="230"/>
      <c r="I647" s="230"/>
      <c r="J647" s="230"/>
      <c r="K647" s="230"/>
      <c r="L647" s="230"/>
      <c r="M647" s="230"/>
      <c r="N647" s="230"/>
      <c r="O647" s="230"/>
      <c r="P647" s="230"/>
      <c r="Q647" s="230"/>
      <c r="R647" s="230"/>
      <c r="S647" s="230"/>
      <c r="T647" s="230"/>
      <c r="U647" s="230"/>
      <c r="V647" s="230"/>
      <c r="W647" s="230"/>
      <c r="X647" s="230"/>
      <c r="Y647" s="230"/>
    </row>
    <row r="648">
      <c r="A648" s="233"/>
      <c r="B648" s="229"/>
      <c r="C648" s="229"/>
      <c r="D648" s="230"/>
      <c r="E648" s="230"/>
      <c r="F648" s="230"/>
      <c r="G648" s="230"/>
      <c r="H648" s="230"/>
      <c r="I648" s="230"/>
      <c r="J648" s="230"/>
      <c r="K648" s="230"/>
      <c r="L648" s="230"/>
      <c r="M648" s="230"/>
      <c r="N648" s="230"/>
      <c r="O648" s="230"/>
      <c r="P648" s="230"/>
      <c r="Q648" s="230"/>
      <c r="R648" s="230"/>
      <c r="S648" s="230"/>
      <c r="T648" s="230"/>
      <c r="U648" s="230"/>
      <c r="V648" s="230"/>
      <c r="W648" s="230"/>
      <c r="X648" s="230"/>
      <c r="Y648" s="230"/>
    </row>
    <row r="649">
      <c r="A649" s="233"/>
      <c r="B649" s="229"/>
      <c r="C649" s="229"/>
      <c r="D649" s="230"/>
      <c r="E649" s="230"/>
      <c r="F649" s="230"/>
      <c r="G649" s="230"/>
      <c r="H649" s="230"/>
      <c r="I649" s="230"/>
      <c r="J649" s="230"/>
      <c r="K649" s="230"/>
      <c r="L649" s="230"/>
      <c r="M649" s="230"/>
      <c r="N649" s="230"/>
      <c r="O649" s="230"/>
      <c r="P649" s="230"/>
      <c r="Q649" s="230"/>
      <c r="R649" s="230"/>
      <c r="S649" s="230"/>
      <c r="T649" s="230"/>
      <c r="U649" s="230"/>
      <c r="V649" s="230"/>
      <c r="W649" s="230"/>
      <c r="X649" s="230"/>
      <c r="Y649" s="230"/>
    </row>
    <row r="650">
      <c r="A650" s="233"/>
      <c r="B650" s="229"/>
      <c r="C650" s="229"/>
      <c r="D650" s="230"/>
      <c r="E650" s="230"/>
      <c r="F650" s="230"/>
      <c r="G650" s="230"/>
      <c r="H650" s="230"/>
      <c r="I650" s="230"/>
      <c r="J650" s="230"/>
      <c r="K650" s="230"/>
      <c r="L650" s="230"/>
      <c r="M650" s="230"/>
      <c r="N650" s="230"/>
      <c r="O650" s="230"/>
      <c r="P650" s="230"/>
      <c r="Q650" s="230"/>
      <c r="R650" s="230"/>
      <c r="S650" s="230"/>
      <c r="T650" s="230"/>
      <c r="U650" s="230"/>
      <c r="V650" s="230"/>
      <c r="W650" s="230"/>
      <c r="X650" s="230"/>
      <c r="Y650" s="230"/>
    </row>
    <row r="651">
      <c r="A651" s="233"/>
      <c r="B651" s="229"/>
      <c r="C651" s="229"/>
      <c r="D651" s="230"/>
      <c r="E651" s="230"/>
      <c r="F651" s="230"/>
      <c r="G651" s="230"/>
      <c r="H651" s="230"/>
      <c r="I651" s="230"/>
      <c r="J651" s="230"/>
      <c r="K651" s="230"/>
      <c r="L651" s="230"/>
      <c r="M651" s="230"/>
      <c r="N651" s="230"/>
      <c r="O651" s="230"/>
      <c r="P651" s="230"/>
      <c r="Q651" s="230"/>
      <c r="R651" s="230"/>
      <c r="S651" s="230"/>
      <c r="T651" s="230"/>
      <c r="U651" s="230"/>
      <c r="V651" s="230"/>
      <c r="W651" s="230"/>
      <c r="X651" s="230"/>
      <c r="Y651" s="230"/>
    </row>
    <row r="652">
      <c r="A652" s="233"/>
      <c r="B652" s="229"/>
      <c r="C652" s="229"/>
      <c r="D652" s="230"/>
      <c r="E652" s="230"/>
      <c r="F652" s="230"/>
      <c r="G652" s="230"/>
      <c r="H652" s="230"/>
      <c r="I652" s="230"/>
      <c r="J652" s="230"/>
      <c r="K652" s="230"/>
      <c r="L652" s="230"/>
      <c r="M652" s="230"/>
      <c r="N652" s="230"/>
      <c r="O652" s="230"/>
      <c r="P652" s="230"/>
      <c r="Q652" s="230"/>
      <c r="R652" s="230"/>
      <c r="S652" s="230"/>
      <c r="T652" s="230"/>
      <c r="U652" s="230"/>
      <c r="V652" s="230"/>
      <c r="W652" s="230"/>
      <c r="X652" s="230"/>
      <c r="Y652" s="230"/>
    </row>
    <row r="653">
      <c r="A653" s="233"/>
      <c r="B653" s="229"/>
      <c r="C653" s="229"/>
      <c r="D653" s="230"/>
      <c r="E653" s="230"/>
      <c r="F653" s="230"/>
      <c r="G653" s="230"/>
      <c r="H653" s="230"/>
      <c r="I653" s="230"/>
      <c r="J653" s="230"/>
      <c r="K653" s="230"/>
      <c r="L653" s="230"/>
      <c r="M653" s="230"/>
      <c r="N653" s="230"/>
      <c r="O653" s="230"/>
      <c r="P653" s="230"/>
      <c r="Q653" s="230"/>
      <c r="R653" s="230"/>
      <c r="S653" s="230"/>
      <c r="T653" s="230"/>
      <c r="U653" s="230"/>
      <c r="V653" s="230"/>
      <c r="W653" s="230"/>
      <c r="X653" s="230"/>
      <c r="Y653" s="230"/>
    </row>
    <row r="654">
      <c r="A654" s="233"/>
      <c r="B654" s="229"/>
      <c r="C654" s="229"/>
      <c r="D654" s="230"/>
      <c r="E654" s="230"/>
      <c r="F654" s="230"/>
      <c r="G654" s="230"/>
      <c r="H654" s="230"/>
      <c r="I654" s="230"/>
      <c r="J654" s="230"/>
      <c r="K654" s="230"/>
      <c r="L654" s="230"/>
      <c r="M654" s="230"/>
      <c r="N654" s="230"/>
      <c r="O654" s="230"/>
      <c r="P654" s="230"/>
      <c r="Q654" s="230"/>
      <c r="R654" s="230"/>
      <c r="S654" s="230"/>
      <c r="T654" s="230"/>
      <c r="U654" s="230"/>
      <c r="V654" s="230"/>
      <c r="W654" s="230"/>
      <c r="X654" s="230"/>
      <c r="Y654" s="230"/>
    </row>
    <row r="655">
      <c r="A655" s="233"/>
      <c r="B655" s="229"/>
      <c r="C655" s="229"/>
      <c r="D655" s="230"/>
      <c r="E655" s="230"/>
      <c r="F655" s="230"/>
      <c r="G655" s="230"/>
      <c r="H655" s="230"/>
      <c r="I655" s="230"/>
      <c r="J655" s="230"/>
      <c r="K655" s="230"/>
      <c r="L655" s="230"/>
      <c r="M655" s="230"/>
      <c r="N655" s="230"/>
      <c r="O655" s="230"/>
      <c r="P655" s="230"/>
      <c r="Q655" s="230"/>
      <c r="R655" s="230"/>
      <c r="S655" s="230"/>
      <c r="T655" s="230"/>
      <c r="U655" s="230"/>
      <c r="V655" s="230"/>
      <c r="W655" s="230"/>
      <c r="X655" s="230"/>
      <c r="Y655" s="230"/>
    </row>
    <row r="656">
      <c r="A656" s="233"/>
      <c r="B656" s="229"/>
      <c r="C656" s="229"/>
      <c r="D656" s="230"/>
      <c r="E656" s="230"/>
      <c r="F656" s="230"/>
      <c r="G656" s="230"/>
      <c r="H656" s="230"/>
      <c r="I656" s="230"/>
      <c r="J656" s="230"/>
      <c r="K656" s="230"/>
      <c r="L656" s="230"/>
      <c r="M656" s="230"/>
      <c r="N656" s="230"/>
      <c r="O656" s="230"/>
      <c r="P656" s="230"/>
      <c r="Q656" s="230"/>
      <c r="R656" s="230"/>
      <c r="S656" s="230"/>
      <c r="T656" s="230"/>
      <c r="U656" s="230"/>
      <c r="V656" s="230"/>
      <c r="W656" s="230"/>
      <c r="X656" s="230"/>
      <c r="Y656" s="230"/>
    </row>
    <row r="657">
      <c r="A657" s="233"/>
      <c r="B657" s="229"/>
      <c r="C657" s="229"/>
      <c r="D657" s="230"/>
      <c r="E657" s="230"/>
      <c r="F657" s="230"/>
      <c r="G657" s="230"/>
      <c r="H657" s="230"/>
      <c r="I657" s="230"/>
      <c r="J657" s="230"/>
      <c r="K657" s="230"/>
      <c r="L657" s="230"/>
      <c r="M657" s="230"/>
      <c r="N657" s="230"/>
      <c r="O657" s="230"/>
      <c r="P657" s="230"/>
      <c r="Q657" s="230"/>
      <c r="R657" s="230"/>
      <c r="S657" s="230"/>
      <c r="T657" s="230"/>
      <c r="U657" s="230"/>
      <c r="V657" s="230"/>
      <c r="W657" s="230"/>
      <c r="X657" s="230"/>
      <c r="Y657" s="230"/>
    </row>
    <row r="658">
      <c r="A658" s="233"/>
      <c r="B658" s="229"/>
      <c r="C658" s="229"/>
      <c r="D658" s="230"/>
      <c r="E658" s="230"/>
      <c r="F658" s="230"/>
      <c r="G658" s="230"/>
      <c r="H658" s="230"/>
      <c r="I658" s="230"/>
      <c r="J658" s="230"/>
      <c r="K658" s="230"/>
      <c r="L658" s="230"/>
      <c r="M658" s="230"/>
      <c r="N658" s="230"/>
      <c r="O658" s="230"/>
      <c r="P658" s="230"/>
      <c r="Q658" s="230"/>
      <c r="R658" s="230"/>
      <c r="S658" s="230"/>
      <c r="T658" s="230"/>
      <c r="U658" s="230"/>
      <c r="V658" s="230"/>
      <c r="W658" s="230"/>
      <c r="X658" s="230"/>
      <c r="Y658" s="230"/>
    </row>
    <row r="659">
      <c r="A659" s="233"/>
      <c r="B659" s="229"/>
      <c r="C659" s="229"/>
      <c r="D659" s="230"/>
      <c r="E659" s="230"/>
      <c r="F659" s="230"/>
      <c r="G659" s="230"/>
      <c r="H659" s="230"/>
      <c r="I659" s="230"/>
      <c r="J659" s="230"/>
      <c r="K659" s="230"/>
      <c r="L659" s="230"/>
      <c r="M659" s="230"/>
      <c r="N659" s="230"/>
      <c r="O659" s="230"/>
      <c r="P659" s="230"/>
      <c r="Q659" s="230"/>
      <c r="R659" s="230"/>
      <c r="S659" s="230"/>
      <c r="T659" s="230"/>
      <c r="U659" s="230"/>
      <c r="V659" s="230"/>
      <c r="W659" s="230"/>
      <c r="X659" s="230"/>
      <c r="Y659" s="230"/>
    </row>
    <row r="660">
      <c r="A660" s="233"/>
      <c r="B660" s="229"/>
      <c r="C660" s="229"/>
      <c r="D660" s="230"/>
      <c r="E660" s="230"/>
      <c r="F660" s="230"/>
      <c r="G660" s="230"/>
      <c r="H660" s="230"/>
      <c r="I660" s="230"/>
      <c r="J660" s="230"/>
      <c r="K660" s="230"/>
      <c r="L660" s="230"/>
      <c r="M660" s="230"/>
      <c r="N660" s="230"/>
      <c r="O660" s="230"/>
      <c r="P660" s="230"/>
      <c r="Q660" s="230"/>
      <c r="R660" s="230"/>
      <c r="S660" s="230"/>
      <c r="T660" s="230"/>
      <c r="U660" s="230"/>
      <c r="V660" s="230"/>
      <c r="W660" s="230"/>
      <c r="X660" s="230"/>
      <c r="Y660" s="230"/>
    </row>
    <row r="661">
      <c r="A661" s="233"/>
      <c r="B661" s="229"/>
      <c r="C661" s="229"/>
      <c r="D661" s="230"/>
      <c r="E661" s="230"/>
      <c r="F661" s="230"/>
      <c r="G661" s="230"/>
      <c r="H661" s="230"/>
      <c r="I661" s="230"/>
      <c r="J661" s="230"/>
      <c r="K661" s="230"/>
      <c r="L661" s="230"/>
      <c r="M661" s="230"/>
      <c r="N661" s="230"/>
      <c r="O661" s="230"/>
      <c r="P661" s="230"/>
      <c r="Q661" s="230"/>
      <c r="R661" s="230"/>
      <c r="S661" s="230"/>
      <c r="T661" s="230"/>
      <c r="U661" s="230"/>
      <c r="V661" s="230"/>
      <c r="W661" s="230"/>
      <c r="X661" s="230"/>
      <c r="Y661" s="230"/>
    </row>
    <row r="662">
      <c r="A662" s="233"/>
      <c r="B662" s="229"/>
      <c r="C662" s="229"/>
      <c r="D662" s="230"/>
      <c r="E662" s="230"/>
      <c r="F662" s="230"/>
      <c r="G662" s="230"/>
      <c r="H662" s="230"/>
      <c r="I662" s="230"/>
      <c r="J662" s="230"/>
      <c r="K662" s="230"/>
      <c r="L662" s="230"/>
      <c r="M662" s="230"/>
      <c r="N662" s="230"/>
      <c r="O662" s="230"/>
      <c r="P662" s="230"/>
      <c r="Q662" s="230"/>
      <c r="R662" s="230"/>
      <c r="S662" s="230"/>
      <c r="T662" s="230"/>
      <c r="U662" s="230"/>
      <c r="V662" s="230"/>
      <c r="W662" s="230"/>
      <c r="X662" s="230"/>
      <c r="Y662" s="230"/>
    </row>
    <row r="663">
      <c r="A663" s="233"/>
      <c r="B663" s="229"/>
      <c r="C663" s="229"/>
      <c r="D663" s="230"/>
      <c r="E663" s="230"/>
      <c r="F663" s="230"/>
      <c r="G663" s="230"/>
      <c r="H663" s="230"/>
      <c r="I663" s="230"/>
      <c r="J663" s="230"/>
      <c r="K663" s="230"/>
      <c r="L663" s="230"/>
      <c r="M663" s="230"/>
      <c r="N663" s="230"/>
      <c r="O663" s="230"/>
      <c r="P663" s="230"/>
      <c r="Q663" s="230"/>
      <c r="R663" s="230"/>
      <c r="S663" s="230"/>
      <c r="T663" s="230"/>
      <c r="U663" s="230"/>
      <c r="V663" s="230"/>
      <c r="W663" s="230"/>
      <c r="X663" s="230"/>
      <c r="Y663" s="230"/>
    </row>
    <row r="664">
      <c r="A664" s="233"/>
      <c r="B664" s="229"/>
      <c r="C664" s="229"/>
      <c r="D664" s="230"/>
      <c r="E664" s="230"/>
      <c r="F664" s="230"/>
      <c r="G664" s="230"/>
      <c r="H664" s="230"/>
      <c r="I664" s="230"/>
      <c r="J664" s="230"/>
      <c r="K664" s="230"/>
      <c r="L664" s="230"/>
      <c r="M664" s="230"/>
      <c r="N664" s="230"/>
      <c r="O664" s="230"/>
      <c r="P664" s="230"/>
      <c r="Q664" s="230"/>
      <c r="R664" s="230"/>
      <c r="S664" s="230"/>
      <c r="T664" s="230"/>
      <c r="U664" s="230"/>
      <c r="V664" s="230"/>
      <c r="W664" s="230"/>
      <c r="X664" s="230"/>
      <c r="Y664" s="230"/>
    </row>
    <row r="665">
      <c r="A665" s="233"/>
      <c r="B665" s="229"/>
      <c r="C665" s="229"/>
      <c r="D665" s="230"/>
      <c r="E665" s="230"/>
      <c r="F665" s="230"/>
      <c r="G665" s="230"/>
      <c r="H665" s="230"/>
      <c r="I665" s="230"/>
      <c r="J665" s="230"/>
      <c r="K665" s="230"/>
      <c r="L665" s="230"/>
      <c r="M665" s="230"/>
      <c r="N665" s="230"/>
      <c r="O665" s="230"/>
      <c r="P665" s="230"/>
      <c r="Q665" s="230"/>
      <c r="R665" s="230"/>
      <c r="S665" s="230"/>
      <c r="T665" s="230"/>
      <c r="U665" s="230"/>
      <c r="V665" s="230"/>
      <c r="W665" s="230"/>
      <c r="X665" s="230"/>
      <c r="Y665" s="230"/>
    </row>
    <row r="666">
      <c r="A666" s="233"/>
      <c r="B666" s="229"/>
      <c r="C666" s="229"/>
      <c r="D666" s="230"/>
      <c r="E666" s="230"/>
      <c r="F666" s="230"/>
      <c r="G666" s="230"/>
      <c r="H666" s="230"/>
      <c r="I666" s="230"/>
      <c r="J666" s="230"/>
      <c r="K666" s="230"/>
      <c r="L666" s="230"/>
      <c r="M666" s="230"/>
      <c r="N666" s="230"/>
      <c r="O666" s="230"/>
      <c r="P666" s="230"/>
      <c r="Q666" s="230"/>
      <c r="R666" s="230"/>
      <c r="S666" s="230"/>
      <c r="T666" s="230"/>
      <c r="U666" s="230"/>
      <c r="V666" s="230"/>
      <c r="W666" s="230"/>
      <c r="X666" s="230"/>
      <c r="Y666" s="230"/>
    </row>
    <row r="667">
      <c r="A667" s="233"/>
      <c r="B667" s="229"/>
      <c r="C667" s="229"/>
      <c r="D667" s="230"/>
      <c r="E667" s="230"/>
      <c r="F667" s="230"/>
      <c r="G667" s="230"/>
      <c r="H667" s="230"/>
      <c r="I667" s="230"/>
      <c r="J667" s="230"/>
      <c r="K667" s="230"/>
      <c r="L667" s="230"/>
      <c r="M667" s="230"/>
      <c r="N667" s="230"/>
      <c r="O667" s="230"/>
      <c r="P667" s="230"/>
      <c r="Q667" s="230"/>
      <c r="R667" s="230"/>
      <c r="S667" s="230"/>
      <c r="T667" s="230"/>
      <c r="U667" s="230"/>
      <c r="V667" s="230"/>
      <c r="W667" s="230"/>
      <c r="X667" s="230"/>
      <c r="Y667" s="230"/>
    </row>
    <row r="668">
      <c r="A668" s="233"/>
      <c r="B668" s="229"/>
      <c r="C668" s="229"/>
      <c r="D668" s="230"/>
      <c r="E668" s="230"/>
      <c r="F668" s="230"/>
      <c r="G668" s="230"/>
      <c r="H668" s="230"/>
      <c r="I668" s="230"/>
      <c r="J668" s="230"/>
      <c r="K668" s="230"/>
      <c r="L668" s="230"/>
      <c r="M668" s="230"/>
      <c r="N668" s="230"/>
      <c r="O668" s="230"/>
      <c r="P668" s="230"/>
      <c r="Q668" s="230"/>
      <c r="R668" s="230"/>
      <c r="S668" s="230"/>
      <c r="T668" s="230"/>
      <c r="U668" s="230"/>
      <c r="V668" s="230"/>
      <c r="W668" s="230"/>
      <c r="X668" s="230"/>
      <c r="Y668" s="230"/>
    </row>
    <row r="669">
      <c r="A669" s="233"/>
      <c r="B669" s="229"/>
      <c r="C669" s="229"/>
      <c r="D669" s="230"/>
      <c r="E669" s="230"/>
      <c r="F669" s="230"/>
      <c r="G669" s="230"/>
      <c r="H669" s="230"/>
      <c r="I669" s="230"/>
      <c r="J669" s="230"/>
      <c r="K669" s="230"/>
      <c r="L669" s="230"/>
      <c r="M669" s="230"/>
      <c r="N669" s="230"/>
      <c r="O669" s="230"/>
      <c r="P669" s="230"/>
      <c r="Q669" s="230"/>
      <c r="R669" s="230"/>
      <c r="S669" s="230"/>
      <c r="T669" s="230"/>
      <c r="U669" s="230"/>
      <c r="V669" s="230"/>
      <c r="W669" s="230"/>
      <c r="X669" s="230"/>
      <c r="Y669" s="230"/>
    </row>
    <row r="670">
      <c r="A670" s="233"/>
      <c r="B670" s="229"/>
      <c r="C670" s="229"/>
      <c r="D670" s="230"/>
      <c r="E670" s="230"/>
      <c r="F670" s="230"/>
      <c r="G670" s="230"/>
      <c r="H670" s="230"/>
      <c r="I670" s="230"/>
      <c r="J670" s="230"/>
      <c r="K670" s="230"/>
      <c r="L670" s="230"/>
      <c r="M670" s="230"/>
      <c r="N670" s="230"/>
      <c r="O670" s="230"/>
      <c r="P670" s="230"/>
      <c r="Q670" s="230"/>
      <c r="R670" s="230"/>
      <c r="S670" s="230"/>
      <c r="T670" s="230"/>
      <c r="U670" s="230"/>
      <c r="V670" s="230"/>
      <c r="W670" s="230"/>
      <c r="X670" s="230"/>
      <c r="Y670" s="230"/>
    </row>
    <row r="671">
      <c r="A671" s="233"/>
      <c r="B671" s="229"/>
      <c r="C671" s="229"/>
      <c r="D671" s="230"/>
      <c r="E671" s="230"/>
      <c r="F671" s="230"/>
      <c r="G671" s="230"/>
      <c r="H671" s="230"/>
      <c r="I671" s="230"/>
      <c r="J671" s="230"/>
      <c r="K671" s="230"/>
      <c r="L671" s="230"/>
      <c r="M671" s="230"/>
      <c r="N671" s="230"/>
      <c r="O671" s="230"/>
      <c r="P671" s="230"/>
      <c r="Q671" s="230"/>
      <c r="R671" s="230"/>
      <c r="S671" s="230"/>
      <c r="T671" s="230"/>
      <c r="U671" s="230"/>
      <c r="V671" s="230"/>
      <c r="W671" s="230"/>
      <c r="X671" s="230"/>
      <c r="Y671" s="230"/>
    </row>
    <row r="672">
      <c r="A672" s="233"/>
      <c r="B672" s="229"/>
      <c r="C672" s="229"/>
      <c r="D672" s="230"/>
      <c r="E672" s="230"/>
      <c r="F672" s="230"/>
      <c r="G672" s="230"/>
      <c r="H672" s="230"/>
      <c r="I672" s="230"/>
      <c r="J672" s="230"/>
      <c r="K672" s="230"/>
      <c r="L672" s="230"/>
      <c r="M672" s="230"/>
      <c r="N672" s="230"/>
      <c r="O672" s="230"/>
      <c r="P672" s="230"/>
      <c r="Q672" s="230"/>
      <c r="R672" s="230"/>
      <c r="S672" s="230"/>
      <c r="T672" s="230"/>
      <c r="U672" s="230"/>
      <c r="V672" s="230"/>
      <c r="W672" s="230"/>
      <c r="X672" s="230"/>
      <c r="Y672" s="230"/>
    </row>
    <row r="673">
      <c r="A673" s="233"/>
      <c r="B673" s="229"/>
      <c r="C673" s="229"/>
      <c r="D673" s="230"/>
      <c r="E673" s="230"/>
      <c r="F673" s="230"/>
      <c r="G673" s="230"/>
      <c r="H673" s="230"/>
      <c r="I673" s="230"/>
      <c r="J673" s="230"/>
      <c r="K673" s="230"/>
      <c r="L673" s="230"/>
      <c r="M673" s="230"/>
      <c r="N673" s="230"/>
      <c r="O673" s="230"/>
      <c r="P673" s="230"/>
      <c r="Q673" s="230"/>
      <c r="R673" s="230"/>
      <c r="S673" s="230"/>
      <c r="T673" s="230"/>
      <c r="U673" s="230"/>
      <c r="V673" s="230"/>
      <c r="W673" s="230"/>
      <c r="X673" s="230"/>
      <c r="Y673" s="230"/>
    </row>
    <row r="674">
      <c r="A674" s="233"/>
      <c r="B674" s="229"/>
      <c r="C674" s="229"/>
      <c r="D674" s="230"/>
      <c r="E674" s="230"/>
      <c r="F674" s="230"/>
      <c r="G674" s="230"/>
      <c r="H674" s="230"/>
      <c r="I674" s="230"/>
      <c r="J674" s="230"/>
      <c r="K674" s="230"/>
      <c r="L674" s="230"/>
      <c r="M674" s="230"/>
      <c r="N674" s="230"/>
      <c r="O674" s="230"/>
      <c r="P674" s="230"/>
      <c r="Q674" s="230"/>
      <c r="R674" s="230"/>
      <c r="S674" s="230"/>
      <c r="T674" s="230"/>
      <c r="U674" s="230"/>
      <c r="V674" s="230"/>
      <c r="W674" s="230"/>
      <c r="X674" s="230"/>
      <c r="Y674" s="230"/>
    </row>
    <row r="675">
      <c r="A675" s="233"/>
      <c r="B675" s="229"/>
      <c r="C675" s="229"/>
      <c r="D675" s="230"/>
      <c r="E675" s="230"/>
      <c r="F675" s="230"/>
      <c r="G675" s="230"/>
      <c r="H675" s="230"/>
      <c r="I675" s="230"/>
      <c r="J675" s="230"/>
      <c r="K675" s="230"/>
      <c r="L675" s="230"/>
      <c r="M675" s="230"/>
      <c r="N675" s="230"/>
      <c r="O675" s="230"/>
      <c r="P675" s="230"/>
      <c r="Q675" s="230"/>
      <c r="R675" s="230"/>
      <c r="S675" s="230"/>
      <c r="T675" s="230"/>
      <c r="U675" s="230"/>
      <c r="V675" s="230"/>
      <c r="W675" s="230"/>
      <c r="X675" s="230"/>
      <c r="Y675" s="230"/>
    </row>
    <row r="676">
      <c r="A676" s="233"/>
      <c r="B676" s="229"/>
      <c r="C676" s="229"/>
      <c r="D676" s="230"/>
      <c r="E676" s="230"/>
      <c r="F676" s="230"/>
      <c r="G676" s="230"/>
      <c r="H676" s="230"/>
      <c r="I676" s="230"/>
      <c r="J676" s="230"/>
      <c r="K676" s="230"/>
      <c r="L676" s="230"/>
      <c r="M676" s="230"/>
      <c r="N676" s="230"/>
      <c r="O676" s="230"/>
      <c r="P676" s="230"/>
      <c r="Q676" s="230"/>
      <c r="R676" s="230"/>
      <c r="S676" s="230"/>
      <c r="T676" s="230"/>
      <c r="U676" s="230"/>
      <c r="V676" s="230"/>
      <c r="W676" s="230"/>
      <c r="X676" s="230"/>
      <c r="Y676" s="230"/>
    </row>
    <row r="677">
      <c r="A677" s="233"/>
      <c r="B677" s="229"/>
      <c r="C677" s="229"/>
      <c r="D677" s="230"/>
      <c r="E677" s="230"/>
      <c r="F677" s="230"/>
      <c r="G677" s="230"/>
      <c r="H677" s="230"/>
      <c r="I677" s="230"/>
      <c r="J677" s="230"/>
      <c r="K677" s="230"/>
      <c r="L677" s="230"/>
      <c r="M677" s="230"/>
      <c r="N677" s="230"/>
      <c r="O677" s="230"/>
      <c r="P677" s="230"/>
      <c r="Q677" s="230"/>
      <c r="R677" s="230"/>
      <c r="S677" s="230"/>
      <c r="T677" s="230"/>
      <c r="U677" s="230"/>
      <c r="V677" s="230"/>
      <c r="W677" s="230"/>
      <c r="X677" s="230"/>
      <c r="Y677" s="230"/>
    </row>
    <row r="678">
      <c r="A678" s="233"/>
      <c r="B678" s="229"/>
      <c r="C678" s="229"/>
      <c r="D678" s="230"/>
      <c r="E678" s="230"/>
      <c r="F678" s="230"/>
      <c r="G678" s="230"/>
      <c r="H678" s="230"/>
      <c r="I678" s="230"/>
      <c r="J678" s="230"/>
      <c r="K678" s="230"/>
      <c r="L678" s="230"/>
      <c r="M678" s="230"/>
      <c r="N678" s="230"/>
      <c r="O678" s="230"/>
      <c r="P678" s="230"/>
      <c r="Q678" s="230"/>
      <c r="R678" s="230"/>
      <c r="S678" s="230"/>
      <c r="T678" s="230"/>
      <c r="U678" s="230"/>
      <c r="V678" s="230"/>
      <c r="W678" s="230"/>
      <c r="X678" s="230"/>
      <c r="Y678" s="230"/>
    </row>
    <row r="679">
      <c r="A679" s="233"/>
      <c r="B679" s="229"/>
      <c r="C679" s="229"/>
      <c r="D679" s="230"/>
      <c r="E679" s="230"/>
      <c r="F679" s="230"/>
      <c r="G679" s="230"/>
      <c r="H679" s="230"/>
      <c r="I679" s="230"/>
      <c r="J679" s="230"/>
      <c r="K679" s="230"/>
      <c r="L679" s="230"/>
      <c r="M679" s="230"/>
      <c r="N679" s="230"/>
      <c r="O679" s="230"/>
      <c r="P679" s="230"/>
      <c r="Q679" s="230"/>
      <c r="R679" s="230"/>
      <c r="S679" s="230"/>
      <c r="T679" s="230"/>
      <c r="U679" s="230"/>
      <c r="V679" s="230"/>
      <c r="W679" s="230"/>
      <c r="X679" s="230"/>
      <c r="Y679" s="230"/>
    </row>
    <row r="680">
      <c r="A680" s="233"/>
      <c r="B680" s="229"/>
      <c r="C680" s="229"/>
      <c r="D680" s="230"/>
      <c r="E680" s="230"/>
      <c r="F680" s="230"/>
      <c r="G680" s="230"/>
      <c r="H680" s="230"/>
      <c r="I680" s="230"/>
      <c r="J680" s="230"/>
      <c r="K680" s="230"/>
      <c r="L680" s="230"/>
      <c r="M680" s="230"/>
      <c r="N680" s="230"/>
      <c r="O680" s="230"/>
      <c r="P680" s="230"/>
      <c r="Q680" s="230"/>
      <c r="R680" s="230"/>
      <c r="S680" s="230"/>
      <c r="T680" s="230"/>
      <c r="U680" s="230"/>
      <c r="V680" s="230"/>
      <c r="W680" s="230"/>
      <c r="X680" s="230"/>
      <c r="Y680" s="230"/>
    </row>
    <row r="681">
      <c r="A681" s="233"/>
      <c r="B681" s="229"/>
      <c r="C681" s="229"/>
      <c r="D681" s="230"/>
      <c r="E681" s="230"/>
      <c r="F681" s="230"/>
      <c r="G681" s="230"/>
      <c r="H681" s="230"/>
      <c r="I681" s="230"/>
      <c r="J681" s="230"/>
      <c r="K681" s="230"/>
      <c r="L681" s="230"/>
      <c r="M681" s="230"/>
      <c r="N681" s="230"/>
      <c r="O681" s="230"/>
      <c r="P681" s="230"/>
      <c r="Q681" s="230"/>
      <c r="R681" s="230"/>
      <c r="S681" s="230"/>
      <c r="T681" s="230"/>
      <c r="U681" s="230"/>
      <c r="V681" s="230"/>
      <c r="W681" s="230"/>
      <c r="X681" s="230"/>
      <c r="Y681" s="230"/>
    </row>
    <row r="682">
      <c r="A682" s="233"/>
      <c r="B682" s="229"/>
      <c r="C682" s="229"/>
      <c r="D682" s="230"/>
      <c r="E682" s="230"/>
      <c r="F682" s="230"/>
      <c r="G682" s="230"/>
      <c r="H682" s="230"/>
      <c r="I682" s="230"/>
      <c r="J682" s="230"/>
      <c r="K682" s="230"/>
      <c r="L682" s="230"/>
      <c r="M682" s="230"/>
      <c r="N682" s="230"/>
      <c r="O682" s="230"/>
      <c r="P682" s="230"/>
      <c r="Q682" s="230"/>
      <c r="R682" s="230"/>
      <c r="S682" s="230"/>
      <c r="T682" s="230"/>
      <c r="U682" s="230"/>
      <c r="V682" s="230"/>
      <c r="W682" s="230"/>
      <c r="X682" s="230"/>
      <c r="Y682" s="230"/>
    </row>
    <row r="683">
      <c r="A683" s="233"/>
      <c r="B683" s="229"/>
      <c r="C683" s="229"/>
      <c r="D683" s="230"/>
      <c r="E683" s="230"/>
      <c r="F683" s="230"/>
      <c r="G683" s="230"/>
      <c r="H683" s="230"/>
      <c r="I683" s="230"/>
      <c r="J683" s="230"/>
      <c r="K683" s="230"/>
      <c r="L683" s="230"/>
      <c r="M683" s="230"/>
      <c r="N683" s="230"/>
      <c r="O683" s="230"/>
      <c r="P683" s="230"/>
      <c r="Q683" s="230"/>
      <c r="R683" s="230"/>
      <c r="S683" s="230"/>
      <c r="T683" s="230"/>
      <c r="U683" s="230"/>
      <c r="V683" s="230"/>
      <c r="W683" s="230"/>
      <c r="X683" s="230"/>
      <c r="Y683" s="230"/>
    </row>
    <row r="684">
      <c r="A684" s="233"/>
      <c r="B684" s="229"/>
      <c r="C684" s="229"/>
      <c r="D684" s="230"/>
      <c r="E684" s="230"/>
      <c r="F684" s="230"/>
      <c r="G684" s="230"/>
      <c r="H684" s="230"/>
      <c r="I684" s="230"/>
      <c r="J684" s="230"/>
      <c r="K684" s="230"/>
      <c r="L684" s="230"/>
      <c r="M684" s="230"/>
      <c r="N684" s="230"/>
      <c r="O684" s="230"/>
      <c r="P684" s="230"/>
      <c r="Q684" s="230"/>
      <c r="R684" s="230"/>
      <c r="S684" s="230"/>
      <c r="T684" s="230"/>
      <c r="U684" s="230"/>
      <c r="V684" s="230"/>
      <c r="W684" s="230"/>
      <c r="X684" s="230"/>
      <c r="Y684" s="230"/>
    </row>
    <row r="685">
      <c r="A685" s="233"/>
      <c r="B685" s="229"/>
      <c r="C685" s="229"/>
      <c r="D685" s="230"/>
      <c r="E685" s="230"/>
      <c r="F685" s="230"/>
      <c r="G685" s="230"/>
      <c r="H685" s="230"/>
      <c r="I685" s="230"/>
      <c r="J685" s="230"/>
      <c r="K685" s="230"/>
      <c r="L685" s="230"/>
      <c r="M685" s="230"/>
      <c r="N685" s="230"/>
      <c r="O685" s="230"/>
      <c r="P685" s="230"/>
      <c r="Q685" s="230"/>
      <c r="R685" s="230"/>
      <c r="S685" s="230"/>
      <c r="T685" s="230"/>
      <c r="U685" s="230"/>
      <c r="V685" s="230"/>
      <c r="W685" s="230"/>
      <c r="X685" s="230"/>
      <c r="Y685" s="230"/>
    </row>
    <row r="686">
      <c r="A686" s="233"/>
      <c r="B686" s="229"/>
      <c r="C686" s="229"/>
      <c r="D686" s="230"/>
      <c r="E686" s="230"/>
      <c r="F686" s="230"/>
      <c r="G686" s="230"/>
      <c r="H686" s="230"/>
      <c r="I686" s="230"/>
      <c r="J686" s="230"/>
      <c r="K686" s="230"/>
      <c r="L686" s="230"/>
      <c r="M686" s="230"/>
      <c r="N686" s="230"/>
      <c r="O686" s="230"/>
      <c r="P686" s="230"/>
      <c r="Q686" s="230"/>
      <c r="R686" s="230"/>
      <c r="S686" s="230"/>
      <c r="T686" s="230"/>
      <c r="U686" s="230"/>
      <c r="V686" s="230"/>
      <c r="W686" s="230"/>
      <c r="X686" s="230"/>
      <c r="Y686" s="230"/>
    </row>
    <row r="687">
      <c r="A687" s="233"/>
      <c r="B687" s="229"/>
      <c r="C687" s="229"/>
      <c r="D687" s="230"/>
      <c r="E687" s="230"/>
      <c r="F687" s="230"/>
      <c r="G687" s="230"/>
      <c r="H687" s="230"/>
      <c r="I687" s="230"/>
      <c r="J687" s="230"/>
      <c r="K687" s="230"/>
      <c r="L687" s="230"/>
      <c r="M687" s="230"/>
      <c r="N687" s="230"/>
      <c r="O687" s="230"/>
      <c r="P687" s="230"/>
      <c r="Q687" s="230"/>
      <c r="R687" s="230"/>
      <c r="S687" s="230"/>
      <c r="T687" s="230"/>
      <c r="U687" s="230"/>
      <c r="V687" s="230"/>
      <c r="W687" s="230"/>
      <c r="X687" s="230"/>
      <c r="Y687" s="230"/>
    </row>
    <row r="688">
      <c r="A688" s="233"/>
      <c r="B688" s="229"/>
      <c r="C688" s="229"/>
      <c r="D688" s="230"/>
      <c r="E688" s="230"/>
      <c r="F688" s="230"/>
      <c r="G688" s="230"/>
      <c r="H688" s="230"/>
      <c r="I688" s="230"/>
      <c r="J688" s="230"/>
      <c r="K688" s="230"/>
      <c r="L688" s="230"/>
      <c r="M688" s="230"/>
      <c r="N688" s="230"/>
      <c r="O688" s="230"/>
      <c r="P688" s="230"/>
      <c r="Q688" s="230"/>
      <c r="R688" s="230"/>
      <c r="S688" s="230"/>
      <c r="T688" s="230"/>
      <c r="U688" s="230"/>
      <c r="V688" s="230"/>
      <c r="W688" s="230"/>
      <c r="X688" s="230"/>
      <c r="Y688" s="230"/>
    </row>
    <row r="689">
      <c r="A689" s="233"/>
      <c r="B689" s="229"/>
      <c r="C689" s="229"/>
      <c r="D689" s="230"/>
      <c r="E689" s="230"/>
      <c r="F689" s="230"/>
      <c r="G689" s="230"/>
      <c r="H689" s="230"/>
      <c r="I689" s="230"/>
      <c r="J689" s="230"/>
      <c r="K689" s="230"/>
      <c r="L689" s="230"/>
      <c r="M689" s="230"/>
      <c r="N689" s="230"/>
      <c r="O689" s="230"/>
      <c r="P689" s="230"/>
      <c r="Q689" s="230"/>
      <c r="R689" s="230"/>
      <c r="S689" s="230"/>
      <c r="T689" s="230"/>
      <c r="U689" s="230"/>
      <c r="V689" s="230"/>
      <c r="W689" s="230"/>
      <c r="X689" s="230"/>
      <c r="Y689" s="230"/>
    </row>
    <row r="690">
      <c r="A690" s="233"/>
      <c r="B690" s="229"/>
      <c r="C690" s="229"/>
      <c r="D690" s="230"/>
      <c r="E690" s="230"/>
      <c r="F690" s="230"/>
      <c r="G690" s="230"/>
      <c r="H690" s="230"/>
      <c r="I690" s="230"/>
      <c r="J690" s="230"/>
      <c r="K690" s="230"/>
      <c r="L690" s="230"/>
      <c r="M690" s="230"/>
      <c r="N690" s="230"/>
      <c r="O690" s="230"/>
      <c r="P690" s="230"/>
      <c r="Q690" s="230"/>
      <c r="R690" s="230"/>
      <c r="S690" s="230"/>
      <c r="T690" s="230"/>
      <c r="U690" s="230"/>
      <c r="V690" s="230"/>
      <c r="W690" s="230"/>
      <c r="X690" s="230"/>
      <c r="Y690" s="230"/>
    </row>
    <row r="691">
      <c r="A691" s="233"/>
      <c r="B691" s="229"/>
      <c r="C691" s="229"/>
      <c r="D691" s="230"/>
      <c r="E691" s="230"/>
      <c r="F691" s="230"/>
      <c r="G691" s="230"/>
      <c r="H691" s="230"/>
      <c r="I691" s="230"/>
      <c r="J691" s="230"/>
      <c r="K691" s="230"/>
      <c r="L691" s="230"/>
      <c r="M691" s="230"/>
      <c r="N691" s="230"/>
      <c r="O691" s="230"/>
      <c r="P691" s="230"/>
      <c r="Q691" s="230"/>
      <c r="R691" s="230"/>
      <c r="S691" s="230"/>
      <c r="T691" s="230"/>
      <c r="U691" s="230"/>
      <c r="V691" s="230"/>
      <c r="W691" s="230"/>
      <c r="X691" s="230"/>
      <c r="Y691" s="230"/>
    </row>
    <row r="692">
      <c r="A692" s="233"/>
      <c r="B692" s="229"/>
      <c r="C692" s="229"/>
      <c r="D692" s="230"/>
      <c r="E692" s="230"/>
      <c r="F692" s="230"/>
      <c r="G692" s="230"/>
      <c r="H692" s="230"/>
      <c r="I692" s="230"/>
      <c r="J692" s="230"/>
      <c r="K692" s="230"/>
      <c r="L692" s="230"/>
      <c r="M692" s="230"/>
      <c r="N692" s="230"/>
      <c r="O692" s="230"/>
      <c r="P692" s="230"/>
      <c r="Q692" s="230"/>
      <c r="R692" s="230"/>
      <c r="S692" s="230"/>
      <c r="T692" s="230"/>
      <c r="U692" s="230"/>
      <c r="V692" s="230"/>
      <c r="W692" s="230"/>
      <c r="X692" s="230"/>
      <c r="Y692" s="230"/>
    </row>
    <row r="693">
      <c r="A693" s="233"/>
      <c r="B693" s="229"/>
      <c r="C693" s="229"/>
      <c r="D693" s="230"/>
      <c r="E693" s="230"/>
      <c r="F693" s="230"/>
      <c r="G693" s="230"/>
      <c r="H693" s="230"/>
      <c r="I693" s="230"/>
      <c r="J693" s="230"/>
      <c r="K693" s="230"/>
      <c r="L693" s="230"/>
      <c r="M693" s="230"/>
      <c r="N693" s="230"/>
      <c r="O693" s="230"/>
      <c r="P693" s="230"/>
      <c r="Q693" s="230"/>
      <c r="R693" s="230"/>
      <c r="S693" s="230"/>
      <c r="T693" s="230"/>
      <c r="U693" s="230"/>
      <c r="V693" s="230"/>
      <c r="W693" s="230"/>
      <c r="X693" s="230"/>
      <c r="Y693" s="230"/>
    </row>
    <row r="694">
      <c r="A694" s="233"/>
      <c r="B694" s="229"/>
      <c r="C694" s="229"/>
      <c r="D694" s="230"/>
      <c r="E694" s="230"/>
      <c r="F694" s="230"/>
      <c r="G694" s="230"/>
      <c r="H694" s="230"/>
      <c r="I694" s="230"/>
      <c r="J694" s="230"/>
      <c r="K694" s="230"/>
      <c r="L694" s="230"/>
      <c r="M694" s="230"/>
      <c r="N694" s="230"/>
      <c r="O694" s="230"/>
      <c r="P694" s="230"/>
      <c r="Q694" s="230"/>
      <c r="R694" s="230"/>
      <c r="S694" s="230"/>
      <c r="T694" s="230"/>
      <c r="U694" s="230"/>
      <c r="V694" s="230"/>
      <c r="W694" s="230"/>
      <c r="X694" s="230"/>
      <c r="Y694" s="230"/>
    </row>
    <row r="695">
      <c r="A695" s="233"/>
      <c r="B695" s="229"/>
      <c r="C695" s="229"/>
      <c r="D695" s="230"/>
      <c r="E695" s="230"/>
      <c r="F695" s="230"/>
      <c r="G695" s="230"/>
      <c r="H695" s="230"/>
      <c r="I695" s="230"/>
      <c r="J695" s="230"/>
      <c r="K695" s="230"/>
      <c r="L695" s="230"/>
      <c r="M695" s="230"/>
      <c r="N695" s="230"/>
      <c r="O695" s="230"/>
      <c r="P695" s="230"/>
      <c r="Q695" s="230"/>
      <c r="R695" s="230"/>
      <c r="S695" s="230"/>
      <c r="T695" s="230"/>
      <c r="U695" s="230"/>
      <c r="V695" s="230"/>
      <c r="W695" s="230"/>
      <c r="X695" s="230"/>
      <c r="Y695" s="230"/>
    </row>
    <row r="696">
      <c r="A696" s="233"/>
      <c r="B696" s="229"/>
      <c r="C696" s="229"/>
      <c r="D696" s="230"/>
      <c r="E696" s="230"/>
      <c r="F696" s="230"/>
      <c r="G696" s="230"/>
      <c r="H696" s="230"/>
      <c r="I696" s="230"/>
      <c r="J696" s="230"/>
      <c r="K696" s="230"/>
      <c r="L696" s="230"/>
      <c r="M696" s="230"/>
      <c r="N696" s="230"/>
      <c r="O696" s="230"/>
      <c r="P696" s="230"/>
      <c r="Q696" s="230"/>
      <c r="R696" s="230"/>
      <c r="S696" s="230"/>
      <c r="T696" s="230"/>
      <c r="U696" s="230"/>
      <c r="V696" s="230"/>
      <c r="W696" s="230"/>
      <c r="X696" s="230"/>
      <c r="Y696" s="230"/>
    </row>
    <row r="697">
      <c r="A697" s="233"/>
      <c r="B697" s="229"/>
      <c r="C697" s="229"/>
      <c r="D697" s="230"/>
      <c r="E697" s="230"/>
      <c r="F697" s="230"/>
      <c r="G697" s="230"/>
      <c r="H697" s="230"/>
      <c r="I697" s="230"/>
      <c r="J697" s="230"/>
      <c r="K697" s="230"/>
      <c r="L697" s="230"/>
      <c r="M697" s="230"/>
      <c r="N697" s="230"/>
      <c r="O697" s="230"/>
      <c r="P697" s="230"/>
      <c r="Q697" s="230"/>
      <c r="R697" s="230"/>
      <c r="S697" s="230"/>
      <c r="T697" s="230"/>
      <c r="U697" s="230"/>
      <c r="V697" s="230"/>
      <c r="W697" s="230"/>
      <c r="X697" s="230"/>
      <c r="Y697" s="230"/>
    </row>
    <row r="698">
      <c r="A698" s="233"/>
      <c r="B698" s="229"/>
      <c r="C698" s="229"/>
      <c r="D698" s="230"/>
      <c r="E698" s="230"/>
      <c r="F698" s="230"/>
      <c r="G698" s="230"/>
      <c r="H698" s="230"/>
      <c r="I698" s="230"/>
      <c r="J698" s="230"/>
      <c r="K698" s="230"/>
      <c r="L698" s="230"/>
      <c r="M698" s="230"/>
      <c r="N698" s="230"/>
      <c r="O698" s="230"/>
      <c r="P698" s="230"/>
      <c r="Q698" s="230"/>
      <c r="R698" s="230"/>
      <c r="S698" s="230"/>
      <c r="T698" s="230"/>
      <c r="U698" s="230"/>
      <c r="V698" s="230"/>
      <c r="W698" s="230"/>
      <c r="X698" s="230"/>
      <c r="Y698" s="230"/>
    </row>
    <row r="699">
      <c r="A699" s="233"/>
      <c r="B699" s="229"/>
      <c r="C699" s="229"/>
      <c r="D699" s="230"/>
      <c r="E699" s="230"/>
      <c r="F699" s="230"/>
      <c r="G699" s="230"/>
      <c r="H699" s="230"/>
      <c r="I699" s="230"/>
      <c r="J699" s="230"/>
      <c r="K699" s="230"/>
      <c r="L699" s="230"/>
      <c r="M699" s="230"/>
      <c r="N699" s="230"/>
      <c r="O699" s="230"/>
      <c r="P699" s="230"/>
      <c r="Q699" s="230"/>
      <c r="R699" s="230"/>
      <c r="S699" s="230"/>
      <c r="T699" s="230"/>
      <c r="U699" s="230"/>
      <c r="V699" s="230"/>
      <c r="W699" s="230"/>
      <c r="X699" s="230"/>
      <c r="Y699" s="230"/>
    </row>
    <row r="700">
      <c r="A700" s="233"/>
      <c r="B700" s="229"/>
      <c r="C700" s="229"/>
      <c r="D700" s="230"/>
      <c r="E700" s="230"/>
      <c r="F700" s="230"/>
      <c r="G700" s="230"/>
      <c r="H700" s="230"/>
      <c r="I700" s="230"/>
      <c r="J700" s="230"/>
      <c r="K700" s="230"/>
      <c r="L700" s="230"/>
      <c r="M700" s="230"/>
      <c r="N700" s="230"/>
      <c r="O700" s="230"/>
      <c r="P700" s="230"/>
      <c r="Q700" s="230"/>
      <c r="R700" s="230"/>
      <c r="S700" s="230"/>
      <c r="T700" s="230"/>
      <c r="U700" s="230"/>
      <c r="V700" s="230"/>
      <c r="W700" s="230"/>
      <c r="X700" s="230"/>
      <c r="Y700" s="230"/>
    </row>
    <row r="701">
      <c r="A701" s="233"/>
      <c r="B701" s="229"/>
      <c r="C701" s="229"/>
      <c r="D701" s="230"/>
      <c r="E701" s="230"/>
      <c r="F701" s="230"/>
      <c r="G701" s="230"/>
      <c r="H701" s="230"/>
      <c r="I701" s="230"/>
      <c r="J701" s="230"/>
      <c r="K701" s="230"/>
      <c r="L701" s="230"/>
      <c r="M701" s="230"/>
      <c r="N701" s="230"/>
      <c r="O701" s="230"/>
      <c r="P701" s="230"/>
      <c r="Q701" s="230"/>
      <c r="R701" s="230"/>
      <c r="S701" s="230"/>
      <c r="T701" s="230"/>
      <c r="U701" s="230"/>
      <c r="V701" s="230"/>
      <c r="W701" s="230"/>
      <c r="X701" s="230"/>
      <c r="Y701" s="230"/>
    </row>
    <row r="702">
      <c r="A702" s="233"/>
      <c r="B702" s="229"/>
      <c r="C702" s="229"/>
      <c r="D702" s="230"/>
      <c r="E702" s="230"/>
      <c r="F702" s="230"/>
      <c r="G702" s="230"/>
      <c r="H702" s="230"/>
      <c r="I702" s="230"/>
      <c r="J702" s="230"/>
      <c r="K702" s="230"/>
      <c r="L702" s="230"/>
      <c r="M702" s="230"/>
      <c r="N702" s="230"/>
      <c r="O702" s="230"/>
      <c r="P702" s="230"/>
      <c r="Q702" s="230"/>
      <c r="R702" s="230"/>
      <c r="S702" s="230"/>
      <c r="T702" s="230"/>
      <c r="U702" s="230"/>
      <c r="V702" s="230"/>
      <c r="W702" s="230"/>
      <c r="X702" s="230"/>
      <c r="Y702" s="230"/>
    </row>
    <row r="703">
      <c r="A703" s="233"/>
      <c r="B703" s="229"/>
      <c r="C703" s="229"/>
      <c r="D703" s="230"/>
      <c r="E703" s="230"/>
      <c r="F703" s="230"/>
      <c r="G703" s="230"/>
      <c r="H703" s="230"/>
      <c r="I703" s="230"/>
      <c r="J703" s="230"/>
      <c r="K703" s="230"/>
      <c r="L703" s="230"/>
      <c r="M703" s="230"/>
      <c r="N703" s="230"/>
      <c r="O703" s="230"/>
      <c r="P703" s="230"/>
      <c r="Q703" s="230"/>
      <c r="R703" s="230"/>
      <c r="S703" s="230"/>
      <c r="T703" s="230"/>
      <c r="U703" s="230"/>
      <c r="V703" s="230"/>
      <c r="W703" s="230"/>
      <c r="X703" s="230"/>
      <c r="Y703" s="230"/>
    </row>
    <row r="704">
      <c r="A704" s="233"/>
      <c r="B704" s="229"/>
      <c r="C704" s="229"/>
      <c r="D704" s="230"/>
      <c r="E704" s="230"/>
      <c r="F704" s="230"/>
      <c r="G704" s="230"/>
      <c r="H704" s="230"/>
      <c r="I704" s="230"/>
      <c r="J704" s="230"/>
      <c r="K704" s="230"/>
      <c r="L704" s="230"/>
      <c r="M704" s="230"/>
      <c r="N704" s="230"/>
      <c r="O704" s="230"/>
      <c r="P704" s="230"/>
      <c r="Q704" s="230"/>
      <c r="R704" s="230"/>
      <c r="S704" s="230"/>
      <c r="T704" s="230"/>
      <c r="U704" s="230"/>
      <c r="V704" s="230"/>
      <c r="W704" s="230"/>
      <c r="X704" s="230"/>
      <c r="Y704" s="230"/>
    </row>
    <row r="705">
      <c r="A705" s="233"/>
      <c r="B705" s="229"/>
      <c r="C705" s="229"/>
      <c r="D705" s="230"/>
      <c r="E705" s="230"/>
      <c r="F705" s="230"/>
      <c r="G705" s="230"/>
      <c r="H705" s="230"/>
      <c r="I705" s="230"/>
      <c r="J705" s="230"/>
      <c r="K705" s="230"/>
      <c r="L705" s="230"/>
      <c r="M705" s="230"/>
      <c r="N705" s="230"/>
      <c r="O705" s="230"/>
      <c r="P705" s="230"/>
      <c r="Q705" s="230"/>
      <c r="R705" s="230"/>
      <c r="S705" s="230"/>
      <c r="T705" s="230"/>
      <c r="U705" s="230"/>
      <c r="V705" s="230"/>
      <c r="W705" s="230"/>
      <c r="X705" s="230"/>
      <c r="Y705" s="230"/>
    </row>
    <row r="706">
      <c r="A706" s="233"/>
      <c r="B706" s="229"/>
      <c r="C706" s="229"/>
      <c r="D706" s="230"/>
      <c r="E706" s="230"/>
      <c r="F706" s="230"/>
      <c r="G706" s="230"/>
      <c r="H706" s="230"/>
      <c r="I706" s="230"/>
      <c r="J706" s="230"/>
      <c r="K706" s="230"/>
      <c r="L706" s="230"/>
      <c r="M706" s="230"/>
      <c r="N706" s="230"/>
      <c r="O706" s="230"/>
      <c r="P706" s="230"/>
      <c r="Q706" s="230"/>
      <c r="R706" s="230"/>
      <c r="S706" s="230"/>
      <c r="T706" s="230"/>
      <c r="U706" s="230"/>
      <c r="V706" s="230"/>
      <c r="W706" s="230"/>
      <c r="X706" s="230"/>
      <c r="Y706" s="230"/>
    </row>
    <row r="707">
      <c r="A707" s="233"/>
      <c r="B707" s="229"/>
      <c r="C707" s="229"/>
      <c r="D707" s="230"/>
      <c r="E707" s="230"/>
      <c r="F707" s="230"/>
      <c r="G707" s="230"/>
      <c r="H707" s="230"/>
      <c r="I707" s="230"/>
      <c r="J707" s="230"/>
      <c r="K707" s="230"/>
      <c r="L707" s="230"/>
      <c r="M707" s="230"/>
      <c r="N707" s="230"/>
      <c r="O707" s="230"/>
      <c r="P707" s="230"/>
      <c r="Q707" s="230"/>
      <c r="R707" s="230"/>
      <c r="S707" s="230"/>
      <c r="T707" s="230"/>
      <c r="U707" s="230"/>
      <c r="V707" s="230"/>
      <c r="W707" s="230"/>
      <c r="X707" s="230"/>
      <c r="Y707" s="230"/>
    </row>
    <row r="708">
      <c r="A708" s="233"/>
      <c r="B708" s="229"/>
      <c r="C708" s="229"/>
      <c r="D708" s="230"/>
      <c r="E708" s="230"/>
      <c r="F708" s="230"/>
      <c r="G708" s="230"/>
      <c r="H708" s="230"/>
      <c r="I708" s="230"/>
      <c r="J708" s="230"/>
      <c r="K708" s="230"/>
      <c r="L708" s="230"/>
      <c r="M708" s="230"/>
      <c r="N708" s="230"/>
      <c r="O708" s="230"/>
      <c r="P708" s="230"/>
      <c r="Q708" s="230"/>
      <c r="R708" s="230"/>
      <c r="S708" s="230"/>
      <c r="T708" s="230"/>
      <c r="U708" s="230"/>
      <c r="V708" s="230"/>
      <c r="W708" s="230"/>
      <c r="X708" s="230"/>
      <c r="Y708" s="230"/>
    </row>
    <row r="709">
      <c r="A709" s="233"/>
      <c r="B709" s="229"/>
      <c r="C709" s="229"/>
      <c r="D709" s="230"/>
      <c r="E709" s="230"/>
      <c r="F709" s="230"/>
      <c r="G709" s="230"/>
      <c r="H709" s="230"/>
      <c r="I709" s="230"/>
      <c r="J709" s="230"/>
      <c r="K709" s="230"/>
      <c r="L709" s="230"/>
      <c r="M709" s="230"/>
      <c r="N709" s="230"/>
      <c r="O709" s="230"/>
      <c r="P709" s="230"/>
      <c r="Q709" s="230"/>
      <c r="R709" s="230"/>
      <c r="S709" s="230"/>
      <c r="T709" s="230"/>
      <c r="U709" s="230"/>
      <c r="V709" s="230"/>
      <c r="W709" s="230"/>
      <c r="X709" s="230"/>
      <c r="Y709" s="230"/>
    </row>
    <row r="710">
      <c r="A710" s="233"/>
      <c r="B710" s="229"/>
      <c r="C710" s="229"/>
      <c r="D710" s="230"/>
      <c r="E710" s="230"/>
      <c r="F710" s="230"/>
      <c r="G710" s="230"/>
      <c r="H710" s="230"/>
      <c r="I710" s="230"/>
      <c r="J710" s="230"/>
      <c r="K710" s="230"/>
      <c r="L710" s="230"/>
      <c r="M710" s="230"/>
      <c r="N710" s="230"/>
      <c r="O710" s="230"/>
      <c r="P710" s="230"/>
      <c r="Q710" s="230"/>
      <c r="R710" s="230"/>
      <c r="S710" s="230"/>
      <c r="T710" s="230"/>
      <c r="U710" s="230"/>
      <c r="V710" s="230"/>
      <c r="W710" s="230"/>
      <c r="X710" s="230"/>
      <c r="Y710" s="230"/>
    </row>
    <row r="711">
      <c r="A711" s="233"/>
      <c r="B711" s="229"/>
      <c r="C711" s="229"/>
      <c r="D711" s="230"/>
      <c r="E711" s="230"/>
      <c r="F711" s="230"/>
      <c r="G711" s="230"/>
      <c r="H711" s="230"/>
      <c r="I711" s="230"/>
      <c r="J711" s="230"/>
      <c r="K711" s="230"/>
      <c r="L711" s="230"/>
      <c r="M711" s="230"/>
      <c r="N711" s="230"/>
      <c r="O711" s="230"/>
      <c r="P711" s="230"/>
      <c r="Q711" s="230"/>
      <c r="R711" s="230"/>
      <c r="S711" s="230"/>
      <c r="T711" s="230"/>
      <c r="U711" s="230"/>
      <c r="V711" s="230"/>
      <c r="W711" s="230"/>
      <c r="X711" s="230"/>
      <c r="Y711" s="230"/>
    </row>
    <row r="712">
      <c r="A712" s="233"/>
      <c r="B712" s="229"/>
      <c r="C712" s="229"/>
      <c r="D712" s="230"/>
      <c r="E712" s="230"/>
      <c r="F712" s="230"/>
      <c r="G712" s="230"/>
      <c r="H712" s="230"/>
      <c r="I712" s="230"/>
      <c r="J712" s="230"/>
      <c r="K712" s="230"/>
      <c r="L712" s="230"/>
      <c r="M712" s="230"/>
      <c r="N712" s="230"/>
      <c r="O712" s="230"/>
      <c r="P712" s="230"/>
      <c r="Q712" s="230"/>
      <c r="R712" s="230"/>
      <c r="S712" s="230"/>
      <c r="T712" s="230"/>
      <c r="U712" s="230"/>
      <c r="V712" s="230"/>
      <c r="W712" s="230"/>
      <c r="X712" s="230"/>
      <c r="Y712" s="230"/>
    </row>
    <row r="713">
      <c r="A713" s="233"/>
      <c r="B713" s="229"/>
      <c r="C713" s="229"/>
      <c r="D713" s="230"/>
      <c r="E713" s="230"/>
      <c r="F713" s="230"/>
      <c r="G713" s="230"/>
      <c r="H713" s="230"/>
      <c r="I713" s="230"/>
      <c r="J713" s="230"/>
      <c r="K713" s="230"/>
      <c r="L713" s="230"/>
      <c r="M713" s="230"/>
      <c r="N713" s="230"/>
      <c r="O713" s="230"/>
      <c r="P713" s="230"/>
      <c r="Q713" s="230"/>
      <c r="R713" s="230"/>
      <c r="S713" s="230"/>
      <c r="T713" s="230"/>
      <c r="U713" s="230"/>
      <c r="V713" s="230"/>
      <c r="W713" s="230"/>
      <c r="X713" s="230"/>
      <c r="Y713" s="230"/>
    </row>
    <row r="714">
      <c r="A714" s="233"/>
      <c r="B714" s="229"/>
      <c r="C714" s="229"/>
      <c r="D714" s="230"/>
      <c r="E714" s="230"/>
      <c r="F714" s="230"/>
      <c r="G714" s="230"/>
      <c r="H714" s="230"/>
      <c r="I714" s="230"/>
      <c r="J714" s="230"/>
      <c r="K714" s="230"/>
      <c r="L714" s="230"/>
      <c r="M714" s="230"/>
      <c r="N714" s="230"/>
      <c r="O714" s="230"/>
      <c r="P714" s="230"/>
      <c r="Q714" s="230"/>
      <c r="R714" s="230"/>
      <c r="S714" s="230"/>
      <c r="T714" s="230"/>
      <c r="U714" s="230"/>
      <c r="V714" s="230"/>
      <c r="W714" s="230"/>
      <c r="X714" s="230"/>
      <c r="Y714" s="230"/>
    </row>
    <row r="715">
      <c r="A715" s="233"/>
      <c r="B715" s="229"/>
      <c r="C715" s="229"/>
      <c r="D715" s="230"/>
      <c r="E715" s="230"/>
      <c r="F715" s="230"/>
      <c r="G715" s="230"/>
      <c r="H715" s="230"/>
      <c r="I715" s="230"/>
      <c r="J715" s="230"/>
      <c r="K715" s="230"/>
      <c r="L715" s="230"/>
      <c r="M715" s="230"/>
      <c r="N715" s="230"/>
      <c r="O715" s="230"/>
      <c r="P715" s="230"/>
      <c r="Q715" s="230"/>
      <c r="R715" s="230"/>
      <c r="S715" s="230"/>
      <c r="T715" s="230"/>
      <c r="U715" s="230"/>
      <c r="V715" s="230"/>
      <c r="W715" s="230"/>
      <c r="X715" s="230"/>
      <c r="Y715" s="230"/>
    </row>
    <row r="716">
      <c r="A716" s="233"/>
      <c r="B716" s="229"/>
      <c r="C716" s="229"/>
      <c r="D716" s="230"/>
      <c r="E716" s="230"/>
      <c r="F716" s="230"/>
      <c r="G716" s="230"/>
      <c r="H716" s="230"/>
      <c r="I716" s="230"/>
      <c r="J716" s="230"/>
      <c r="K716" s="230"/>
      <c r="L716" s="230"/>
      <c r="M716" s="230"/>
      <c r="N716" s="230"/>
      <c r="O716" s="230"/>
      <c r="P716" s="230"/>
      <c r="Q716" s="230"/>
      <c r="R716" s="230"/>
      <c r="S716" s="230"/>
      <c r="T716" s="230"/>
      <c r="U716" s="230"/>
      <c r="V716" s="230"/>
      <c r="W716" s="230"/>
      <c r="X716" s="230"/>
      <c r="Y716" s="230"/>
    </row>
    <row r="717">
      <c r="A717" s="233"/>
      <c r="B717" s="229"/>
      <c r="C717" s="229"/>
      <c r="D717" s="230"/>
      <c r="E717" s="230"/>
      <c r="F717" s="230"/>
      <c r="G717" s="230"/>
      <c r="H717" s="230"/>
      <c r="I717" s="230"/>
      <c r="J717" s="230"/>
      <c r="K717" s="230"/>
      <c r="L717" s="230"/>
      <c r="M717" s="230"/>
      <c r="N717" s="230"/>
      <c r="O717" s="230"/>
      <c r="P717" s="230"/>
      <c r="Q717" s="230"/>
      <c r="R717" s="230"/>
      <c r="S717" s="230"/>
      <c r="T717" s="230"/>
      <c r="U717" s="230"/>
      <c r="V717" s="230"/>
      <c r="W717" s="230"/>
      <c r="X717" s="230"/>
      <c r="Y717" s="230"/>
    </row>
    <row r="718">
      <c r="A718" s="233"/>
      <c r="B718" s="229"/>
      <c r="C718" s="229"/>
      <c r="D718" s="230"/>
      <c r="E718" s="230"/>
      <c r="F718" s="230"/>
      <c r="G718" s="230"/>
      <c r="H718" s="230"/>
      <c r="I718" s="230"/>
      <c r="J718" s="230"/>
      <c r="K718" s="230"/>
      <c r="L718" s="230"/>
      <c r="M718" s="230"/>
      <c r="N718" s="230"/>
      <c r="O718" s="230"/>
      <c r="P718" s="230"/>
      <c r="Q718" s="230"/>
      <c r="R718" s="230"/>
      <c r="S718" s="230"/>
      <c r="T718" s="230"/>
      <c r="U718" s="230"/>
      <c r="V718" s="230"/>
      <c r="W718" s="230"/>
      <c r="X718" s="230"/>
      <c r="Y718" s="230"/>
    </row>
    <row r="719">
      <c r="A719" s="233"/>
      <c r="B719" s="229"/>
      <c r="C719" s="229"/>
      <c r="D719" s="230"/>
      <c r="E719" s="230"/>
      <c r="F719" s="230"/>
      <c r="G719" s="230"/>
      <c r="H719" s="230"/>
      <c r="I719" s="230"/>
      <c r="J719" s="230"/>
      <c r="K719" s="230"/>
      <c r="L719" s="230"/>
      <c r="M719" s="230"/>
      <c r="N719" s="230"/>
      <c r="O719" s="230"/>
      <c r="P719" s="230"/>
      <c r="Q719" s="230"/>
      <c r="R719" s="230"/>
      <c r="S719" s="230"/>
      <c r="T719" s="230"/>
      <c r="U719" s="230"/>
      <c r="V719" s="230"/>
      <c r="W719" s="230"/>
      <c r="X719" s="230"/>
      <c r="Y719" s="230"/>
    </row>
    <row r="720">
      <c r="A720" s="233"/>
      <c r="B720" s="229"/>
      <c r="C720" s="229"/>
      <c r="D720" s="230"/>
      <c r="E720" s="230"/>
      <c r="F720" s="230"/>
      <c r="G720" s="230"/>
      <c r="H720" s="230"/>
      <c r="I720" s="230"/>
      <c r="J720" s="230"/>
      <c r="K720" s="230"/>
      <c r="L720" s="230"/>
      <c r="M720" s="230"/>
      <c r="N720" s="230"/>
      <c r="O720" s="230"/>
      <c r="P720" s="230"/>
      <c r="Q720" s="230"/>
      <c r="R720" s="230"/>
      <c r="S720" s="230"/>
      <c r="T720" s="230"/>
      <c r="U720" s="230"/>
      <c r="V720" s="230"/>
      <c r="W720" s="230"/>
      <c r="X720" s="230"/>
      <c r="Y720" s="230"/>
    </row>
    <row r="721">
      <c r="A721" s="233"/>
      <c r="B721" s="229"/>
      <c r="C721" s="229"/>
      <c r="D721" s="230"/>
      <c r="E721" s="230"/>
      <c r="F721" s="230"/>
      <c r="G721" s="230"/>
      <c r="H721" s="230"/>
      <c r="I721" s="230"/>
      <c r="J721" s="230"/>
      <c r="K721" s="230"/>
      <c r="L721" s="230"/>
      <c r="M721" s="230"/>
      <c r="N721" s="230"/>
      <c r="O721" s="230"/>
      <c r="P721" s="230"/>
      <c r="Q721" s="230"/>
      <c r="R721" s="230"/>
      <c r="S721" s="230"/>
      <c r="T721" s="230"/>
      <c r="U721" s="230"/>
      <c r="V721" s="230"/>
      <c r="W721" s="230"/>
      <c r="X721" s="230"/>
      <c r="Y721" s="230"/>
    </row>
    <row r="722">
      <c r="A722" s="233"/>
      <c r="B722" s="229"/>
      <c r="C722" s="229"/>
      <c r="D722" s="230"/>
      <c r="E722" s="230"/>
      <c r="F722" s="230"/>
      <c r="G722" s="230"/>
      <c r="H722" s="230"/>
      <c r="I722" s="230"/>
      <c r="J722" s="230"/>
      <c r="K722" s="230"/>
      <c r="L722" s="230"/>
      <c r="M722" s="230"/>
      <c r="N722" s="230"/>
      <c r="O722" s="230"/>
      <c r="P722" s="230"/>
      <c r="Q722" s="230"/>
      <c r="R722" s="230"/>
      <c r="S722" s="230"/>
      <c r="T722" s="230"/>
      <c r="U722" s="230"/>
      <c r="V722" s="230"/>
      <c r="W722" s="230"/>
      <c r="X722" s="230"/>
      <c r="Y722" s="230"/>
    </row>
    <row r="723">
      <c r="A723" s="233"/>
      <c r="B723" s="229"/>
      <c r="C723" s="229"/>
      <c r="D723" s="230"/>
      <c r="E723" s="230"/>
      <c r="F723" s="230"/>
      <c r="G723" s="230"/>
      <c r="H723" s="230"/>
      <c r="I723" s="230"/>
      <c r="J723" s="230"/>
      <c r="K723" s="230"/>
      <c r="L723" s="230"/>
      <c r="M723" s="230"/>
      <c r="N723" s="230"/>
      <c r="O723" s="230"/>
      <c r="P723" s="230"/>
      <c r="Q723" s="230"/>
      <c r="R723" s="230"/>
      <c r="S723" s="230"/>
      <c r="T723" s="230"/>
      <c r="U723" s="230"/>
      <c r="V723" s="230"/>
      <c r="W723" s="230"/>
      <c r="X723" s="230"/>
      <c r="Y723" s="230"/>
    </row>
    <row r="724">
      <c r="A724" s="233"/>
      <c r="B724" s="229"/>
      <c r="C724" s="229"/>
      <c r="D724" s="230"/>
      <c r="E724" s="230"/>
      <c r="F724" s="230"/>
      <c r="G724" s="230"/>
      <c r="H724" s="230"/>
      <c r="I724" s="230"/>
      <c r="J724" s="230"/>
      <c r="K724" s="230"/>
      <c r="L724" s="230"/>
      <c r="M724" s="230"/>
      <c r="N724" s="230"/>
      <c r="O724" s="230"/>
      <c r="P724" s="230"/>
      <c r="Q724" s="230"/>
      <c r="R724" s="230"/>
      <c r="S724" s="230"/>
      <c r="T724" s="230"/>
      <c r="U724" s="230"/>
      <c r="V724" s="230"/>
      <c r="W724" s="230"/>
      <c r="X724" s="230"/>
      <c r="Y724" s="230"/>
    </row>
    <row r="725">
      <c r="A725" s="233"/>
      <c r="B725" s="229"/>
      <c r="C725" s="229"/>
      <c r="D725" s="230"/>
      <c r="E725" s="230"/>
      <c r="F725" s="230"/>
      <c r="G725" s="230"/>
      <c r="H725" s="230"/>
      <c r="I725" s="230"/>
      <c r="J725" s="230"/>
      <c r="K725" s="230"/>
      <c r="L725" s="230"/>
      <c r="M725" s="230"/>
      <c r="N725" s="230"/>
      <c r="O725" s="230"/>
      <c r="P725" s="230"/>
      <c r="Q725" s="230"/>
      <c r="R725" s="230"/>
      <c r="S725" s="230"/>
      <c r="T725" s="230"/>
      <c r="U725" s="230"/>
      <c r="V725" s="230"/>
      <c r="W725" s="230"/>
      <c r="X725" s="230"/>
      <c r="Y725" s="230"/>
    </row>
    <row r="726">
      <c r="A726" s="233"/>
      <c r="B726" s="229"/>
      <c r="C726" s="229"/>
      <c r="D726" s="230"/>
      <c r="E726" s="230"/>
      <c r="F726" s="230"/>
      <c r="G726" s="230"/>
      <c r="H726" s="230"/>
      <c r="I726" s="230"/>
      <c r="J726" s="230"/>
      <c r="K726" s="230"/>
      <c r="L726" s="230"/>
      <c r="M726" s="230"/>
      <c r="N726" s="230"/>
      <c r="O726" s="230"/>
      <c r="P726" s="230"/>
      <c r="Q726" s="230"/>
      <c r="R726" s="230"/>
      <c r="S726" s="230"/>
      <c r="T726" s="230"/>
      <c r="U726" s="230"/>
      <c r="V726" s="230"/>
      <c r="W726" s="230"/>
      <c r="X726" s="230"/>
      <c r="Y726" s="230"/>
    </row>
    <row r="727">
      <c r="A727" s="233"/>
      <c r="B727" s="229"/>
      <c r="C727" s="229"/>
      <c r="D727" s="230"/>
      <c r="E727" s="230"/>
      <c r="F727" s="230"/>
      <c r="G727" s="230"/>
      <c r="H727" s="230"/>
      <c r="I727" s="230"/>
      <c r="J727" s="230"/>
      <c r="K727" s="230"/>
      <c r="L727" s="230"/>
      <c r="M727" s="230"/>
      <c r="N727" s="230"/>
      <c r="O727" s="230"/>
      <c r="P727" s="230"/>
      <c r="Q727" s="230"/>
      <c r="R727" s="230"/>
      <c r="S727" s="230"/>
      <c r="T727" s="230"/>
      <c r="U727" s="230"/>
      <c r="V727" s="230"/>
      <c r="W727" s="230"/>
      <c r="X727" s="230"/>
      <c r="Y727" s="230"/>
    </row>
    <row r="728">
      <c r="A728" s="233"/>
      <c r="B728" s="229"/>
      <c r="C728" s="229"/>
      <c r="D728" s="230"/>
      <c r="E728" s="230"/>
      <c r="F728" s="230"/>
      <c r="G728" s="230"/>
      <c r="H728" s="230"/>
      <c r="I728" s="230"/>
      <c r="J728" s="230"/>
      <c r="K728" s="230"/>
      <c r="L728" s="230"/>
      <c r="M728" s="230"/>
      <c r="N728" s="230"/>
      <c r="O728" s="230"/>
      <c r="P728" s="230"/>
      <c r="Q728" s="230"/>
      <c r="R728" s="230"/>
      <c r="S728" s="230"/>
      <c r="T728" s="230"/>
      <c r="U728" s="230"/>
      <c r="V728" s="230"/>
      <c r="W728" s="230"/>
      <c r="X728" s="230"/>
      <c r="Y728" s="230"/>
    </row>
    <row r="729">
      <c r="A729" s="233"/>
      <c r="B729" s="229"/>
      <c r="C729" s="229"/>
      <c r="D729" s="230"/>
      <c r="E729" s="230"/>
      <c r="F729" s="230"/>
      <c r="G729" s="230"/>
      <c r="H729" s="230"/>
      <c r="I729" s="230"/>
      <c r="J729" s="230"/>
      <c r="K729" s="230"/>
      <c r="L729" s="230"/>
      <c r="M729" s="230"/>
      <c r="N729" s="230"/>
      <c r="O729" s="230"/>
      <c r="P729" s="230"/>
      <c r="Q729" s="230"/>
      <c r="R729" s="230"/>
      <c r="S729" s="230"/>
      <c r="T729" s="230"/>
      <c r="U729" s="230"/>
      <c r="V729" s="230"/>
      <c r="W729" s="230"/>
      <c r="X729" s="230"/>
      <c r="Y729" s="230"/>
    </row>
    <row r="730">
      <c r="A730" s="233"/>
      <c r="B730" s="229"/>
      <c r="C730" s="229"/>
      <c r="D730" s="230"/>
      <c r="E730" s="230"/>
      <c r="F730" s="230"/>
      <c r="G730" s="230"/>
      <c r="H730" s="230"/>
      <c r="I730" s="230"/>
      <c r="J730" s="230"/>
      <c r="K730" s="230"/>
      <c r="L730" s="230"/>
      <c r="M730" s="230"/>
      <c r="N730" s="230"/>
      <c r="O730" s="230"/>
      <c r="P730" s="230"/>
      <c r="Q730" s="230"/>
      <c r="R730" s="230"/>
      <c r="S730" s="230"/>
      <c r="T730" s="230"/>
      <c r="U730" s="230"/>
      <c r="V730" s="230"/>
      <c r="W730" s="230"/>
      <c r="X730" s="230"/>
      <c r="Y730" s="230"/>
    </row>
    <row r="731">
      <c r="A731" s="233"/>
      <c r="B731" s="229"/>
      <c r="C731" s="229"/>
      <c r="D731" s="230"/>
      <c r="E731" s="230"/>
      <c r="F731" s="230"/>
      <c r="G731" s="230"/>
      <c r="H731" s="230"/>
      <c r="I731" s="230"/>
      <c r="J731" s="230"/>
      <c r="K731" s="230"/>
      <c r="L731" s="230"/>
      <c r="M731" s="230"/>
      <c r="N731" s="230"/>
      <c r="O731" s="230"/>
      <c r="P731" s="230"/>
      <c r="Q731" s="230"/>
      <c r="R731" s="230"/>
      <c r="S731" s="230"/>
      <c r="T731" s="230"/>
      <c r="U731" s="230"/>
      <c r="V731" s="230"/>
      <c r="W731" s="230"/>
      <c r="X731" s="230"/>
      <c r="Y731" s="230"/>
    </row>
    <row r="732">
      <c r="A732" s="233"/>
      <c r="B732" s="229"/>
      <c r="C732" s="229"/>
      <c r="D732" s="230"/>
      <c r="E732" s="230"/>
      <c r="F732" s="230"/>
      <c r="G732" s="230"/>
      <c r="H732" s="230"/>
      <c r="I732" s="230"/>
      <c r="J732" s="230"/>
      <c r="K732" s="230"/>
      <c r="L732" s="230"/>
      <c r="M732" s="230"/>
      <c r="N732" s="230"/>
      <c r="O732" s="230"/>
      <c r="P732" s="230"/>
      <c r="Q732" s="230"/>
      <c r="R732" s="230"/>
      <c r="S732" s="230"/>
      <c r="T732" s="230"/>
      <c r="U732" s="230"/>
      <c r="V732" s="230"/>
      <c r="W732" s="230"/>
      <c r="X732" s="230"/>
      <c r="Y732" s="230"/>
    </row>
    <row r="733">
      <c r="A733" s="233"/>
      <c r="B733" s="229"/>
      <c r="C733" s="229"/>
      <c r="D733" s="230"/>
      <c r="E733" s="230"/>
      <c r="F733" s="230"/>
      <c r="G733" s="230"/>
      <c r="H733" s="230"/>
      <c r="I733" s="230"/>
      <c r="J733" s="230"/>
      <c r="K733" s="230"/>
      <c r="L733" s="230"/>
      <c r="M733" s="230"/>
      <c r="N733" s="230"/>
      <c r="O733" s="230"/>
      <c r="P733" s="230"/>
      <c r="Q733" s="230"/>
      <c r="R733" s="230"/>
      <c r="S733" s="230"/>
      <c r="T733" s="230"/>
      <c r="U733" s="230"/>
      <c r="V733" s="230"/>
      <c r="W733" s="230"/>
      <c r="X733" s="230"/>
      <c r="Y733" s="230"/>
    </row>
    <row r="734">
      <c r="A734" s="233"/>
      <c r="B734" s="229"/>
      <c r="C734" s="229"/>
      <c r="D734" s="230"/>
      <c r="E734" s="230"/>
      <c r="F734" s="230"/>
      <c r="G734" s="230"/>
      <c r="H734" s="230"/>
      <c r="I734" s="230"/>
      <c r="J734" s="230"/>
      <c r="K734" s="230"/>
      <c r="L734" s="230"/>
      <c r="M734" s="230"/>
      <c r="N734" s="230"/>
      <c r="O734" s="230"/>
      <c r="P734" s="230"/>
      <c r="Q734" s="230"/>
      <c r="R734" s="230"/>
      <c r="S734" s="230"/>
      <c r="T734" s="230"/>
      <c r="U734" s="230"/>
      <c r="V734" s="230"/>
      <c r="W734" s="230"/>
      <c r="X734" s="230"/>
      <c r="Y734" s="230"/>
    </row>
    <row r="735">
      <c r="A735" s="233"/>
      <c r="B735" s="229"/>
      <c r="C735" s="229"/>
      <c r="D735" s="230"/>
      <c r="E735" s="230"/>
      <c r="F735" s="230"/>
      <c r="G735" s="230"/>
      <c r="H735" s="230"/>
      <c r="I735" s="230"/>
      <c r="J735" s="230"/>
      <c r="K735" s="230"/>
      <c r="L735" s="230"/>
      <c r="M735" s="230"/>
      <c r="N735" s="230"/>
      <c r="O735" s="230"/>
      <c r="P735" s="230"/>
      <c r="Q735" s="230"/>
      <c r="R735" s="230"/>
      <c r="S735" s="230"/>
      <c r="T735" s="230"/>
      <c r="U735" s="230"/>
      <c r="V735" s="230"/>
      <c r="W735" s="230"/>
      <c r="X735" s="230"/>
      <c r="Y735" s="230"/>
    </row>
    <row r="736">
      <c r="A736" s="233"/>
      <c r="B736" s="229"/>
      <c r="C736" s="229"/>
      <c r="D736" s="230"/>
      <c r="E736" s="230"/>
      <c r="F736" s="230"/>
      <c r="G736" s="230"/>
      <c r="H736" s="230"/>
      <c r="I736" s="230"/>
      <c r="J736" s="230"/>
      <c r="K736" s="230"/>
      <c r="L736" s="230"/>
      <c r="M736" s="230"/>
      <c r="N736" s="230"/>
      <c r="O736" s="230"/>
      <c r="P736" s="230"/>
      <c r="Q736" s="230"/>
      <c r="R736" s="230"/>
      <c r="S736" s="230"/>
      <c r="T736" s="230"/>
      <c r="U736" s="230"/>
      <c r="V736" s="230"/>
      <c r="W736" s="230"/>
      <c r="X736" s="230"/>
      <c r="Y736" s="230"/>
    </row>
    <row r="737">
      <c r="A737" s="233"/>
      <c r="B737" s="229"/>
      <c r="C737" s="229"/>
      <c r="D737" s="230"/>
      <c r="E737" s="230"/>
      <c r="F737" s="230"/>
      <c r="G737" s="230"/>
      <c r="H737" s="230"/>
      <c r="I737" s="230"/>
      <c r="J737" s="230"/>
      <c r="K737" s="230"/>
      <c r="L737" s="230"/>
      <c r="M737" s="230"/>
      <c r="N737" s="230"/>
      <c r="O737" s="230"/>
      <c r="P737" s="230"/>
      <c r="Q737" s="230"/>
      <c r="R737" s="230"/>
      <c r="S737" s="230"/>
      <c r="T737" s="230"/>
      <c r="U737" s="230"/>
      <c r="V737" s="230"/>
      <c r="W737" s="230"/>
      <c r="X737" s="230"/>
      <c r="Y737" s="230"/>
    </row>
    <row r="738">
      <c r="A738" s="233"/>
      <c r="B738" s="229"/>
      <c r="C738" s="229"/>
      <c r="D738" s="230"/>
      <c r="E738" s="230"/>
      <c r="F738" s="230"/>
      <c r="G738" s="230"/>
      <c r="H738" s="230"/>
      <c r="I738" s="230"/>
      <c r="J738" s="230"/>
      <c r="K738" s="230"/>
      <c r="L738" s="230"/>
      <c r="M738" s="230"/>
      <c r="N738" s="230"/>
      <c r="O738" s="230"/>
      <c r="P738" s="230"/>
      <c r="Q738" s="230"/>
      <c r="R738" s="230"/>
      <c r="S738" s="230"/>
      <c r="T738" s="230"/>
      <c r="U738" s="230"/>
      <c r="V738" s="230"/>
      <c r="W738" s="230"/>
      <c r="X738" s="230"/>
      <c r="Y738" s="230"/>
    </row>
    <row r="739">
      <c r="A739" s="233"/>
      <c r="B739" s="229"/>
      <c r="C739" s="229"/>
      <c r="D739" s="230"/>
      <c r="E739" s="230"/>
      <c r="F739" s="230"/>
      <c r="G739" s="230"/>
      <c r="H739" s="230"/>
      <c r="I739" s="230"/>
      <c r="J739" s="230"/>
      <c r="K739" s="230"/>
      <c r="L739" s="230"/>
      <c r="M739" s="230"/>
      <c r="N739" s="230"/>
      <c r="O739" s="230"/>
      <c r="P739" s="230"/>
      <c r="Q739" s="230"/>
      <c r="R739" s="230"/>
      <c r="S739" s="230"/>
      <c r="T739" s="230"/>
      <c r="U739" s="230"/>
      <c r="V739" s="230"/>
      <c r="W739" s="230"/>
      <c r="X739" s="230"/>
      <c r="Y739" s="230"/>
    </row>
    <row r="740">
      <c r="A740" s="233"/>
      <c r="B740" s="229"/>
      <c r="C740" s="229"/>
      <c r="D740" s="230"/>
      <c r="E740" s="230"/>
      <c r="F740" s="230"/>
      <c r="G740" s="230"/>
      <c r="H740" s="230"/>
      <c r="I740" s="230"/>
      <c r="J740" s="230"/>
      <c r="K740" s="230"/>
      <c r="L740" s="230"/>
      <c r="M740" s="230"/>
      <c r="N740" s="230"/>
      <c r="O740" s="230"/>
      <c r="P740" s="230"/>
      <c r="Q740" s="230"/>
      <c r="R740" s="230"/>
      <c r="S740" s="230"/>
      <c r="T740" s="230"/>
      <c r="U740" s="230"/>
      <c r="V740" s="230"/>
      <c r="W740" s="230"/>
      <c r="X740" s="230"/>
      <c r="Y740" s="230"/>
    </row>
    <row r="741">
      <c r="A741" s="233"/>
      <c r="B741" s="229"/>
      <c r="C741" s="229"/>
      <c r="D741" s="230"/>
      <c r="E741" s="230"/>
      <c r="F741" s="230"/>
      <c r="G741" s="230"/>
      <c r="H741" s="230"/>
      <c r="I741" s="230"/>
      <c r="J741" s="230"/>
      <c r="K741" s="230"/>
      <c r="L741" s="230"/>
      <c r="M741" s="230"/>
      <c r="N741" s="230"/>
      <c r="O741" s="230"/>
      <c r="P741" s="230"/>
      <c r="Q741" s="230"/>
      <c r="R741" s="230"/>
      <c r="S741" s="230"/>
      <c r="T741" s="230"/>
      <c r="U741" s="230"/>
      <c r="V741" s="230"/>
      <c r="W741" s="230"/>
      <c r="X741" s="230"/>
      <c r="Y741" s="230"/>
    </row>
    <row r="742">
      <c r="A742" s="233"/>
      <c r="B742" s="229"/>
      <c r="C742" s="229"/>
      <c r="D742" s="230"/>
      <c r="E742" s="230"/>
      <c r="F742" s="230"/>
      <c r="G742" s="230"/>
      <c r="H742" s="230"/>
      <c r="I742" s="230"/>
      <c r="J742" s="230"/>
      <c r="K742" s="230"/>
      <c r="L742" s="230"/>
      <c r="M742" s="230"/>
      <c r="N742" s="230"/>
      <c r="O742" s="230"/>
      <c r="P742" s="230"/>
      <c r="Q742" s="230"/>
      <c r="R742" s="230"/>
      <c r="S742" s="230"/>
      <c r="T742" s="230"/>
      <c r="U742" s="230"/>
      <c r="V742" s="230"/>
      <c r="W742" s="230"/>
      <c r="X742" s="230"/>
      <c r="Y742" s="230"/>
    </row>
    <row r="743">
      <c r="A743" s="233"/>
      <c r="B743" s="229"/>
      <c r="C743" s="229"/>
      <c r="D743" s="230"/>
      <c r="E743" s="230"/>
      <c r="F743" s="230"/>
      <c r="G743" s="230"/>
      <c r="H743" s="230"/>
      <c r="I743" s="230"/>
      <c r="J743" s="230"/>
      <c r="K743" s="230"/>
      <c r="L743" s="230"/>
      <c r="M743" s="230"/>
      <c r="N743" s="230"/>
      <c r="O743" s="230"/>
      <c r="P743" s="230"/>
      <c r="Q743" s="230"/>
      <c r="R743" s="230"/>
      <c r="S743" s="230"/>
      <c r="T743" s="230"/>
      <c r="U743" s="230"/>
      <c r="V743" s="230"/>
      <c r="W743" s="230"/>
      <c r="X743" s="230"/>
      <c r="Y743" s="230"/>
    </row>
    <row r="744">
      <c r="A744" s="233"/>
      <c r="B744" s="229"/>
      <c r="C744" s="229"/>
      <c r="D744" s="230"/>
      <c r="E744" s="230"/>
      <c r="F744" s="230"/>
      <c r="G744" s="230"/>
      <c r="H744" s="230"/>
      <c r="I744" s="230"/>
      <c r="J744" s="230"/>
      <c r="K744" s="230"/>
      <c r="L744" s="230"/>
      <c r="M744" s="230"/>
      <c r="N744" s="230"/>
      <c r="O744" s="230"/>
      <c r="P744" s="230"/>
      <c r="Q744" s="230"/>
      <c r="R744" s="230"/>
      <c r="S744" s="230"/>
      <c r="T744" s="230"/>
      <c r="U744" s="230"/>
      <c r="V744" s="230"/>
      <c r="W744" s="230"/>
      <c r="X744" s="230"/>
      <c r="Y744" s="230"/>
    </row>
    <row r="745">
      <c r="A745" s="233"/>
      <c r="B745" s="229"/>
      <c r="C745" s="229"/>
      <c r="D745" s="230"/>
      <c r="E745" s="230"/>
      <c r="F745" s="230"/>
      <c r="G745" s="230"/>
      <c r="H745" s="230"/>
      <c r="I745" s="230"/>
      <c r="J745" s="230"/>
      <c r="K745" s="230"/>
      <c r="L745" s="230"/>
      <c r="M745" s="230"/>
      <c r="N745" s="230"/>
      <c r="O745" s="230"/>
      <c r="P745" s="230"/>
      <c r="Q745" s="230"/>
      <c r="R745" s="230"/>
      <c r="S745" s="230"/>
      <c r="T745" s="230"/>
      <c r="U745" s="230"/>
      <c r="V745" s="230"/>
      <c r="W745" s="230"/>
      <c r="X745" s="230"/>
      <c r="Y745" s="230"/>
    </row>
    <row r="746">
      <c r="A746" s="233"/>
      <c r="B746" s="229"/>
      <c r="C746" s="229"/>
      <c r="D746" s="230"/>
      <c r="E746" s="230"/>
      <c r="F746" s="230"/>
      <c r="G746" s="230"/>
      <c r="H746" s="230"/>
      <c r="I746" s="230"/>
      <c r="J746" s="230"/>
      <c r="K746" s="230"/>
      <c r="L746" s="230"/>
      <c r="M746" s="230"/>
      <c r="N746" s="230"/>
      <c r="O746" s="230"/>
      <c r="P746" s="230"/>
      <c r="Q746" s="230"/>
      <c r="R746" s="230"/>
      <c r="S746" s="230"/>
      <c r="T746" s="230"/>
      <c r="U746" s="230"/>
      <c r="V746" s="230"/>
      <c r="W746" s="230"/>
      <c r="X746" s="230"/>
      <c r="Y746" s="230"/>
    </row>
    <row r="747">
      <c r="A747" s="233"/>
      <c r="B747" s="229"/>
      <c r="C747" s="229"/>
      <c r="D747" s="230"/>
      <c r="E747" s="230"/>
      <c r="F747" s="230"/>
      <c r="G747" s="230"/>
      <c r="H747" s="230"/>
      <c r="I747" s="230"/>
      <c r="J747" s="230"/>
      <c r="K747" s="230"/>
      <c r="L747" s="230"/>
      <c r="M747" s="230"/>
      <c r="N747" s="230"/>
      <c r="O747" s="230"/>
      <c r="P747" s="230"/>
      <c r="Q747" s="230"/>
      <c r="R747" s="230"/>
      <c r="S747" s="230"/>
      <c r="T747" s="230"/>
      <c r="U747" s="230"/>
      <c r="V747" s="230"/>
      <c r="W747" s="230"/>
      <c r="X747" s="230"/>
      <c r="Y747" s="230"/>
    </row>
    <row r="748">
      <c r="A748" s="233"/>
      <c r="B748" s="229"/>
      <c r="C748" s="229"/>
      <c r="D748" s="230"/>
      <c r="E748" s="230"/>
      <c r="F748" s="230"/>
      <c r="G748" s="230"/>
      <c r="H748" s="230"/>
      <c r="I748" s="230"/>
      <c r="J748" s="230"/>
      <c r="K748" s="230"/>
      <c r="L748" s="230"/>
      <c r="M748" s="230"/>
      <c r="N748" s="230"/>
      <c r="O748" s="230"/>
      <c r="P748" s="230"/>
      <c r="Q748" s="230"/>
      <c r="R748" s="230"/>
      <c r="S748" s="230"/>
      <c r="T748" s="230"/>
      <c r="U748" s="230"/>
      <c r="V748" s="230"/>
      <c r="W748" s="230"/>
      <c r="X748" s="230"/>
      <c r="Y748" s="230"/>
    </row>
    <row r="749">
      <c r="A749" s="233"/>
      <c r="B749" s="229"/>
      <c r="C749" s="229"/>
      <c r="D749" s="230"/>
      <c r="E749" s="230"/>
      <c r="F749" s="230"/>
      <c r="G749" s="230"/>
      <c r="H749" s="230"/>
      <c r="I749" s="230"/>
      <c r="J749" s="230"/>
      <c r="K749" s="230"/>
      <c r="L749" s="230"/>
      <c r="M749" s="230"/>
      <c r="N749" s="230"/>
      <c r="O749" s="230"/>
      <c r="P749" s="230"/>
      <c r="Q749" s="230"/>
      <c r="R749" s="230"/>
      <c r="S749" s="230"/>
      <c r="T749" s="230"/>
      <c r="U749" s="230"/>
      <c r="V749" s="230"/>
      <c r="W749" s="230"/>
      <c r="X749" s="230"/>
      <c r="Y749" s="230"/>
    </row>
    <row r="750">
      <c r="A750" s="233"/>
      <c r="B750" s="229"/>
      <c r="C750" s="229"/>
      <c r="D750" s="230"/>
      <c r="E750" s="230"/>
      <c r="F750" s="230"/>
      <c r="G750" s="230"/>
      <c r="H750" s="230"/>
      <c r="I750" s="230"/>
      <c r="J750" s="230"/>
      <c r="K750" s="230"/>
      <c r="L750" s="230"/>
      <c r="M750" s="230"/>
      <c r="N750" s="230"/>
      <c r="O750" s="230"/>
      <c r="P750" s="230"/>
      <c r="Q750" s="230"/>
      <c r="R750" s="230"/>
      <c r="S750" s="230"/>
      <c r="T750" s="230"/>
      <c r="U750" s="230"/>
      <c r="V750" s="230"/>
      <c r="W750" s="230"/>
      <c r="X750" s="230"/>
      <c r="Y750" s="230"/>
    </row>
    <row r="751">
      <c r="A751" s="233"/>
      <c r="B751" s="229"/>
      <c r="C751" s="229"/>
      <c r="D751" s="230"/>
      <c r="E751" s="230"/>
      <c r="F751" s="230"/>
      <c r="G751" s="230"/>
      <c r="H751" s="230"/>
      <c r="I751" s="230"/>
      <c r="J751" s="230"/>
      <c r="K751" s="230"/>
      <c r="L751" s="230"/>
      <c r="M751" s="230"/>
      <c r="N751" s="230"/>
      <c r="O751" s="230"/>
      <c r="P751" s="230"/>
      <c r="Q751" s="230"/>
      <c r="R751" s="230"/>
      <c r="S751" s="230"/>
      <c r="T751" s="230"/>
      <c r="U751" s="230"/>
      <c r="V751" s="230"/>
      <c r="W751" s="230"/>
      <c r="X751" s="230"/>
      <c r="Y751" s="230"/>
    </row>
    <row r="752">
      <c r="A752" s="233"/>
      <c r="B752" s="229"/>
      <c r="C752" s="229"/>
      <c r="D752" s="230"/>
      <c r="E752" s="230"/>
      <c r="F752" s="230"/>
      <c r="G752" s="230"/>
      <c r="H752" s="230"/>
      <c r="I752" s="230"/>
      <c r="J752" s="230"/>
      <c r="K752" s="230"/>
      <c r="L752" s="230"/>
      <c r="M752" s="230"/>
      <c r="N752" s="230"/>
      <c r="O752" s="230"/>
      <c r="P752" s="230"/>
      <c r="Q752" s="230"/>
      <c r="R752" s="230"/>
      <c r="S752" s="230"/>
      <c r="T752" s="230"/>
      <c r="U752" s="230"/>
      <c r="V752" s="230"/>
      <c r="W752" s="230"/>
      <c r="X752" s="230"/>
      <c r="Y752" s="230"/>
    </row>
    <row r="753">
      <c r="A753" s="233"/>
      <c r="B753" s="229"/>
      <c r="C753" s="229"/>
      <c r="D753" s="230"/>
      <c r="E753" s="230"/>
      <c r="F753" s="230"/>
      <c r="G753" s="230"/>
      <c r="H753" s="230"/>
      <c r="I753" s="230"/>
      <c r="J753" s="230"/>
      <c r="K753" s="230"/>
      <c r="L753" s="230"/>
      <c r="M753" s="230"/>
      <c r="N753" s="230"/>
      <c r="O753" s="230"/>
      <c r="P753" s="230"/>
      <c r="Q753" s="230"/>
      <c r="R753" s="230"/>
      <c r="S753" s="230"/>
      <c r="T753" s="230"/>
      <c r="U753" s="230"/>
      <c r="V753" s="230"/>
      <c r="W753" s="230"/>
      <c r="X753" s="230"/>
      <c r="Y753" s="230"/>
    </row>
    <row r="754">
      <c r="A754" s="233"/>
      <c r="B754" s="229"/>
      <c r="C754" s="229"/>
      <c r="D754" s="230"/>
      <c r="E754" s="230"/>
      <c r="F754" s="230"/>
      <c r="G754" s="230"/>
      <c r="H754" s="230"/>
      <c r="I754" s="230"/>
      <c r="J754" s="230"/>
      <c r="K754" s="230"/>
      <c r="L754" s="230"/>
      <c r="M754" s="230"/>
      <c r="N754" s="230"/>
      <c r="O754" s="230"/>
      <c r="P754" s="230"/>
      <c r="Q754" s="230"/>
      <c r="R754" s="230"/>
      <c r="S754" s="230"/>
      <c r="T754" s="230"/>
      <c r="U754" s="230"/>
      <c r="V754" s="230"/>
      <c r="W754" s="230"/>
      <c r="X754" s="230"/>
      <c r="Y754" s="230"/>
    </row>
    <row r="755">
      <c r="A755" s="233"/>
      <c r="B755" s="229"/>
      <c r="C755" s="229"/>
      <c r="D755" s="230"/>
      <c r="E755" s="230"/>
      <c r="F755" s="230"/>
      <c r="G755" s="230"/>
      <c r="H755" s="230"/>
      <c r="I755" s="230"/>
      <c r="J755" s="230"/>
      <c r="K755" s="230"/>
      <c r="L755" s="230"/>
      <c r="M755" s="230"/>
      <c r="N755" s="230"/>
      <c r="O755" s="230"/>
      <c r="P755" s="230"/>
      <c r="Q755" s="230"/>
      <c r="R755" s="230"/>
      <c r="S755" s="230"/>
      <c r="T755" s="230"/>
      <c r="U755" s="230"/>
      <c r="V755" s="230"/>
      <c r="W755" s="230"/>
      <c r="X755" s="230"/>
      <c r="Y755" s="230"/>
    </row>
    <row r="756">
      <c r="A756" s="233"/>
      <c r="B756" s="229"/>
      <c r="C756" s="229"/>
      <c r="D756" s="230"/>
      <c r="E756" s="230"/>
      <c r="F756" s="230"/>
      <c r="G756" s="230"/>
      <c r="H756" s="230"/>
      <c r="I756" s="230"/>
      <c r="J756" s="230"/>
      <c r="K756" s="230"/>
      <c r="L756" s="230"/>
      <c r="M756" s="230"/>
      <c r="N756" s="230"/>
      <c r="O756" s="230"/>
      <c r="P756" s="230"/>
      <c r="Q756" s="230"/>
      <c r="R756" s="230"/>
      <c r="S756" s="230"/>
      <c r="T756" s="230"/>
      <c r="U756" s="230"/>
      <c r="V756" s="230"/>
      <c r="W756" s="230"/>
      <c r="X756" s="230"/>
      <c r="Y756" s="230"/>
    </row>
    <row r="757">
      <c r="A757" s="233"/>
      <c r="B757" s="229"/>
      <c r="C757" s="229"/>
      <c r="D757" s="230"/>
      <c r="E757" s="230"/>
      <c r="F757" s="230"/>
      <c r="G757" s="230"/>
      <c r="H757" s="230"/>
      <c r="I757" s="230"/>
      <c r="J757" s="230"/>
      <c r="K757" s="230"/>
      <c r="L757" s="230"/>
      <c r="M757" s="230"/>
      <c r="N757" s="230"/>
      <c r="O757" s="230"/>
      <c r="P757" s="230"/>
      <c r="Q757" s="230"/>
      <c r="R757" s="230"/>
      <c r="S757" s="230"/>
      <c r="T757" s="230"/>
      <c r="U757" s="230"/>
      <c r="V757" s="230"/>
      <c r="W757" s="230"/>
      <c r="X757" s="230"/>
      <c r="Y757" s="230"/>
    </row>
    <row r="758">
      <c r="A758" s="233"/>
      <c r="B758" s="229"/>
      <c r="C758" s="229"/>
      <c r="D758" s="230"/>
      <c r="E758" s="230"/>
      <c r="F758" s="230"/>
      <c r="G758" s="230"/>
      <c r="H758" s="230"/>
      <c r="I758" s="230"/>
      <c r="J758" s="230"/>
      <c r="K758" s="230"/>
      <c r="L758" s="230"/>
      <c r="M758" s="230"/>
      <c r="N758" s="230"/>
      <c r="O758" s="230"/>
      <c r="P758" s="230"/>
      <c r="Q758" s="230"/>
      <c r="R758" s="230"/>
      <c r="S758" s="230"/>
      <c r="T758" s="230"/>
      <c r="U758" s="230"/>
      <c r="V758" s="230"/>
      <c r="W758" s="230"/>
      <c r="X758" s="230"/>
      <c r="Y758" s="230"/>
    </row>
    <row r="759">
      <c r="A759" s="233"/>
      <c r="B759" s="229"/>
      <c r="C759" s="229"/>
      <c r="D759" s="230"/>
      <c r="E759" s="230"/>
      <c r="F759" s="230"/>
      <c r="G759" s="230"/>
      <c r="H759" s="230"/>
      <c r="I759" s="230"/>
      <c r="J759" s="230"/>
      <c r="K759" s="230"/>
      <c r="L759" s="230"/>
      <c r="M759" s="230"/>
      <c r="N759" s="230"/>
      <c r="O759" s="230"/>
      <c r="P759" s="230"/>
      <c r="Q759" s="230"/>
      <c r="R759" s="230"/>
      <c r="S759" s="230"/>
      <c r="T759" s="230"/>
      <c r="U759" s="230"/>
      <c r="V759" s="230"/>
      <c r="W759" s="230"/>
      <c r="X759" s="230"/>
      <c r="Y759" s="230"/>
    </row>
    <row r="760">
      <c r="A760" s="233"/>
      <c r="B760" s="229"/>
      <c r="C760" s="229"/>
      <c r="D760" s="230"/>
      <c r="E760" s="230"/>
      <c r="F760" s="230"/>
      <c r="G760" s="230"/>
      <c r="H760" s="230"/>
      <c r="I760" s="230"/>
      <c r="J760" s="230"/>
      <c r="K760" s="230"/>
      <c r="L760" s="230"/>
      <c r="M760" s="230"/>
      <c r="N760" s="230"/>
      <c r="O760" s="230"/>
      <c r="P760" s="230"/>
      <c r="Q760" s="230"/>
      <c r="R760" s="230"/>
      <c r="S760" s="230"/>
      <c r="T760" s="230"/>
      <c r="U760" s="230"/>
      <c r="V760" s="230"/>
      <c r="W760" s="230"/>
      <c r="X760" s="230"/>
      <c r="Y760" s="230"/>
    </row>
    <row r="761">
      <c r="A761" s="233"/>
      <c r="B761" s="229"/>
      <c r="C761" s="229"/>
      <c r="D761" s="230"/>
      <c r="E761" s="230"/>
      <c r="F761" s="230"/>
      <c r="G761" s="230"/>
      <c r="H761" s="230"/>
      <c r="I761" s="230"/>
      <c r="J761" s="230"/>
      <c r="K761" s="230"/>
      <c r="L761" s="230"/>
      <c r="M761" s="230"/>
      <c r="N761" s="230"/>
      <c r="O761" s="230"/>
      <c r="P761" s="230"/>
      <c r="Q761" s="230"/>
      <c r="R761" s="230"/>
      <c r="S761" s="230"/>
      <c r="T761" s="230"/>
      <c r="U761" s="230"/>
      <c r="V761" s="230"/>
      <c r="W761" s="230"/>
      <c r="X761" s="230"/>
      <c r="Y761" s="230"/>
    </row>
    <row r="762">
      <c r="A762" s="233"/>
      <c r="B762" s="229"/>
      <c r="C762" s="229"/>
      <c r="D762" s="230"/>
      <c r="E762" s="230"/>
      <c r="F762" s="230"/>
      <c r="G762" s="230"/>
      <c r="H762" s="230"/>
      <c r="I762" s="230"/>
      <c r="J762" s="230"/>
      <c r="K762" s="230"/>
      <c r="L762" s="230"/>
      <c r="M762" s="230"/>
      <c r="N762" s="230"/>
      <c r="O762" s="230"/>
      <c r="P762" s="230"/>
      <c r="Q762" s="230"/>
      <c r="R762" s="230"/>
      <c r="S762" s="230"/>
      <c r="T762" s="230"/>
      <c r="U762" s="230"/>
      <c r="V762" s="230"/>
      <c r="W762" s="230"/>
      <c r="X762" s="230"/>
      <c r="Y762" s="230"/>
    </row>
    <row r="763">
      <c r="A763" s="233"/>
      <c r="B763" s="229"/>
      <c r="C763" s="229"/>
      <c r="D763" s="230"/>
      <c r="E763" s="230"/>
      <c r="F763" s="230"/>
      <c r="G763" s="230"/>
      <c r="H763" s="230"/>
      <c r="I763" s="230"/>
      <c r="J763" s="230"/>
      <c r="K763" s="230"/>
      <c r="L763" s="230"/>
      <c r="M763" s="230"/>
      <c r="N763" s="230"/>
      <c r="O763" s="230"/>
      <c r="P763" s="230"/>
      <c r="Q763" s="230"/>
      <c r="R763" s="230"/>
      <c r="S763" s="230"/>
      <c r="T763" s="230"/>
      <c r="U763" s="230"/>
      <c r="V763" s="230"/>
      <c r="W763" s="230"/>
      <c r="X763" s="230"/>
      <c r="Y763" s="230"/>
    </row>
    <row r="764">
      <c r="A764" s="233"/>
      <c r="B764" s="229"/>
      <c r="C764" s="229"/>
      <c r="D764" s="230"/>
      <c r="E764" s="230"/>
      <c r="F764" s="230"/>
      <c r="G764" s="230"/>
      <c r="H764" s="230"/>
      <c r="I764" s="230"/>
      <c r="J764" s="230"/>
      <c r="K764" s="230"/>
      <c r="L764" s="230"/>
      <c r="M764" s="230"/>
      <c r="N764" s="230"/>
      <c r="O764" s="230"/>
      <c r="P764" s="230"/>
      <c r="Q764" s="230"/>
      <c r="R764" s="230"/>
      <c r="S764" s="230"/>
      <c r="T764" s="230"/>
      <c r="U764" s="230"/>
      <c r="V764" s="230"/>
      <c r="W764" s="230"/>
      <c r="X764" s="230"/>
      <c r="Y764" s="230"/>
    </row>
    <row r="765">
      <c r="A765" s="233"/>
      <c r="B765" s="229"/>
      <c r="C765" s="229"/>
      <c r="D765" s="230"/>
      <c r="E765" s="230"/>
      <c r="F765" s="230"/>
      <c r="G765" s="230"/>
      <c r="H765" s="230"/>
      <c r="I765" s="230"/>
      <c r="J765" s="230"/>
      <c r="K765" s="230"/>
      <c r="L765" s="230"/>
      <c r="M765" s="230"/>
      <c r="N765" s="230"/>
      <c r="O765" s="230"/>
      <c r="P765" s="230"/>
      <c r="Q765" s="230"/>
      <c r="R765" s="230"/>
      <c r="S765" s="230"/>
      <c r="T765" s="230"/>
      <c r="U765" s="230"/>
      <c r="V765" s="230"/>
      <c r="W765" s="230"/>
      <c r="X765" s="230"/>
      <c r="Y765" s="230"/>
    </row>
    <row r="766">
      <c r="A766" s="233"/>
      <c r="B766" s="229"/>
      <c r="C766" s="229"/>
      <c r="D766" s="230"/>
      <c r="E766" s="230"/>
      <c r="F766" s="230"/>
      <c r="G766" s="230"/>
      <c r="H766" s="230"/>
      <c r="I766" s="230"/>
      <c r="J766" s="230"/>
      <c r="K766" s="230"/>
      <c r="L766" s="230"/>
      <c r="M766" s="230"/>
      <c r="N766" s="230"/>
      <c r="O766" s="230"/>
      <c r="P766" s="230"/>
      <c r="Q766" s="230"/>
      <c r="R766" s="230"/>
      <c r="S766" s="230"/>
      <c r="T766" s="230"/>
      <c r="U766" s="230"/>
      <c r="V766" s="230"/>
      <c r="W766" s="230"/>
      <c r="X766" s="230"/>
      <c r="Y766" s="230"/>
    </row>
    <row r="767">
      <c r="A767" s="233"/>
      <c r="B767" s="229"/>
      <c r="C767" s="229"/>
      <c r="D767" s="230"/>
      <c r="E767" s="230"/>
      <c r="F767" s="230"/>
      <c r="G767" s="230"/>
      <c r="H767" s="230"/>
      <c r="I767" s="230"/>
      <c r="J767" s="230"/>
      <c r="K767" s="230"/>
      <c r="L767" s="230"/>
      <c r="M767" s="230"/>
      <c r="N767" s="230"/>
      <c r="O767" s="230"/>
      <c r="P767" s="230"/>
      <c r="Q767" s="230"/>
      <c r="R767" s="230"/>
      <c r="S767" s="230"/>
      <c r="T767" s="230"/>
      <c r="U767" s="230"/>
      <c r="V767" s="230"/>
      <c r="W767" s="230"/>
      <c r="X767" s="230"/>
      <c r="Y767" s="230"/>
    </row>
    <row r="768">
      <c r="A768" s="233"/>
      <c r="B768" s="229"/>
      <c r="C768" s="229"/>
      <c r="D768" s="230"/>
      <c r="E768" s="230"/>
      <c r="F768" s="230"/>
      <c r="G768" s="230"/>
      <c r="H768" s="230"/>
      <c r="I768" s="230"/>
      <c r="J768" s="230"/>
      <c r="K768" s="230"/>
      <c r="L768" s="230"/>
      <c r="M768" s="230"/>
      <c r="N768" s="230"/>
      <c r="O768" s="230"/>
      <c r="P768" s="230"/>
      <c r="Q768" s="230"/>
      <c r="R768" s="230"/>
      <c r="S768" s="230"/>
      <c r="T768" s="230"/>
      <c r="U768" s="230"/>
      <c r="V768" s="230"/>
      <c r="W768" s="230"/>
      <c r="X768" s="230"/>
      <c r="Y768" s="230"/>
    </row>
    <row r="769">
      <c r="A769" s="233"/>
      <c r="B769" s="229"/>
      <c r="C769" s="229"/>
      <c r="D769" s="230"/>
      <c r="E769" s="230"/>
      <c r="F769" s="230"/>
      <c r="G769" s="230"/>
      <c r="H769" s="230"/>
      <c r="I769" s="230"/>
      <c r="J769" s="230"/>
      <c r="K769" s="230"/>
      <c r="L769" s="230"/>
      <c r="M769" s="230"/>
      <c r="N769" s="230"/>
      <c r="O769" s="230"/>
      <c r="P769" s="230"/>
      <c r="Q769" s="230"/>
      <c r="R769" s="230"/>
      <c r="S769" s="230"/>
      <c r="T769" s="230"/>
      <c r="U769" s="230"/>
      <c r="V769" s="230"/>
      <c r="W769" s="230"/>
      <c r="X769" s="230"/>
      <c r="Y769" s="230"/>
    </row>
    <row r="770">
      <c r="A770" s="233"/>
      <c r="B770" s="229"/>
      <c r="C770" s="229"/>
      <c r="D770" s="230"/>
      <c r="E770" s="230"/>
      <c r="F770" s="230"/>
      <c r="G770" s="230"/>
      <c r="H770" s="230"/>
      <c r="I770" s="230"/>
      <c r="J770" s="230"/>
      <c r="K770" s="230"/>
      <c r="L770" s="230"/>
      <c r="M770" s="230"/>
      <c r="N770" s="230"/>
      <c r="O770" s="230"/>
      <c r="P770" s="230"/>
      <c r="Q770" s="230"/>
      <c r="R770" s="230"/>
      <c r="S770" s="230"/>
      <c r="T770" s="230"/>
      <c r="U770" s="230"/>
      <c r="V770" s="230"/>
      <c r="W770" s="230"/>
      <c r="X770" s="230"/>
      <c r="Y770" s="230"/>
    </row>
    <row r="771">
      <c r="A771" s="233"/>
      <c r="B771" s="229"/>
      <c r="C771" s="229"/>
      <c r="D771" s="230"/>
      <c r="E771" s="230"/>
      <c r="F771" s="230"/>
      <c r="G771" s="230"/>
      <c r="H771" s="230"/>
      <c r="I771" s="230"/>
      <c r="J771" s="230"/>
      <c r="K771" s="230"/>
      <c r="L771" s="230"/>
      <c r="M771" s="230"/>
      <c r="N771" s="230"/>
      <c r="O771" s="230"/>
      <c r="P771" s="230"/>
      <c r="Q771" s="230"/>
      <c r="R771" s="230"/>
      <c r="S771" s="230"/>
      <c r="T771" s="230"/>
      <c r="U771" s="230"/>
      <c r="V771" s="230"/>
      <c r="W771" s="230"/>
      <c r="X771" s="230"/>
      <c r="Y771" s="230"/>
    </row>
    <row r="772">
      <c r="A772" s="233"/>
      <c r="B772" s="229"/>
      <c r="C772" s="229"/>
      <c r="D772" s="230"/>
      <c r="E772" s="230"/>
      <c r="F772" s="230"/>
      <c r="G772" s="230"/>
      <c r="H772" s="230"/>
      <c r="I772" s="230"/>
      <c r="J772" s="230"/>
      <c r="K772" s="230"/>
      <c r="L772" s="230"/>
      <c r="M772" s="230"/>
      <c r="N772" s="230"/>
      <c r="O772" s="230"/>
      <c r="P772" s="230"/>
      <c r="Q772" s="230"/>
      <c r="R772" s="230"/>
      <c r="S772" s="230"/>
      <c r="T772" s="230"/>
      <c r="U772" s="230"/>
      <c r="V772" s="230"/>
      <c r="W772" s="230"/>
      <c r="X772" s="230"/>
      <c r="Y772" s="230"/>
    </row>
    <row r="773">
      <c r="A773" s="233"/>
      <c r="B773" s="229"/>
      <c r="C773" s="229"/>
      <c r="D773" s="230"/>
      <c r="E773" s="230"/>
      <c r="F773" s="230"/>
      <c r="G773" s="230"/>
      <c r="H773" s="230"/>
      <c r="I773" s="230"/>
      <c r="J773" s="230"/>
      <c r="K773" s="230"/>
      <c r="L773" s="230"/>
      <c r="M773" s="230"/>
      <c r="N773" s="230"/>
      <c r="O773" s="230"/>
      <c r="P773" s="230"/>
      <c r="Q773" s="230"/>
      <c r="R773" s="230"/>
      <c r="S773" s="230"/>
      <c r="T773" s="230"/>
      <c r="U773" s="230"/>
      <c r="V773" s="230"/>
      <c r="W773" s="230"/>
      <c r="X773" s="230"/>
      <c r="Y773" s="230"/>
    </row>
    <row r="774">
      <c r="A774" s="233"/>
      <c r="B774" s="229"/>
      <c r="C774" s="229"/>
      <c r="D774" s="230"/>
      <c r="E774" s="230"/>
      <c r="F774" s="230"/>
      <c r="G774" s="230"/>
      <c r="H774" s="230"/>
      <c r="I774" s="230"/>
      <c r="J774" s="230"/>
      <c r="K774" s="230"/>
      <c r="L774" s="230"/>
      <c r="M774" s="230"/>
      <c r="N774" s="230"/>
      <c r="O774" s="230"/>
      <c r="P774" s="230"/>
      <c r="Q774" s="230"/>
      <c r="R774" s="230"/>
      <c r="S774" s="230"/>
      <c r="T774" s="230"/>
      <c r="U774" s="230"/>
      <c r="V774" s="230"/>
      <c r="W774" s="230"/>
      <c r="X774" s="230"/>
      <c r="Y774" s="230"/>
    </row>
    <row r="775">
      <c r="A775" s="233"/>
      <c r="B775" s="229"/>
      <c r="C775" s="229"/>
      <c r="D775" s="230"/>
      <c r="E775" s="230"/>
      <c r="F775" s="230"/>
      <c r="G775" s="230"/>
      <c r="H775" s="230"/>
      <c r="I775" s="230"/>
      <c r="J775" s="230"/>
      <c r="K775" s="230"/>
      <c r="L775" s="230"/>
      <c r="M775" s="230"/>
      <c r="N775" s="230"/>
      <c r="O775" s="230"/>
      <c r="P775" s="230"/>
      <c r="Q775" s="230"/>
      <c r="R775" s="230"/>
      <c r="S775" s="230"/>
      <c r="T775" s="230"/>
      <c r="U775" s="230"/>
      <c r="V775" s="230"/>
      <c r="W775" s="230"/>
      <c r="X775" s="230"/>
      <c r="Y775" s="230"/>
    </row>
    <row r="776">
      <c r="A776" s="233"/>
      <c r="B776" s="229"/>
      <c r="C776" s="229"/>
      <c r="D776" s="230"/>
      <c r="E776" s="230"/>
      <c r="F776" s="230"/>
      <c r="G776" s="230"/>
      <c r="H776" s="230"/>
      <c r="I776" s="230"/>
      <c r="J776" s="230"/>
      <c r="K776" s="230"/>
      <c r="L776" s="230"/>
      <c r="M776" s="230"/>
      <c r="N776" s="230"/>
      <c r="O776" s="230"/>
      <c r="P776" s="230"/>
      <c r="Q776" s="230"/>
      <c r="R776" s="230"/>
      <c r="S776" s="230"/>
      <c r="T776" s="230"/>
      <c r="U776" s="230"/>
      <c r="V776" s="230"/>
      <c r="W776" s="230"/>
      <c r="X776" s="230"/>
      <c r="Y776" s="230"/>
    </row>
    <row r="777">
      <c r="A777" s="233"/>
      <c r="B777" s="229"/>
      <c r="C777" s="229"/>
      <c r="D777" s="230"/>
      <c r="E777" s="230"/>
      <c r="F777" s="230"/>
      <c r="G777" s="230"/>
      <c r="H777" s="230"/>
      <c r="I777" s="230"/>
      <c r="J777" s="230"/>
      <c r="K777" s="230"/>
      <c r="L777" s="230"/>
      <c r="M777" s="230"/>
      <c r="N777" s="230"/>
      <c r="O777" s="230"/>
      <c r="P777" s="230"/>
      <c r="Q777" s="230"/>
      <c r="R777" s="230"/>
      <c r="S777" s="230"/>
      <c r="T777" s="230"/>
      <c r="U777" s="230"/>
      <c r="V777" s="230"/>
      <c r="W777" s="230"/>
      <c r="X777" s="230"/>
      <c r="Y777" s="230"/>
    </row>
    <row r="778">
      <c r="A778" s="233"/>
      <c r="B778" s="229"/>
      <c r="C778" s="229"/>
      <c r="D778" s="230"/>
      <c r="E778" s="230"/>
      <c r="F778" s="230"/>
      <c r="G778" s="230"/>
      <c r="H778" s="230"/>
      <c r="I778" s="230"/>
      <c r="J778" s="230"/>
      <c r="K778" s="230"/>
      <c r="L778" s="230"/>
      <c r="M778" s="230"/>
      <c r="N778" s="230"/>
      <c r="O778" s="230"/>
      <c r="P778" s="230"/>
      <c r="Q778" s="230"/>
      <c r="R778" s="230"/>
      <c r="S778" s="230"/>
      <c r="T778" s="230"/>
      <c r="U778" s="230"/>
      <c r="V778" s="230"/>
      <c r="W778" s="230"/>
      <c r="X778" s="230"/>
      <c r="Y778" s="230"/>
    </row>
    <row r="779">
      <c r="A779" s="233"/>
      <c r="B779" s="229"/>
      <c r="C779" s="229"/>
      <c r="D779" s="230"/>
      <c r="E779" s="230"/>
      <c r="F779" s="230"/>
      <c r="G779" s="230"/>
      <c r="H779" s="230"/>
      <c r="I779" s="230"/>
      <c r="J779" s="230"/>
      <c r="K779" s="230"/>
      <c r="L779" s="230"/>
      <c r="M779" s="230"/>
      <c r="N779" s="230"/>
      <c r="O779" s="230"/>
      <c r="P779" s="230"/>
      <c r="Q779" s="230"/>
      <c r="R779" s="230"/>
      <c r="S779" s="230"/>
      <c r="T779" s="230"/>
      <c r="U779" s="230"/>
      <c r="V779" s="230"/>
      <c r="W779" s="230"/>
      <c r="X779" s="230"/>
      <c r="Y779" s="230"/>
    </row>
    <row r="780">
      <c r="A780" s="233"/>
      <c r="B780" s="229"/>
      <c r="C780" s="229"/>
      <c r="D780" s="230"/>
      <c r="E780" s="230"/>
      <c r="F780" s="230"/>
      <c r="G780" s="230"/>
      <c r="H780" s="230"/>
      <c r="I780" s="230"/>
      <c r="J780" s="230"/>
      <c r="K780" s="230"/>
      <c r="L780" s="230"/>
      <c r="M780" s="230"/>
      <c r="N780" s="230"/>
      <c r="O780" s="230"/>
      <c r="P780" s="230"/>
      <c r="Q780" s="230"/>
      <c r="R780" s="230"/>
      <c r="S780" s="230"/>
      <c r="T780" s="230"/>
      <c r="U780" s="230"/>
      <c r="V780" s="230"/>
      <c r="W780" s="230"/>
      <c r="X780" s="230"/>
      <c r="Y780" s="230"/>
    </row>
    <row r="781">
      <c r="A781" s="233"/>
      <c r="B781" s="229"/>
      <c r="C781" s="229"/>
      <c r="D781" s="230"/>
      <c r="E781" s="230"/>
      <c r="F781" s="230"/>
      <c r="G781" s="230"/>
      <c r="H781" s="230"/>
      <c r="I781" s="230"/>
      <c r="J781" s="230"/>
      <c r="K781" s="230"/>
      <c r="L781" s="230"/>
      <c r="M781" s="230"/>
      <c r="N781" s="230"/>
      <c r="O781" s="230"/>
      <c r="P781" s="230"/>
      <c r="Q781" s="230"/>
      <c r="R781" s="230"/>
      <c r="S781" s="230"/>
      <c r="T781" s="230"/>
      <c r="U781" s="230"/>
      <c r="V781" s="230"/>
      <c r="W781" s="230"/>
      <c r="X781" s="230"/>
      <c r="Y781" s="230"/>
    </row>
    <row r="782">
      <c r="A782" s="233"/>
      <c r="B782" s="229"/>
      <c r="C782" s="229"/>
      <c r="D782" s="230"/>
      <c r="E782" s="230"/>
      <c r="F782" s="230"/>
      <c r="G782" s="230"/>
      <c r="H782" s="230"/>
      <c r="I782" s="230"/>
      <c r="J782" s="230"/>
      <c r="K782" s="230"/>
      <c r="L782" s="230"/>
      <c r="M782" s="230"/>
      <c r="N782" s="230"/>
      <c r="O782" s="230"/>
      <c r="P782" s="230"/>
      <c r="Q782" s="230"/>
      <c r="R782" s="230"/>
      <c r="S782" s="230"/>
      <c r="T782" s="230"/>
      <c r="U782" s="230"/>
      <c r="V782" s="230"/>
      <c r="W782" s="230"/>
      <c r="X782" s="230"/>
      <c r="Y782" s="230"/>
    </row>
    <row r="783">
      <c r="A783" s="233"/>
      <c r="B783" s="229"/>
      <c r="C783" s="229"/>
      <c r="D783" s="230"/>
      <c r="E783" s="230"/>
      <c r="F783" s="230"/>
      <c r="G783" s="230"/>
      <c r="H783" s="230"/>
      <c r="I783" s="230"/>
      <c r="J783" s="230"/>
      <c r="K783" s="230"/>
      <c r="L783" s="230"/>
      <c r="M783" s="230"/>
      <c r="N783" s="230"/>
      <c r="O783" s="230"/>
      <c r="P783" s="230"/>
      <c r="Q783" s="230"/>
      <c r="R783" s="230"/>
      <c r="S783" s="230"/>
      <c r="T783" s="230"/>
      <c r="U783" s="230"/>
      <c r="V783" s="230"/>
      <c r="W783" s="230"/>
      <c r="X783" s="230"/>
      <c r="Y783" s="230"/>
    </row>
    <row r="784">
      <c r="A784" s="233"/>
      <c r="B784" s="229"/>
      <c r="C784" s="229"/>
      <c r="D784" s="230"/>
      <c r="E784" s="230"/>
      <c r="F784" s="230"/>
      <c r="G784" s="230"/>
      <c r="H784" s="230"/>
      <c r="I784" s="230"/>
      <c r="J784" s="230"/>
      <c r="K784" s="230"/>
      <c r="L784" s="230"/>
      <c r="M784" s="230"/>
      <c r="N784" s="230"/>
      <c r="O784" s="230"/>
      <c r="P784" s="230"/>
      <c r="Q784" s="230"/>
      <c r="R784" s="230"/>
      <c r="S784" s="230"/>
      <c r="T784" s="230"/>
      <c r="U784" s="230"/>
      <c r="V784" s="230"/>
      <c r="W784" s="230"/>
      <c r="X784" s="230"/>
      <c r="Y784" s="230"/>
    </row>
    <row r="785">
      <c r="A785" s="233"/>
      <c r="B785" s="229"/>
      <c r="C785" s="229"/>
      <c r="D785" s="230"/>
      <c r="E785" s="230"/>
      <c r="F785" s="230"/>
      <c r="G785" s="230"/>
      <c r="H785" s="230"/>
      <c r="I785" s="230"/>
      <c r="J785" s="230"/>
      <c r="K785" s="230"/>
      <c r="L785" s="230"/>
      <c r="M785" s="230"/>
      <c r="N785" s="230"/>
      <c r="O785" s="230"/>
      <c r="P785" s="230"/>
      <c r="Q785" s="230"/>
      <c r="R785" s="230"/>
      <c r="S785" s="230"/>
      <c r="T785" s="230"/>
      <c r="U785" s="230"/>
      <c r="V785" s="230"/>
      <c r="W785" s="230"/>
      <c r="X785" s="230"/>
      <c r="Y785" s="230"/>
    </row>
    <row r="786">
      <c r="A786" s="233"/>
      <c r="B786" s="229"/>
      <c r="C786" s="229"/>
      <c r="D786" s="230"/>
      <c r="E786" s="230"/>
      <c r="F786" s="230"/>
      <c r="G786" s="230"/>
      <c r="H786" s="230"/>
      <c r="I786" s="230"/>
      <c r="J786" s="230"/>
      <c r="K786" s="230"/>
      <c r="L786" s="230"/>
      <c r="M786" s="230"/>
      <c r="N786" s="230"/>
      <c r="O786" s="230"/>
      <c r="P786" s="230"/>
      <c r="Q786" s="230"/>
      <c r="R786" s="230"/>
      <c r="S786" s="230"/>
      <c r="T786" s="230"/>
      <c r="U786" s="230"/>
      <c r="V786" s="230"/>
      <c r="W786" s="230"/>
      <c r="X786" s="230"/>
      <c r="Y786" s="230"/>
    </row>
    <row r="787">
      <c r="A787" s="233"/>
      <c r="B787" s="229"/>
      <c r="C787" s="229"/>
      <c r="D787" s="230"/>
      <c r="E787" s="230"/>
      <c r="F787" s="230"/>
      <c r="G787" s="230"/>
      <c r="H787" s="230"/>
      <c r="I787" s="230"/>
      <c r="J787" s="230"/>
      <c r="K787" s="230"/>
      <c r="L787" s="230"/>
      <c r="M787" s="230"/>
      <c r="N787" s="230"/>
      <c r="O787" s="230"/>
      <c r="P787" s="230"/>
      <c r="Q787" s="230"/>
      <c r="R787" s="230"/>
      <c r="S787" s="230"/>
      <c r="T787" s="230"/>
      <c r="U787" s="230"/>
      <c r="V787" s="230"/>
      <c r="W787" s="230"/>
      <c r="X787" s="230"/>
      <c r="Y787" s="230"/>
    </row>
    <row r="788">
      <c r="A788" s="233"/>
      <c r="B788" s="229"/>
      <c r="C788" s="229"/>
      <c r="D788" s="230"/>
      <c r="E788" s="230"/>
      <c r="F788" s="230"/>
      <c r="G788" s="230"/>
      <c r="H788" s="230"/>
      <c r="I788" s="230"/>
      <c r="J788" s="230"/>
      <c r="K788" s="230"/>
      <c r="L788" s="230"/>
      <c r="M788" s="230"/>
      <c r="N788" s="230"/>
      <c r="O788" s="230"/>
      <c r="P788" s="230"/>
      <c r="Q788" s="230"/>
      <c r="R788" s="230"/>
      <c r="S788" s="230"/>
      <c r="T788" s="230"/>
      <c r="U788" s="230"/>
      <c r="V788" s="230"/>
      <c r="W788" s="230"/>
      <c r="X788" s="230"/>
      <c r="Y788" s="230"/>
    </row>
    <row r="789">
      <c r="A789" s="233"/>
      <c r="B789" s="229"/>
      <c r="C789" s="229"/>
      <c r="D789" s="230"/>
      <c r="E789" s="230"/>
      <c r="F789" s="230"/>
      <c r="G789" s="230"/>
      <c r="H789" s="230"/>
      <c r="I789" s="230"/>
      <c r="J789" s="230"/>
      <c r="K789" s="230"/>
      <c r="L789" s="230"/>
      <c r="M789" s="230"/>
      <c r="N789" s="230"/>
      <c r="O789" s="230"/>
      <c r="P789" s="230"/>
      <c r="Q789" s="230"/>
      <c r="R789" s="230"/>
      <c r="S789" s="230"/>
      <c r="T789" s="230"/>
      <c r="U789" s="230"/>
      <c r="V789" s="230"/>
      <c r="W789" s="230"/>
      <c r="X789" s="230"/>
      <c r="Y789" s="230"/>
    </row>
    <row r="790">
      <c r="A790" s="233"/>
      <c r="B790" s="229"/>
      <c r="C790" s="229"/>
      <c r="D790" s="230"/>
      <c r="E790" s="230"/>
      <c r="F790" s="230"/>
      <c r="G790" s="230"/>
      <c r="H790" s="230"/>
      <c r="I790" s="230"/>
      <c r="J790" s="230"/>
      <c r="K790" s="230"/>
      <c r="L790" s="230"/>
      <c r="M790" s="230"/>
      <c r="N790" s="230"/>
      <c r="O790" s="230"/>
      <c r="P790" s="230"/>
      <c r="Q790" s="230"/>
      <c r="R790" s="230"/>
      <c r="S790" s="230"/>
      <c r="T790" s="230"/>
      <c r="U790" s="230"/>
      <c r="V790" s="230"/>
      <c r="W790" s="230"/>
      <c r="X790" s="230"/>
      <c r="Y790" s="230"/>
    </row>
    <row r="791">
      <c r="A791" s="233"/>
      <c r="B791" s="229"/>
      <c r="C791" s="229"/>
      <c r="D791" s="230"/>
      <c r="E791" s="230"/>
      <c r="F791" s="230"/>
      <c r="G791" s="230"/>
      <c r="H791" s="230"/>
      <c r="I791" s="230"/>
      <c r="J791" s="230"/>
      <c r="K791" s="230"/>
      <c r="L791" s="230"/>
      <c r="M791" s="230"/>
      <c r="N791" s="230"/>
      <c r="O791" s="230"/>
      <c r="P791" s="230"/>
      <c r="Q791" s="230"/>
      <c r="R791" s="230"/>
      <c r="S791" s="230"/>
      <c r="T791" s="230"/>
      <c r="U791" s="230"/>
      <c r="V791" s="230"/>
      <c r="W791" s="230"/>
      <c r="X791" s="230"/>
      <c r="Y791" s="230"/>
    </row>
    <row r="792">
      <c r="A792" s="233"/>
      <c r="B792" s="229"/>
      <c r="C792" s="229"/>
      <c r="D792" s="230"/>
      <c r="E792" s="230"/>
      <c r="F792" s="230"/>
      <c r="G792" s="230"/>
      <c r="H792" s="230"/>
      <c r="I792" s="230"/>
      <c r="J792" s="230"/>
      <c r="K792" s="230"/>
      <c r="L792" s="230"/>
      <c r="M792" s="230"/>
      <c r="N792" s="230"/>
      <c r="O792" s="230"/>
      <c r="P792" s="230"/>
      <c r="Q792" s="230"/>
      <c r="R792" s="230"/>
      <c r="S792" s="230"/>
      <c r="T792" s="230"/>
      <c r="U792" s="230"/>
      <c r="V792" s="230"/>
      <c r="W792" s="230"/>
      <c r="X792" s="230"/>
      <c r="Y792" s="230"/>
    </row>
    <row r="793">
      <c r="A793" s="233"/>
      <c r="B793" s="229"/>
      <c r="C793" s="229"/>
      <c r="D793" s="230"/>
      <c r="E793" s="230"/>
      <c r="F793" s="230"/>
      <c r="G793" s="230"/>
      <c r="H793" s="230"/>
      <c r="I793" s="230"/>
      <c r="J793" s="230"/>
      <c r="K793" s="230"/>
      <c r="L793" s="230"/>
      <c r="M793" s="230"/>
      <c r="N793" s="230"/>
      <c r="O793" s="230"/>
      <c r="P793" s="230"/>
      <c r="Q793" s="230"/>
      <c r="R793" s="230"/>
      <c r="S793" s="230"/>
      <c r="T793" s="230"/>
      <c r="U793" s="230"/>
      <c r="V793" s="230"/>
      <c r="W793" s="230"/>
      <c r="X793" s="230"/>
      <c r="Y793" s="230"/>
    </row>
    <row r="794">
      <c r="A794" s="233"/>
      <c r="B794" s="229"/>
      <c r="C794" s="229"/>
      <c r="D794" s="230"/>
      <c r="E794" s="230"/>
      <c r="F794" s="230"/>
      <c r="G794" s="230"/>
      <c r="H794" s="230"/>
      <c r="I794" s="230"/>
      <c r="J794" s="230"/>
      <c r="K794" s="230"/>
      <c r="L794" s="230"/>
      <c r="M794" s="230"/>
      <c r="N794" s="230"/>
      <c r="O794" s="230"/>
      <c r="P794" s="230"/>
      <c r="Q794" s="230"/>
      <c r="R794" s="230"/>
      <c r="S794" s="230"/>
      <c r="T794" s="230"/>
      <c r="U794" s="230"/>
      <c r="V794" s="230"/>
      <c r="W794" s="230"/>
      <c r="X794" s="230"/>
      <c r="Y794" s="230"/>
    </row>
    <row r="795">
      <c r="A795" s="233"/>
      <c r="B795" s="229"/>
      <c r="C795" s="229"/>
      <c r="D795" s="230"/>
      <c r="E795" s="230"/>
      <c r="F795" s="230"/>
      <c r="G795" s="230"/>
      <c r="H795" s="230"/>
      <c r="I795" s="230"/>
      <c r="J795" s="230"/>
      <c r="K795" s="230"/>
      <c r="L795" s="230"/>
      <c r="M795" s="230"/>
      <c r="N795" s="230"/>
      <c r="O795" s="230"/>
      <c r="P795" s="230"/>
      <c r="Q795" s="230"/>
      <c r="R795" s="230"/>
      <c r="S795" s="230"/>
      <c r="T795" s="230"/>
      <c r="U795" s="230"/>
      <c r="V795" s="230"/>
      <c r="W795" s="230"/>
      <c r="X795" s="230"/>
      <c r="Y795" s="230"/>
    </row>
    <row r="796">
      <c r="A796" s="233"/>
      <c r="B796" s="229"/>
      <c r="C796" s="229"/>
      <c r="D796" s="230"/>
      <c r="E796" s="230"/>
      <c r="F796" s="230"/>
      <c r="G796" s="230"/>
      <c r="H796" s="230"/>
      <c r="I796" s="230"/>
      <c r="J796" s="230"/>
      <c r="K796" s="230"/>
      <c r="L796" s="230"/>
      <c r="M796" s="230"/>
      <c r="N796" s="230"/>
      <c r="O796" s="230"/>
      <c r="P796" s="230"/>
      <c r="Q796" s="230"/>
      <c r="R796" s="230"/>
      <c r="S796" s="230"/>
      <c r="T796" s="230"/>
      <c r="U796" s="230"/>
      <c r="V796" s="230"/>
      <c r="W796" s="230"/>
      <c r="X796" s="230"/>
      <c r="Y796" s="230"/>
    </row>
    <row r="797">
      <c r="A797" s="233"/>
      <c r="B797" s="229"/>
      <c r="C797" s="229"/>
      <c r="D797" s="230"/>
      <c r="E797" s="230"/>
      <c r="F797" s="230"/>
      <c r="G797" s="230"/>
      <c r="H797" s="230"/>
      <c r="I797" s="230"/>
      <c r="J797" s="230"/>
      <c r="K797" s="230"/>
      <c r="L797" s="230"/>
      <c r="M797" s="230"/>
      <c r="N797" s="230"/>
      <c r="O797" s="230"/>
      <c r="P797" s="230"/>
      <c r="Q797" s="230"/>
      <c r="R797" s="230"/>
      <c r="S797" s="230"/>
      <c r="T797" s="230"/>
      <c r="U797" s="230"/>
      <c r="V797" s="230"/>
      <c r="W797" s="230"/>
      <c r="X797" s="230"/>
      <c r="Y797" s="230"/>
    </row>
    <row r="798">
      <c r="A798" s="233"/>
      <c r="B798" s="229"/>
      <c r="C798" s="229"/>
      <c r="D798" s="230"/>
      <c r="E798" s="230"/>
      <c r="F798" s="230"/>
      <c r="G798" s="230"/>
      <c r="H798" s="230"/>
      <c r="I798" s="230"/>
      <c r="J798" s="230"/>
      <c r="K798" s="230"/>
      <c r="L798" s="230"/>
      <c r="M798" s="230"/>
      <c r="N798" s="230"/>
      <c r="O798" s="230"/>
      <c r="P798" s="230"/>
      <c r="Q798" s="230"/>
      <c r="R798" s="230"/>
      <c r="S798" s="230"/>
      <c r="T798" s="230"/>
      <c r="U798" s="230"/>
      <c r="V798" s="230"/>
      <c r="W798" s="230"/>
      <c r="X798" s="230"/>
      <c r="Y798" s="230"/>
    </row>
    <row r="799">
      <c r="A799" s="233"/>
      <c r="B799" s="229"/>
      <c r="C799" s="229"/>
      <c r="D799" s="230"/>
      <c r="E799" s="230"/>
      <c r="F799" s="230"/>
      <c r="G799" s="230"/>
      <c r="H799" s="230"/>
      <c r="I799" s="230"/>
      <c r="J799" s="230"/>
      <c r="K799" s="230"/>
      <c r="L799" s="230"/>
      <c r="M799" s="230"/>
      <c r="N799" s="230"/>
      <c r="O799" s="230"/>
      <c r="P799" s="230"/>
      <c r="Q799" s="230"/>
      <c r="R799" s="230"/>
      <c r="S799" s="230"/>
      <c r="T799" s="230"/>
      <c r="U799" s="230"/>
      <c r="V799" s="230"/>
      <c r="W799" s="230"/>
      <c r="X799" s="230"/>
      <c r="Y799" s="230"/>
    </row>
    <row r="800">
      <c r="A800" s="233"/>
      <c r="B800" s="229"/>
      <c r="C800" s="229"/>
      <c r="D800" s="230"/>
      <c r="E800" s="230"/>
      <c r="F800" s="230"/>
      <c r="G800" s="230"/>
      <c r="H800" s="230"/>
      <c r="I800" s="230"/>
      <c r="J800" s="230"/>
      <c r="K800" s="230"/>
      <c r="L800" s="230"/>
      <c r="M800" s="230"/>
      <c r="N800" s="230"/>
      <c r="O800" s="230"/>
      <c r="P800" s="230"/>
      <c r="Q800" s="230"/>
      <c r="R800" s="230"/>
      <c r="S800" s="230"/>
      <c r="T800" s="230"/>
      <c r="U800" s="230"/>
      <c r="V800" s="230"/>
      <c r="W800" s="230"/>
      <c r="X800" s="230"/>
      <c r="Y800" s="230"/>
    </row>
    <row r="801">
      <c r="A801" s="233"/>
      <c r="B801" s="229"/>
      <c r="C801" s="229"/>
      <c r="D801" s="230"/>
      <c r="E801" s="230"/>
      <c r="F801" s="230"/>
      <c r="G801" s="230"/>
      <c r="H801" s="230"/>
      <c r="I801" s="230"/>
      <c r="J801" s="230"/>
      <c r="K801" s="230"/>
      <c r="L801" s="230"/>
      <c r="M801" s="230"/>
      <c r="N801" s="230"/>
      <c r="O801" s="230"/>
      <c r="P801" s="230"/>
      <c r="Q801" s="230"/>
      <c r="R801" s="230"/>
      <c r="S801" s="230"/>
      <c r="T801" s="230"/>
      <c r="U801" s="230"/>
      <c r="V801" s="230"/>
      <c r="W801" s="230"/>
      <c r="X801" s="230"/>
      <c r="Y801" s="230"/>
    </row>
    <row r="802">
      <c r="A802" s="233"/>
      <c r="B802" s="229"/>
      <c r="C802" s="229"/>
      <c r="D802" s="230"/>
      <c r="E802" s="230"/>
      <c r="F802" s="230"/>
      <c r="G802" s="230"/>
      <c r="H802" s="230"/>
      <c r="I802" s="230"/>
      <c r="J802" s="230"/>
      <c r="K802" s="230"/>
      <c r="L802" s="230"/>
      <c r="M802" s="230"/>
      <c r="N802" s="230"/>
      <c r="O802" s="230"/>
      <c r="P802" s="230"/>
      <c r="Q802" s="230"/>
      <c r="R802" s="230"/>
      <c r="S802" s="230"/>
      <c r="T802" s="230"/>
      <c r="U802" s="230"/>
      <c r="V802" s="230"/>
      <c r="W802" s="230"/>
      <c r="X802" s="230"/>
      <c r="Y802" s="230"/>
    </row>
    <row r="803">
      <c r="A803" s="233"/>
      <c r="B803" s="229"/>
      <c r="C803" s="229"/>
      <c r="D803" s="230"/>
      <c r="E803" s="230"/>
      <c r="F803" s="230"/>
      <c r="G803" s="230"/>
      <c r="H803" s="230"/>
      <c r="I803" s="230"/>
      <c r="J803" s="230"/>
      <c r="K803" s="230"/>
      <c r="L803" s="230"/>
      <c r="M803" s="230"/>
      <c r="N803" s="230"/>
      <c r="O803" s="230"/>
      <c r="P803" s="230"/>
      <c r="Q803" s="230"/>
      <c r="R803" s="230"/>
      <c r="S803" s="230"/>
      <c r="T803" s="230"/>
      <c r="U803" s="230"/>
      <c r="V803" s="230"/>
      <c r="W803" s="230"/>
      <c r="X803" s="230"/>
      <c r="Y803" s="230"/>
    </row>
    <row r="804">
      <c r="A804" s="233"/>
      <c r="B804" s="229"/>
      <c r="C804" s="229"/>
      <c r="D804" s="230"/>
      <c r="E804" s="230"/>
      <c r="F804" s="230"/>
      <c r="G804" s="230"/>
      <c r="H804" s="230"/>
      <c r="I804" s="230"/>
      <c r="J804" s="230"/>
      <c r="K804" s="230"/>
      <c r="L804" s="230"/>
      <c r="M804" s="230"/>
      <c r="N804" s="230"/>
      <c r="O804" s="230"/>
      <c r="P804" s="230"/>
      <c r="Q804" s="230"/>
      <c r="R804" s="230"/>
      <c r="S804" s="230"/>
      <c r="T804" s="230"/>
      <c r="U804" s="230"/>
      <c r="V804" s="230"/>
      <c r="W804" s="230"/>
      <c r="X804" s="230"/>
      <c r="Y804" s="230"/>
    </row>
    <row r="805">
      <c r="A805" s="233"/>
      <c r="B805" s="229"/>
      <c r="C805" s="229"/>
      <c r="D805" s="230"/>
      <c r="E805" s="230"/>
      <c r="F805" s="230"/>
      <c r="G805" s="230"/>
      <c r="H805" s="230"/>
      <c r="I805" s="230"/>
      <c r="J805" s="230"/>
      <c r="K805" s="230"/>
      <c r="L805" s="230"/>
      <c r="M805" s="230"/>
      <c r="N805" s="230"/>
      <c r="O805" s="230"/>
      <c r="P805" s="230"/>
      <c r="Q805" s="230"/>
      <c r="R805" s="230"/>
      <c r="S805" s="230"/>
      <c r="T805" s="230"/>
      <c r="U805" s="230"/>
      <c r="V805" s="230"/>
      <c r="W805" s="230"/>
      <c r="X805" s="230"/>
      <c r="Y805" s="230"/>
    </row>
    <row r="806">
      <c r="A806" s="233"/>
      <c r="B806" s="229"/>
      <c r="C806" s="229"/>
      <c r="D806" s="230"/>
      <c r="E806" s="230"/>
      <c r="F806" s="230"/>
      <c r="G806" s="230"/>
      <c r="H806" s="230"/>
      <c r="I806" s="230"/>
      <c r="J806" s="230"/>
      <c r="K806" s="230"/>
      <c r="L806" s="230"/>
      <c r="M806" s="230"/>
      <c r="N806" s="230"/>
      <c r="O806" s="230"/>
      <c r="P806" s="230"/>
      <c r="Q806" s="230"/>
      <c r="R806" s="230"/>
      <c r="S806" s="230"/>
      <c r="T806" s="230"/>
      <c r="U806" s="230"/>
      <c r="V806" s="230"/>
      <c r="W806" s="230"/>
      <c r="X806" s="230"/>
      <c r="Y806" s="230"/>
    </row>
    <row r="807">
      <c r="A807" s="233"/>
      <c r="B807" s="229"/>
      <c r="C807" s="229"/>
      <c r="D807" s="230"/>
      <c r="E807" s="230"/>
      <c r="F807" s="230"/>
      <c r="G807" s="230"/>
      <c r="H807" s="230"/>
      <c r="I807" s="230"/>
      <c r="J807" s="230"/>
      <c r="K807" s="230"/>
      <c r="L807" s="230"/>
      <c r="M807" s="230"/>
      <c r="N807" s="230"/>
      <c r="O807" s="230"/>
      <c r="P807" s="230"/>
      <c r="Q807" s="230"/>
      <c r="R807" s="230"/>
      <c r="S807" s="230"/>
      <c r="T807" s="230"/>
      <c r="U807" s="230"/>
      <c r="V807" s="230"/>
      <c r="W807" s="230"/>
      <c r="X807" s="230"/>
      <c r="Y807" s="230"/>
    </row>
    <row r="808">
      <c r="A808" s="233"/>
      <c r="B808" s="229"/>
      <c r="C808" s="229"/>
      <c r="D808" s="230"/>
      <c r="E808" s="230"/>
      <c r="F808" s="230"/>
      <c r="G808" s="230"/>
      <c r="H808" s="230"/>
      <c r="I808" s="230"/>
      <c r="J808" s="230"/>
      <c r="K808" s="230"/>
      <c r="L808" s="230"/>
      <c r="M808" s="230"/>
      <c r="N808" s="230"/>
      <c r="O808" s="230"/>
      <c r="P808" s="230"/>
      <c r="Q808" s="230"/>
      <c r="R808" s="230"/>
      <c r="S808" s="230"/>
      <c r="T808" s="230"/>
      <c r="U808" s="230"/>
      <c r="V808" s="230"/>
      <c r="W808" s="230"/>
      <c r="X808" s="230"/>
      <c r="Y808" s="230"/>
    </row>
    <row r="809">
      <c r="A809" s="233"/>
      <c r="B809" s="229"/>
      <c r="C809" s="229"/>
      <c r="D809" s="230"/>
      <c r="E809" s="230"/>
      <c r="F809" s="230"/>
      <c r="G809" s="230"/>
      <c r="H809" s="230"/>
      <c r="I809" s="230"/>
      <c r="J809" s="230"/>
      <c r="K809" s="230"/>
      <c r="L809" s="230"/>
      <c r="M809" s="230"/>
      <c r="N809" s="230"/>
      <c r="O809" s="230"/>
      <c r="P809" s="230"/>
      <c r="Q809" s="230"/>
      <c r="R809" s="230"/>
      <c r="S809" s="230"/>
      <c r="T809" s="230"/>
      <c r="U809" s="230"/>
      <c r="V809" s="230"/>
      <c r="W809" s="230"/>
      <c r="X809" s="230"/>
      <c r="Y809" s="230"/>
    </row>
    <row r="810">
      <c r="A810" s="233"/>
      <c r="B810" s="229"/>
      <c r="C810" s="229"/>
      <c r="D810" s="230"/>
      <c r="E810" s="230"/>
      <c r="F810" s="230"/>
      <c r="G810" s="230"/>
      <c r="H810" s="230"/>
      <c r="I810" s="230"/>
      <c r="J810" s="230"/>
      <c r="K810" s="230"/>
      <c r="L810" s="230"/>
      <c r="M810" s="230"/>
      <c r="N810" s="230"/>
      <c r="O810" s="230"/>
      <c r="P810" s="230"/>
      <c r="Q810" s="230"/>
      <c r="R810" s="230"/>
      <c r="S810" s="230"/>
      <c r="T810" s="230"/>
      <c r="U810" s="230"/>
      <c r="V810" s="230"/>
      <c r="W810" s="230"/>
      <c r="X810" s="230"/>
      <c r="Y810" s="230"/>
    </row>
    <row r="811">
      <c r="A811" s="233"/>
      <c r="B811" s="229"/>
      <c r="C811" s="229"/>
      <c r="D811" s="230"/>
      <c r="E811" s="230"/>
      <c r="F811" s="230"/>
      <c r="G811" s="230"/>
      <c r="H811" s="230"/>
      <c r="I811" s="230"/>
      <c r="J811" s="230"/>
      <c r="K811" s="230"/>
      <c r="L811" s="230"/>
      <c r="M811" s="230"/>
      <c r="N811" s="230"/>
      <c r="O811" s="230"/>
      <c r="P811" s="230"/>
      <c r="Q811" s="230"/>
      <c r="R811" s="230"/>
      <c r="S811" s="230"/>
      <c r="T811" s="230"/>
      <c r="U811" s="230"/>
      <c r="V811" s="230"/>
      <c r="W811" s="230"/>
      <c r="X811" s="230"/>
      <c r="Y811" s="230"/>
    </row>
    <row r="812">
      <c r="A812" s="233"/>
      <c r="B812" s="229"/>
      <c r="C812" s="229"/>
      <c r="D812" s="230"/>
      <c r="E812" s="230"/>
      <c r="F812" s="230"/>
      <c r="G812" s="230"/>
      <c r="H812" s="230"/>
      <c r="I812" s="230"/>
      <c r="J812" s="230"/>
      <c r="K812" s="230"/>
      <c r="L812" s="230"/>
      <c r="M812" s="230"/>
      <c r="N812" s="230"/>
      <c r="O812" s="230"/>
      <c r="P812" s="230"/>
      <c r="Q812" s="230"/>
      <c r="R812" s="230"/>
      <c r="S812" s="230"/>
      <c r="T812" s="230"/>
      <c r="U812" s="230"/>
      <c r="V812" s="230"/>
      <c r="W812" s="230"/>
      <c r="X812" s="230"/>
      <c r="Y812" s="230"/>
    </row>
    <row r="813">
      <c r="A813" s="233"/>
      <c r="B813" s="229"/>
      <c r="C813" s="229"/>
      <c r="D813" s="230"/>
      <c r="E813" s="230"/>
      <c r="F813" s="230"/>
      <c r="G813" s="230"/>
      <c r="H813" s="230"/>
      <c r="I813" s="230"/>
      <c r="J813" s="230"/>
      <c r="K813" s="230"/>
      <c r="L813" s="230"/>
      <c r="M813" s="230"/>
      <c r="N813" s="230"/>
      <c r="O813" s="230"/>
      <c r="P813" s="230"/>
      <c r="Q813" s="230"/>
      <c r="R813" s="230"/>
      <c r="S813" s="230"/>
      <c r="T813" s="230"/>
      <c r="U813" s="230"/>
      <c r="V813" s="230"/>
      <c r="W813" s="230"/>
      <c r="X813" s="230"/>
      <c r="Y813" s="230"/>
    </row>
    <row r="814">
      <c r="A814" s="233"/>
      <c r="B814" s="229"/>
      <c r="C814" s="229"/>
      <c r="D814" s="230"/>
      <c r="E814" s="230"/>
      <c r="F814" s="230"/>
      <c r="G814" s="230"/>
      <c r="H814" s="230"/>
      <c r="I814" s="230"/>
      <c r="J814" s="230"/>
      <c r="K814" s="230"/>
      <c r="L814" s="230"/>
      <c r="M814" s="230"/>
      <c r="N814" s="230"/>
      <c r="O814" s="230"/>
      <c r="P814" s="230"/>
      <c r="Q814" s="230"/>
      <c r="R814" s="230"/>
      <c r="S814" s="230"/>
      <c r="T814" s="230"/>
      <c r="U814" s="230"/>
      <c r="V814" s="230"/>
      <c r="W814" s="230"/>
      <c r="X814" s="230"/>
      <c r="Y814" s="230"/>
    </row>
    <row r="815">
      <c r="A815" s="233"/>
      <c r="B815" s="229"/>
      <c r="C815" s="229"/>
      <c r="D815" s="230"/>
      <c r="E815" s="230"/>
      <c r="F815" s="230"/>
      <c r="G815" s="230"/>
      <c r="H815" s="230"/>
      <c r="I815" s="230"/>
      <c r="J815" s="230"/>
      <c r="K815" s="230"/>
      <c r="L815" s="230"/>
      <c r="M815" s="230"/>
      <c r="N815" s="230"/>
      <c r="O815" s="230"/>
      <c r="P815" s="230"/>
      <c r="Q815" s="230"/>
      <c r="R815" s="230"/>
      <c r="S815" s="230"/>
      <c r="T815" s="230"/>
      <c r="U815" s="230"/>
      <c r="V815" s="230"/>
      <c r="W815" s="230"/>
      <c r="X815" s="230"/>
      <c r="Y815" s="230"/>
    </row>
    <row r="816">
      <c r="A816" s="233"/>
      <c r="B816" s="229"/>
      <c r="C816" s="229"/>
      <c r="D816" s="230"/>
      <c r="E816" s="230"/>
      <c r="F816" s="230"/>
      <c r="G816" s="230"/>
      <c r="H816" s="230"/>
      <c r="I816" s="230"/>
      <c r="J816" s="230"/>
      <c r="K816" s="230"/>
      <c r="L816" s="230"/>
      <c r="M816" s="230"/>
      <c r="N816" s="230"/>
      <c r="O816" s="230"/>
      <c r="P816" s="230"/>
      <c r="Q816" s="230"/>
      <c r="R816" s="230"/>
      <c r="S816" s="230"/>
      <c r="T816" s="230"/>
      <c r="U816" s="230"/>
      <c r="V816" s="230"/>
      <c r="W816" s="230"/>
      <c r="X816" s="230"/>
      <c r="Y816" s="230"/>
    </row>
    <row r="817">
      <c r="A817" s="233"/>
      <c r="B817" s="229"/>
      <c r="C817" s="229"/>
      <c r="D817" s="230"/>
      <c r="E817" s="230"/>
      <c r="F817" s="230"/>
      <c r="G817" s="230"/>
      <c r="H817" s="230"/>
      <c r="I817" s="230"/>
      <c r="J817" s="230"/>
      <c r="K817" s="230"/>
      <c r="L817" s="230"/>
      <c r="M817" s="230"/>
      <c r="N817" s="230"/>
      <c r="O817" s="230"/>
      <c r="P817" s="230"/>
      <c r="Q817" s="230"/>
      <c r="R817" s="230"/>
      <c r="S817" s="230"/>
      <c r="T817" s="230"/>
      <c r="U817" s="230"/>
      <c r="V817" s="230"/>
      <c r="W817" s="230"/>
      <c r="X817" s="230"/>
      <c r="Y817" s="230"/>
    </row>
    <row r="818">
      <c r="A818" s="233"/>
      <c r="B818" s="229"/>
      <c r="C818" s="229"/>
      <c r="D818" s="230"/>
      <c r="E818" s="230"/>
      <c r="F818" s="230"/>
      <c r="G818" s="230"/>
      <c r="H818" s="230"/>
      <c r="I818" s="230"/>
      <c r="J818" s="230"/>
      <c r="K818" s="230"/>
      <c r="L818" s="230"/>
      <c r="M818" s="230"/>
      <c r="N818" s="230"/>
      <c r="O818" s="230"/>
      <c r="P818" s="230"/>
      <c r="Q818" s="230"/>
      <c r="R818" s="230"/>
      <c r="S818" s="230"/>
      <c r="T818" s="230"/>
      <c r="U818" s="230"/>
      <c r="V818" s="230"/>
      <c r="W818" s="230"/>
      <c r="X818" s="230"/>
      <c r="Y818" s="230"/>
    </row>
    <row r="819">
      <c r="A819" s="233"/>
      <c r="B819" s="229"/>
      <c r="C819" s="229"/>
      <c r="D819" s="230"/>
      <c r="E819" s="230"/>
      <c r="F819" s="230"/>
      <c r="G819" s="230"/>
      <c r="H819" s="230"/>
      <c r="I819" s="230"/>
      <c r="J819" s="230"/>
      <c r="K819" s="230"/>
      <c r="L819" s="230"/>
      <c r="M819" s="230"/>
      <c r="N819" s="230"/>
      <c r="O819" s="230"/>
      <c r="P819" s="230"/>
      <c r="Q819" s="230"/>
      <c r="R819" s="230"/>
      <c r="S819" s="230"/>
      <c r="T819" s="230"/>
      <c r="U819" s="230"/>
      <c r="V819" s="230"/>
      <c r="W819" s="230"/>
      <c r="X819" s="230"/>
      <c r="Y819" s="230"/>
    </row>
    <row r="820">
      <c r="A820" s="233"/>
      <c r="B820" s="229"/>
      <c r="C820" s="229"/>
      <c r="D820" s="230"/>
      <c r="E820" s="230"/>
      <c r="F820" s="230"/>
      <c r="G820" s="230"/>
      <c r="H820" s="230"/>
      <c r="I820" s="230"/>
      <c r="J820" s="230"/>
      <c r="K820" s="230"/>
      <c r="L820" s="230"/>
      <c r="M820" s="230"/>
      <c r="N820" s="230"/>
      <c r="O820" s="230"/>
      <c r="P820" s="230"/>
      <c r="Q820" s="230"/>
      <c r="R820" s="230"/>
      <c r="S820" s="230"/>
      <c r="T820" s="230"/>
      <c r="U820" s="230"/>
      <c r="V820" s="230"/>
      <c r="W820" s="230"/>
      <c r="X820" s="230"/>
      <c r="Y820" s="230"/>
    </row>
    <row r="821">
      <c r="A821" s="233"/>
      <c r="B821" s="229"/>
      <c r="C821" s="229"/>
      <c r="D821" s="230"/>
      <c r="E821" s="230"/>
      <c r="F821" s="230"/>
      <c r="G821" s="230"/>
      <c r="H821" s="230"/>
      <c r="I821" s="230"/>
      <c r="J821" s="230"/>
      <c r="K821" s="230"/>
      <c r="L821" s="230"/>
      <c r="M821" s="230"/>
      <c r="N821" s="230"/>
      <c r="O821" s="230"/>
      <c r="P821" s="230"/>
      <c r="Q821" s="230"/>
      <c r="R821" s="230"/>
      <c r="S821" s="230"/>
      <c r="T821" s="230"/>
      <c r="U821" s="230"/>
      <c r="V821" s="230"/>
      <c r="W821" s="230"/>
      <c r="X821" s="230"/>
      <c r="Y821" s="230"/>
    </row>
    <row r="822">
      <c r="A822" s="233"/>
      <c r="B822" s="229"/>
      <c r="C822" s="229"/>
      <c r="D822" s="230"/>
      <c r="E822" s="230"/>
      <c r="F822" s="230"/>
      <c r="G822" s="230"/>
      <c r="H822" s="230"/>
      <c r="I822" s="230"/>
      <c r="J822" s="230"/>
      <c r="K822" s="230"/>
      <c r="L822" s="230"/>
      <c r="M822" s="230"/>
      <c r="N822" s="230"/>
      <c r="O822" s="230"/>
      <c r="P822" s="230"/>
      <c r="Q822" s="230"/>
      <c r="R822" s="230"/>
      <c r="S822" s="230"/>
      <c r="T822" s="230"/>
      <c r="U822" s="230"/>
      <c r="V822" s="230"/>
      <c r="W822" s="230"/>
      <c r="X822" s="230"/>
      <c r="Y822" s="230"/>
    </row>
    <row r="823">
      <c r="A823" s="233"/>
      <c r="B823" s="229"/>
      <c r="C823" s="229"/>
      <c r="D823" s="230"/>
      <c r="E823" s="230"/>
      <c r="F823" s="230"/>
      <c r="G823" s="230"/>
      <c r="H823" s="230"/>
      <c r="I823" s="230"/>
      <c r="J823" s="230"/>
      <c r="K823" s="230"/>
      <c r="L823" s="230"/>
      <c r="M823" s="230"/>
      <c r="N823" s="230"/>
      <c r="O823" s="230"/>
      <c r="P823" s="230"/>
      <c r="Q823" s="230"/>
      <c r="R823" s="230"/>
      <c r="S823" s="230"/>
      <c r="T823" s="230"/>
      <c r="U823" s="230"/>
      <c r="V823" s="230"/>
      <c r="W823" s="230"/>
      <c r="X823" s="230"/>
      <c r="Y823" s="230"/>
    </row>
    <row r="824">
      <c r="A824" s="233"/>
      <c r="B824" s="229"/>
      <c r="C824" s="229"/>
      <c r="D824" s="230"/>
      <c r="E824" s="230"/>
      <c r="F824" s="230"/>
      <c r="G824" s="230"/>
      <c r="H824" s="230"/>
      <c r="I824" s="230"/>
      <c r="J824" s="230"/>
      <c r="K824" s="230"/>
      <c r="L824" s="230"/>
      <c r="M824" s="230"/>
      <c r="N824" s="230"/>
      <c r="O824" s="230"/>
      <c r="P824" s="230"/>
      <c r="Q824" s="230"/>
      <c r="R824" s="230"/>
      <c r="S824" s="230"/>
      <c r="T824" s="230"/>
      <c r="U824" s="230"/>
      <c r="V824" s="230"/>
      <c r="W824" s="230"/>
      <c r="X824" s="230"/>
      <c r="Y824" s="230"/>
    </row>
    <row r="825">
      <c r="A825" s="233"/>
      <c r="B825" s="229"/>
      <c r="C825" s="229"/>
      <c r="D825" s="230"/>
      <c r="E825" s="230"/>
      <c r="F825" s="230"/>
      <c r="G825" s="230"/>
      <c r="H825" s="230"/>
      <c r="I825" s="230"/>
      <c r="J825" s="230"/>
      <c r="K825" s="230"/>
      <c r="L825" s="230"/>
      <c r="M825" s="230"/>
      <c r="N825" s="230"/>
      <c r="O825" s="230"/>
      <c r="P825" s="230"/>
      <c r="Q825" s="230"/>
      <c r="R825" s="230"/>
      <c r="S825" s="230"/>
      <c r="T825" s="230"/>
      <c r="U825" s="230"/>
      <c r="V825" s="230"/>
      <c r="W825" s="230"/>
      <c r="X825" s="230"/>
      <c r="Y825" s="230"/>
    </row>
    <row r="826">
      <c r="A826" s="233"/>
      <c r="B826" s="229"/>
      <c r="C826" s="229"/>
      <c r="D826" s="230"/>
      <c r="E826" s="230"/>
      <c r="F826" s="230"/>
      <c r="G826" s="230"/>
      <c r="H826" s="230"/>
      <c r="I826" s="230"/>
      <c r="J826" s="230"/>
      <c r="K826" s="230"/>
      <c r="L826" s="230"/>
      <c r="M826" s="230"/>
      <c r="N826" s="230"/>
      <c r="O826" s="230"/>
      <c r="P826" s="230"/>
      <c r="Q826" s="230"/>
      <c r="R826" s="230"/>
      <c r="S826" s="230"/>
      <c r="T826" s="230"/>
      <c r="U826" s="230"/>
      <c r="V826" s="230"/>
      <c r="W826" s="230"/>
      <c r="X826" s="230"/>
      <c r="Y826" s="230"/>
    </row>
    <row r="827">
      <c r="A827" s="233"/>
      <c r="B827" s="229"/>
      <c r="C827" s="229"/>
      <c r="D827" s="230"/>
      <c r="E827" s="230"/>
      <c r="F827" s="230"/>
      <c r="G827" s="230"/>
      <c r="H827" s="230"/>
      <c r="I827" s="230"/>
      <c r="J827" s="230"/>
      <c r="K827" s="230"/>
      <c r="L827" s="230"/>
      <c r="M827" s="230"/>
      <c r="N827" s="230"/>
      <c r="O827" s="230"/>
      <c r="P827" s="230"/>
      <c r="Q827" s="230"/>
      <c r="R827" s="230"/>
      <c r="S827" s="230"/>
      <c r="T827" s="230"/>
      <c r="U827" s="230"/>
      <c r="V827" s="230"/>
      <c r="W827" s="230"/>
      <c r="X827" s="230"/>
      <c r="Y827" s="230"/>
    </row>
    <row r="828">
      <c r="A828" s="233"/>
      <c r="B828" s="229"/>
      <c r="C828" s="229"/>
      <c r="D828" s="230"/>
      <c r="E828" s="230"/>
      <c r="F828" s="230"/>
      <c r="G828" s="230"/>
      <c r="H828" s="230"/>
      <c r="I828" s="230"/>
      <c r="J828" s="230"/>
      <c r="K828" s="230"/>
      <c r="L828" s="230"/>
      <c r="M828" s="230"/>
      <c r="N828" s="230"/>
      <c r="O828" s="230"/>
      <c r="P828" s="230"/>
      <c r="Q828" s="230"/>
      <c r="R828" s="230"/>
      <c r="S828" s="230"/>
      <c r="T828" s="230"/>
      <c r="U828" s="230"/>
      <c r="V828" s="230"/>
      <c r="W828" s="230"/>
      <c r="X828" s="230"/>
      <c r="Y828" s="230"/>
    </row>
    <row r="829">
      <c r="A829" s="233"/>
      <c r="B829" s="229"/>
      <c r="C829" s="229"/>
      <c r="D829" s="230"/>
      <c r="E829" s="230"/>
      <c r="F829" s="230"/>
      <c r="G829" s="230"/>
      <c r="H829" s="230"/>
      <c r="I829" s="230"/>
      <c r="J829" s="230"/>
      <c r="K829" s="230"/>
      <c r="L829" s="230"/>
      <c r="M829" s="230"/>
      <c r="N829" s="230"/>
      <c r="O829" s="230"/>
      <c r="P829" s="230"/>
      <c r="Q829" s="230"/>
      <c r="R829" s="230"/>
      <c r="S829" s="230"/>
      <c r="T829" s="230"/>
      <c r="U829" s="230"/>
      <c r="V829" s="230"/>
      <c r="W829" s="230"/>
      <c r="X829" s="230"/>
      <c r="Y829" s="230"/>
    </row>
    <row r="830">
      <c r="A830" s="233"/>
      <c r="B830" s="229"/>
      <c r="C830" s="229"/>
      <c r="D830" s="230"/>
      <c r="E830" s="230"/>
      <c r="F830" s="230"/>
      <c r="G830" s="230"/>
      <c r="H830" s="230"/>
      <c r="I830" s="230"/>
      <c r="J830" s="230"/>
      <c r="K830" s="230"/>
      <c r="L830" s="230"/>
      <c r="M830" s="230"/>
      <c r="N830" s="230"/>
      <c r="O830" s="230"/>
      <c r="P830" s="230"/>
      <c r="Q830" s="230"/>
      <c r="R830" s="230"/>
      <c r="S830" s="230"/>
      <c r="T830" s="230"/>
      <c r="U830" s="230"/>
      <c r="V830" s="230"/>
      <c r="W830" s="230"/>
      <c r="X830" s="230"/>
      <c r="Y830" s="230"/>
    </row>
    <row r="831">
      <c r="A831" s="233"/>
      <c r="B831" s="229"/>
      <c r="C831" s="229"/>
      <c r="D831" s="230"/>
      <c r="E831" s="230"/>
      <c r="F831" s="230"/>
      <c r="G831" s="230"/>
      <c r="H831" s="230"/>
      <c r="I831" s="230"/>
      <c r="J831" s="230"/>
      <c r="K831" s="230"/>
      <c r="L831" s="230"/>
      <c r="M831" s="230"/>
      <c r="N831" s="230"/>
      <c r="O831" s="230"/>
      <c r="P831" s="230"/>
      <c r="Q831" s="230"/>
      <c r="R831" s="230"/>
      <c r="S831" s="230"/>
      <c r="T831" s="230"/>
      <c r="U831" s="230"/>
      <c r="V831" s="230"/>
      <c r="W831" s="230"/>
      <c r="X831" s="230"/>
      <c r="Y831" s="230"/>
    </row>
    <row r="832">
      <c r="A832" s="233"/>
      <c r="B832" s="229"/>
      <c r="C832" s="229"/>
      <c r="D832" s="230"/>
      <c r="E832" s="230"/>
      <c r="F832" s="230"/>
      <c r="G832" s="230"/>
      <c r="H832" s="230"/>
      <c r="I832" s="230"/>
      <c r="J832" s="230"/>
      <c r="K832" s="230"/>
      <c r="L832" s="230"/>
      <c r="M832" s="230"/>
      <c r="N832" s="230"/>
      <c r="O832" s="230"/>
      <c r="P832" s="230"/>
      <c r="Q832" s="230"/>
      <c r="R832" s="230"/>
      <c r="S832" s="230"/>
      <c r="T832" s="230"/>
      <c r="U832" s="230"/>
      <c r="V832" s="230"/>
      <c r="W832" s="230"/>
      <c r="X832" s="230"/>
      <c r="Y832" s="230"/>
    </row>
    <row r="833">
      <c r="A833" s="233"/>
      <c r="B833" s="229"/>
      <c r="C833" s="229"/>
      <c r="D833" s="230"/>
      <c r="E833" s="230"/>
      <c r="F833" s="230"/>
      <c r="G833" s="230"/>
      <c r="H833" s="230"/>
      <c r="I833" s="230"/>
      <c r="J833" s="230"/>
      <c r="K833" s="230"/>
      <c r="L833" s="230"/>
      <c r="M833" s="230"/>
      <c r="N833" s="230"/>
      <c r="O833" s="230"/>
      <c r="P833" s="230"/>
      <c r="Q833" s="230"/>
      <c r="R833" s="230"/>
      <c r="S833" s="230"/>
      <c r="T833" s="230"/>
      <c r="U833" s="230"/>
      <c r="V833" s="230"/>
      <c r="W833" s="230"/>
      <c r="X833" s="230"/>
      <c r="Y833" s="230"/>
    </row>
    <row r="834">
      <c r="A834" s="233"/>
      <c r="B834" s="229"/>
      <c r="C834" s="229"/>
      <c r="D834" s="230"/>
      <c r="E834" s="230"/>
      <c r="F834" s="230"/>
      <c r="G834" s="230"/>
      <c r="H834" s="230"/>
      <c r="I834" s="230"/>
      <c r="J834" s="230"/>
      <c r="K834" s="230"/>
      <c r="L834" s="230"/>
      <c r="M834" s="230"/>
      <c r="N834" s="230"/>
      <c r="O834" s="230"/>
      <c r="P834" s="230"/>
      <c r="Q834" s="230"/>
      <c r="R834" s="230"/>
      <c r="S834" s="230"/>
      <c r="T834" s="230"/>
      <c r="U834" s="230"/>
      <c r="V834" s="230"/>
      <c r="W834" s="230"/>
      <c r="X834" s="230"/>
      <c r="Y834" s="230"/>
    </row>
    <row r="835">
      <c r="A835" s="233"/>
      <c r="B835" s="229"/>
      <c r="C835" s="229"/>
      <c r="D835" s="230"/>
      <c r="E835" s="230"/>
      <c r="F835" s="230"/>
      <c r="G835" s="230"/>
      <c r="H835" s="230"/>
      <c r="I835" s="230"/>
      <c r="J835" s="230"/>
      <c r="K835" s="230"/>
      <c r="L835" s="230"/>
      <c r="M835" s="230"/>
      <c r="N835" s="230"/>
      <c r="O835" s="230"/>
      <c r="P835" s="230"/>
      <c r="Q835" s="230"/>
      <c r="R835" s="230"/>
      <c r="S835" s="230"/>
      <c r="T835" s="230"/>
      <c r="U835" s="230"/>
      <c r="V835" s="230"/>
      <c r="W835" s="230"/>
      <c r="X835" s="230"/>
      <c r="Y835" s="230"/>
    </row>
    <row r="836">
      <c r="A836" s="233"/>
      <c r="B836" s="229"/>
      <c r="C836" s="229"/>
      <c r="D836" s="230"/>
      <c r="E836" s="230"/>
      <c r="F836" s="230"/>
      <c r="G836" s="230"/>
      <c r="H836" s="230"/>
      <c r="I836" s="230"/>
      <c r="J836" s="230"/>
      <c r="K836" s="230"/>
      <c r="L836" s="230"/>
      <c r="M836" s="230"/>
      <c r="N836" s="230"/>
      <c r="O836" s="230"/>
      <c r="P836" s="230"/>
      <c r="Q836" s="230"/>
      <c r="R836" s="230"/>
      <c r="S836" s="230"/>
      <c r="T836" s="230"/>
      <c r="U836" s="230"/>
      <c r="V836" s="230"/>
      <c r="W836" s="230"/>
      <c r="X836" s="230"/>
      <c r="Y836" s="230"/>
    </row>
    <row r="837">
      <c r="A837" s="233"/>
      <c r="B837" s="229"/>
      <c r="C837" s="229"/>
      <c r="D837" s="230"/>
      <c r="E837" s="230"/>
      <c r="F837" s="230"/>
      <c r="G837" s="230"/>
      <c r="H837" s="230"/>
      <c r="I837" s="230"/>
      <c r="J837" s="230"/>
      <c r="K837" s="230"/>
      <c r="L837" s="230"/>
      <c r="M837" s="230"/>
      <c r="N837" s="230"/>
      <c r="O837" s="230"/>
      <c r="P837" s="230"/>
      <c r="Q837" s="230"/>
      <c r="R837" s="230"/>
      <c r="S837" s="230"/>
      <c r="T837" s="230"/>
      <c r="U837" s="230"/>
      <c r="V837" s="230"/>
      <c r="W837" s="230"/>
      <c r="X837" s="230"/>
      <c r="Y837" s="230"/>
    </row>
    <row r="838">
      <c r="A838" s="233"/>
      <c r="B838" s="229"/>
      <c r="C838" s="229"/>
      <c r="D838" s="230"/>
      <c r="E838" s="230"/>
      <c r="F838" s="230"/>
      <c r="G838" s="230"/>
      <c r="H838" s="230"/>
      <c r="I838" s="230"/>
      <c r="J838" s="230"/>
      <c r="K838" s="230"/>
      <c r="L838" s="230"/>
      <c r="M838" s="230"/>
      <c r="N838" s="230"/>
      <c r="O838" s="230"/>
      <c r="P838" s="230"/>
      <c r="Q838" s="230"/>
      <c r="R838" s="230"/>
      <c r="S838" s="230"/>
      <c r="T838" s="230"/>
      <c r="U838" s="230"/>
      <c r="V838" s="230"/>
      <c r="W838" s="230"/>
      <c r="X838" s="230"/>
      <c r="Y838" s="230"/>
    </row>
    <row r="839">
      <c r="A839" s="233"/>
      <c r="B839" s="229"/>
      <c r="C839" s="229"/>
      <c r="D839" s="230"/>
      <c r="E839" s="230"/>
      <c r="F839" s="230"/>
      <c r="G839" s="230"/>
      <c r="H839" s="230"/>
      <c r="I839" s="230"/>
      <c r="J839" s="230"/>
      <c r="K839" s="230"/>
      <c r="L839" s="230"/>
      <c r="M839" s="230"/>
      <c r="N839" s="230"/>
      <c r="O839" s="230"/>
      <c r="P839" s="230"/>
      <c r="Q839" s="230"/>
      <c r="R839" s="230"/>
      <c r="S839" s="230"/>
      <c r="T839" s="230"/>
      <c r="U839" s="230"/>
      <c r="V839" s="230"/>
      <c r="W839" s="230"/>
      <c r="X839" s="230"/>
      <c r="Y839" s="230"/>
    </row>
    <row r="840">
      <c r="A840" s="233"/>
      <c r="B840" s="229"/>
      <c r="C840" s="229"/>
      <c r="D840" s="230"/>
      <c r="E840" s="230"/>
      <c r="F840" s="230"/>
      <c r="G840" s="230"/>
      <c r="H840" s="230"/>
      <c r="I840" s="230"/>
      <c r="J840" s="230"/>
      <c r="K840" s="230"/>
      <c r="L840" s="230"/>
      <c r="M840" s="230"/>
      <c r="N840" s="230"/>
      <c r="O840" s="230"/>
      <c r="P840" s="230"/>
      <c r="Q840" s="230"/>
      <c r="R840" s="230"/>
      <c r="S840" s="230"/>
      <c r="T840" s="230"/>
      <c r="U840" s="230"/>
      <c r="V840" s="230"/>
      <c r="W840" s="230"/>
      <c r="X840" s="230"/>
      <c r="Y840" s="230"/>
    </row>
    <row r="841">
      <c r="A841" s="233"/>
      <c r="B841" s="229"/>
      <c r="C841" s="229"/>
      <c r="D841" s="230"/>
      <c r="E841" s="230"/>
      <c r="F841" s="230"/>
      <c r="G841" s="230"/>
      <c r="H841" s="230"/>
      <c r="I841" s="230"/>
      <c r="J841" s="230"/>
      <c r="K841" s="230"/>
      <c r="L841" s="230"/>
      <c r="M841" s="230"/>
      <c r="N841" s="230"/>
      <c r="O841" s="230"/>
      <c r="P841" s="230"/>
      <c r="Q841" s="230"/>
      <c r="R841" s="230"/>
      <c r="S841" s="230"/>
      <c r="T841" s="230"/>
      <c r="U841" s="230"/>
      <c r="V841" s="230"/>
      <c r="W841" s="230"/>
      <c r="X841" s="230"/>
      <c r="Y841" s="230"/>
    </row>
    <row r="842">
      <c r="A842" s="233"/>
      <c r="B842" s="229"/>
      <c r="C842" s="229"/>
      <c r="D842" s="230"/>
      <c r="E842" s="230"/>
      <c r="F842" s="230"/>
      <c r="G842" s="230"/>
      <c r="H842" s="230"/>
      <c r="I842" s="230"/>
      <c r="J842" s="230"/>
      <c r="K842" s="230"/>
      <c r="L842" s="230"/>
      <c r="M842" s="230"/>
      <c r="N842" s="230"/>
      <c r="O842" s="230"/>
      <c r="P842" s="230"/>
      <c r="Q842" s="230"/>
      <c r="R842" s="230"/>
      <c r="S842" s="230"/>
      <c r="T842" s="230"/>
      <c r="U842" s="230"/>
      <c r="V842" s="230"/>
      <c r="W842" s="230"/>
      <c r="X842" s="230"/>
      <c r="Y842" s="230"/>
    </row>
    <row r="843">
      <c r="A843" s="233"/>
      <c r="B843" s="229"/>
      <c r="C843" s="229"/>
      <c r="D843" s="230"/>
      <c r="E843" s="230"/>
      <c r="F843" s="230"/>
      <c r="G843" s="230"/>
      <c r="H843" s="230"/>
      <c r="I843" s="230"/>
      <c r="J843" s="230"/>
      <c r="K843" s="230"/>
      <c r="L843" s="230"/>
      <c r="M843" s="230"/>
      <c r="N843" s="230"/>
      <c r="O843" s="230"/>
      <c r="P843" s="230"/>
      <c r="Q843" s="230"/>
      <c r="R843" s="230"/>
      <c r="S843" s="230"/>
      <c r="T843" s="230"/>
      <c r="U843" s="230"/>
      <c r="V843" s="230"/>
      <c r="W843" s="230"/>
      <c r="X843" s="230"/>
      <c r="Y843" s="230"/>
    </row>
    <row r="844">
      <c r="A844" s="233"/>
      <c r="B844" s="229"/>
      <c r="C844" s="229"/>
      <c r="D844" s="230"/>
      <c r="E844" s="230"/>
      <c r="F844" s="230"/>
      <c r="G844" s="230"/>
      <c r="H844" s="230"/>
      <c r="I844" s="230"/>
      <c r="J844" s="230"/>
      <c r="K844" s="230"/>
      <c r="L844" s="230"/>
      <c r="M844" s="230"/>
      <c r="N844" s="230"/>
      <c r="O844" s="230"/>
      <c r="P844" s="230"/>
      <c r="Q844" s="230"/>
      <c r="R844" s="230"/>
      <c r="S844" s="230"/>
      <c r="T844" s="230"/>
      <c r="U844" s="230"/>
      <c r="V844" s="230"/>
      <c r="W844" s="230"/>
      <c r="X844" s="230"/>
      <c r="Y844" s="230"/>
    </row>
    <row r="845">
      <c r="A845" s="233"/>
      <c r="B845" s="229"/>
      <c r="C845" s="229"/>
      <c r="D845" s="230"/>
      <c r="E845" s="230"/>
      <c r="F845" s="230"/>
      <c r="G845" s="230"/>
      <c r="H845" s="230"/>
      <c r="I845" s="230"/>
      <c r="J845" s="230"/>
      <c r="K845" s="230"/>
      <c r="L845" s="230"/>
      <c r="M845" s="230"/>
      <c r="N845" s="230"/>
      <c r="O845" s="230"/>
      <c r="P845" s="230"/>
      <c r="Q845" s="230"/>
      <c r="R845" s="230"/>
      <c r="S845" s="230"/>
      <c r="T845" s="230"/>
      <c r="U845" s="230"/>
      <c r="V845" s="230"/>
      <c r="W845" s="230"/>
      <c r="X845" s="230"/>
      <c r="Y845" s="230"/>
    </row>
    <row r="846">
      <c r="A846" s="233"/>
      <c r="B846" s="229"/>
      <c r="C846" s="229"/>
      <c r="D846" s="230"/>
      <c r="E846" s="230"/>
      <c r="F846" s="230"/>
      <c r="G846" s="230"/>
      <c r="H846" s="230"/>
      <c r="I846" s="230"/>
      <c r="J846" s="230"/>
      <c r="K846" s="230"/>
      <c r="L846" s="230"/>
      <c r="M846" s="230"/>
      <c r="N846" s="230"/>
      <c r="O846" s="230"/>
      <c r="P846" s="230"/>
      <c r="Q846" s="230"/>
      <c r="R846" s="230"/>
      <c r="S846" s="230"/>
      <c r="T846" s="230"/>
      <c r="U846" s="230"/>
      <c r="V846" s="230"/>
      <c r="W846" s="230"/>
      <c r="X846" s="230"/>
      <c r="Y846" s="230"/>
    </row>
    <row r="847">
      <c r="A847" s="233"/>
      <c r="B847" s="229"/>
      <c r="C847" s="229"/>
      <c r="D847" s="230"/>
      <c r="E847" s="230"/>
      <c r="F847" s="230"/>
      <c r="G847" s="230"/>
      <c r="H847" s="230"/>
      <c r="I847" s="230"/>
      <c r="J847" s="230"/>
      <c r="K847" s="230"/>
      <c r="L847" s="230"/>
      <c r="M847" s="230"/>
      <c r="N847" s="230"/>
      <c r="O847" s="230"/>
      <c r="P847" s="230"/>
      <c r="Q847" s="230"/>
      <c r="R847" s="230"/>
      <c r="S847" s="230"/>
      <c r="T847" s="230"/>
      <c r="U847" s="230"/>
      <c r="V847" s="230"/>
      <c r="W847" s="230"/>
      <c r="X847" s="230"/>
      <c r="Y847" s="230"/>
    </row>
    <row r="848">
      <c r="A848" s="233"/>
      <c r="B848" s="229"/>
      <c r="C848" s="229"/>
      <c r="D848" s="230"/>
      <c r="E848" s="230"/>
      <c r="F848" s="230"/>
      <c r="G848" s="230"/>
      <c r="H848" s="230"/>
      <c r="I848" s="230"/>
      <c r="J848" s="230"/>
      <c r="K848" s="230"/>
      <c r="L848" s="230"/>
      <c r="M848" s="230"/>
      <c r="N848" s="230"/>
      <c r="O848" s="230"/>
      <c r="P848" s="230"/>
      <c r="Q848" s="230"/>
      <c r="R848" s="230"/>
      <c r="S848" s="230"/>
      <c r="T848" s="230"/>
      <c r="U848" s="230"/>
      <c r="V848" s="230"/>
      <c r="W848" s="230"/>
      <c r="X848" s="230"/>
      <c r="Y848" s="230"/>
    </row>
    <row r="849">
      <c r="A849" s="233"/>
      <c r="B849" s="229"/>
      <c r="C849" s="229"/>
      <c r="D849" s="230"/>
      <c r="E849" s="230"/>
      <c r="F849" s="230"/>
      <c r="G849" s="230"/>
      <c r="H849" s="230"/>
      <c r="I849" s="230"/>
      <c r="J849" s="230"/>
      <c r="K849" s="230"/>
      <c r="L849" s="230"/>
      <c r="M849" s="230"/>
      <c r="N849" s="230"/>
      <c r="O849" s="230"/>
      <c r="P849" s="230"/>
      <c r="Q849" s="230"/>
      <c r="R849" s="230"/>
      <c r="S849" s="230"/>
      <c r="T849" s="230"/>
      <c r="U849" s="230"/>
      <c r="V849" s="230"/>
      <c r="W849" s="230"/>
      <c r="X849" s="230"/>
      <c r="Y849" s="230"/>
    </row>
    <row r="850">
      <c r="A850" s="233"/>
      <c r="B850" s="229"/>
      <c r="C850" s="229"/>
      <c r="D850" s="230"/>
      <c r="E850" s="230"/>
      <c r="F850" s="230"/>
      <c r="G850" s="230"/>
      <c r="H850" s="230"/>
      <c r="I850" s="230"/>
      <c r="J850" s="230"/>
      <c r="K850" s="230"/>
      <c r="L850" s="230"/>
      <c r="M850" s="230"/>
      <c r="N850" s="230"/>
      <c r="O850" s="230"/>
      <c r="P850" s="230"/>
      <c r="Q850" s="230"/>
      <c r="R850" s="230"/>
      <c r="S850" s="230"/>
      <c r="T850" s="230"/>
      <c r="U850" s="230"/>
      <c r="V850" s="230"/>
      <c r="W850" s="230"/>
      <c r="X850" s="230"/>
      <c r="Y850" s="230"/>
    </row>
    <row r="851">
      <c r="A851" s="233"/>
      <c r="B851" s="229"/>
      <c r="C851" s="229"/>
      <c r="D851" s="230"/>
      <c r="E851" s="230"/>
      <c r="F851" s="230"/>
      <c r="G851" s="230"/>
      <c r="H851" s="230"/>
      <c r="I851" s="230"/>
      <c r="J851" s="230"/>
      <c r="K851" s="230"/>
      <c r="L851" s="230"/>
      <c r="M851" s="230"/>
      <c r="N851" s="230"/>
      <c r="O851" s="230"/>
      <c r="P851" s="230"/>
      <c r="Q851" s="230"/>
      <c r="R851" s="230"/>
      <c r="S851" s="230"/>
      <c r="T851" s="230"/>
      <c r="U851" s="230"/>
      <c r="V851" s="230"/>
      <c r="W851" s="230"/>
      <c r="X851" s="230"/>
      <c r="Y851" s="230"/>
    </row>
    <row r="852">
      <c r="A852" s="233"/>
      <c r="B852" s="229"/>
      <c r="C852" s="229"/>
      <c r="D852" s="230"/>
      <c r="E852" s="230"/>
      <c r="F852" s="230"/>
      <c r="G852" s="230"/>
      <c r="H852" s="230"/>
      <c r="I852" s="230"/>
      <c r="J852" s="230"/>
      <c r="K852" s="230"/>
      <c r="L852" s="230"/>
      <c r="M852" s="230"/>
      <c r="N852" s="230"/>
      <c r="O852" s="230"/>
      <c r="P852" s="230"/>
      <c r="Q852" s="230"/>
      <c r="R852" s="230"/>
      <c r="S852" s="230"/>
      <c r="T852" s="230"/>
      <c r="U852" s="230"/>
      <c r="V852" s="230"/>
      <c r="W852" s="230"/>
      <c r="X852" s="230"/>
      <c r="Y852" s="230"/>
    </row>
    <row r="853">
      <c r="A853" s="233"/>
      <c r="B853" s="229"/>
      <c r="C853" s="229"/>
      <c r="D853" s="230"/>
      <c r="E853" s="230"/>
      <c r="F853" s="230"/>
      <c r="G853" s="230"/>
      <c r="H853" s="230"/>
      <c r="I853" s="230"/>
      <c r="J853" s="230"/>
      <c r="K853" s="230"/>
      <c r="L853" s="230"/>
      <c r="M853" s="230"/>
      <c r="N853" s="230"/>
      <c r="O853" s="230"/>
      <c r="P853" s="230"/>
      <c r="Q853" s="230"/>
      <c r="R853" s="230"/>
      <c r="S853" s="230"/>
      <c r="T853" s="230"/>
      <c r="U853" s="230"/>
      <c r="V853" s="230"/>
      <c r="W853" s="230"/>
      <c r="X853" s="230"/>
      <c r="Y853" s="230"/>
    </row>
    <row r="854">
      <c r="A854" s="233"/>
      <c r="B854" s="229"/>
      <c r="C854" s="229"/>
      <c r="D854" s="230"/>
      <c r="E854" s="230"/>
      <c r="F854" s="230"/>
      <c r="G854" s="230"/>
      <c r="H854" s="230"/>
      <c r="I854" s="230"/>
      <c r="J854" s="230"/>
      <c r="K854" s="230"/>
      <c r="L854" s="230"/>
      <c r="M854" s="230"/>
      <c r="N854" s="230"/>
      <c r="O854" s="230"/>
      <c r="P854" s="230"/>
      <c r="Q854" s="230"/>
      <c r="R854" s="230"/>
      <c r="S854" s="230"/>
      <c r="T854" s="230"/>
      <c r="U854" s="230"/>
      <c r="V854" s="230"/>
      <c r="W854" s="230"/>
      <c r="X854" s="230"/>
      <c r="Y854" s="230"/>
    </row>
    <row r="855">
      <c r="A855" s="233"/>
      <c r="B855" s="229"/>
      <c r="C855" s="229"/>
      <c r="D855" s="230"/>
      <c r="E855" s="230"/>
      <c r="F855" s="230"/>
      <c r="G855" s="230"/>
      <c r="H855" s="230"/>
      <c r="I855" s="230"/>
      <c r="J855" s="230"/>
      <c r="K855" s="230"/>
      <c r="L855" s="230"/>
      <c r="M855" s="230"/>
      <c r="N855" s="230"/>
      <c r="O855" s="230"/>
      <c r="P855" s="230"/>
      <c r="Q855" s="230"/>
      <c r="R855" s="230"/>
      <c r="S855" s="230"/>
      <c r="T855" s="230"/>
      <c r="U855" s="230"/>
      <c r="V855" s="230"/>
      <c r="W855" s="230"/>
      <c r="X855" s="230"/>
      <c r="Y855" s="230"/>
    </row>
    <row r="856">
      <c r="A856" s="233"/>
      <c r="B856" s="229"/>
      <c r="C856" s="229"/>
      <c r="D856" s="230"/>
      <c r="E856" s="230"/>
      <c r="F856" s="230"/>
      <c r="G856" s="230"/>
      <c r="H856" s="230"/>
      <c r="I856" s="230"/>
      <c r="J856" s="230"/>
      <c r="K856" s="230"/>
      <c r="L856" s="230"/>
      <c r="M856" s="230"/>
      <c r="N856" s="230"/>
      <c r="O856" s="230"/>
      <c r="P856" s="230"/>
      <c r="Q856" s="230"/>
      <c r="R856" s="230"/>
      <c r="S856" s="230"/>
      <c r="T856" s="230"/>
      <c r="U856" s="230"/>
      <c r="V856" s="230"/>
      <c r="W856" s="230"/>
      <c r="X856" s="230"/>
      <c r="Y856" s="230"/>
    </row>
    <row r="857">
      <c r="A857" s="233"/>
      <c r="B857" s="229"/>
      <c r="C857" s="229"/>
      <c r="D857" s="230"/>
      <c r="E857" s="230"/>
      <c r="F857" s="230"/>
      <c r="G857" s="230"/>
      <c r="H857" s="230"/>
      <c r="I857" s="230"/>
      <c r="J857" s="230"/>
      <c r="K857" s="230"/>
      <c r="L857" s="230"/>
      <c r="M857" s="230"/>
      <c r="N857" s="230"/>
      <c r="O857" s="230"/>
      <c r="P857" s="230"/>
      <c r="Q857" s="230"/>
      <c r="R857" s="230"/>
      <c r="S857" s="230"/>
      <c r="T857" s="230"/>
      <c r="U857" s="230"/>
      <c r="V857" s="230"/>
      <c r="W857" s="230"/>
      <c r="X857" s="230"/>
      <c r="Y857" s="230"/>
    </row>
    <row r="858">
      <c r="A858" s="233"/>
      <c r="B858" s="229"/>
      <c r="C858" s="229"/>
      <c r="D858" s="230"/>
      <c r="E858" s="230"/>
      <c r="F858" s="230"/>
      <c r="G858" s="230"/>
      <c r="H858" s="230"/>
      <c r="I858" s="230"/>
      <c r="J858" s="230"/>
      <c r="K858" s="230"/>
      <c r="L858" s="230"/>
      <c r="M858" s="230"/>
      <c r="N858" s="230"/>
      <c r="O858" s="230"/>
      <c r="P858" s="230"/>
      <c r="Q858" s="230"/>
      <c r="R858" s="230"/>
      <c r="S858" s="230"/>
      <c r="T858" s="230"/>
      <c r="U858" s="230"/>
      <c r="V858" s="230"/>
      <c r="W858" s="230"/>
      <c r="X858" s="230"/>
      <c r="Y858" s="230"/>
    </row>
    <row r="859">
      <c r="A859" s="233"/>
      <c r="B859" s="229"/>
      <c r="C859" s="229"/>
      <c r="D859" s="230"/>
      <c r="E859" s="230"/>
      <c r="F859" s="230"/>
      <c r="G859" s="230"/>
      <c r="H859" s="230"/>
      <c r="I859" s="230"/>
      <c r="J859" s="230"/>
      <c r="K859" s="230"/>
      <c r="L859" s="230"/>
      <c r="M859" s="230"/>
      <c r="N859" s="230"/>
      <c r="O859" s="230"/>
      <c r="P859" s="230"/>
      <c r="Q859" s="230"/>
      <c r="R859" s="230"/>
      <c r="S859" s="230"/>
      <c r="T859" s="230"/>
      <c r="U859" s="230"/>
      <c r="V859" s="230"/>
      <c r="W859" s="230"/>
      <c r="X859" s="230"/>
      <c r="Y859" s="230"/>
    </row>
    <row r="860">
      <c r="A860" s="233"/>
      <c r="B860" s="229"/>
      <c r="C860" s="229"/>
      <c r="D860" s="230"/>
      <c r="E860" s="230"/>
      <c r="F860" s="230"/>
      <c r="G860" s="230"/>
      <c r="H860" s="230"/>
      <c r="I860" s="230"/>
      <c r="J860" s="230"/>
      <c r="K860" s="230"/>
      <c r="L860" s="230"/>
      <c r="M860" s="230"/>
      <c r="N860" s="230"/>
      <c r="O860" s="230"/>
      <c r="P860" s="230"/>
      <c r="Q860" s="230"/>
      <c r="R860" s="230"/>
      <c r="S860" s="230"/>
      <c r="T860" s="230"/>
      <c r="U860" s="230"/>
      <c r="V860" s="230"/>
      <c r="W860" s="230"/>
      <c r="X860" s="230"/>
      <c r="Y860" s="230"/>
    </row>
    <row r="861">
      <c r="A861" s="233"/>
      <c r="B861" s="229"/>
      <c r="C861" s="229"/>
      <c r="D861" s="230"/>
      <c r="E861" s="230"/>
      <c r="F861" s="230"/>
      <c r="G861" s="230"/>
      <c r="H861" s="230"/>
      <c r="I861" s="230"/>
      <c r="J861" s="230"/>
      <c r="K861" s="230"/>
      <c r="L861" s="230"/>
      <c r="M861" s="230"/>
      <c r="N861" s="230"/>
      <c r="O861" s="230"/>
      <c r="P861" s="230"/>
      <c r="Q861" s="230"/>
      <c r="R861" s="230"/>
      <c r="S861" s="230"/>
      <c r="T861" s="230"/>
      <c r="U861" s="230"/>
      <c r="V861" s="230"/>
      <c r="W861" s="230"/>
      <c r="X861" s="230"/>
      <c r="Y861" s="230"/>
    </row>
    <row r="862">
      <c r="A862" s="233"/>
      <c r="B862" s="229"/>
      <c r="C862" s="229"/>
      <c r="D862" s="230"/>
      <c r="E862" s="230"/>
      <c r="F862" s="230"/>
      <c r="G862" s="230"/>
      <c r="H862" s="230"/>
      <c r="I862" s="230"/>
      <c r="J862" s="230"/>
      <c r="K862" s="230"/>
      <c r="L862" s="230"/>
      <c r="M862" s="230"/>
      <c r="N862" s="230"/>
      <c r="O862" s="230"/>
      <c r="P862" s="230"/>
      <c r="Q862" s="230"/>
      <c r="R862" s="230"/>
      <c r="S862" s="230"/>
      <c r="T862" s="230"/>
      <c r="U862" s="230"/>
      <c r="V862" s="230"/>
      <c r="W862" s="230"/>
      <c r="X862" s="230"/>
      <c r="Y862" s="230"/>
    </row>
    <row r="863">
      <c r="A863" s="233"/>
      <c r="B863" s="229"/>
      <c r="C863" s="229"/>
      <c r="D863" s="230"/>
      <c r="E863" s="230"/>
      <c r="F863" s="230"/>
      <c r="G863" s="230"/>
      <c r="H863" s="230"/>
      <c r="I863" s="230"/>
      <c r="J863" s="230"/>
      <c r="K863" s="230"/>
      <c r="L863" s="230"/>
      <c r="M863" s="230"/>
      <c r="N863" s="230"/>
      <c r="O863" s="230"/>
      <c r="P863" s="230"/>
      <c r="Q863" s="230"/>
      <c r="R863" s="230"/>
      <c r="S863" s="230"/>
      <c r="T863" s="230"/>
      <c r="U863" s="230"/>
      <c r="V863" s="230"/>
      <c r="W863" s="230"/>
      <c r="X863" s="230"/>
      <c r="Y863" s="230"/>
    </row>
    <row r="864">
      <c r="A864" s="233"/>
      <c r="B864" s="229"/>
      <c r="C864" s="229"/>
      <c r="D864" s="230"/>
      <c r="E864" s="230"/>
      <c r="F864" s="230"/>
      <c r="G864" s="230"/>
      <c r="H864" s="230"/>
      <c r="I864" s="230"/>
      <c r="J864" s="230"/>
      <c r="K864" s="230"/>
      <c r="L864" s="230"/>
      <c r="M864" s="230"/>
      <c r="N864" s="230"/>
      <c r="O864" s="230"/>
      <c r="P864" s="230"/>
      <c r="Q864" s="230"/>
      <c r="R864" s="230"/>
      <c r="S864" s="230"/>
      <c r="T864" s="230"/>
      <c r="U864" s="230"/>
      <c r="V864" s="230"/>
      <c r="W864" s="230"/>
      <c r="X864" s="230"/>
      <c r="Y864" s="230"/>
    </row>
    <row r="865">
      <c r="A865" s="233"/>
      <c r="B865" s="229"/>
      <c r="C865" s="229"/>
      <c r="D865" s="230"/>
      <c r="E865" s="230"/>
      <c r="F865" s="230"/>
      <c r="G865" s="230"/>
      <c r="H865" s="230"/>
      <c r="I865" s="230"/>
      <c r="J865" s="230"/>
      <c r="K865" s="230"/>
      <c r="L865" s="230"/>
      <c r="M865" s="230"/>
      <c r="N865" s="230"/>
      <c r="O865" s="230"/>
      <c r="P865" s="230"/>
      <c r="Q865" s="230"/>
      <c r="R865" s="230"/>
      <c r="S865" s="230"/>
      <c r="T865" s="230"/>
      <c r="U865" s="230"/>
      <c r="V865" s="230"/>
      <c r="W865" s="230"/>
      <c r="X865" s="230"/>
      <c r="Y865" s="230"/>
    </row>
    <row r="866">
      <c r="A866" s="233"/>
      <c r="B866" s="229"/>
      <c r="C866" s="229"/>
      <c r="D866" s="230"/>
      <c r="E866" s="230"/>
      <c r="F866" s="230"/>
      <c r="G866" s="230"/>
      <c r="H866" s="230"/>
      <c r="I866" s="230"/>
      <c r="J866" s="230"/>
      <c r="K866" s="230"/>
      <c r="L866" s="230"/>
      <c r="M866" s="230"/>
      <c r="N866" s="230"/>
      <c r="O866" s="230"/>
      <c r="P866" s="230"/>
      <c r="Q866" s="230"/>
      <c r="R866" s="230"/>
      <c r="S866" s="230"/>
      <c r="T866" s="230"/>
      <c r="U866" s="230"/>
      <c r="V866" s="230"/>
      <c r="W866" s="230"/>
      <c r="X866" s="230"/>
      <c r="Y866" s="230"/>
    </row>
    <row r="867">
      <c r="A867" s="233"/>
      <c r="B867" s="229"/>
      <c r="C867" s="229"/>
      <c r="D867" s="230"/>
      <c r="E867" s="230"/>
      <c r="F867" s="230"/>
      <c r="G867" s="230"/>
      <c r="H867" s="230"/>
      <c r="I867" s="230"/>
      <c r="J867" s="230"/>
      <c r="K867" s="230"/>
      <c r="L867" s="230"/>
      <c r="M867" s="230"/>
      <c r="N867" s="230"/>
      <c r="O867" s="230"/>
      <c r="P867" s="230"/>
      <c r="Q867" s="230"/>
      <c r="R867" s="230"/>
      <c r="S867" s="230"/>
      <c r="T867" s="230"/>
      <c r="U867" s="230"/>
      <c r="V867" s="230"/>
      <c r="W867" s="230"/>
      <c r="X867" s="230"/>
      <c r="Y867" s="230"/>
    </row>
    <row r="868">
      <c r="A868" s="233"/>
      <c r="B868" s="229"/>
      <c r="C868" s="229"/>
      <c r="D868" s="230"/>
      <c r="E868" s="230"/>
      <c r="F868" s="230"/>
      <c r="G868" s="230"/>
      <c r="H868" s="230"/>
      <c r="I868" s="230"/>
      <c r="J868" s="230"/>
      <c r="K868" s="230"/>
      <c r="L868" s="230"/>
      <c r="M868" s="230"/>
      <c r="N868" s="230"/>
      <c r="O868" s="230"/>
      <c r="P868" s="230"/>
      <c r="Q868" s="230"/>
      <c r="R868" s="230"/>
      <c r="S868" s="230"/>
      <c r="T868" s="230"/>
      <c r="U868" s="230"/>
      <c r="V868" s="230"/>
      <c r="W868" s="230"/>
      <c r="X868" s="230"/>
      <c r="Y868" s="230"/>
    </row>
    <row r="869">
      <c r="A869" s="233"/>
      <c r="B869" s="229"/>
      <c r="C869" s="229"/>
      <c r="D869" s="230"/>
      <c r="E869" s="230"/>
      <c r="F869" s="230"/>
      <c r="G869" s="230"/>
      <c r="H869" s="230"/>
      <c r="I869" s="230"/>
      <c r="J869" s="230"/>
      <c r="K869" s="230"/>
      <c r="L869" s="230"/>
      <c r="M869" s="230"/>
      <c r="N869" s="230"/>
      <c r="O869" s="230"/>
      <c r="P869" s="230"/>
      <c r="Q869" s="230"/>
      <c r="R869" s="230"/>
      <c r="S869" s="230"/>
      <c r="T869" s="230"/>
      <c r="U869" s="230"/>
      <c r="V869" s="230"/>
      <c r="W869" s="230"/>
      <c r="X869" s="230"/>
      <c r="Y869" s="230"/>
    </row>
    <row r="870">
      <c r="A870" s="233"/>
      <c r="B870" s="229"/>
      <c r="C870" s="229"/>
      <c r="D870" s="230"/>
      <c r="E870" s="230"/>
      <c r="F870" s="230"/>
      <c r="G870" s="230"/>
      <c r="H870" s="230"/>
      <c r="I870" s="230"/>
      <c r="J870" s="230"/>
      <c r="K870" s="230"/>
      <c r="L870" s="230"/>
      <c r="M870" s="230"/>
      <c r="N870" s="230"/>
      <c r="O870" s="230"/>
      <c r="P870" s="230"/>
      <c r="Q870" s="230"/>
      <c r="R870" s="230"/>
      <c r="S870" s="230"/>
      <c r="T870" s="230"/>
      <c r="U870" s="230"/>
      <c r="V870" s="230"/>
      <c r="W870" s="230"/>
      <c r="X870" s="230"/>
      <c r="Y870" s="230"/>
    </row>
    <row r="871">
      <c r="A871" s="233"/>
      <c r="B871" s="229"/>
      <c r="C871" s="229"/>
      <c r="D871" s="230"/>
      <c r="E871" s="230"/>
      <c r="F871" s="230"/>
      <c r="G871" s="230"/>
      <c r="H871" s="230"/>
      <c r="I871" s="230"/>
      <c r="J871" s="230"/>
      <c r="K871" s="230"/>
      <c r="L871" s="230"/>
      <c r="M871" s="230"/>
      <c r="N871" s="230"/>
      <c r="O871" s="230"/>
      <c r="P871" s="230"/>
      <c r="Q871" s="230"/>
      <c r="R871" s="230"/>
      <c r="S871" s="230"/>
      <c r="T871" s="230"/>
      <c r="U871" s="230"/>
      <c r="V871" s="230"/>
      <c r="W871" s="230"/>
      <c r="X871" s="230"/>
      <c r="Y871" s="230"/>
    </row>
    <row r="872">
      <c r="A872" s="233"/>
      <c r="B872" s="229"/>
      <c r="C872" s="229"/>
      <c r="D872" s="230"/>
      <c r="E872" s="230"/>
      <c r="F872" s="230"/>
      <c r="G872" s="230"/>
      <c r="H872" s="230"/>
      <c r="I872" s="230"/>
      <c r="J872" s="230"/>
      <c r="K872" s="230"/>
      <c r="L872" s="230"/>
      <c r="M872" s="230"/>
      <c r="N872" s="230"/>
      <c r="O872" s="230"/>
      <c r="P872" s="230"/>
      <c r="Q872" s="230"/>
      <c r="R872" s="230"/>
      <c r="S872" s="230"/>
      <c r="T872" s="230"/>
      <c r="U872" s="230"/>
      <c r="V872" s="230"/>
      <c r="W872" s="230"/>
      <c r="X872" s="230"/>
      <c r="Y872" s="230"/>
    </row>
    <row r="873">
      <c r="A873" s="233"/>
      <c r="B873" s="229"/>
      <c r="C873" s="229"/>
      <c r="D873" s="230"/>
      <c r="E873" s="230"/>
      <c r="F873" s="230"/>
      <c r="G873" s="230"/>
      <c r="H873" s="230"/>
      <c r="I873" s="230"/>
      <c r="J873" s="230"/>
      <c r="K873" s="230"/>
      <c r="L873" s="230"/>
      <c r="M873" s="230"/>
      <c r="N873" s="230"/>
      <c r="O873" s="230"/>
      <c r="P873" s="230"/>
      <c r="Q873" s="230"/>
      <c r="R873" s="230"/>
      <c r="S873" s="230"/>
      <c r="T873" s="230"/>
      <c r="U873" s="230"/>
      <c r="V873" s="230"/>
      <c r="W873" s="230"/>
      <c r="X873" s="230"/>
      <c r="Y873" s="230"/>
    </row>
    <row r="874">
      <c r="A874" s="233"/>
      <c r="B874" s="229"/>
      <c r="C874" s="229"/>
      <c r="D874" s="230"/>
      <c r="E874" s="230"/>
      <c r="F874" s="230"/>
      <c r="G874" s="230"/>
      <c r="H874" s="230"/>
      <c r="I874" s="230"/>
      <c r="J874" s="230"/>
      <c r="K874" s="230"/>
      <c r="L874" s="230"/>
      <c r="M874" s="230"/>
      <c r="N874" s="230"/>
      <c r="O874" s="230"/>
      <c r="P874" s="230"/>
      <c r="Q874" s="230"/>
      <c r="R874" s="230"/>
      <c r="S874" s="230"/>
      <c r="T874" s="230"/>
      <c r="U874" s="230"/>
      <c r="V874" s="230"/>
      <c r="W874" s="230"/>
      <c r="X874" s="230"/>
      <c r="Y874" s="230"/>
    </row>
    <row r="875">
      <c r="A875" s="233"/>
      <c r="B875" s="229"/>
      <c r="C875" s="229"/>
      <c r="D875" s="230"/>
      <c r="E875" s="230"/>
      <c r="F875" s="230"/>
      <c r="G875" s="230"/>
      <c r="H875" s="230"/>
      <c r="I875" s="230"/>
      <c r="J875" s="230"/>
      <c r="K875" s="230"/>
      <c r="L875" s="230"/>
      <c r="M875" s="230"/>
      <c r="N875" s="230"/>
      <c r="O875" s="230"/>
      <c r="P875" s="230"/>
      <c r="Q875" s="230"/>
      <c r="R875" s="230"/>
      <c r="S875" s="230"/>
      <c r="T875" s="230"/>
      <c r="U875" s="230"/>
      <c r="V875" s="230"/>
      <c r="W875" s="230"/>
      <c r="X875" s="230"/>
      <c r="Y875" s="230"/>
    </row>
    <row r="876">
      <c r="A876" s="233"/>
      <c r="B876" s="229"/>
      <c r="C876" s="229"/>
      <c r="D876" s="230"/>
      <c r="E876" s="230"/>
      <c r="F876" s="230"/>
      <c r="G876" s="230"/>
      <c r="H876" s="230"/>
      <c r="I876" s="230"/>
      <c r="J876" s="230"/>
      <c r="K876" s="230"/>
      <c r="L876" s="230"/>
      <c r="M876" s="230"/>
      <c r="N876" s="230"/>
      <c r="O876" s="230"/>
      <c r="P876" s="230"/>
      <c r="Q876" s="230"/>
      <c r="R876" s="230"/>
      <c r="S876" s="230"/>
      <c r="T876" s="230"/>
      <c r="U876" s="230"/>
      <c r="V876" s="230"/>
      <c r="W876" s="230"/>
      <c r="X876" s="230"/>
      <c r="Y876" s="230"/>
    </row>
    <row r="877">
      <c r="A877" s="233"/>
      <c r="B877" s="229"/>
      <c r="C877" s="229"/>
      <c r="D877" s="230"/>
      <c r="E877" s="230"/>
      <c r="F877" s="230"/>
      <c r="G877" s="230"/>
      <c r="H877" s="230"/>
      <c r="I877" s="230"/>
      <c r="J877" s="230"/>
      <c r="K877" s="230"/>
      <c r="L877" s="230"/>
      <c r="M877" s="230"/>
      <c r="N877" s="230"/>
      <c r="O877" s="230"/>
      <c r="P877" s="230"/>
      <c r="Q877" s="230"/>
      <c r="R877" s="230"/>
      <c r="S877" s="230"/>
      <c r="T877" s="230"/>
      <c r="U877" s="230"/>
      <c r="V877" s="230"/>
      <c r="W877" s="230"/>
      <c r="X877" s="230"/>
      <c r="Y877" s="230"/>
    </row>
    <row r="878">
      <c r="A878" s="233"/>
      <c r="B878" s="229"/>
      <c r="C878" s="229"/>
      <c r="D878" s="230"/>
      <c r="E878" s="230"/>
      <c r="F878" s="230"/>
      <c r="G878" s="230"/>
      <c r="H878" s="230"/>
      <c r="I878" s="230"/>
      <c r="J878" s="230"/>
      <c r="K878" s="230"/>
      <c r="L878" s="230"/>
      <c r="M878" s="230"/>
      <c r="N878" s="230"/>
      <c r="O878" s="230"/>
      <c r="P878" s="230"/>
      <c r="Q878" s="230"/>
      <c r="R878" s="230"/>
      <c r="S878" s="230"/>
      <c r="T878" s="230"/>
      <c r="U878" s="230"/>
      <c r="V878" s="230"/>
      <c r="W878" s="230"/>
      <c r="X878" s="230"/>
      <c r="Y878" s="230"/>
    </row>
    <row r="879">
      <c r="A879" s="233"/>
      <c r="B879" s="229"/>
      <c r="C879" s="229"/>
      <c r="D879" s="230"/>
      <c r="E879" s="230"/>
      <c r="F879" s="230"/>
      <c r="G879" s="230"/>
      <c r="H879" s="230"/>
      <c r="I879" s="230"/>
      <c r="J879" s="230"/>
      <c r="K879" s="230"/>
      <c r="L879" s="230"/>
      <c r="M879" s="230"/>
      <c r="N879" s="230"/>
      <c r="O879" s="230"/>
      <c r="P879" s="230"/>
      <c r="Q879" s="230"/>
      <c r="R879" s="230"/>
      <c r="S879" s="230"/>
      <c r="T879" s="230"/>
      <c r="U879" s="230"/>
      <c r="V879" s="230"/>
      <c r="W879" s="230"/>
      <c r="X879" s="230"/>
      <c r="Y879" s="230"/>
    </row>
    <row r="880">
      <c r="A880" s="233"/>
      <c r="B880" s="229"/>
      <c r="C880" s="229"/>
      <c r="D880" s="230"/>
      <c r="E880" s="230"/>
      <c r="F880" s="230"/>
      <c r="G880" s="230"/>
      <c r="H880" s="230"/>
      <c r="I880" s="230"/>
      <c r="J880" s="230"/>
      <c r="K880" s="230"/>
      <c r="L880" s="230"/>
      <c r="M880" s="230"/>
      <c r="N880" s="230"/>
      <c r="O880" s="230"/>
      <c r="P880" s="230"/>
      <c r="Q880" s="230"/>
      <c r="R880" s="230"/>
      <c r="S880" s="230"/>
      <c r="T880" s="230"/>
      <c r="U880" s="230"/>
      <c r="V880" s="230"/>
      <c r="W880" s="230"/>
      <c r="X880" s="230"/>
      <c r="Y880" s="230"/>
    </row>
    <row r="881">
      <c r="A881" s="233"/>
      <c r="B881" s="229"/>
      <c r="C881" s="229"/>
      <c r="D881" s="230"/>
      <c r="E881" s="230"/>
      <c r="F881" s="230"/>
      <c r="G881" s="230"/>
      <c r="H881" s="230"/>
      <c r="I881" s="230"/>
      <c r="J881" s="230"/>
      <c r="K881" s="230"/>
      <c r="L881" s="230"/>
      <c r="M881" s="230"/>
      <c r="N881" s="230"/>
      <c r="O881" s="230"/>
      <c r="P881" s="230"/>
      <c r="Q881" s="230"/>
      <c r="R881" s="230"/>
      <c r="S881" s="230"/>
      <c r="T881" s="230"/>
      <c r="U881" s="230"/>
      <c r="V881" s="230"/>
      <c r="W881" s="230"/>
      <c r="X881" s="230"/>
      <c r="Y881" s="230"/>
    </row>
    <row r="882">
      <c r="A882" s="233"/>
      <c r="B882" s="229"/>
      <c r="C882" s="229"/>
      <c r="D882" s="230"/>
      <c r="E882" s="230"/>
      <c r="F882" s="230"/>
      <c r="G882" s="230"/>
      <c r="H882" s="230"/>
      <c r="I882" s="230"/>
      <c r="J882" s="230"/>
      <c r="K882" s="230"/>
      <c r="L882" s="230"/>
      <c r="M882" s="230"/>
      <c r="N882" s="230"/>
      <c r="O882" s="230"/>
      <c r="P882" s="230"/>
      <c r="Q882" s="230"/>
      <c r="R882" s="230"/>
      <c r="S882" s="230"/>
      <c r="T882" s="230"/>
      <c r="U882" s="230"/>
      <c r="V882" s="230"/>
      <c r="W882" s="230"/>
      <c r="X882" s="230"/>
      <c r="Y882" s="230"/>
    </row>
    <row r="883">
      <c r="A883" s="233"/>
      <c r="B883" s="229"/>
      <c r="C883" s="229"/>
      <c r="D883" s="230"/>
      <c r="E883" s="230"/>
      <c r="F883" s="230"/>
      <c r="G883" s="230"/>
      <c r="H883" s="230"/>
      <c r="I883" s="230"/>
      <c r="J883" s="230"/>
      <c r="K883" s="230"/>
      <c r="L883" s="230"/>
      <c r="M883" s="230"/>
      <c r="N883" s="230"/>
      <c r="O883" s="230"/>
      <c r="P883" s="230"/>
      <c r="Q883" s="230"/>
      <c r="R883" s="230"/>
      <c r="S883" s="230"/>
      <c r="T883" s="230"/>
      <c r="U883" s="230"/>
      <c r="V883" s="230"/>
      <c r="W883" s="230"/>
      <c r="X883" s="230"/>
      <c r="Y883" s="230"/>
    </row>
    <row r="884">
      <c r="A884" s="233"/>
      <c r="B884" s="229"/>
      <c r="C884" s="229"/>
      <c r="D884" s="230"/>
      <c r="E884" s="230"/>
      <c r="F884" s="230"/>
      <c r="G884" s="230"/>
      <c r="H884" s="230"/>
      <c r="I884" s="230"/>
      <c r="J884" s="230"/>
      <c r="K884" s="230"/>
      <c r="L884" s="230"/>
      <c r="M884" s="230"/>
      <c r="N884" s="230"/>
      <c r="O884" s="230"/>
      <c r="P884" s="230"/>
      <c r="Q884" s="230"/>
      <c r="R884" s="230"/>
      <c r="S884" s="230"/>
      <c r="T884" s="230"/>
      <c r="U884" s="230"/>
      <c r="V884" s="230"/>
      <c r="W884" s="230"/>
      <c r="X884" s="230"/>
      <c r="Y884" s="230"/>
    </row>
    <row r="885">
      <c r="A885" s="233"/>
      <c r="B885" s="229"/>
      <c r="C885" s="229"/>
      <c r="D885" s="230"/>
      <c r="E885" s="230"/>
      <c r="F885" s="230"/>
      <c r="G885" s="230"/>
      <c r="H885" s="230"/>
      <c r="I885" s="230"/>
      <c r="J885" s="230"/>
      <c r="K885" s="230"/>
      <c r="L885" s="230"/>
      <c r="M885" s="230"/>
      <c r="N885" s="230"/>
      <c r="O885" s="230"/>
      <c r="P885" s="230"/>
      <c r="Q885" s="230"/>
      <c r="R885" s="230"/>
      <c r="S885" s="230"/>
      <c r="T885" s="230"/>
      <c r="U885" s="230"/>
      <c r="V885" s="230"/>
      <c r="W885" s="230"/>
      <c r="X885" s="230"/>
      <c r="Y885" s="230"/>
    </row>
    <row r="886">
      <c r="A886" s="233"/>
      <c r="B886" s="229"/>
      <c r="C886" s="229"/>
      <c r="D886" s="230"/>
      <c r="E886" s="230"/>
      <c r="F886" s="230"/>
      <c r="G886" s="230"/>
      <c r="H886" s="230"/>
      <c r="I886" s="230"/>
      <c r="J886" s="230"/>
      <c r="K886" s="230"/>
      <c r="L886" s="230"/>
      <c r="M886" s="230"/>
      <c r="N886" s="230"/>
      <c r="O886" s="230"/>
      <c r="P886" s="230"/>
      <c r="Q886" s="230"/>
      <c r="R886" s="230"/>
      <c r="S886" s="230"/>
      <c r="T886" s="230"/>
      <c r="U886" s="230"/>
      <c r="V886" s="230"/>
      <c r="W886" s="230"/>
      <c r="X886" s="230"/>
      <c r="Y886" s="230"/>
    </row>
    <row r="887">
      <c r="A887" s="233"/>
      <c r="B887" s="229"/>
      <c r="C887" s="229"/>
      <c r="D887" s="230"/>
      <c r="E887" s="230"/>
      <c r="F887" s="230"/>
      <c r="G887" s="230"/>
      <c r="H887" s="230"/>
      <c r="I887" s="230"/>
      <c r="J887" s="230"/>
      <c r="K887" s="230"/>
      <c r="L887" s="230"/>
      <c r="M887" s="230"/>
      <c r="N887" s="230"/>
      <c r="O887" s="230"/>
      <c r="P887" s="230"/>
      <c r="Q887" s="230"/>
      <c r="R887" s="230"/>
      <c r="S887" s="230"/>
      <c r="T887" s="230"/>
      <c r="U887" s="230"/>
      <c r="V887" s="230"/>
      <c r="W887" s="230"/>
      <c r="X887" s="230"/>
      <c r="Y887" s="230"/>
    </row>
    <row r="888">
      <c r="A888" s="233"/>
      <c r="B888" s="229"/>
      <c r="C888" s="229"/>
      <c r="D888" s="230"/>
      <c r="E888" s="230"/>
      <c r="F888" s="230"/>
      <c r="G888" s="230"/>
      <c r="H888" s="230"/>
      <c r="I888" s="230"/>
      <c r="J888" s="230"/>
      <c r="K888" s="230"/>
      <c r="L888" s="230"/>
      <c r="M888" s="230"/>
      <c r="N888" s="230"/>
      <c r="O888" s="230"/>
      <c r="P888" s="230"/>
      <c r="Q888" s="230"/>
      <c r="R888" s="230"/>
      <c r="S888" s="230"/>
      <c r="T888" s="230"/>
      <c r="U888" s="230"/>
      <c r="V888" s="230"/>
      <c r="W888" s="230"/>
      <c r="X888" s="230"/>
      <c r="Y888" s="230"/>
    </row>
    <row r="889">
      <c r="A889" s="233"/>
      <c r="B889" s="229"/>
      <c r="C889" s="229"/>
      <c r="D889" s="230"/>
      <c r="E889" s="230"/>
      <c r="F889" s="230"/>
      <c r="G889" s="230"/>
      <c r="H889" s="230"/>
      <c r="I889" s="230"/>
      <c r="J889" s="230"/>
      <c r="K889" s="230"/>
      <c r="L889" s="230"/>
      <c r="M889" s="230"/>
      <c r="N889" s="230"/>
      <c r="O889" s="230"/>
      <c r="P889" s="230"/>
      <c r="Q889" s="230"/>
      <c r="R889" s="230"/>
      <c r="S889" s="230"/>
      <c r="T889" s="230"/>
      <c r="U889" s="230"/>
      <c r="V889" s="230"/>
      <c r="W889" s="230"/>
      <c r="X889" s="230"/>
      <c r="Y889" s="230"/>
    </row>
    <row r="890">
      <c r="A890" s="233"/>
      <c r="B890" s="229"/>
      <c r="C890" s="229"/>
      <c r="D890" s="230"/>
      <c r="E890" s="230"/>
      <c r="F890" s="230"/>
      <c r="G890" s="230"/>
      <c r="H890" s="230"/>
      <c r="I890" s="230"/>
      <c r="J890" s="230"/>
      <c r="K890" s="230"/>
      <c r="L890" s="230"/>
      <c r="M890" s="230"/>
      <c r="N890" s="230"/>
      <c r="O890" s="230"/>
      <c r="P890" s="230"/>
      <c r="Q890" s="230"/>
      <c r="R890" s="230"/>
      <c r="S890" s="230"/>
      <c r="T890" s="230"/>
      <c r="U890" s="230"/>
      <c r="V890" s="230"/>
      <c r="W890" s="230"/>
      <c r="X890" s="230"/>
      <c r="Y890" s="230"/>
    </row>
    <row r="891">
      <c r="A891" s="233"/>
      <c r="B891" s="229"/>
      <c r="C891" s="229"/>
      <c r="D891" s="230"/>
      <c r="E891" s="230"/>
      <c r="F891" s="230"/>
      <c r="G891" s="230"/>
      <c r="H891" s="230"/>
      <c r="I891" s="230"/>
      <c r="J891" s="230"/>
      <c r="K891" s="230"/>
      <c r="L891" s="230"/>
      <c r="M891" s="230"/>
      <c r="N891" s="230"/>
      <c r="O891" s="230"/>
      <c r="P891" s="230"/>
      <c r="Q891" s="230"/>
      <c r="R891" s="230"/>
      <c r="S891" s="230"/>
      <c r="T891" s="230"/>
      <c r="U891" s="230"/>
      <c r="V891" s="230"/>
      <c r="W891" s="230"/>
      <c r="X891" s="230"/>
      <c r="Y891" s="230"/>
    </row>
    <row r="892">
      <c r="A892" s="233"/>
      <c r="B892" s="229"/>
      <c r="C892" s="229"/>
      <c r="D892" s="230"/>
      <c r="E892" s="230"/>
      <c r="F892" s="230"/>
      <c r="G892" s="230"/>
      <c r="H892" s="230"/>
      <c r="I892" s="230"/>
      <c r="J892" s="230"/>
      <c r="K892" s="230"/>
      <c r="L892" s="230"/>
      <c r="M892" s="230"/>
      <c r="N892" s="230"/>
      <c r="O892" s="230"/>
      <c r="P892" s="230"/>
      <c r="Q892" s="230"/>
      <c r="R892" s="230"/>
      <c r="S892" s="230"/>
      <c r="T892" s="230"/>
      <c r="U892" s="230"/>
      <c r="V892" s="230"/>
      <c r="W892" s="230"/>
      <c r="X892" s="230"/>
      <c r="Y892" s="230"/>
    </row>
    <row r="893">
      <c r="A893" s="233"/>
      <c r="B893" s="229"/>
      <c r="C893" s="229"/>
      <c r="D893" s="230"/>
      <c r="E893" s="230"/>
      <c r="F893" s="230"/>
      <c r="G893" s="230"/>
      <c r="H893" s="230"/>
      <c r="I893" s="230"/>
      <c r="J893" s="230"/>
      <c r="K893" s="230"/>
      <c r="L893" s="230"/>
      <c r="M893" s="230"/>
      <c r="N893" s="230"/>
      <c r="O893" s="230"/>
      <c r="P893" s="230"/>
      <c r="Q893" s="230"/>
      <c r="R893" s="230"/>
      <c r="S893" s="230"/>
      <c r="T893" s="230"/>
      <c r="U893" s="230"/>
      <c r="V893" s="230"/>
      <c r="W893" s="230"/>
      <c r="X893" s="230"/>
      <c r="Y893" s="230"/>
    </row>
    <row r="894">
      <c r="A894" s="233"/>
      <c r="B894" s="229"/>
      <c r="C894" s="229"/>
      <c r="D894" s="230"/>
      <c r="E894" s="230"/>
      <c r="F894" s="230"/>
      <c r="G894" s="230"/>
      <c r="H894" s="230"/>
      <c r="I894" s="230"/>
      <c r="J894" s="230"/>
      <c r="K894" s="230"/>
      <c r="L894" s="230"/>
      <c r="M894" s="230"/>
      <c r="N894" s="230"/>
      <c r="O894" s="230"/>
      <c r="P894" s="230"/>
      <c r="Q894" s="230"/>
      <c r="R894" s="230"/>
      <c r="S894" s="230"/>
      <c r="T894" s="230"/>
      <c r="U894" s="230"/>
      <c r="V894" s="230"/>
      <c r="W894" s="230"/>
      <c r="X894" s="230"/>
      <c r="Y894" s="230"/>
    </row>
    <row r="895">
      <c r="A895" s="233"/>
      <c r="B895" s="229"/>
      <c r="C895" s="229"/>
      <c r="D895" s="230"/>
      <c r="E895" s="230"/>
      <c r="F895" s="230"/>
      <c r="G895" s="230"/>
      <c r="H895" s="230"/>
      <c r="I895" s="230"/>
      <c r="J895" s="230"/>
      <c r="K895" s="230"/>
      <c r="L895" s="230"/>
      <c r="M895" s="230"/>
      <c r="N895" s="230"/>
      <c r="O895" s="230"/>
      <c r="P895" s="230"/>
      <c r="Q895" s="230"/>
      <c r="R895" s="230"/>
      <c r="S895" s="230"/>
      <c r="T895" s="230"/>
      <c r="U895" s="230"/>
      <c r="V895" s="230"/>
      <c r="W895" s="230"/>
      <c r="X895" s="230"/>
      <c r="Y895" s="230"/>
    </row>
    <row r="896">
      <c r="A896" s="233"/>
      <c r="B896" s="229"/>
      <c r="C896" s="229"/>
      <c r="D896" s="230"/>
      <c r="E896" s="230"/>
      <c r="F896" s="230"/>
      <c r="G896" s="230"/>
      <c r="H896" s="230"/>
      <c r="I896" s="230"/>
      <c r="J896" s="230"/>
      <c r="K896" s="230"/>
      <c r="L896" s="230"/>
      <c r="M896" s="230"/>
      <c r="N896" s="230"/>
      <c r="O896" s="230"/>
      <c r="P896" s="230"/>
      <c r="Q896" s="230"/>
      <c r="R896" s="230"/>
      <c r="S896" s="230"/>
      <c r="T896" s="230"/>
      <c r="U896" s="230"/>
      <c r="V896" s="230"/>
      <c r="W896" s="230"/>
      <c r="X896" s="230"/>
      <c r="Y896" s="230"/>
    </row>
    <row r="897">
      <c r="A897" s="233"/>
      <c r="B897" s="229"/>
      <c r="C897" s="229"/>
      <c r="D897" s="230"/>
      <c r="E897" s="230"/>
      <c r="F897" s="230"/>
      <c r="G897" s="230"/>
      <c r="H897" s="230"/>
      <c r="I897" s="230"/>
      <c r="J897" s="230"/>
      <c r="K897" s="230"/>
      <c r="L897" s="230"/>
      <c r="M897" s="230"/>
      <c r="N897" s="230"/>
      <c r="O897" s="230"/>
      <c r="P897" s="230"/>
      <c r="Q897" s="230"/>
      <c r="R897" s="230"/>
      <c r="S897" s="230"/>
      <c r="T897" s="230"/>
      <c r="U897" s="230"/>
      <c r="V897" s="230"/>
      <c r="W897" s="230"/>
      <c r="X897" s="230"/>
      <c r="Y897" s="230"/>
    </row>
    <row r="898">
      <c r="A898" s="233"/>
      <c r="B898" s="229"/>
      <c r="C898" s="229"/>
      <c r="D898" s="230"/>
      <c r="E898" s="230"/>
      <c r="F898" s="230"/>
      <c r="G898" s="230"/>
      <c r="H898" s="230"/>
      <c r="I898" s="230"/>
      <c r="J898" s="230"/>
      <c r="K898" s="230"/>
      <c r="L898" s="230"/>
      <c r="M898" s="230"/>
      <c r="N898" s="230"/>
      <c r="O898" s="230"/>
      <c r="P898" s="230"/>
      <c r="Q898" s="230"/>
      <c r="R898" s="230"/>
      <c r="S898" s="230"/>
      <c r="T898" s="230"/>
      <c r="U898" s="230"/>
      <c r="V898" s="230"/>
      <c r="W898" s="230"/>
      <c r="X898" s="230"/>
      <c r="Y898" s="230"/>
    </row>
    <row r="899">
      <c r="A899" s="233"/>
      <c r="B899" s="229"/>
      <c r="C899" s="229"/>
      <c r="D899" s="230"/>
      <c r="E899" s="230"/>
      <c r="F899" s="230"/>
      <c r="G899" s="230"/>
      <c r="H899" s="230"/>
      <c r="I899" s="230"/>
      <c r="J899" s="230"/>
      <c r="K899" s="230"/>
      <c r="L899" s="230"/>
      <c r="M899" s="230"/>
      <c r="N899" s="230"/>
      <c r="O899" s="230"/>
      <c r="P899" s="230"/>
      <c r="Q899" s="230"/>
      <c r="R899" s="230"/>
      <c r="S899" s="230"/>
      <c r="T899" s="230"/>
      <c r="U899" s="230"/>
      <c r="V899" s="230"/>
      <c r="W899" s="230"/>
      <c r="X899" s="230"/>
      <c r="Y899" s="230"/>
    </row>
    <row r="900">
      <c r="A900" s="233"/>
      <c r="B900" s="229"/>
      <c r="C900" s="229"/>
      <c r="D900" s="230"/>
      <c r="E900" s="230"/>
      <c r="F900" s="230"/>
      <c r="G900" s="230"/>
      <c r="H900" s="230"/>
      <c r="I900" s="230"/>
      <c r="J900" s="230"/>
      <c r="K900" s="230"/>
      <c r="L900" s="230"/>
      <c r="M900" s="230"/>
      <c r="N900" s="230"/>
      <c r="O900" s="230"/>
      <c r="P900" s="230"/>
      <c r="Q900" s="230"/>
      <c r="R900" s="230"/>
      <c r="S900" s="230"/>
      <c r="T900" s="230"/>
      <c r="U900" s="230"/>
      <c r="V900" s="230"/>
      <c r="W900" s="230"/>
      <c r="X900" s="230"/>
      <c r="Y900" s="230"/>
    </row>
    <row r="901">
      <c r="A901" s="233"/>
      <c r="B901" s="229"/>
      <c r="C901" s="229"/>
      <c r="D901" s="230"/>
      <c r="E901" s="230"/>
      <c r="F901" s="230"/>
      <c r="G901" s="230"/>
      <c r="H901" s="230"/>
      <c r="I901" s="230"/>
      <c r="J901" s="230"/>
      <c r="K901" s="230"/>
      <c r="L901" s="230"/>
      <c r="M901" s="230"/>
      <c r="N901" s="230"/>
      <c r="O901" s="230"/>
      <c r="P901" s="230"/>
      <c r="Q901" s="230"/>
      <c r="R901" s="230"/>
      <c r="S901" s="230"/>
      <c r="T901" s="230"/>
      <c r="U901" s="230"/>
      <c r="V901" s="230"/>
      <c r="W901" s="230"/>
      <c r="X901" s="230"/>
      <c r="Y901" s="230"/>
    </row>
    <row r="902">
      <c r="A902" s="233"/>
      <c r="B902" s="229"/>
      <c r="C902" s="229"/>
      <c r="D902" s="230"/>
      <c r="E902" s="230"/>
      <c r="F902" s="230"/>
      <c r="G902" s="230"/>
      <c r="H902" s="230"/>
      <c r="I902" s="230"/>
      <c r="J902" s="230"/>
      <c r="K902" s="230"/>
      <c r="L902" s="230"/>
      <c r="M902" s="230"/>
      <c r="N902" s="230"/>
      <c r="O902" s="230"/>
      <c r="P902" s="230"/>
      <c r="Q902" s="230"/>
      <c r="R902" s="230"/>
      <c r="S902" s="230"/>
      <c r="T902" s="230"/>
      <c r="U902" s="230"/>
      <c r="V902" s="230"/>
      <c r="W902" s="230"/>
      <c r="X902" s="230"/>
      <c r="Y902" s="230"/>
    </row>
    <row r="903">
      <c r="A903" s="233"/>
      <c r="B903" s="229"/>
      <c r="C903" s="229"/>
      <c r="D903" s="230"/>
      <c r="E903" s="230"/>
      <c r="F903" s="230"/>
      <c r="G903" s="230"/>
      <c r="H903" s="230"/>
      <c r="I903" s="230"/>
      <c r="J903" s="230"/>
      <c r="K903" s="230"/>
      <c r="L903" s="230"/>
      <c r="M903" s="230"/>
      <c r="N903" s="230"/>
      <c r="O903" s="230"/>
      <c r="P903" s="230"/>
      <c r="Q903" s="230"/>
      <c r="R903" s="230"/>
      <c r="S903" s="230"/>
      <c r="T903" s="230"/>
      <c r="U903" s="230"/>
      <c r="V903" s="230"/>
      <c r="W903" s="230"/>
      <c r="X903" s="230"/>
      <c r="Y903" s="230"/>
    </row>
    <row r="904">
      <c r="A904" s="233"/>
      <c r="B904" s="229"/>
      <c r="C904" s="229"/>
      <c r="D904" s="230"/>
      <c r="E904" s="230"/>
      <c r="F904" s="230"/>
      <c r="G904" s="230"/>
      <c r="H904" s="230"/>
      <c r="I904" s="230"/>
      <c r="J904" s="230"/>
      <c r="K904" s="230"/>
      <c r="L904" s="230"/>
      <c r="M904" s="230"/>
      <c r="N904" s="230"/>
      <c r="O904" s="230"/>
      <c r="P904" s="230"/>
      <c r="Q904" s="230"/>
      <c r="R904" s="230"/>
      <c r="S904" s="230"/>
      <c r="T904" s="230"/>
      <c r="U904" s="230"/>
      <c r="V904" s="230"/>
      <c r="W904" s="230"/>
      <c r="X904" s="230"/>
      <c r="Y904" s="230"/>
    </row>
    <row r="905">
      <c r="A905" s="233"/>
      <c r="B905" s="229"/>
      <c r="C905" s="229"/>
      <c r="D905" s="230"/>
      <c r="E905" s="230"/>
      <c r="F905" s="230"/>
      <c r="G905" s="230"/>
      <c r="H905" s="230"/>
      <c r="I905" s="230"/>
      <c r="J905" s="230"/>
      <c r="K905" s="230"/>
      <c r="L905" s="230"/>
      <c r="M905" s="230"/>
      <c r="N905" s="230"/>
      <c r="O905" s="230"/>
      <c r="P905" s="230"/>
      <c r="Q905" s="230"/>
      <c r="R905" s="230"/>
      <c r="S905" s="230"/>
      <c r="T905" s="230"/>
      <c r="U905" s="230"/>
      <c r="V905" s="230"/>
      <c r="W905" s="230"/>
      <c r="X905" s="230"/>
      <c r="Y905" s="230"/>
    </row>
    <row r="906">
      <c r="A906" s="233"/>
      <c r="B906" s="229"/>
      <c r="C906" s="229"/>
      <c r="D906" s="230"/>
      <c r="E906" s="230"/>
      <c r="F906" s="230"/>
      <c r="G906" s="230"/>
      <c r="H906" s="230"/>
      <c r="I906" s="230"/>
      <c r="J906" s="230"/>
      <c r="K906" s="230"/>
      <c r="L906" s="230"/>
      <c r="M906" s="230"/>
      <c r="N906" s="230"/>
      <c r="O906" s="230"/>
      <c r="P906" s="230"/>
      <c r="Q906" s="230"/>
      <c r="R906" s="230"/>
      <c r="S906" s="230"/>
      <c r="T906" s="230"/>
      <c r="U906" s="230"/>
      <c r="V906" s="230"/>
      <c r="W906" s="230"/>
      <c r="X906" s="230"/>
      <c r="Y906" s="230"/>
    </row>
    <row r="907">
      <c r="A907" s="233"/>
      <c r="B907" s="229"/>
      <c r="C907" s="229"/>
      <c r="D907" s="230"/>
      <c r="E907" s="230"/>
      <c r="F907" s="230"/>
      <c r="G907" s="230"/>
      <c r="H907" s="230"/>
      <c r="I907" s="230"/>
      <c r="J907" s="230"/>
      <c r="K907" s="230"/>
      <c r="L907" s="230"/>
      <c r="M907" s="230"/>
      <c r="N907" s="230"/>
      <c r="O907" s="230"/>
      <c r="P907" s="230"/>
      <c r="Q907" s="230"/>
      <c r="R907" s="230"/>
      <c r="S907" s="230"/>
      <c r="T907" s="230"/>
      <c r="U907" s="230"/>
      <c r="V907" s="230"/>
      <c r="W907" s="230"/>
      <c r="X907" s="230"/>
      <c r="Y907" s="230"/>
    </row>
    <row r="908">
      <c r="A908" s="233"/>
      <c r="B908" s="229"/>
      <c r="C908" s="229"/>
      <c r="D908" s="230"/>
      <c r="E908" s="230"/>
      <c r="F908" s="230"/>
      <c r="G908" s="230"/>
      <c r="H908" s="230"/>
      <c r="I908" s="230"/>
      <c r="J908" s="230"/>
      <c r="K908" s="230"/>
      <c r="L908" s="230"/>
      <c r="M908" s="230"/>
      <c r="N908" s="230"/>
      <c r="O908" s="230"/>
      <c r="P908" s="230"/>
      <c r="Q908" s="230"/>
      <c r="R908" s="230"/>
      <c r="S908" s="230"/>
      <c r="T908" s="230"/>
      <c r="U908" s="230"/>
      <c r="V908" s="230"/>
      <c r="W908" s="230"/>
      <c r="X908" s="230"/>
      <c r="Y908" s="230"/>
    </row>
    <row r="909">
      <c r="A909" s="233"/>
      <c r="B909" s="229"/>
      <c r="C909" s="229"/>
      <c r="D909" s="230"/>
      <c r="E909" s="230"/>
      <c r="F909" s="230"/>
      <c r="G909" s="230"/>
      <c r="H909" s="230"/>
      <c r="I909" s="230"/>
      <c r="J909" s="230"/>
      <c r="K909" s="230"/>
      <c r="L909" s="230"/>
      <c r="M909" s="230"/>
      <c r="N909" s="230"/>
      <c r="O909" s="230"/>
      <c r="P909" s="230"/>
      <c r="Q909" s="230"/>
      <c r="R909" s="230"/>
      <c r="S909" s="230"/>
      <c r="T909" s="230"/>
      <c r="U909" s="230"/>
      <c r="V909" s="230"/>
      <c r="W909" s="230"/>
      <c r="X909" s="230"/>
      <c r="Y909" s="230"/>
    </row>
    <row r="910">
      <c r="A910" s="233"/>
      <c r="B910" s="229"/>
      <c r="C910" s="229"/>
      <c r="D910" s="230"/>
      <c r="E910" s="230"/>
      <c r="F910" s="230"/>
      <c r="G910" s="230"/>
      <c r="H910" s="230"/>
      <c r="I910" s="230"/>
      <c r="J910" s="230"/>
      <c r="K910" s="230"/>
      <c r="L910" s="230"/>
      <c r="M910" s="230"/>
      <c r="N910" s="230"/>
      <c r="O910" s="230"/>
      <c r="P910" s="230"/>
      <c r="Q910" s="230"/>
      <c r="R910" s="230"/>
      <c r="S910" s="230"/>
      <c r="T910" s="230"/>
      <c r="U910" s="230"/>
      <c r="V910" s="230"/>
      <c r="W910" s="230"/>
      <c r="X910" s="230"/>
      <c r="Y910" s="230"/>
    </row>
    <row r="911">
      <c r="A911" s="233"/>
      <c r="B911" s="229"/>
      <c r="C911" s="229"/>
      <c r="D911" s="230"/>
      <c r="E911" s="230"/>
      <c r="F911" s="230"/>
      <c r="G911" s="230"/>
      <c r="H911" s="230"/>
      <c r="I911" s="230"/>
      <c r="J911" s="230"/>
      <c r="K911" s="230"/>
      <c r="L911" s="230"/>
      <c r="M911" s="230"/>
      <c r="N911" s="230"/>
      <c r="O911" s="230"/>
      <c r="P911" s="230"/>
      <c r="Q911" s="230"/>
      <c r="R911" s="230"/>
      <c r="S911" s="230"/>
      <c r="T911" s="230"/>
      <c r="U911" s="230"/>
      <c r="V911" s="230"/>
      <c r="W911" s="230"/>
      <c r="X911" s="230"/>
      <c r="Y911" s="230"/>
    </row>
    <row r="912">
      <c r="A912" s="233"/>
      <c r="B912" s="229"/>
      <c r="C912" s="229"/>
      <c r="D912" s="230"/>
      <c r="E912" s="230"/>
      <c r="F912" s="230"/>
      <c r="G912" s="230"/>
      <c r="H912" s="230"/>
      <c r="I912" s="230"/>
      <c r="J912" s="230"/>
      <c r="K912" s="230"/>
      <c r="L912" s="230"/>
      <c r="M912" s="230"/>
      <c r="N912" s="230"/>
      <c r="O912" s="230"/>
      <c r="P912" s="230"/>
      <c r="Q912" s="230"/>
      <c r="R912" s="230"/>
      <c r="S912" s="230"/>
      <c r="T912" s="230"/>
      <c r="U912" s="230"/>
      <c r="V912" s="230"/>
      <c r="W912" s="230"/>
      <c r="X912" s="230"/>
      <c r="Y912" s="230"/>
    </row>
    <row r="913">
      <c r="A913" s="233"/>
      <c r="B913" s="229"/>
      <c r="C913" s="229"/>
      <c r="D913" s="230"/>
      <c r="E913" s="230"/>
      <c r="F913" s="230"/>
      <c r="G913" s="230"/>
      <c r="H913" s="230"/>
      <c r="I913" s="230"/>
      <c r="J913" s="230"/>
      <c r="K913" s="230"/>
      <c r="L913" s="230"/>
      <c r="M913" s="230"/>
      <c r="N913" s="230"/>
      <c r="O913" s="230"/>
      <c r="P913" s="230"/>
      <c r="Q913" s="230"/>
      <c r="R913" s="230"/>
      <c r="S913" s="230"/>
      <c r="T913" s="230"/>
      <c r="U913" s="230"/>
      <c r="V913" s="230"/>
      <c r="W913" s="230"/>
      <c r="X913" s="230"/>
      <c r="Y913" s="230"/>
    </row>
    <row r="914">
      <c r="A914" s="233"/>
      <c r="B914" s="229"/>
      <c r="C914" s="229"/>
      <c r="D914" s="230"/>
      <c r="E914" s="230"/>
      <c r="F914" s="230"/>
      <c r="G914" s="230"/>
      <c r="H914" s="230"/>
      <c r="I914" s="230"/>
      <c r="J914" s="230"/>
      <c r="K914" s="230"/>
      <c r="L914" s="230"/>
      <c r="M914" s="230"/>
      <c r="N914" s="230"/>
      <c r="O914" s="230"/>
      <c r="P914" s="230"/>
      <c r="Q914" s="230"/>
      <c r="R914" s="230"/>
      <c r="S914" s="230"/>
      <c r="T914" s="230"/>
      <c r="U914" s="230"/>
      <c r="V914" s="230"/>
      <c r="W914" s="230"/>
      <c r="X914" s="230"/>
      <c r="Y914" s="230"/>
    </row>
    <row r="915">
      <c r="A915" s="233"/>
      <c r="B915" s="229"/>
      <c r="C915" s="229"/>
      <c r="D915" s="230"/>
      <c r="E915" s="230"/>
      <c r="F915" s="230"/>
      <c r="G915" s="230"/>
      <c r="H915" s="230"/>
      <c r="I915" s="230"/>
      <c r="J915" s="230"/>
      <c r="K915" s="230"/>
      <c r="L915" s="230"/>
      <c r="M915" s="230"/>
      <c r="N915" s="230"/>
      <c r="O915" s="230"/>
      <c r="P915" s="230"/>
      <c r="Q915" s="230"/>
      <c r="R915" s="230"/>
      <c r="S915" s="230"/>
      <c r="T915" s="230"/>
      <c r="U915" s="230"/>
      <c r="V915" s="230"/>
      <c r="W915" s="230"/>
      <c r="X915" s="230"/>
      <c r="Y915" s="230"/>
    </row>
    <row r="916">
      <c r="A916" s="233"/>
      <c r="B916" s="229"/>
      <c r="C916" s="229"/>
      <c r="D916" s="230"/>
      <c r="E916" s="230"/>
      <c r="F916" s="230"/>
      <c r="G916" s="230"/>
      <c r="H916" s="230"/>
      <c r="I916" s="230"/>
      <c r="J916" s="230"/>
      <c r="K916" s="230"/>
      <c r="L916" s="230"/>
      <c r="M916" s="230"/>
      <c r="N916" s="230"/>
      <c r="O916" s="230"/>
      <c r="P916" s="230"/>
      <c r="Q916" s="230"/>
      <c r="R916" s="230"/>
      <c r="S916" s="230"/>
      <c r="T916" s="230"/>
      <c r="U916" s="230"/>
      <c r="V916" s="230"/>
      <c r="W916" s="230"/>
      <c r="X916" s="230"/>
      <c r="Y916" s="230"/>
    </row>
    <row r="917">
      <c r="A917" s="233"/>
      <c r="B917" s="229"/>
      <c r="C917" s="229"/>
      <c r="D917" s="230"/>
      <c r="E917" s="230"/>
      <c r="F917" s="230"/>
      <c r="G917" s="230"/>
      <c r="H917" s="230"/>
      <c r="I917" s="230"/>
      <c r="J917" s="230"/>
      <c r="K917" s="230"/>
      <c r="L917" s="230"/>
      <c r="M917" s="230"/>
      <c r="N917" s="230"/>
      <c r="O917" s="230"/>
      <c r="P917" s="230"/>
      <c r="Q917" s="230"/>
      <c r="R917" s="230"/>
      <c r="S917" s="230"/>
      <c r="T917" s="230"/>
      <c r="U917" s="230"/>
      <c r="V917" s="230"/>
      <c r="W917" s="230"/>
      <c r="X917" s="230"/>
      <c r="Y917" s="230"/>
    </row>
    <row r="918">
      <c r="A918" s="233"/>
      <c r="B918" s="229"/>
      <c r="C918" s="229"/>
      <c r="D918" s="230"/>
      <c r="E918" s="230"/>
      <c r="F918" s="230"/>
      <c r="G918" s="230"/>
      <c r="H918" s="230"/>
      <c r="I918" s="230"/>
      <c r="J918" s="230"/>
      <c r="K918" s="230"/>
      <c r="L918" s="230"/>
      <c r="M918" s="230"/>
      <c r="N918" s="230"/>
      <c r="O918" s="230"/>
      <c r="P918" s="230"/>
      <c r="Q918" s="230"/>
      <c r="R918" s="230"/>
      <c r="S918" s="230"/>
      <c r="T918" s="230"/>
      <c r="U918" s="230"/>
      <c r="V918" s="230"/>
      <c r="W918" s="230"/>
      <c r="X918" s="230"/>
      <c r="Y918" s="230"/>
    </row>
    <row r="919">
      <c r="A919" s="233"/>
      <c r="B919" s="229"/>
      <c r="C919" s="229"/>
      <c r="D919" s="230"/>
      <c r="E919" s="230"/>
      <c r="F919" s="230"/>
      <c r="G919" s="230"/>
      <c r="H919" s="230"/>
      <c r="I919" s="230"/>
      <c r="J919" s="230"/>
      <c r="K919" s="230"/>
      <c r="L919" s="230"/>
      <c r="M919" s="230"/>
      <c r="N919" s="230"/>
      <c r="O919" s="230"/>
      <c r="P919" s="230"/>
      <c r="Q919" s="230"/>
      <c r="R919" s="230"/>
      <c r="S919" s="230"/>
      <c r="T919" s="230"/>
      <c r="U919" s="230"/>
      <c r="V919" s="230"/>
      <c r="W919" s="230"/>
      <c r="X919" s="230"/>
      <c r="Y919" s="230"/>
    </row>
    <row r="920">
      <c r="A920" s="233"/>
      <c r="B920" s="229"/>
      <c r="C920" s="229"/>
      <c r="D920" s="230"/>
      <c r="E920" s="230"/>
      <c r="F920" s="230"/>
      <c r="G920" s="230"/>
      <c r="H920" s="230"/>
      <c r="I920" s="230"/>
      <c r="J920" s="230"/>
      <c r="K920" s="230"/>
      <c r="L920" s="230"/>
      <c r="M920" s="230"/>
      <c r="N920" s="230"/>
      <c r="O920" s="230"/>
      <c r="P920" s="230"/>
      <c r="Q920" s="230"/>
      <c r="R920" s="230"/>
      <c r="S920" s="230"/>
      <c r="T920" s="230"/>
      <c r="U920" s="230"/>
      <c r="V920" s="230"/>
      <c r="W920" s="230"/>
      <c r="X920" s="230"/>
      <c r="Y920" s="230"/>
    </row>
    <row r="921">
      <c r="A921" s="233"/>
      <c r="B921" s="229"/>
      <c r="C921" s="229"/>
      <c r="D921" s="230"/>
      <c r="E921" s="230"/>
      <c r="F921" s="230"/>
      <c r="G921" s="230"/>
      <c r="H921" s="230"/>
      <c r="I921" s="230"/>
      <c r="J921" s="230"/>
      <c r="K921" s="230"/>
      <c r="L921" s="230"/>
      <c r="M921" s="230"/>
      <c r="N921" s="230"/>
      <c r="O921" s="230"/>
      <c r="P921" s="230"/>
      <c r="Q921" s="230"/>
      <c r="R921" s="230"/>
      <c r="S921" s="230"/>
      <c r="T921" s="230"/>
      <c r="U921" s="230"/>
      <c r="V921" s="230"/>
      <c r="W921" s="230"/>
      <c r="X921" s="230"/>
      <c r="Y921" s="230"/>
    </row>
    <row r="922">
      <c r="A922" s="233"/>
      <c r="B922" s="229"/>
      <c r="C922" s="229"/>
      <c r="D922" s="230"/>
      <c r="E922" s="230"/>
      <c r="F922" s="230"/>
      <c r="G922" s="230"/>
      <c r="H922" s="230"/>
      <c r="I922" s="230"/>
      <c r="J922" s="230"/>
      <c r="K922" s="230"/>
      <c r="L922" s="230"/>
      <c r="M922" s="230"/>
      <c r="N922" s="230"/>
      <c r="O922" s="230"/>
      <c r="P922" s="230"/>
      <c r="Q922" s="230"/>
      <c r="R922" s="230"/>
      <c r="S922" s="230"/>
      <c r="T922" s="230"/>
      <c r="U922" s="230"/>
      <c r="V922" s="230"/>
      <c r="W922" s="230"/>
      <c r="X922" s="230"/>
      <c r="Y922" s="230"/>
    </row>
    <row r="923">
      <c r="A923" s="233"/>
      <c r="B923" s="229"/>
      <c r="C923" s="229"/>
      <c r="D923" s="230"/>
      <c r="E923" s="230"/>
      <c r="F923" s="230"/>
      <c r="G923" s="230"/>
      <c r="H923" s="230"/>
      <c r="I923" s="230"/>
      <c r="J923" s="230"/>
      <c r="K923" s="230"/>
      <c r="L923" s="230"/>
      <c r="M923" s="230"/>
      <c r="N923" s="230"/>
      <c r="O923" s="230"/>
      <c r="P923" s="230"/>
      <c r="Q923" s="230"/>
      <c r="R923" s="230"/>
      <c r="S923" s="230"/>
      <c r="T923" s="230"/>
      <c r="U923" s="230"/>
      <c r="V923" s="230"/>
      <c r="W923" s="230"/>
      <c r="X923" s="230"/>
      <c r="Y923" s="230"/>
    </row>
    <row r="924">
      <c r="A924" s="233"/>
      <c r="B924" s="229"/>
      <c r="C924" s="229"/>
      <c r="D924" s="230"/>
      <c r="E924" s="230"/>
      <c r="F924" s="230"/>
      <c r="G924" s="230"/>
      <c r="H924" s="230"/>
      <c r="I924" s="230"/>
      <c r="J924" s="230"/>
      <c r="K924" s="230"/>
      <c r="L924" s="230"/>
      <c r="M924" s="230"/>
      <c r="N924" s="230"/>
      <c r="O924" s="230"/>
      <c r="P924" s="230"/>
      <c r="Q924" s="230"/>
      <c r="R924" s="230"/>
      <c r="S924" s="230"/>
      <c r="T924" s="230"/>
      <c r="U924" s="230"/>
      <c r="V924" s="230"/>
      <c r="W924" s="230"/>
      <c r="X924" s="230"/>
      <c r="Y924" s="230"/>
    </row>
    <row r="925">
      <c r="A925" s="233"/>
      <c r="B925" s="229"/>
      <c r="C925" s="229"/>
      <c r="D925" s="230"/>
      <c r="E925" s="230"/>
      <c r="F925" s="230"/>
      <c r="G925" s="230"/>
      <c r="H925" s="230"/>
      <c r="I925" s="230"/>
      <c r="J925" s="230"/>
      <c r="K925" s="230"/>
      <c r="L925" s="230"/>
      <c r="M925" s="230"/>
      <c r="N925" s="230"/>
      <c r="O925" s="230"/>
      <c r="P925" s="230"/>
      <c r="Q925" s="230"/>
      <c r="R925" s="230"/>
      <c r="S925" s="230"/>
      <c r="T925" s="230"/>
      <c r="U925" s="230"/>
      <c r="V925" s="230"/>
      <c r="W925" s="230"/>
      <c r="X925" s="230"/>
      <c r="Y925" s="230"/>
    </row>
    <row r="926">
      <c r="A926" s="233"/>
      <c r="B926" s="229"/>
      <c r="C926" s="229"/>
      <c r="D926" s="230"/>
      <c r="E926" s="230"/>
      <c r="F926" s="230"/>
      <c r="G926" s="230"/>
      <c r="H926" s="230"/>
      <c r="I926" s="230"/>
      <c r="J926" s="230"/>
      <c r="K926" s="230"/>
      <c r="L926" s="230"/>
      <c r="M926" s="230"/>
      <c r="N926" s="230"/>
      <c r="O926" s="230"/>
      <c r="P926" s="230"/>
      <c r="Q926" s="230"/>
      <c r="R926" s="230"/>
      <c r="S926" s="230"/>
      <c r="T926" s="230"/>
      <c r="U926" s="230"/>
      <c r="V926" s="230"/>
      <c r="W926" s="230"/>
      <c r="X926" s="230"/>
      <c r="Y926" s="230"/>
    </row>
    <row r="927">
      <c r="A927" s="233"/>
      <c r="B927" s="229"/>
      <c r="C927" s="229"/>
      <c r="D927" s="230"/>
      <c r="E927" s="230"/>
      <c r="F927" s="230"/>
      <c r="G927" s="230"/>
      <c r="H927" s="230"/>
      <c r="I927" s="230"/>
      <c r="J927" s="230"/>
      <c r="K927" s="230"/>
      <c r="L927" s="230"/>
      <c r="M927" s="230"/>
      <c r="N927" s="230"/>
      <c r="O927" s="230"/>
      <c r="P927" s="230"/>
      <c r="Q927" s="230"/>
      <c r="R927" s="230"/>
      <c r="S927" s="230"/>
      <c r="T927" s="230"/>
      <c r="U927" s="230"/>
      <c r="V927" s="230"/>
      <c r="W927" s="230"/>
      <c r="X927" s="230"/>
      <c r="Y927" s="230"/>
    </row>
    <row r="928">
      <c r="A928" s="233"/>
      <c r="B928" s="229"/>
      <c r="C928" s="229"/>
      <c r="D928" s="230"/>
      <c r="E928" s="230"/>
      <c r="F928" s="230"/>
      <c r="G928" s="230"/>
      <c r="H928" s="230"/>
      <c r="I928" s="230"/>
      <c r="J928" s="230"/>
      <c r="K928" s="230"/>
      <c r="L928" s="230"/>
      <c r="M928" s="230"/>
      <c r="N928" s="230"/>
      <c r="O928" s="230"/>
      <c r="P928" s="230"/>
      <c r="Q928" s="230"/>
      <c r="R928" s="230"/>
      <c r="S928" s="230"/>
      <c r="T928" s="230"/>
      <c r="U928" s="230"/>
      <c r="V928" s="230"/>
      <c r="W928" s="230"/>
      <c r="X928" s="230"/>
      <c r="Y928" s="230"/>
    </row>
    <row r="929">
      <c r="A929" s="233"/>
      <c r="B929" s="229"/>
      <c r="C929" s="229"/>
      <c r="D929" s="230"/>
      <c r="E929" s="230"/>
      <c r="F929" s="230"/>
      <c r="G929" s="230"/>
      <c r="H929" s="230"/>
      <c r="I929" s="230"/>
      <c r="J929" s="230"/>
      <c r="K929" s="230"/>
      <c r="L929" s="230"/>
      <c r="M929" s="230"/>
      <c r="N929" s="230"/>
      <c r="O929" s="230"/>
      <c r="P929" s="230"/>
      <c r="Q929" s="230"/>
      <c r="R929" s="230"/>
      <c r="S929" s="230"/>
      <c r="T929" s="230"/>
      <c r="U929" s="230"/>
      <c r="V929" s="230"/>
      <c r="W929" s="230"/>
      <c r="X929" s="230"/>
      <c r="Y929" s="230"/>
    </row>
    <row r="930">
      <c r="A930" s="233"/>
      <c r="B930" s="229"/>
      <c r="C930" s="229"/>
      <c r="D930" s="230"/>
      <c r="E930" s="230"/>
      <c r="F930" s="230"/>
      <c r="G930" s="230"/>
      <c r="H930" s="230"/>
      <c r="I930" s="230"/>
      <c r="J930" s="230"/>
      <c r="K930" s="230"/>
      <c r="L930" s="230"/>
      <c r="M930" s="230"/>
      <c r="N930" s="230"/>
      <c r="O930" s="230"/>
      <c r="P930" s="230"/>
      <c r="Q930" s="230"/>
      <c r="R930" s="230"/>
      <c r="S930" s="230"/>
      <c r="T930" s="230"/>
      <c r="U930" s="230"/>
      <c r="V930" s="230"/>
      <c r="W930" s="230"/>
      <c r="X930" s="230"/>
      <c r="Y930" s="230"/>
    </row>
    <row r="931">
      <c r="A931" s="233"/>
      <c r="B931" s="229"/>
      <c r="C931" s="229"/>
      <c r="D931" s="230"/>
      <c r="E931" s="230"/>
      <c r="F931" s="230"/>
      <c r="G931" s="230"/>
      <c r="H931" s="230"/>
      <c r="I931" s="230"/>
      <c r="J931" s="230"/>
      <c r="K931" s="230"/>
      <c r="L931" s="230"/>
      <c r="M931" s="230"/>
      <c r="N931" s="230"/>
      <c r="O931" s="230"/>
      <c r="P931" s="230"/>
      <c r="Q931" s="230"/>
      <c r="R931" s="230"/>
      <c r="S931" s="230"/>
      <c r="T931" s="230"/>
      <c r="U931" s="230"/>
      <c r="V931" s="230"/>
      <c r="W931" s="230"/>
      <c r="X931" s="230"/>
      <c r="Y931" s="230"/>
    </row>
    <row r="932">
      <c r="A932" s="233"/>
      <c r="B932" s="229"/>
      <c r="C932" s="229"/>
      <c r="D932" s="230"/>
      <c r="E932" s="230"/>
      <c r="F932" s="230"/>
      <c r="G932" s="230"/>
      <c r="H932" s="230"/>
      <c r="I932" s="230"/>
      <c r="J932" s="230"/>
      <c r="K932" s="230"/>
      <c r="L932" s="230"/>
      <c r="M932" s="230"/>
      <c r="N932" s="230"/>
      <c r="O932" s="230"/>
      <c r="P932" s="230"/>
      <c r="Q932" s="230"/>
      <c r="R932" s="230"/>
      <c r="S932" s="230"/>
      <c r="T932" s="230"/>
      <c r="U932" s="230"/>
      <c r="V932" s="230"/>
      <c r="W932" s="230"/>
      <c r="X932" s="230"/>
      <c r="Y932" s="230"/>
    </row>
    <row r="933">
      <c r="A933" s="233"/>
      <c r="B933" s="229"/>
      <c r="C933" s="229"/>
      <c r="D933" s="230"/>
      <c r="E933" s="230"/>
      <c r="F933" s="230"/>
      <c r="G933" s="230"/>
      <c r="H933" s="230"/>
      <c r="I933" s="230"/>
      <c r="J933" s="230"/>
      <c r="K933" s="230"/>
      <c r="L933" s="230"/>
      <c r="M933" s="230"/>
      <c r="N933" s="230"/>
      <c r="O933" s="230"/>
      <c r="P933" s="230"/>
      <c r="Q933" s="230"/>
      <c r="R933" s="230"/>
      <c r="S933" s="230"/>
      <c r="T933" s="230"/>
      <c r="U933" s="230"/>
      <c r="V933" s="230"/>
      <c r="W933" s="230"/>
      <c r="X933" s="230"/>
      <c r="Y933" s="230"/>
    </row>
    <row r="934">
      <c r="A934" s="233"/>
      <c r="B934" s="229"/>
      <c r="C934" s="229"/>
      <c r="D934" s="230"/>
      <c r="E934" s="230"/>
      <c r="F934" s="230"/>
      <c r="G934" s="230"/>
      <c r="H934" s="230"/>
      <c r="I934" s="230"/>
      <c r="J934" s="230"/>
      <c r="K934" s="230"/>
      <c r="L934" s="230"/>
      <c r="M934" s="230"/>
      <c r="N934" s="230"/>
      <c r="O934" s="230"/>
      <c r="P934" s="230"/>
      <c r="Q934" s="230"/>
      <c r="R934" s="230"/>
      <c r="S934" s="230"/>
      <c r="T934" s="230"/>
      <c r="U934" s="230"/>
      <c r="V934" s="230"/>
      <c r="W934" s="230"/>
      <c r="X934" s="230"/>
      <c r="Y934" s="230"/>
    </row>
    <row r="935">
      <c r="A935" s="233"/>
      <c r="B935" s="229"/>
      <c r="C935" s="229"/>
      <c r="D935" s="230"/>
      <c r="E935" s="230"/>
      <c r="F935" s="230"/>
      <c r="G935" s="230"/>
      <c r="H935" s="230"/>
      <c r="I935" s="230"/>
      <c r="J935" s="230"/>
      <c r="K935" s="230"/>
      <c r="L935" s="230"/>
      <c r="M935" s="230"/>
      <c r="N935" s="230"/>
      <c r="O935" s="230"/>
      <c r="P935" s="230"/>
      <c r="Q935" s="230"/>
      <c r="R935" s="230"/>
      <c r="S935" s="230"/>
      <c r="T935" s="230"/>
      <c r="U935" s="230"/>
      <c r="V935" s="230"/>
      <c r="W935" s="230"/>
      <c r="X935" s="230"/>
      <c r="Y935" s="230"/>
    </row>
    <row r="936">
      <c r="A936" s="233"/>
      <c r="B936" s="229"/>
      <c r="C936" s="229"/>
      <c r="D936" s="230"/>
      <c r="E936" s="230"/>
      <c r="F936" s="230"/>
      <c r="G936" s="230"/>
      <c r="H936" s="230"/>
      <c r="I936" s="230"/>
      <c r="J936" s="230"/>
      <c r="K936" s="230"/>
      <c r="L936" s="230"/>
      <c r="M936" s="230"/>
      <c r="N936" s="230"/>
      <c r="O936" s="230"/>
      <c r="P936" s="230"/>
      <c r="Q936" s="230"/>
      <c r="R936" s="230"/>
      <c r="S936" s="230"/>
      <c r="T936" s="230"/>
      <c r="U936" s="230"/>
      <c r="V936" s="230"/>
      <c r="W936" s="230"/>
      <c r="X936" s="230"/>
      <c r="Y936" s="230"/>
    </row>
    <row r="937">
      <c r="A937" s="233"/>
      <c r="B937" s="229"/>
      <c r="C937" s="229"/>
      <c r="D937" s="230"/>
      <c r="E937" s="230"/>
      <c r="F937" s="230"/>
      <c r="G937" s="230"/>
      <c r="H937" s="230"/>
      <c r="I937" s="230"/>
      <c r="J937" s="230"/>
      <c r="K937" s="230"/>
      <c r="L937" s="230"/>
      <c r="M937" s="230"/>
      <c r="N937" s="230"/>
      <c r="O937" s="230"/>
      <c r="P937" s="230"/>
      <c r="Q937" s="230"/>
      <c r="R937" s="230"/>
      <c r="S937" s="230"/>
      <c r="T937" s="230"/>
      <c r="U937" s="230"/>
      <c r="V937" s="230"/>
      <c r="W937" s="230"/>
      <c r="X937" s="230"/>
      <c r="Y937" s="230"/>
    </row>
    <row r="938">
      <c r="A938" s="233"/>
      <c r="B938" s="229"/>
      <c r="C938" s="229"/>
      <c r="D938" s="230"/>
      <c r="E938" s="230"/>
      <c r="F938" s="230"/>
      <c r="G938" s="230"/>
      <c r="H938" s="230"/>
      <c r="I938" s="230"/>
      <c r="J938" s="230"/>
      <c r="K938" s="230"/>
      <c r="L938" s="230"/>
      <c r="M938" s="230"/>
      <c r="N938" s="230"/>
      <c r="O938" s="230"/>
      <c r="P938" s="230"/>
      <c r="Q938" s="230"/>
      <c r="R938" s="230"/>
      <c r="S938" s="230"/>
      <c r="T938" s="230"/>
      <c r="U938" s="230"/>
      <c r="V938" s="230"/>
      <c r="W938" s="230"/>
      <c r="X938" s="230"/>
      <c r="Y938" s="230"/>
    </row>
    <row r="939">
      <c r="A939" s="233"/>
      <c r="B939" s="229"/>
      <c r="C939" s="229"/>
      <c r="D939" s="230"/>
      <c r="E939" s="230"/>
      <c r="F939" s="230"/>
      <c r="G939" s="230"/>
      <c r="H939" s="230"/>
      <c r="I939" s="230"/>
      <c r="J939" s="230"/>
      <c r="K939" s="230"/>
      <c r="L939" s="230"/>
      <c r="M939" s="230"/>
      <c r="N939" s="230"/>
      <c r="O939" s="230"/>
      <c r="P939" s="230"/>
      <c r="Q939" s="230"/>
      <c r="R939" s="230"/>
      <c r="S939" s="230"/>
      <c r="T939" s="230"/>
      <c r="U939" s="230"/>
      <c r="V939" s="230"/>
      <c r="W939" s="230"/>
      <c r="X939" s="230"/>
      <c r="Y939" s="230"/>
    </row>
    <row r="940">
      <c r="A940" s="233"/>
      <c r="B940" s="229"/>
      <c r="C940" s="229"/>
      <c r="D940" s="230"/>
      <c r="E940" s="230"/>
      <c r="F940" s="230"/>
      <c r="G940" s="230"/>
      <c r="H940" s="230"/>
      <c r="I940" s="230"/>
      <c r="J940" s="230"/>
      <c r="K940" s="230"/>
      <c r="L940" s="230"/>
      <c r="M940" s="230"/>
      <c r="N940" s="230"/>
      <c r="O940" s="230"/>
      <c r="P940" s="230"/>
      <c r="Q940" s="230"/>
      <c r="R940" s="230"/>
      <c r="S940" s="230"/>
      <c r="T940" s="230"/>
      <c r="U940" s="230"/>
      <c r="V940" s="230"/>
      <c r="W940" s="230"/>
      <c r="X940" s="230"/>
      <c r="Y940" s="230"/>
    </row>
    <row r="941">
      <c r="A941" s="233"/>
      <c r="B941" s="229"/>
      <c r="C941" s="229"/>
      <c r="D941" s="230"/>
      <c r="E941" s="230"/>
      <c r="F941" s="230"/>
      <c r="G941" s="230"/>
      <c r="H941" s="230"/>
      <c r="I941" s="230"/>
      <c r="J941" s="230"/>
      <c r="K941" s="230"/>
      <c r="L941" s="230"/>
      <c r="M941" s="230"/>
      <c r="N941" s="230"/>
      <c r="O941" s="230"/>
      <c r="P941" s="230"/>
      <c r="Q941" s="230"/>
      <c r="R941" s="230"/>
      <c r="S941" s="230"/>
      <c r="T941" s="230"/>
      <c r="U941" s="230"/>
      <c r="V941" s="230"/>
      <c r="W941" s="230"/>
      <c r="X941" s="230"/>
      <c r="Y941" s="230"/>
    </row>
    <row r="942">
      <c r="A942" s="233"/>
      <c r="B942" s="229"/>
      <c r="C942" s="229"/>
      <c r="D942" s="230"/>
      <c r="E942" s="230"/>
      <c r="F942" s="230"/>
      <c r="G942" s="230"/>
      <c r="H942" s="230"/>
      <c r="I942" s="230"/>
      <c r="J942" s="230"/>
      <c r="K942" s="230"/>
      <c r="L942" s="230"/>
      <c r="M942" s="230"/>
      <c r="N942" s="230"/>
      <c r="O942" s="230"/>
      <c r="P942" s="230"/>
      <c r="Q942" s="230"/>
      <c r="R942" s="230"/>
      <c r="S942" s="230"/>
      <c r="T942" s="230"/>
      <c r="U942" s="230"/>
      <c r="V942" s="230"/>
      <c r="W942" s="230"/>
      <c r="X942" s="230"/>
      <c r="Y942" s="230"/>
    </row>
    <row r="943">
      <c r="A943" s="233"/>
      <c r="B943" s="229"/>
      <c r="C943" s="229"/>
      <c r="D943" s="230"/>
      <c r="E943" s="230"/>
      <c r="F943" s="230"/>
      <c r="G943" s="230"/>
      <c r="H943" s="230"/>
      <c r="I943" s="230"/>
      <c r="J943" s="230"/>
      <c r="K943" s="230"/>
      <c r="L943" s="230"/>
      <c r="M943" s="230"/>
      <c r="N943" s="230"/>
      <c r="O943" s="230"/>
      <c r="P943" s="230"/>
      <c r="Q943" s="230"/>
      <c r="R943" s="230"/>
      <c r="S943" s="230"/>
      <c r="T943" s="230"/>
      <c r="U943" s="230"/>
      <c r="V943" s="230"/>
      <c r="W943" s="230"/>
      <c r="X943" s="230"/>
      <c r="Y943" s="230"/>
    </row>
    <row r="944">
      <c r="A944" s="233"/>
      <c r="B944" s="229"/>
      <c r="C944" s="229"/>
      <c r="D944" s="230"/>
      <c r="E944" s="230"/>
      <c r="F944" s="230"/>
      <c r="G944" s="230"/>
      <c r="H944" s="230"/>
      <c r="I944" s="230"/>
      <c r="J944" s="230"/>
      <c r="K944" s="230"/>
      <c r="L944" s="230"/>
      <c r="M944" s="230"/>
      <c r="N944" s="230"/>
      <c r="O944" s="230"/>
      <c r="P944" s="230"/>
      <c r="Q944" s="230"/>
      <c r="R944" s="230"/>
      <c r="S944" s="230"/>
      <c r="T944" s="230"/>
      <c r="U944" s="230"/>
      <c r="V944" s="230"/>
      <c r="W944" s="230"/>
      <c r="X944" s="230"/>
      <c r="Y944" s="230"/>
    </row>
    <row r="945">
      <c r="A945" s="233"/>
      <c r="B945" s="229"/>
      <c r="C945" s="229"/>
      <c r="D945" s="230"/>
      <c r="E945" s="230"/>
      <c r="F945" s="230"/>
      <c r="G945" s="230"/>
      <c r="H945" s="230"/>
      <c r="I945" s="230"/>
      <c r="J945" s="230"/>
      <c r="K945" s="230"/>
      <c r="L945" s="230"/>
      <c r="M945" s="230"/>
      <c r="N945" s="230"/>
      <c r="O945" s="230"/>
      <c r="P945" s="230"/>
      <c r="Q945" s="230"/>
      <c r="R945" s="230"/>
      <c r="S945" s="230"/>
      <c r="T945" s="230"/>
      <c r="U945" s="230"/>
      <c r="V945" s="230"/>
      <c r="W945" s="230"/>
      <c r="X945" s="230"/>
      <c r="Y945" s="230"/>
    </row>
    <row r="946">
      <c r="A946" s="233"/>
      <c r="B946" s="229"/>
      <c r="C946" s="229"/>
      <c r="D946" s="230"/>
      <c r="E946" s="230"/>
      <c r="F946" s="230"/>
      <c r="G946" s="230"/>
      <c r="H946" s="230"/>
      <c r="I946" s="230"/>
      <c r="J946" s="230"/>
      <c r="K946" s="230"/>
      <c r="L946" s="230"/>
      <c r="M946" s="230"/>
      <c r="N946" s="230"/>
      <c r="O946" s="230"/>
      <c r="P946" s="230"/>
      <c r="Q946" s="230"/>
      <c r="R946" s="230"/>
      <c r="S946" s="230"/>
      <c r="T946" s="230"/>
      <c r="U946" s="230"/>
      <c r="V946" s="230"/>
      <c r="W946" s="230"/>
      <c r="X946" s="230"/>
      <c r="Y946" s="230"/>
    </row>
    <row r="947">
      <c r="A947" s="233"/>
      <c r="B947" s="229"/>
      <c r="C947" s="229"/>
      <c r="D947" s="230"/>
      <c r="E947" s="230"/>
      <c r="F947" s="230"/>
      <c r="G947" s="230"/>
      <c r="H947" s="230"/>
      <c r="I947" s="230"/>
      <c r="J947" s="230"/>
      <c r="K947" s="230"/>
      <c r="L947" s="230"/>
      <c r="M947" s="230"/>
      <c r="N947" s="230"/>
      <c r="O947" s="230"/>
      <c r="P947" s="230"/>
      <c r="Q947" s="230"/>
      <c r="R947" s="230"/>
      <c r="S947" s="230"/>
      <c r="T947" s="230"/>
      <c r="U947" s="230"/>
      <c r="V947" s="230"/>
      <c r="W947" s="230"/>
      <c r="X947" s="230"/>
      <c r="Y947" s="230"/>
    </row>
    <row r="948">
      <c r="A948" s="233"/>
      <c r="B948" s="229"/>
      <c r="C948" s="229"/>
      <c r="D948" s="230"/>
      <c r="E948" s="230"/>
      <c r="F948" s="230"/>
      <c r="G948" s="230"/>
      <c r="H948" s="230"/>
      <c r="I948" s="230"/>
      <c r="J948" s="230"/>
      <c r="K948" s="230"/>
      <c r="L948" s="230"/>
      <c r="M948" s="230"/>
      <c r="N948" s="230"/>
      <c r="O948" s="230"/>
      <c r="P948" s="230"/>
      <c r="Q948" s="230"/>
      <c r="R948" s="230"/>
      <c r="S948" s="230"/>
      <c r="T948" s="230"/>
      <c r="U948" s="230"/>
      <c r="V948" s="230"/>
      <c r="W948" s="230"/>
      <c r="X948" s="230"/>
      <c r="Y948" s="230"/>
    </row>
    <row r="949">
      <c r="A949" s="233"/>
      <c r="B949" s="229"/>
      <c r="C949" s="229"/>
      <c r="D949" s="230"/>
      <c r="E949" s="230"/>
      <c r="F949" s="230"/>
      <c r="G949" s="230"/>
      <c r="H949" s="230"/>
      <c r="I949" s="230"/>
      <c r="J949" s="230"/>
      <c r="K949" s="230"/>
      <c r="L949" s="230"/>
      <c r="M949" s="230"/>
      <c r="N949" s="230"/>
      <c r="O949" s="230"/>
      <c r="P949" s="230"/>
      <c r="Q949" s="230"/>
      <c r="R949" s="230"/>
      <c r="S949" s="230"/>
      <c r="T949" s="230"/>
      <c r="U949" s="230"/>
      <c r="V949" s="230"/>
      <c r="W949" s="230"/>
      <c r="X949" s="230"/>
      <c r="Y949" s="230"/>
    </row>
    <row r="950">
      <c r="A950" s="233"/>
      <c r="B950" s="229"/>
      <c r="C950" s="229"/>
      <c r="D950" s="230"/>
      <c r="E950" s="230"/>
      <c r="F950" s="230"/>
      <c r="G950" s="230"/>
      <c r="H950" s="230"/>
      <c r="I950" s="230"/>
      <c r="J950" s="230"/>
      <c r="K950" s="230"/>
      <c r="L950" s="230"/>
      <c r="M950" s="230"/>
      <c r="N950" s="230"/>
      <c r="O950" s="230"/>
      <c r="P950" s="230"/>
      <c r="Q950" s="230"/>
      <c r="R950" s="230"/>
      <c r="S950" s="230"/>
      <c r="T950" s="230"/>
      <c r="U950" s="230"/>
      <c r="V950" s="230"/>
      <c r="W950" s="230"/>
      <c r="X950" s="230"/>
      <c r="Y950" s="230"/>
    </row>
    <row r="951">
      <c r="A951" s="233"/>
      <c r="B951" s="229"/>
      <c r="C951" s="229"/>
      <c r="D951" s="230"/>
      <c r="E951" s="230"/>
      <c r="F951" s="230"/>
      <c r="G951" s="230"/>
      <c r="H951" s="230"/>
      <c r="I951" s="230"/>
      <c r="J951" s="230"/>
      <c r="K951" s="230"/>
      <c r="L951" s="230"/>
      <c r="M951" s="230"/>
      <c r="N951" s="230"/>
      <c r="O951" s="230"/>
      <c r="P951" s="230"/>
      <c r="Q951" s="230"/>
      <c r="R951" s="230"/>
      <c r="S951" s="230"/>
      <c r="T951" s="230"/>
      <c r="U951" s="230"/>
      <c r="V951" s="230"/>
      <c r="W951" s="230"/>
      <c r="X951" s="230"/>
      <c r="Y951" s="230"/>
    </row>
    <row r="952">
      <c r="A952" s="233"/>
      <c r="B952" s="229"/>
      <c r="C952" s="229"/>
      <c r="D952" s="230"/>
      <c r="E952" s="230"/>
      <c r="F952" s="230"/>
      <c r="G952" s="230"/>
      <c r="H952" s="230"/>
      <c r="I952" s="230"/>
      <c r="J952" s="230"/>
      <c r="K952" s="230"/>
      <c r="L952" s="230"/>
      <c r="M952" s="230"/>
      <c r="N952" s="230"/>
      <c r="O952" s="230"/>
      <c r="P952" s="230"/>
      <c r="Q952" s="230"/>
      <c r="R952" s="230"/>
      <c r="S952" s="230"/>
      <c r="T952" s="230"/>
      <c r="U952" s="230"/>
      <c r="V952" s="230"/>
      <c r="W952" s="230"/>
      <c r="X952" s="230"/>
      <c r="Y952" s="230"/>
    </row>
    <row r="953">
      <c r="A953" s="233"/>
      <c r="B953" s="229"/>
      <c r="C953" s="229"/>
      <c r="D953" s="230"/>
      <c r="E953" s="230"/>
      <c r="F953" s="230"/>
      <c r="G953" s="230"/>
      <c r="H953" s="230"/>
      <c r="I953" s="230"/>
      <c r="J953" s="230"/>
      <c r="K953" s="230"/>
      <c r="L953" s="230"/>
      <c r="M953" s="230"/>
      <c r="N953" s="230"/>
      <c r="O953" s="230"/>
      <c r="P953" s="230"/>
      <c r="Q953" s="230"/>
      <c r="R953" s="230"/>
      <c r="S953" s="230"/>
      <c r="T953" s="230"/>
      <c r="U953" s="230"/>
      <c r="V953" s="230"/>
      <c r="W953" s="230"/>
      <c r="X953" s="230"/>
      <c r="Y953" s="230"/>
    </row>
    <row r="954">
      <c r="A954" s="233"/>
      <c r="B954" s="229"/>
      <c r="C954" s="229"/>
      <c r="D954" s="230"/>
      <c r="E954" s="230"/>
      <c r="F954" s="230"/>
      <c r="G954" s="230"/>
      <c r="H954" s="230"/>
      <c r="I954" s="230"/>
      <c r="J954" s="230"/>
      <c r="K954" s="230"/>
      <c r="L954" s="230"/>
      <c r="M954" s="230"/>
      <c r="N954" s="230"/>
      <c r="O954" s="230"/>
      <c r="P954" s="230"/>
      <c r="Q954" s="230"/>
      <c r="R954" s="230"/>
      <c r="S954" s="230"/>
      <c r="T954" s="230"/>
      <c r="U954" s="230"/>
      <c r="V954" s="230"/>
      <c r="W954" s="230"/>
      <c r="X954" s="230"/>
      <c r="Y954" s="230"/>
    </row>
    <row r="955">
      <c r="A955" s="233"/>
      <c r="B955" s="229"/>
      <c r="C955" s="229"/>
      <c r="D955" s="230"/>
      <c r="E955" s="230"/>
      <c r="F955" s="230"/>
      <c r="G955" s="230"/>
      <c r="H955" s="230"/>
      <c r="I955" s="230"/>
      <c r="J955" s="230"/>
      <c r="K955" s="230"/>
      <c r="L955" s="230"/>
      <c r="M955" s="230"/>
      <c r="N955" s="230"/>
      <c r="O955" s="230"/>
      <c r="P955" s="230"/>
      <c r="Q955" s="230"/>
      <c r="R955" s="230"/>
      <c r="S955" s="230"/>
      <c r="T955" s="230"/>
      <c r="U955" s="230"/>
      <c r="V955" s="230"/>
      <c r="W955" s="230"/>
      <c r="X955" s="230"/>
      <c r="Y955" s="230"/>
    </row>
    <row r="956">
      <c r="A956" s="233"/>
      <c r="B956" s="229"/>
      <c r="C956" s="229"/>
      <c r="D956" s="230"/>
      <c r="E956" s="230"/>
      <c r="F956" s="230"/>
      <c r="G956" s="230"/>
      <c r="H956" s="230"/>
      <c r="I956" s="230"/>
      <c r="J956" s="230"/>
      <c r="K956" s="230"/>
      <c r="L956" s="230"/>
      <c r="M956" s="230"/>
      <c r="N956" s="230"/>
      <c r="O956" s="230"/>
      <c r="P956" s="230"/>
      <c r="Q956" s="230"/>
      <c r="R956" s="230"/>
      <c r="S956" s="230"/>
      <c r="T956" s="230"/>
      <c r="U956" s="230"/>
      <c r="V956" s="230"/>
      <c r="W956" s="230"/>
      <c r="X956" s="230"/>
      <c r="Y956" s="230"/>
    </row>
    <row r="957">
      <c r="A957" s="233"/>
      <c r="B957" s="229"/>
      <c r="C957" s="229"/>
      <c r="D957" s="230"/>
      <c r="E957" s="230"/>
      <c r="F957" s="230"/>
      <c r="G957" s="230"/>
      <c r="H957" s="230"/>
      <c r="I957" s="230"/>
      <c r="J957" s="230"/>
      <c r="K957" s="230"/>
      <c r="L957" s="230"/>
      <c r="M957" s="230"/>
      <c r="N957" s="230"/>
      <c r="O957" s="230"/>
      <c r="P957" s="230"/>
      <c r="Q957" s="230"/>
      <c r="R957" s="230"/>
      <c r="S957" s="230"/>
      <c r="T957" s="230"/>
      <c r="U957" s="230"/>
      <c r="V957" s="230"/>
      <c r="W957" s="230"/>
      <c r="X957" s="230"/>
      <c r="Y957" s="230"/>
    </row>
    <row r="958">
      <c r="A958" s="233"/>
      <c r="B958" s="229"/>
      <c r="C958" s="229"/>
      <c r="D958" s="230"/>
      <c r="E958" s="230"/>
      <c r="F958" s="230"/>
      <c r="G958" s="230"/>
      <c r="H958" s="230"/>
      <c r="I958" s="230"/>
      <c r="J958" s="230"/>
      <c r="K958" s="230"/>
      <c r="L958" s="230"/>
      <c r="M958" s="230"/>
      <c r="N958" s="230"/>
      <c r="O958" s="230"/>
      <c r="P958" s="230"/>
      <c r="Q958" s="230"/>
      <c r="R958" s="230"/>
      <c r="S958" s="230"/>
      <c r="T958" s="230"/>
      <c r="U958" s="230"/>
      <c r="V958" s="230"/>
      <c r="W958" s="230"/>
      <c r="X958" s="230"/>
      <c r="Y958" s="230"/>
    </row>
    <row r="959">
      <c r="A959" s="233"/>
      <c r="B959" s="229"/>
      <c r="C959" s="229"/>
      <c r="D959" s="230"/>
      <c r="E959" s="230"/>
      <c r="F959" s="230"/>
      <c r="G959" s="230"/>
      <c r="H959" s="230"/>
      <c r="I959" s="230"/>
      <c r="J959" s="230"/>
      <c r="K959" s="230"/>
      <c r="L959" s="230"/>
      <c r="M959" s="230"/>
      <c r="N959" s="230"/>
      <c r="O959" s="230"/>
      <c r="P959" s="230"/>
      <c r="Q959" s="230"/>
      <c r="R959" s="230"/>
      <c r="S959" s="230"/>
      <c r="T959" s="230"/>
      <c r="U959" s="230"/>
      <c r="V959" s="230"/>
      <c r="W959" s="230"/>
      <c r="X959" s="230"/>
      <c r="Y959" s="230"/>
    </row>
    <row r="960">
      <c r="A960" s="233"/>
      <c r="B960" s="229"/>
      <c r="C960" s="229"/>
      <c r="D960" s="230"/>
      <c r="E960" s="230"/>
      <c r="F960" s="230"/>
      <c r="G960" s="230"/>
      <c r="H960" s="230"/>
      <c r="I960" s="230"/>
      <c r="J960" s="230"/>
      <c r="K960" s="230"/>
      <c r="L960" s="230"/>
      <c r="M960" s="230"/>
      <c r="N960" s="230"/>
      <c r="O960" s="230"/>
      <c r="P960" s="230"/>
      <c r="Q960" s="230"/>
      <c r="R960" s="230"/>
      <c r="S960" s="230"/>
      <c r="T960" s="230"/>
      <c r="U960" s="230"/>
      <c r="V960" s="230"/>
      <c r="W960" s="230"/>
      <c r="X960" s="230"/>
      <c r="Y960" s="230"/>
    </row>
    <row r="961">
      <c r="A961" s="233"/>
      <c r="B961" s="229"/>
      <c r="C961" s="229"/>
      <c r="D961" s="230"/>
      <c r="E961" s="230"/>
      <c r="F961" s="230"/>
      <c r="G961" s="230"/>
      <c r="H961" s="230"/>
      <c r="I961" s="230"/>
      <c r="J961" s="230"/>
      <c r="K961" s="230"/>
      <c r="L961" s="230"/>
      <c r="M961" s="230"/>
      <c r="N961" s="230"/>
      <c r="O961" s="230"/>
      <c r="P961" s="230"/>
      <c r="Q961" s="230"/>
      <c r="R961" s="230"/>
      <c r="S961" s="230"/>
      <c r="T961" s="230"/>
      <c r="U961" s="230"/>
      <c r="V961" s="230"/>
      <c r="W961" s="230"/>
      <c r="X961" s="230"/>
      <c r="Y961" s="230"/>
    </row>
    <row r="962">
      <c r="A962" s="233"/>
      <c r="B962" s="229"/>
      <c r="C962" s="229"/>
      <c r="D962" s="230"/>
      <c r="E962" s="230"/>
      <c r="F962" s="230"/>
      <c r="G962" s="230"/>
      <c r="H962" s="230"/>
      <c r="I962" s="230"/>
      <c r="J962" s="230"/>
      <c r="K962" s="230"/>
      <c r="L962" s="230"/>
      <c r="M962" s="230"/>
      <c r="N962" s="230"/>
      <c r="O962" s="230"/>
      <c r="P962" s="230"/>
      <c r="Q962" s="230"/>
      <c r="R962" s="230"/>
      <c r="S962" s="230"/>
      <c r="T962" s="230"/>
      <c r="U962" s="230"/>
      <c r="V962" s="230"/>
      <c r="W962" s="230"/>
      <c r="X962" s="230"/>
      <c r="Y962" s="230"/>
    </row>
    <row r="963">
      <c r="A963" s="233"/>
      <c r="B963" s="229"/>
      <c r="C963" s="229"/>
      <c r="D963" s="230"/>
      <c r="E963" s="230"/>
      <c r="F963" s="230"/>
      <c r="G963" s="230"/>
      <c r="H963" s="230"/>
      <c r="I963" s="230"/>
      <c r="J963" s="230"/>
      <c r="K963" s="230"/>
      <c r="L963" s="230"/>
      <c r="M963" s="230"/>
      <c r="N963" s="230"/>
      <c r="O963" s="230"/>
      <c r="P963" s="230"/>
      <c r="Q963" s="230"/>
      <c r="R963" s="230"/>
      <c r="S963" s="230"/>
      <c r="T963" s="230"/>
      <c r="U963" s="230"/>
      <c r="V963" s="230"/>
      <c r="W963" s="230"/>
      <c r="X963" s="230"/>
      <c r="Y963" s="230"/>
    </row>
    <row r="964">
      <c r="A964" s="233"/>
      <c r="B964" s="229"/>
      <c r="C964" s="229"/>
      <c r="D964" s="230"/>
      <c r="E964" s="230"/>
      <c r="F964" s="230"/>
      <c r="G964" s="230"/>
      <c r="H964" s="230"/>
      <c r="I964" s="230"/>
      <c r="J964" s="230"/>
      <c r="K964" s="230"/>
      <c r="L964" s="230"/>
      <c r="M964" s="230"/>
      <c r="N964" s="230"/>
      <c r="O964" s="230"/>
      <c r="P964" s="230"/>
      <c r="Q964" s="230"/>
      <c r="R964" s="230"/>
      <c r="S964" s="230"/>
      <c r="T964" s="230"/>
      <c r="U964" s="230"/>
      <c r="V964" s="230"/>
      <c r="W964" s="230"/>
      <c r="X964" s="230"/>
      <c r="Y964" s="230"/>
    </row>
    <row r="965">
      <c r="A965" s="233"/>
      <c r="B965" s="229"/>
      <c r="C965" s="229"/>
      <c r="D965" s="230"/>
      <c r="E965" s="230"/>
      <c r="F965" s="230"/>
      <c r="G965" s="230"/>
      <c r="H965" s="230"/>
      <c r="I965" s="230"/>
      <c r="J965" s="230"/>
      <c r="K965" s="230"/>
      <c r="L965" s="230"/>
      <c r="M965" s="230"/>
      <c r="N965" s="230"/>
      <c r="O965" s="230"/>
      <c r="P965" s="230"/>
      <c r="Q965" s="230"/>
      <c r="R965" s="230"/>
      <c r="S965" s="230"/>
      <c r="T965" s="230"/>
      <c r="U965" s="230"/>
      <c r="V965" s="230"/>
      <c r="W965" s="230"/>
      <c r="X965" s="230"/>
      <c r="Y965" s="230"/>
    </row>
    <row r="966">
      <c r="A966" s="233"/>
      <c r="B966" s="229"/>
      <c r="C966" s="229"/>
      <c r="D966" s="230"/>
      <c r="E966" s="230"/>
      <c r="F966" s="230"/>
      <c r="G966" s="230"/>
      <c r="H966" s="230"/>
      <c r="I966" s="230"/>
      <c r="J966" s="230"/>
      <c r="K966" s="230"/>
      <c r="L966" s="230"/>
      <c r="M966" s="230"/>
      <c r="N966" s="230"/>
      <c r="O966" s="230"/>
      <c r="P966" s="230"/>
      <c r="Q966" s="230"/>
      <c r="R966" s="230"/>
      <c r="S966" s="230"/>
      <c r="T966" s="230"/>
      <c r="U966" s="230"/>
      <c r="V966" s="230"/>
      <c r="W966" s="230"/>
      <c r="X966" s="230"/>
      <c r="Y966" s="230"/>
    </row>
    <row r="967">
      <c r="A967" s="233"/>
      <c r="B967" s="229"/>
      <c r="C967" s="229"/>
      <c r="D967" s="230"/>
      <c r="E967" s="230"/>
      <c r="F967" s="230"/>
      <c r="G967" s="230"/>
      <c r="H967" s="230"/>
      <c r="I967" s="230"/>
      <c r="J967" s="230"/>
      <c r="K967" s="230"/>
      <c r="L967" s="230"/>
      <c r="M967" s="230"/>
      <c r="N967" s="230"/>
      <c r="O967" s="230"/>
      <c r="P967" s="230"/>
      <c r="Q967" s="230"/>
      <c r="R967" s="230"/>
      <c r="S967" s="230"/>
      <c r="T967" s="230"/>
      <c r="U967" s="230"/>
      <c r="V967" s="230"/>
      <c r="W967" s="230"/>
      <c r="X967" s="230"/>
      <c r="Y967" s="230"/>
    </row>
    <row r="968">
      <c r="A968" s="233"/>
      <c r="B968" s="229"/>
      <c r="C968" s="229"/>
      <c r="D968" s="230"/>
      <c r="E968" s="230"/>
      <c r="F968" s="230"/>
      <c r="G968" s="230"/>
      <c r="H968" s="230"/>
      <c r="I968" s="230"/>
      <c r="J968" s="230"/>
      <c r="K968" s="230"/>
      <c r="L968" s="230"/>
      <c r="M968" s="230"/>
      <c r="N968" s="230"/>
      <c r="O968" s="230"/>
      <c r="P968" s="230"/>
      <c r="Q968" s="230"/>
      <c r="R968" s="230"/>
      <c r="S968" s="230"/>
      <c r="T968" s="230"/>
      <c r="U968" s="230"/>
      <c r="V968" s="230"/>
      <c r="W968" s="230"/>
      <c r="X968" s="230"/>
      <c r="Y968" s="230"/>
    </row>
    <row r="969">
      <c r="A969" s="233"/>
      <c r="B969" s="229"/>
      <c r="C969" s="229"/>
      <c r="D969" s="230"/>
      <c r="E969" s="230"/>
      <c r="F969" s="230"/>
      <c r="G969" s="230"/>
      <c r="H969" s="230"/>
      <c r="I969" s="230"/>
      <c r="J969" s="230"/>
      <c r="K969" s="230"/>
      <c r="L969" s="230"/>
      <c r="M969" s="230"/>
      <c r="N969" s="230"/>
      <c r="O969" s="230"/>
      <c r="P969" s="230"/>
      <c r="Q969" s="230"/>
      <c r="R969" s="230"/>
      <c r="S969" s="230"/>
      <c r="T969" s="230"/>
      <c r="U969" s="230"/>
      <c r="V969" s="230"/>
      <c r="W969" s="230"/>
      <c r="X969" s="230"/>
      <c r="Y969" s="230"/>
    </row>
    <row r="970">
      <c r="A970" s="233"/>
      <c r="B970" s="229"/>
      <c r="C970" s="229"/>
      <c r="D970" s="230"/>
      <c r="E970" s="230"/>
      <c r="F970" s="230"/>
      <c r="G970" s="230"/>
      <c r="H970" s="230"/>
      <c r="I970" s="230"/>
      <c r="J970" s="230"/>
      <c r="K970" s="230"/>
      <c r="L970" s="230"/>
      <c r="M970" s="230"/>
      <c r="N970" s="230"/>
      <c r="O970" s="230"/>
      <c r="P970" s="230"/>
      <c r="Q970" s="230"/>
      <c r="R970" s="230"/>
      <c r="S970" s="230"/>
      <c r="T970" s="230"/>
      <c r="U970" s="230"/>
      <c r="V970" s="230"/>
      <c r="W970" s="230"/>
      <c r="X970" s="230"/>
      <c r="Y970" s="230"/>
    </row>
    <row r="971">
      <c r="A971" s="233"/>
      <c r="B971" s="229"/>
      <c r="C971" s="229"/>
      <c r="D971" s="230"/>
      <c r="E971" s="230"/>
      <c r="F971" s="230"/>
      <c r="G971" s="230"/>
      <c r="H971" s="230"/>
      <c r="I971" s="230"/>
      <c r="J971" s="230"/>
      <c r="K971" s="230"/>
      <c r="L971" s="230"/>
      <c r="M971" s="230"/>
      <c r="N971" s="230"/>
      <c r="O971" s="230"/>
      <c r="P971" s="230"/>
      <c r="Q971" s="230"/>
      <c r="R971" s="230"/>
      <c r="S971" s="230"/>
      <c r="T971" s="230"/>
      <c r="U971" s="230"/>
      <c r="V971" s="230"/>
      <c r="W971" s="230"/>
      <c r="X971" s="230"/>
      <c r="Y971" s="230"/>
    </row>
    <row r="972">
      <c r="A972" s="233"/>
      <c r="B972" s="229"/>
      <c r="C972" s="229"/>
      <c r="D972" s="230"/>
      <c r="E972" s="230"/>
      <c r="F972" s="230"/>
      <c r="G972" s="230"/>
      <c r="H972" s="230"/>
      <c r="I972" s="230"/>
      <c r="J972" s="230"/>
      <c r="K972" s="230"/>
      <c r="L972" s="230"/>
      <c r="M972" s="230"/>
      <c r="N972" s="230"/>
      <c r="O972" s="230"/>
      <c r="P972" s="230"/>
      <c r="Q972" s="230"/>
      <c r="R972" s="230"/>
      <c r="S972" s="230"/>
      <c r="T972" s="230"/>
      <c r="U972" s="230"/>
      <c r="V972" s="230"/>
      <c r="W972" s="230"/>
      <c r="X972" s="230"/>
      <c r="Y972" s="230"/>
    </row>
    <row r="973">
      <c r="A973" s="233"/>
      <c r="B973" s="229"/>
      <c r="C973" s="229"/>
      <c r="D973" s="230"/>
      <c r="E973" s="230"/>
      <c r="F973" s="230"/>
      <c r="G973" s="230"/>
      <c r="H973" s="230"/>
      <c r="I973" s="230"/>
      <c r="J973" s="230"/>
      <c r="K973" s="230"/>
      <c r="L973" s="230"/>
      <c r="M973" s="230"/>
      <c r="N973" s="230"/>
      <c r="O973" s="230"/>
      <c r="P973" s="230"/>
      <c r="Q973" s="230"/>
      <c r="R973" s="230"/>
      <c r="S973" s="230"/>
      <c r="T973" s="230"/>
      <c r="U973" s="230"/>
      <c r="V973" s="230"/>
      <c r="W973" s="230"/>
      <c r="X973" s="230"/>
      <c r="Y973" s="230"/>
    </row>
    <row r="974">
      <c r="A974" s="233"/>
      <c r="B974" s="229"/>
      <c r="C974" s="229"/>
      <c r="D974" s="230"/>
      <c r="E974" s="230"/>
      <c r="F974" s="230"/>
      <c r="G974" s="230"/>
      <c r="H974" s="230"/>
      <c r="I974" s="230"/>
      <c r="J974" s="230"/>
      <c r="K974" s="230"/>
      <c r="L974" s="230"/>
      <c r="M974" s="230"/>
      <c r="N974" s="230"/>
      <c r="O974" s="230"/>
      <c r="P974" s="230"/>
      <c r="Q974" s="230"/>
      <c r="R974" s="230"/>
      <c r="S974" s="230"/>
      <c r="T974" s="230"/>
      <c r="U974" s="230"/>
      <c r="V974" s="230"/>
      <c r="W974" s="230"/>
      <c r="X974" s="230"/>
      <c r="Y974" s="230"/>
    </row>
    <row r="975">
      <c r="A975" s="233"/>
      <c r="B975" s="229"/>
      <c r="C975" s="229"/>
      <c r="D975" s="230"/>
      <c r="E975" s="230"/>
      <c r="F975" s="230"/>
      <c r="G975" s="230"/>
      <c r="H975" s="230"/>
      <c r="I975" s="230"/>
      <c r="J975" s="230"/>
      <c r="K975" s="230"/>
      <c r="L975" s="230"/>
      <c r="M975" s="230"/>
      <c r="N975" s="230"/>
      <c r="O975" s="230"/>
      <c r="P975" s="230"/>
      <c r="Q975" s="230"/>
      <c r="R975" s="230"/>
      <c r="S975" s="230"/>
      <c r="T975" s="230"/>
      <c r="U975" s="230"/>
      <c r="V975" s="230"/>
      <c r="W975" s="230"/>
      <c r="X975" s="230"/>
      <c r="Y975" s="230"/>
    </row>
    <row r="976">
      <c r="A976" s="233"/>
      <c r="B976" s="229"/>
      <c r="C976" s="229"/>
      <c r="D976" s="230"/>
      <c r="E976" s="230"/>
      <c r="F976" s="230"/>
      <c r="G976" s="230"/>
      <c r="H976" s="230"/>
      <c r="I976" s="230"/>
      <c r="J976" s="230"/>
      <c r="K976" s="230"/>
      <c r="L976" s="230"/>
      <c r="M976" s="230"/>
      <c r="N976" s="230"/>
      <c r="O976" s="230"/>
      <c r="P976" s="230"/>
      <c r="Q976" s="230"/>
      <c r="R976" s="230"/>
      <c r="S976" s="230"/>
      <c r="T976" s="230"/>
      <c r="U976" s="230"/>
      <c r="V976" s="230"/>
      <c r="W976" s="230"/>
      <c r="X976" s="230"/>
      <c r="Y976" s="230"/>
    </row>
    <row r="977">
      <c r="A977" s="233"/>
      <c r="B977" s="229"/>
      <c r="C977" s="229"/>
      <c r="D977" s="230"/>
      <c r="E977" s="230"/>
      <c r="F977" s="230"/>
      <c r="G977" s="230"/>
      <c r="H977" s="230"/>
      <c r="I977" s="230"/>
      <c r="J977" s="230"/>
      <c r="K977" s="230"/>
      <c r="L977" s="230"/>
      <c r="M977" s="230"/>
      <c r="N977" s="230"/>
      <c r="O977" s="230"/>
      <c r="P977" s="230"/>
      <c r="Q977" s="230"/>
      <c r="R977" s="230"/>
      <c r="S977" s="230"/>
      <c r="T977" s="230"/>
      <c r="U977" s="230"/>
      <c r="V977" s="230"/>
      <c r="W977" s="230"/>
      <c r="X977" s="230"/>
      <c r="Y977" s="230"/>
    </row>
    <row r="978">
      <c r="A978" s="233"/>
      <c r="B978" s="229"/>
      <c r="C978" s="229"/>
      <c r="D978" s="230"/>
      <c r="E978" s="230"/>
      <c r="F978" s="230"/>
      <c r="G978" s="230"/>
      <c r="H978" s="230"/>
      <c r="I978" s="230"/>
      <c r="J978" s="230"/>
      <c r="K978" s="230"/>
      <c r="L978" s="230"/>
      <c r="M978" s="230"/>
      <c r="N978" s="230"/>
      <c r="O978" s="230"/>
      <c r="P978" s="230"/>
      <c r="Q978" s="230"/>
      <c r="R978" s="230"/>
      <c r="S978" s="230"/>
      <c r="T978" s="230"/>
      <c r="U978" s="230"/>
      <c r="V978" s="230"/>
      <c r="W978" s="230"/>
      <c r="X978" s="230"/>
      <c r="Y978" s="230"/>
    </row>
    <row r="979">
      <c r="A979" s="233"/>
      <c r="B979" s="229"/>
      <c r="C979" s="229"/>
      <c r="D979" s="230"/>
      <c r="E979" s="230"/>
      <c r="F979" s="230"/>
      <c r="G979" s="230"/>
      <c r="H979" s="230"/>
      <c r="I979" s="230"/>
      <c r="J979" s="230"/>
      <c r="K979" s="230"/>
      <c r="L979" s="230"/>
      <c r="M979" s="230"/>
      <c r="N979" s="230"/>
      <c r="O979" s="230"/>
      <c r="P979" s="230"/>
      <c r="Q979" s="230"/>
      <c r="R979" s="230"/>
      <c r="S979" s="230"/>
      <c r="T979" s="230"/>
      <c r="U979" s="230"/>
      <c r="V979" s="230"/>
      <c r="W979" s="230"/>
      <c r="X979" s="230"/>
      <c r="Y979" s="230"/>
    </row>
    <row r="980">
      <c r="A980" s="233"/>
      <c r="B980" s="229"/>
      <c r="C980" s="229"/>
      <c r="D980" s="230"/>
      <c r="E980" s="230"/>
      <c r="F980" s="230"/>
      <c r="G980" s="230"/>
      <c r="H980" s="230"/>
      <c r="I980" s="230"/>
      <c r="J980" s="230"/>
      <c r="K980" s="230"/>
      <c r="L980" s="230"/>
      <c r="M980" s="230"/>
      <c r="N980" s="230"/>
      <c r="O980" s="230"/>
      <c r="P980" s="230"/>
      <c r="Q980" s="230"/>
      <c r="R980" s="230"/>
      <c r="S980" s="230"/>
      <c r="T980" s="230"/>
      <c r="U980" s="230"/>
      <c r="V980" s="230"/>
      <c r="W980" s="230"/>
      <c r="X980" s="230"/>
      <c r="Y980" s="230"/>
    </row>
    <row r="981">
      <c r="A981" s="233"/>
      <c r="B981" s="229"/>
      <c r="C981" s="229"/>
      <c r="D981" s="230"/>
      <c r="E981" s="230"/>
      <c r="F981" s="230"/>
      <c r="G981" s="230"/>
      <c r="H981" s="230"/>
      <c r="I981" s="230"/>
      <c r="J981" s="230"/>
      <c r="K981" s="230"/>
      <c r="L981" s="230"/>
      <c r="M981" s="230"/>
      <c r="N981" s="230"/>
      <c r="O981" s="230"/>
      <c r="P981" s="230"/>
      <c r="Q981" s="230"/>
      <c r="R981" s="230"/>
      <c r="S981" s="230"/>
      <c r="T981" s="230"/>
      <c r="U981" s="230"/>
      <c r="V981" s="230"/>
      <c r="W981" s="230"/>
      <c r="X981" s="230"/>
      <c r="Y981" s="230"/>
    </row>
    <row r="982">
      <c r="A982" s="233"/>
      <c r="B982" s="229"/>
      <c r="C982" s="229"/>
      <c r="D982" s="230"/>
      <c r="E982" s="230"/>
      <c r="F982" s="230"/>
      <c r="G982" s="230"/>
      <c r="H982" s="230"/>
      <c r="I982" s="230"/>
      <c r="J982" s="230"/>
      <c r="K982" s="230"/>
      <c r="L982" s="230"/>
      <c r="M982" s="230"/>
      <c r="N982" s="230"/>
      <c r="O982" s="230"/>
      <c r="P982" s="230"/>
      <c r="Q982" s="230"/>
      <c r="R982" s="230"/>
      <c r="S982" s="230"/>
      <c r="T982" s="230"/>
      <c r="U982" s="230"/>
      <c r="V982" s="230"/>
      <c r="W982" s="230"/>
      <c r="X982" s="230"/>
      <c r="Y982" s="230"/>
    </row>
    <row r="983">
      <c r="A983" s="233"/>
      <c r="B983" s="229"/>
      <c r="C983" s="229"/>
      <c r="D983" s="230"/>
      <c r="E983" s="230"/>
      <c r="F983" s="230"/>
      <c r="G983" s="230"/>
      <c r="H983" s="230"/>
      <c r="I983" s="230"/>
      <c r="J983" s="230"/>
      <c r="K983" s="230"/>
      <c r="L983" s="230"/>
      <c r="M983" s="230"/>
      <c r="N983" s="230"/>
      <c r="O983" s="230"/>
      <c r="P983" s="230"/>
      <c r="Q983" s="230"/>
      <c r="R983" s="230"/>
      <c r="S983" s="230"/>
      <c r="T983" s="230"/>
      <c r="U983" s="230"/>
      <c r="V983" s="230"/>
      <c r="W983" s="230"/>
      <c r="X983" s="230"/>
      <c r="Y983" s="230"/>
    </row>
    <row r="984">
      <c r="A984" s="233"/>
      <c r="B984" s="229"/>
      <c r="C984" s="229"/>
      <c r="D984" s="230"/>
      <c r="E984" s="230"/>
      <c r="F984" s="230"/>
      <c r="G984" s="230"/>
      <c r="H984" s="230"/>
      <c r="I984" s="230"/>
      <c r="J984" s="230"/>
      <c r="K984" s="230"/>
      <c r="L984" s="230"/>
      <c r="M984" s="230"/>
      <c r="N984" s="230"/>
      <c r="O984" s="230"/>
      <c r="P984" s="230"/>
      <c r="Q984" s="230"/>
      <c r="R984" s="230"/>
      <c r="S984" s="230"/>
      <c r="T984" s="230"/>
      <c r="U984" s="230"/>
      <c r="V984" s="230"/>
      <c r="W984" s="230"/>
      <c r="X984" s="230"/>
      <c r="Y984" s="230"/>
    </row>
    <row r="985">
      <c r="A985" s="233"/>
      <c r="B985" s="229"/>
      <c r="C985" s="229"/>
      <c r="D985" s="230"/>
      <c r="E985" s="230"/>
      <c r="F985" s="230"/>
      <c r="G985" s="230"/>
      <c r="H985" s="230"/>
      <c r="I985" s="230"/>
      <c r="J985" s="230"/>
      <c r="K985" s="230"/>
      <c r="L985" s="230"/>
      <c r="M985" s="230"/>
      <c r="N985" s="230"/>
      <c r="O985" s="230"/>
      <c r="P985" s="230"/>
      <c r="Q985" s="230"/>
      <c r="R985" s="230"/>
      <c r="S985" s="230"/>
      <c r="T985" s="230"/>
      <c r="U985" s="230"/>
      <c r="V985" s="230"/>
      <c r="W985" s="230"/>
      <c r="X985" s="230"/>
      <c r="Y985" s="230"/>
    </row>
    <row r="986">
      <c r="A986" s="233"/>
      <c r="B986" s="229"/>
      <c r="C986" s="229"/>
      <c r="D986" s="230"/>
      <c r="E986" s="230"/>
      <c r="F986" s="230"/>
      <c r="G986" s="230"/>
      <c r="H986" s="230"/>
      <c r="I986" s="230"/>
      <c r="J986" s="230"/>
      <c r="K986" s="230"/>
      <c r="L986" s="230"/>
      <c r="M986" s="230"/>
      <c r="N986" s="230"/>
      <c r="O986" s="230"/>
      <c r="P986" s="230"/>
      <c r="Q986" s="230"/>
      <c r="R986" s="230"/>
      <c r="S986" s="230"/>
      <c r="T986" s="230"/>
      <c r="U986" s="230"/>
      <c r="V986" s="230"/>
      <c r="W986" s="230"/>
      <c r="X986" s="230"/>
      <c r="Y986" s="230"/>
    </row>
    <row r="987">
      <c r="A987" s="233"/>
      <c r="B987" s="229"/>
      <c r="C987" s="229"/>
      <c r="D987" s="230"/>
      <c r="E987" s="230"/>
      <c r="F987" s="230"/>
      <c r="G987" s="230"/>
      <c r="H987" s="230"/>
      <c r="I987" s="230"/>
      <c r="J987" s="230"/>
      <c r="K987" s="230"/>
      <c r="L987" s="230"/>
      <c r="M987" s="230"/>
      <c r="N987" s="230"/>
      <c r="O987" s="230"/>
      <c r="P987" s="230"/>
      <c r="Q987" s="230"/>
      <c r="R987" s="230"/>
      <c r="S987" s="230"/>
      <c r="T987" s="230"/>
      <c r="U987" s="230"/>
      <c r="V987" s="230"/>
      <c r="W987" s="230"/>
      <c r="X987" s="230"/>
      <c r="Y987" s="230"/>
    </row>
    <row r="988">
      <c r="A988" s="233"/>
      <c r="B988" s="229"/>
      <c r="C988" s="229"/>
      <c r="D988" s="230"/>
      <c r="E988" s="230"/>
      <c r="F988" s="230"/>
      <c r="G988" s="230"/>
      <c r="H988" s="230"/>
      <c r="I988" s="230"/>
      <c r="J988" s="230"/>
      <c r="K988" s="230"/>
      <c r="L988" s="230"/>
      <c r="M988" s="230"/>
      <c r="N988" s="230"/>
      <c r="O988" s="230"/>
      <c r="P988" s="230"/>
      <c r="Q988" s="230"/>
      <c r="R988" s="230"/>
      <c r="S988" s="230"/>
      <c r="T988" s="230"/>
      <c r="U988" s="230"/>
      <c r="V988" s="230"/>
      <c r="W988" s="230"/>
      <c r="X988" s="230"/>
      <c r="Y988" s="230"/>
    </row>
    <row r="989">
      <c r="A989" s="233"/>
      <c r="B989" s="229"/>
      <c r="C989" s="229"/>
      <c r="D989" s="230"/>
      <c r="E989" s="230"/>
      <c r="F989" s="230"/>
      <c r="G989" s="230"/>
      <c r="H989" s="230"/>
      <c r="I989" s="230"/>
      <c r="J989" s="230"/>
      <c r="K989" s="230"/>
      <c r="L989" s="230"/>
      <c r="M989" s="230"/>
      <c r="N989" s="230"/>
      <c r="O989" s="230"/>
      <c r="P989" s="230"/>
      <c r="Q989" s="230"/>
      <c r="R989" s="230"/>
      <c r="S989" s="230"/>
      <c r="T989" s="230"/>
      <c r="U989" s="230"/>
      <c r="V989" s="230"/>
      <c r="W989" s="230"/>
      <c r="X989" s="230"/>
      <c r="Y989" s="230"/>
    </row>
    <row r="990">
      <c r="A990" s="233"/>
      <c r="B990" s="229"/>
      <c r="C990" s="229"/>
      <c r="D990" s="230"/>
      <c r="E990" s="230"/>
      <c r="F990" s="230"/>
      <c r="G990" s="230"/>
      <c r="H990" s="230"/>
      <c r="I990" s="230"/>
      <c r="J990" s="230"/>
      <c r="K990" s="230"/>
      <c r="L990" s="230"/>
      <c r="M990" s="230"/>
      <c r="N990" s="230"/>
      <c r="O990" s="230"/>
      <c r="P990" s="230"/>
      <c r="Q990" s="230"/>
      <c r="R990" s="230"/>
      <c r="S990" s="230"/>
      <c r="T990" s="230"/>
      <c r="U990" s="230"/>
      <c r="V990" s="230"/>
      <c r="W990" s="230"/>
      <c r="X990" s="230"/>
      <c r="Y990" s="230"/>
    </row>
    <row r="991">
      <c r="A991" s="233"/>
      <c r="B991" s="229"/>
      <c r="C991" s="229"/>
      <c r="D991" s="230"/>
      <c r="E991" s="230"/>
      <c r="F991" s="230"/>
      <c r="G991" s="230"/>
      <c r="H991" s="230"/>
      <c r="I991" s="230"/>
      <c r="J991" s="230"/>
      <c r="K991" s="230"/>
      <c r="L991" s="230"/>
      <c r="M991" s="230"/>
      <c r="N991" s="230"/>
      <c r="O991" s="230"/>
      <c r="P991" s="230"/>
      <c r="Q991" s="230"/>
      <c r="R991" s="230"/>
      <c r="S991" s="230"/>
      <c r="T991" s="230"/>
      <c r="U991" s="230"/>
      <c r="V991" s="230"/>
      <c r="W991" s="230"/>
      <c r="X991" s="230"/>
      <c r="Y991" s="230"/>
    </row>
    <row r="992">
      <c r="A992" s="233"/>
      <c r="B992" s="229"/>
      <c r="C992" s="229"/>
      <c r="D992" s="230"/>
      <c r="E992" s="230"/>
      <c r="F992" s="230"/>
      <c r="G992" s="230"/>
      <c r="H992" s="230"/>
      <c r="I992" s="230"/>
      <c r="J992" s="230"/>
      <c r="K992" s="230"/>
      <c r="L992" s="230"/>
      <c r="M992" s="230"/>
      <c r="N992" s="230"/>
      <c r="O992" s="230"/>
      <c r="P992" s="230"/>
      <c r="Q992" s="230"/>
      <c r="R992" s="230"/>
      <c r="S992" s="230"/>
      <c r="T992" s="230"/>
      <c r="U992" s="230"/>
      <c r="V992" s="230"/>
      <c r="W992" s="230"/>
      <c r="X992" s="230"/>
      <c r="Y992" s="230"/>
    </row>
    <row r="993">
      <c r="A993" s="233"/>
      <c r="B993" s="229"/>
      <c r="C993" s="229"/>
      <c r="D993" s="230"/>
      <c r="E993" s="230"/>
      <c r="F993" s="230"/>
      <c r="G993" s="230"/>
      <c r="H993" s="230"/>
      <c r="I993" s="230"/>
      <c r="J993" s="230"/>
      <c r="K993" s="230"/>
      <c r="L993" s="230"/>
      <c r="M993" s="230"/>
      <c r="N993" s="230"/>
      <c r="O993" s="230"/>
      <c r="P993" s="230"/>
      <c r="Q993" s="230"/>
      <c r="R993" s="230"/>
      <c r="S993" s="230"/>
      <c r="T993" s="230"/>
      <c r="U993" s="230"/>
      <c r="V993" s="230"/>
      <c r="W993" s="230"/>
      <c r="X993" s="230"/>
      <c r="Y993" s="230"/>
    </row>
    <row r="994">
      <c r="A994" s="233"/>
      <c r="B994" s="229"/>
      <c r="C994" s="229"/>
      <c r="D994" s="230"/>
      <c r="E994" s="230"/>
      <c r="F994" s="230"/>
      <c r="G994" s="230"/>
      <c r="H994" s="230"/>
      <c r="I994" s="230"/>
      <c r="J994" s="230"/>
      <c r="K994" s="230"/>
      <c r="L994" s="230"/>
      <c r="M994" s="230"/>
      <c r="N994" s="230"/>
      <c r="O994" s="230"/>
      <c r="P994" s="230"/>
      <c r="Q994" s="230"/>
      <c r="R994" s="230"/>
      <c r="S994" s="230"/>
      <c r="T994" s="230"/>
      <c r="U994" s="230"/>
      <c r="V994" s="230"/>
      <c r="W994" s="230"/>
      <c r="X994" s="230"/>
      <c r="Y994" s="230"/>
    </row>
    <row r="995">
      <c r="A995" s="233"/>
      <c r="B995" s="229"/>
      <c r="C995" s="229"/>
      <c r="D995" s="230"/>
      <c r="E995" s="230"/>
      <c r="F995" s="230"/>
      <c r="G995" s="230"/>
      <c r="H995" s="230"/>
      <c r="I995" s="230"/>
      <c r="J995" s="230"/>
      <c r="K995" s="230"/>
      <c r="L995" s="230"/>
      <c r="M995" s="230"/>
      <c r="N995" s="230"/>
      <c r="O995" s="230"/>
      <c r="P995" s="230"/>
      <c r="Q995" s="230"/>
      <c r="R995" s="230"/>
      <c r="S995" s="230"/>
      <c r="T995" s="230"/>
      <c r="U995" s="230"/>
      <c r="V995" s="230"/>
      <c r="W995" s="230"/>
      <c r="X995" s="230"/>
      <c r="Y995" s="230"/>
    </row>
    <row r="996">
      <c r="A996" s="233"/>
      <c r="B996" s="229"/>
      <c r="C996" s="229"/>
      <c r="D996" s="230"/>
      <c r="E996" s="230"/>
      <c r="F996" s="230"/>
      <c r="G996" s="230"/>
      <c r="H996" s="230"/>
      <c r="I996" s="230"/>
      <c r="J996" s="230"/>
      <c r="K996" s="230"/>
      <c r="L996" s="230"/>
      <c r="M996" s="230"/>
      <c r="N996" s="230"/>
      <c r="O996" s="230"/>
      <c r="P996" s="230"/>
      <c r="Q996" s="230"/>
      <c r="R996" s="230"/>
      <c r="S996" s="230"/>
      <c r="T996" s="230"/>
      <c r="U996" s="230"/>
      <c r="V996" s="230"/>
      <c r="W996" s="230"/>
      <c r="X996" s="230"/>
      <c r="Y996" s="230"/>
    </row>
    <row r="997">
      <c r="A997" s="233"/>
      <c r="B997" s="229"/>
      <c r="C997" s="229"/>
      <c r="D997" s="230"/>
      <c r="E997" s="230"/>
      <c r="F997" s="230"/>
      <c r="G997" s="230"/>
      <c r="H997" s="230"/>
      <c r="I997" s="230"/>
      <c r="J997" s="230"/>
      <c r="K997" s="230"/>
      <c r="L997" s="230"/>
      <c r="M997" s="230"/>
      <c r="N997" s="230"/>
      <c r="O997" s="230"/>
      <c r="P997" s="230"/>
      <c r="Q997" s="230"/>
      <c r="R997" s="230"/>
      <c r="S997" s="230"/>
      <c r="T997" s="230"/>
      <c r="U997" s="230"/>
      <c r="V997" s="230"/>
      <c r="W997" s="230"/>
      <c r="X997" s="230"/>
      <c r="Y997" s="230"/>
    </row>
    <row r="998">
      <c r="A998" s="233"/>
      <c r="B998" s="229"/>
      <c r="C998" s="229"/>
      <c r="D998" s="230"/>
      <c r="E998" s="230"/>
      <c r="F998" s="230"/>
      <c r="G998" s="230"/>
      <c r="H998" s="230"/>
      <c r="I998" s="230"/>
      <c r="J998" s="230"/>
      <c r="K998" s="230"/>
      <c r="L998" s="230"/>
      <c r="M998" s="230"/>
      <c r="N998" s="230"/>
      <c r="O998" s="230"/>
      <c r="P998" s="230"/>
      <c r="Q998" s="230"/>
      <c r="R998" s="230"/>
      <c r="S998" s="230"/>
      <c r="T998" s="230"/>
      <c r="U998" s="230"/>
      <c r="V998" s="230"/>
      <c r="W998" s="230"/>
      <c r="X998" s="230"/>
      <c r="Y998" s="230"/>
    </row>
    <row r="999">
      <c r="A999" s="233"/>
      <c r="B999" s="229"/>
      <c r="C999" s="229"/>
      <c r="D999" s="230"/>
      <c r="E999" s="230"/>
      <c r="F999" s="230"/>
      <c r="G999" s="230"/>
      <c r="H999" s="230"/>
      <c r="I999" s="230"/>
      <c r="J999" s="230"/>
      <c r="K999" s="230"/>
      <c r="L999" s="230"/>
      <c r="M999" s="230"/>
      <c r="N999" s="230"/>
      <c r="O999" s="230"/>
      <c r="P999" s="230"/>
      <c r="Q999" s="230"/>
      <c r="R999" s="230"/>
      <c r="S999" s="230"/>
      <c r="T999" s="230"/>
      <c r="U999" s="230"/>
      <c r="V999" s="230"/>
      <c r="W999" s="230"/>
      <c r="X999" s="230"/>
      <c r="Y999" s="230"/>
    </row>
    <row r="1000">
      <c r="A1000" s="233"/>
      <c r="B1000" s="229"/>
      <c r="C1000" s="229"/>
      <c r="D1000" s="230"/>
      <c r="E1000" s="230"/>
      <c r="F1000" s="230"/>
      <c r="G1000" s="230"/>
      <c r="H1000" s="230"/>
      <c r="I1000" s="230"/>
      <c r="J1000" s="230"/>
      <c r="K1000" s="230"/>
      <c r="L1000" s="230"/>
      <c r="M1000" s="230"/>
      <c r="N1000" s="230"/>
      <c r="O1000" s="230"/>
      <c r="P1000" s="230"/>
      <c r="Q1000" s="230"/>
      <c r="R1000" s="230"/>
      <c r="S1000" s="230"/>
      <c r="T1000" s="230"/>
      <c r="U1000" s="230"/>
      <c r="V1000" s="230"/>
      <c r="W1000" s="230"/>
      <c r="X1000" s="230"/>
      <c r="Y1000" s="230"/>
    </row>
    <row r="1001">
      <c r="A1001" s="233"/>
      <c r="B1001" s="229"/>
      <c r="C1001" s="229"/>
      <c r="D1001" s="230"/>
      <c r="E1001" s="230"/>
      <c r="F1001" s="230"/>
      <c r="G1001" s="230"/>
      <c r="H1001" s="230"/>
      <c r="I1001" s="230"/>
      <c r="J1001" s="230"/>
      <c r="K1001" s="230"/>
      <c r="L1001" s="230"/>
      <c r="M1001" s="230"/>
      <c r="N1001" s="230"/>
      <c r="O1001" s="230"/>
      <c r="P1001" s="230"/>
      <c r="Q1001" s="230"/>
      <c r="R1001" s="230"/>
      <c r="S1001" s="230"/>
      <c r="T1001" s="230"/>
      <c r="U1001" s="230"/>
      <c r="V1001" s="230"/>
      <c r="W1001" s="230"/>
      <c r="X1001" s="230"/>
      <c r="Y1001" s="230"/>
    </row>
  </sheetData>
  <mergeCells count="1">
    <mergeCell ref="A1:C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43"/>
    <col customWidth="1" min="2" max="2" width="22.57"/>
    <col customWidth="1" min="3" max="3" width="26.71"/>
  </cols>
  <sheetData>
    <row r="1">
      <c r="A1" s="240" t="s">
        <v>2497</v>
      </c>
      <c r="B1" s="240" t="s">
        <v>2498</v>
      </c>
      <c r="C1" s="240"/>
      <c r="D1" s="240" t="s">
        <v>2499</v>
      </c>
    </row>
    <row r="2">
      <c r="A2" s="241" t="s">
        <v>2500</v>
      </c>
      <c r="B2" s="241" t="s">
        <v>2501</v>
      </c>
      <c r="C2" s="242" t="s">
        <v>2502</v>
      </c>
      <c r="D2" s="182" t="s">
        <v>2196</v>
      </c>
    </row>
    <row r="3">
      <c r="A3" s="241" t="s">
        <v>2500</v>
      </c>
      <c r="B3" s="241" t="s">
        <v>2503</v>
      </c>
      <c r="C3" s="242" t="s">
        <v>2504</v>
      </c>
      <c r="D3" s="182" t="s">
        <v>2196</v>
      </c>
    </row>
    <row r="4">
      <c r="A4" s="241" t="s">
        <v>2500</v>
      </c>
      <c r="B4" s="241" t="s">
        <v>2505</v>
      </c>
      <c r="C4" s="242" t="s">
        <v>2506</v>
      </c>
      <c r="D4" s="182" t="s">
        <v>2196</v>
      </c>
    </row>
    <row r="5">
      <c r="A5" s="241" t="s">
        <v>2500</v>
      </c>
      <c r="B5" s="241" t="s">
        <v>2507</v>
      </c>
      <c r="C5" s="242" t="s">
        <v>2508</v>
      </c>
      <c r="D5" s="182" t="s">
        <v>2196</v>
      </c>
    </row>
    <row r="6">
      <c r="A6" s="241" t="s">
        <v>2500</v>
      </c>
      <c r="B6" s="241" t="s">
        <v>2509</v>
      </c>
      <c r="C6" s="242" t="s">
        <v>2510</v>
      </c>
      <c r="D6" s="182" t="s">
        <v>2196</v>
      </c>
    </row>
    <row r="7">
      <c r="A7" s="241" t="s">
        <v>2511</v>
      </c>
      <c r="B7" s="241" t="s">
        <v>2512</v>
      </c>
      <c r="C7" s="242" t="s">
        <v>2513</v>
      </c>
      <c r="D7" s="182" t="s">
        <v>2196</v>
      </c>
    </row>
    <row r="8">
      <c r="A8" s="241" t="s">
        <v>2511</v>
      </c>
      <c r="B8" s="241" t="s">
        <v>2514</v>
      </c>
      <c r="C8" s="242" t="s">
        <v>2515</v>
      </c>
      <c r="D8" s="182" t="s">
        <v>2196</v>
      </c>
    </row>
    <row r="9">
      <c r="A9" s="241" t="s">
        <v>2511</v>
      </c>
      <c r="B9" s="241" t="s">
        <v>2516</v>
      </c>
      <c r="C9" s="242" t="s">
        <v>2517</v>
      </c>
      <c r="D9" s="182" t="s">
        <v>2196</v>
      </c>
    </row>
    <row r="10">
      <c r="A10" s="241" t="s">
        <v>2511</v>
      </c>
      <c r="B10" s="241" t="s">
        <v>2518</v>
      </c>
      <c r="C10" s="242" t="s">
        <v>2519</v>
      </c>
      <c r="D10" s="182" t="s">
        <v>2196</v>
      </c>
    </row>
    <row r="11">
      <c r="A11" s="241" t="s">
        <v>2511</v>
      </c>
      <c r="B11" s="241" t="s">
        <v>2520</v>
      </c>
      <c r="C11" s="242" t="s">
        <v>2521</v>
      </c>
      <c r="D11" s="182" t="s">
        <v>2196</v>
      </c>
    </row>
    <row r="12">
      <c r="A12" s="241" t="s">
        <v>2522</v>
      </c>
      <c r="B12" s="241" t="s">
        <v>2523</v>
      </c>
      <c r="C12" s="242" t="s">
        <v>2524</v>
      </c>
      <c r="D12" s="182" t="s">
        <v>2525</v>
      </c>
    </row>
    <row r="13">
      <c r="A13" s="241" t="s">
        <v>2522</v>
      </c>
      <c r="B13" s="241" t="s">
        <v>2526</v>
      </c>
      <c r="C13" s="242" t="s">
        <v>2527</v>
      </c>
      <c r="D13" s="182" t="s">
        <v>2525</v>
      </c>
    </row>
    <row r="14">
      <c r="A14" s="241" t="s">
        <v>2522</v>
      </c>
      <c r="B14" s="241" t="s">
        <v>2528</v>
      </c>
      <c r="C14" s="242" t="s">
        <v>2529</v>
      </c>
      <c r="D14" s="182" t="s">
        <v>2525</v>
      </c>
    </row>
    <row r="15">
      <c r="A15" s="241" t="s">
        <v>2522</v>
      </c>
      <c r="B15" s="241" t="s">
        <v>2530</v>
      </c>
      <c r="C15" s="242" t="s">
        <v>2531</v>
      </c>
      <c r="D15" s="182" t="s">
        <v>2525</v>
      </c>
    </row>
    <row r="16">
      <c r="A16" s="241" t="s">
        <v>2522</v>
      </c>
      <c r="B16" s="241" t="s">
        <v>2532</v>
      </c>
      <c r="C16" s="242" t="s">
        <v>2533</v>
      </c>
      <c r="D16" s="182" t="s">
        <v>2525</v>
      </c>
    </row>
    <row r="17">
      <c r="A17" s="241" t="s">
        <v>2522</v>
      </c>
      <c r="B17" s="241" t="s">
        <v>2534</v>
      </c>
      <c r="C17" s="242" t="s">
        <v>2535</v>
      </c>
      <c r="D17" s="182" t="s">
        <v>2525</v>
      </c>
    </row>
    <row r="18">
      <c r="A18" s="241" t="s">
        <v>2522</v>
      </c>
      <c r="B18" s="241" t="s">
        <v>2536</v>
      </c>
      <c r="C18" s="242" t="s">
        <v>2537</v>
      </c>
      <c r="D18" s="182" t="s">
        <v>2525</v>
      </c>
    </row>
    <row r="19">
      <c r="A19" s="241" t="s">
        <v>2522</v>
      </c>
      <c r="B19" s="241" t="s">
        <v>2538</v>
      </c>
      <c r="C19" s="242" t="s">
        <v>2539</v>
      </c>
      <c r="D19" s="182" t="s">
        <v>2525</v>
      </c>
    </row>
    <row r="20">
      <c r="A20" s="241" t="s">
        <v>2522</v>
      </c>
      <c r="B20" s="241" t="s">
        <v>2540</v>
      </c>
      <c r="C20" s="242" t="s">
        <v>2541</v>
      </c>
      <c r="D20" s="182" t="s">
        <v>2525</v>
      </c>
    </row>
    <row r="21">
      <c r="A21" s="241" t="s">
        <v>2522</v>
      </c>
      <c r="B21" s="241" t="s">
        <v>2542</v>
      </c>
      <c r="C21" s="242" t="s">
        <v>2543</v>
      </c>
      <c r="D21" s="182" t="s">
        <v>2525</v>
      </c>
    </row>
    <row r="22">
      <c r="A22" s="241" t="s">
        <v>2522</v>
      </c>
      <c r="B22" s="241" t="s">
        <v>2544</v>
      </c>
      <c r="C22" s="242" t="s">
        <v>2545</v>
      </c>
      <c r="D22" s="182" t="s">
        <v>2525</v>
      </c>
    </row>
    <row r="23">
      <c r="A23" s="241" t="s">
        <v>2522</v>
      </c>
      <c r="B23" s="241" t="s">
        <v>2546</v>
      </c>
      <c r="C23" s="242" t="s">
        <v>2547</v>
      </c>
      <c r="D23" s="182" t="s">
        <v>2525</v>
      </c>
    </row>
    <row r="24">
      <c r="A24" s="241" t="s">
        <v>2522</v>
      </c>
      <c r="B24" s="241" t="s">
        <v>2548</v>
      </c>
      <c r="C24" s="242" t="s">
        <v>2549</v>
      </c>
      <c r="D24" s="182" t="s">
        <v>2525</v>
      </c>
    </row>
    <row r="25">
      <c r="A25" s="241" t="s">
        <v>2522</v>
      </c>
      <c r="B25" s="241" t="s">
        <v>2550</v>
      </c>
      <c r="C25" s="242" t="s">
        <v>2551</v>
      </c>
      <c r="D25" s="182" t="s">
        <v>2525</v>
      </c>
    </row>
    <row r="26">
      <c r="A26" s="241" t="s">
        <v>2522</v>
      </c>
      <c r="B26" s="241" t="s">
        <v>2552</v>
      </c>
      <c r="C26" s="242" t="s">
        <v>2553</v>
      </c>
      <c r="D26" s="182" t="s">
        <v>2525</v>
      </c>
    </row>
    <row r="27">
      <c r="A27" s="241" t="s">
        <v>2522</v>
      </c>
      <c r="B27" s="241" t="s">
        <v>2554</v>
      </c>
      <c r="C27" s="242" t="s">
        <v>2555</v>
      </c>
      <c r="D27" s="182" t="s">
        <v>2525</v>
      </c>
    </row>
    <row r="28">
      <c r="A28" s="241" t="s">
        <v>2522</v>
      </c>
      <c r="B28" s="241" t="s">
        <v>2556</v>
      </c>
      <c r="C28" s="242" t="s">
        <v>2557</v>
      </c>
      <c r="D28" s="182" t="s">
        <v>2525</v>
      </c>
    </row>
    <row r="29">
      <c r="A29" s="241" t="s">
        <v>2558</v>
      </c>
      <c r="B29" s="241" t="s">
        <v>2559</v>
      </c>
      <c r="C29" s="242" t="s">
        <v>2560</v>
      </c>
      <c r="D29" s="182" t="s">
        <v>2561</v>
      </c>
    </row>
    <row r="30">
      <c r="A30" s="241" t="s">
        <v>2558</v>
      </c>
      <c r="B30" s="241" t="s">
        <v>2562</v>
      </c>
      <c r="C30" s="242" t="s">
        <v>2563</v>
      </c>
      <c r="D30" s="182" t="s">
        <v>2561</v>
      </c>
    </row>
    <row r="31">
      <c r="A31" s="241" t="s">
        <v>2558</v>
      </c>
      <c r="B31" s="241" t="s">
        <v>2564</v>
      </c>
      <c r="C31" s="242" t="s">
        <v>2565</v>
      </c>
      <c r="D31" s="182" t="s">
        <v>2561</v>
      </c>
    </row>
    <row r="32">
      <c r="A32" s="241" t="s">
        <v>2558</v>
      </c>
      <c r="B32" s="241" t="s">
        <v>2566</v>
      </c>
      <c r="C32" s="242" t="s">
        <v>2567</v>
      </c>
      <c r="D32" s="182" t="s">
        <v>2561</v>
      </c>
    </row>
    <row r="33">
      <c r="A33" s="241" t="s">
        <v>2558</v>
      </c>
      <c r="B33" s="241" t="s">
        <v>2568</v>
      </c>
      <c r="C33" s="242" t="s">
        <v>2569</v>
      </c>
      <c r="D33" s="182" t="s">
        <v>2561</v>
      </c>
    </row>
    <row r="34">
      <c r="A34" s="241" t="s">
        <v>2558</v>
      </c>
      <c r="B34" s="241" t="s">
        <v>2570</v>
      </c>
      <c r="C34" s="242" t="s">
        <v>2571</v>
      </c>
      <c r="D34" s="182" t="s">
        <v>2561</v>
      </c>
    </row>
    <row r="35">
      <c r="A35" s="241" t="s">
        <v>2558</v>
      </c>
      <c r="B35" s="241" t="s">
        <v>2572</v>
      </c>
      <c r="C35" s="242" t="s">
        <v>2573</v>
      </c>
      <c r="D35" s="182" t="s">
        <v>2561</v>
      </c>
    </row>
    <row r="36">
      <c r="A36" s="243" t="s">
        <v>2574</v>
      </c>
      <c r="B36" s="241" t="s">
        <v>2575</v>
      </c>
      <c r="C36" s="242" t="s">
        <v>2576</v>
      </c>
      <c r="D36" s="182" t="s">
        <v>2525</v>
      </c>
    </row>
    <row r="37">
      <c r="A37" s="241" t="s">
        <v>2577</v>
      </c>
      <c r="B37" s="241" t="s">
        <v>2578</v>
      </c>
      <c r="C37" s="242" t="s">
        <v>2579</v>
      </c>
      <c r="D37" s="182" t="s">
        <v>2580</v>
      </c>
    </row>
    <row r="38">
      <c r="A38" s="241" t="s">
        <v>2577</v>
      </c>
      <c r="B38" s="241" t="s">
        <v>2581</v>
      </c>
      <c r="C38" s="242" t="s">
        <v>2582</v>
      </c>
      <c r="D38" s="182" t="s">
        <v>2580</v>
      </c>
    </row>
    <row r="39">
      <c r="A39" s="241" t="s">
        <v>2583</v>
      </c>
      <c r="B39" s="241" t="s">
        <v>2584</v>
      </c>
      <c r="C39" s="242" t="s">
        <v>2585</v>
      </c>
      <c r="D39" s="182" t="s">
        <v>2580</v>
      </c>
    </row>
    <row r="40">
      <c r="A40" s="241" t="s">
        <v>2583</v>
      </c>
      <c r="B40" s="241" t="s">
        <v>2586</v>
      </c>
      <c r="C40" s="242" t="s">
        <v>2587</v>
      </c>
      <c r="D40" s="182" t="s">
        <v>2580</v>
      </c>
    </row>
    <row r="41">
      <c r="A41" s="241" t="s">
        <v>2583</v>
      </c>
      <c r="B41" s="241" t="s">
        <v>2588</v>
      </c>
      <c r="C41" s="242" t="s">
        <v>2589</v>
      </c>
      <c r="D41" s="182" t="s">
        <v>2580</v>
      </c>
    </row>
    <row r="42">
      <c r="A42" s="241" t="s">
        <v>2583</v>
      </c>
      <c r="B42" s="241" t="s">
        <v>2590</v>
      </c>
      <c r="C42" s="242" t="s">
        <v>2591</v>
      </c>
      <c r="D42" s="182" t="s">
        <v>2580</v>
      </c>
    </row>
    <row r="43">
      <c r="A43" s="241" t="s">
        <v>2583</v>
      </c>
      <c r="B43" s="241" t="s">
        <v>2592</v>
      </c>
      <c r="C43" s="242" t="s">
        <v>2593</v>
      </c>
      <c r="D43" s="182" t="s">
        <v>2580</v>
      </c>
    </row>
    <row r="44">
      <c r="A44" s="241" t="s">
        <v>2583</v>
      </c>
      <c r="B44" s="241" t="s">
        <v>2594</v>
      </c>
      <c r="C44" s="242" t="s">
        <v>2595</v>
      </c>
      <c r="D44" s="182" t="s">
        <v>2580</v>
      </c>
    </row>
    <row r="45">
      <c r="A45" s="241" t="s">
        <v>2583</v>
      </c>
      <c r="B45" s="241" t="s">
        <v>2596</v>
      </c>
      <c r="C45" s="242" t="s">
        <v>2597</v>
      </c>
      <c r="D45" s="182" t="s">
        <v>2580</v>
      </c>
    </row>
    <row r="46">
      <c r="A46" s="241" t="s">
        <v>2583</v>
      </c>
      <c r="B46" s="241" t="s">
        <v>2598</v>
      </c>
      <c r="C46" s="242" t="s">
        <v>2599</v>
      </c>
      <c r="D46" s="182" t="s">
        <v>2580</v>
      </c>
    </row>
    <row r="47">
      <c r="A47" s="241" t="s">
        <v>2583</v>
      </c>
      <c r="B47" s="241" t="s">
        <v>2600</v>
      </c>
      <c r="C47" s="242" t="s">
        <v>2601</v>
      </c>
      <c r="D47" s="182" t="s">
        <v>2580</v>
      </c>
    </row>
    <row r="48">
      <c r="A48" s="241" t="s">
        <v>2583</v>
      </c>
      <c r="B48" s="241" t="s">
        <v>2602</v>
      </c>
      <c r="C48" s="242" t="s">
        <v>2603</v>
      </c>
      <c r="D48" s="182" t="s">
        <v>2580</v>
      </c>
    </row>
    <row r="49">
      <c r="A49" s="241" t="s">
        <v>2583</v>
      </c>
      <c r="B49" s="241" t="s">
        <v>2604</v>
      </c>
      <c r="C49" s="242" t="s">
        <v>2605</v>
      </c>
      <c r="D49" s="182" t="s">
        <v>2580</v>
      </c>
    </row>
    <row r="50">
      <c r="A50" s="241" t="s">
        <v>2583</v>
      </c>
      <c r="B50" s="241" t="s">
        <v>2606</v>
      </c>
      <c r="C50" s="242" t="s">
        <v>2607</v>
      </c>
      <c r="D50" s="182" t="s">
        <v>2580</v>
      </c>
    </row>
    <row r="51">
      <c r="A51" s="241" t="s">
        <v>2608</v>
      </c>
      <c r="B51" s="241" t="s">
        <v>2609</v>
      </c>
      <c r="C51" s="242" t="s">
        <v>2610</v>
      </c>
      <c r="D51" s="182" t="s">
        <v>2611</v>
      </c>
    </row>
    <row r="52">
      <c r="A52" s="241" t="s">
        <v>2608</v>
      </c>
      <c r="B52" s="241" t="s">
        <v>2612</v>
      </c>
      <c r="C52" s="242" t="s">
        <v>2613</v>
      </c>
      <c r="D52" s="182" t="s">
        <v>2611</v>
      </c>
    </row>
    <row r="53">
      <c r="A53" s="241" t="s">
        <v>2614</v>
      </c>
      <c r="B53" s="241" t="s">
        <v>2615</v>
      </c>
      <c r="C53" s="242" t="s">
        <v>2616</v>
      </c>
      <c r="D53" s="182" t="s">
        <v>2617</v>
      </c>
    </row>
    <row r="54">
      <c r="A54" s="241" t="s">
        <v>2614</v>
      </c>
      <c r="B54" s="241" t="s">
        <v>2618</v>
      </c>
      <c r="C54" s="242" t="s">
        <v>2619</v>
      </c>
      <c r="D54" s="182" t="s">
        <v>2617</v>
      </c>
    </row>
    <row r="55">
      <c r="A55" s="241" t="s">
        <v>2614</v>
      </c>
      <c r="B55" s="241" t="s">
        <v>2194</v>
      </c>
      <c r="C55" s="242" t="s">
        <v>2195</v>
      </c>
      <c r="D55" s="182" t="s">
        <v>2617</v>
      </c>
    </row>
    <row r="56">
      <c r="A56" s="241" t="s">
        <v>2614</v>
      </c>
      <c r="B56" s="241" t="s">
        <v>2620</v>
      </c>
      <c r="C56" s="242" t="s">
        <v>2574</v>
      </c>
      <c r="D56" s="182" t="s">
        <v>2617</v>
      </c>
    </row>
    <row r="57">
      <c r="A57" s="241" t="s">
        <v>2614</v>
      </c>
      <c r="B57" s="241" t="s">
        <v>2621</v>
      </c>
      <c r="C57" s="242" t="s">
        <v>2622</v>
      </c>
      <c r="D57" s="182" t="s">
        <v>2617</v>
      </c>
    </row>
    <row r="58">
      <c r="A58" s="241" t="s">
        <v>2623</v>
      </c>
      <c r="B58" s="241" t="s">
        <v>2624</v>
      </c>
      <c r="C58" s="244" t="s">
        <v>2625</v>
      </c>
      <c r="D58" s="182" t="s">
        <v>2626</v>
      </c>
    </row>
    <row r="59">
      <c r="A59" s="241" t="s">
        <v>2623</v>
      </c>
      <c r="B59" s="241" t="s">
        <v>2627</v>
      </c>
      <c r="C59" s="242" t="s">
        <v>2628</v>
      </c>
      <c r="D59" s="182" t="s">
        <v>2626</v>
      </c>
    </row>
    <row r="60">
      <c r="A60" s="241" t="s">
        <v>2623</v>
      </c>
      <c r="B60" s="241" t="s">
        <v>2629</v>
      </c>
      <c r="C60" s="242" t="s">
        <v>2630</v>
      </c>
      <c r="D60" s="182" t="s">
        <v>2626</v>
      </c>
    </row>
    <row r="61">
      <c r="A61" s="241" t="s">
        <v>2623</v>
      </c>
      <c r="B61" s="241" t="s">
        <v>2631</v>
      </c>
      <c r="C61" s="242" t="s">
        <v>2632</v>
      </c>
      <c r="D61" s="182" t="s">
        <v>2626</v>
      </c>
    </row>
    <row r="62">
      <c r="A62" s="241" t="s">
        <v>2633</v>
      </c>
      <c r="B62" s="241" t="s">
        <v>2634</v>
      </c>
      <c r="C62" s="242" t="s">
        <v>2635</v>
      </c>
      <c r="D62" s="182" t="s">
        <v>2636</v>
      </c>
    </row>
    <row r="63">
      <c r="A63" s="241" t="s">
        <v>2633</v>
      </c>
      <c r="B63" s="241" t="s">
        <v>2637</v>
      </c>
      <c r="C63" s="242" t="s">
        <v>2638</v>
      </c>
      <c r="D63" s="182" t="s">
        <v>2636</v>
      </c>
    </row>
    <row r="64">
      <c r="A64" s="241" t="s">
        <v>2633</v>
      </c>
      <c r="B64" s="241" t="s">
        <v>2639</v>
      </c>
      <c r="C64" s="242" t="s">
        <v>2640</v>
      </c>
      <c r="D64" s="182" t="s">
        <v>2636</v>
      </c>
    </row>
    <row r="65">
      <c r="A65" s="241" t="s">
        <v>2633</v>
      </c>
      <c r="B65" s="241" t="s">
        <v>2641</v>
      </c>
      <c r="C65" s="242" t="s">
        <v>2642</v>
      </c>
      <c r="D65" s="182" t="s">
        <v>2636</v>
      </c>
    </row>
    <row r="66">
      <c r="A66" s="241" t="s">
        <v>2633</v>
      </c>
      <c r="B66" s="241" t="s">
        <v>2643</v>
      </c>
      <c r="C66" s="242" t="s">
        <v>2644</v>
      </c>
      <c r="D66" s="182" t="s">
        <v>2636</v>
      </c>
    </row>
    <row r="67">
      <c r="A67" s="241" t="s">
        <v>2645</v>
      </c>
      <c r="B67" s="241" t="s">
        <v>2646</v>
      </c>
      <c r="C67" s="242" t="s">
        <v>2647</v>
      </c>
      <c r="D67" s="182" t="s">
        <v>2648</v>
      </c>
    </row>
    <row r="68">
      <c r="A68" s="241" t="s">
        <v>2645</v>
      </c>
      <c r="B68" s="241" t="s">
        <v>2649</v>
      </c>
      <c r="C68" s="242" t="s">
        <v>2650</v>
      </c>
      <c r="D68" s="182" t="s">
        <v>2648</v>
      </c>
    </row>
    <row r="69">
      <c r="A69" s="241" t="s">
        <v>2645</v>
      </c>
      <c r="B69" s="241" t="s">
        <v>2188</v>
      </c>
      <c r="C69" s="242" t="s">
        <v>2189</v>
      </c>
      <c r="D69" s="182" t="s">
        <v>2648</v>
      </c>
    </row>
    <row r="70">
      <c r="A70" s="241" t="s">
        <v>2651</v>
      </c>
      <c r="B70" s="241" t="s">
        <v>2652</v>
      </c>
      <c r="C70" s="242" t="s">
        <v>2653</v>
      </c>
      <c r="D70" s="182" t="s">
        <v>2525</v>
      </c>
    </row>
    <row r="71">
      <c r="A71" s="241" t="s">
        <v>2654</v>
      </c>
      <c r="B71" s="241" t="s">
        <v>2655</v>
      </c>
      <c r="C71" s="242" t="s">
        <v>2656</v>
      </c>
      <c r="D71" s="182" t="s">
        <v>2525</v>
      </c>
    </row>
    <row r="72">
      <c r="A72" s="241" t="s">
        <v>2654</v>
      </c>
      <c r="B72" s="241" t="s">
        <v>2657</v>
      </c>
      <c r="C72" s="242" t="s">
        <v>2658</v>
      </c>
      <c r="D72" s="182" t="s">
        <v>2525</v>
      </c>
    </row>
    <row r="73">
      <c r="A73" s="241" t="s">
        <v>2654</v>
      </c>
      <c r="B73" s="241" t="s">
        <v>2659</v>
      </c>
      <c r="C73" s="242" t="s">
        <v>2660</v>
      </c>
      <c r="D73" s="182" t="s">
        <v>2525</v>
      </c>
    </row>
    <row r="74">
      <c r="A74" s="241" t="s">
        <v>2654</v>
      </c>
      <c r="B74" s="241" t="s">
        <v>2661</v>
      </c>
      <c r="C74" s="242" t="s">
        <v>2662</v>
      </c>
      <c r="D74" s="182" t="s">
        <v>2525</v>
      </c>
    </row>
    <row r="75">
      <c r="A75" s="241" t="s">
        <v>2654</v>
      </c>
      <c r="B75" s="241" t="s">
        <v>2663</v>
      </c>
      <c r="C75" s="242" t="s">
        <v>2664</v>
      </c>
      <c r="D75" s="182" t="s">
        <v>2525</v>
      </c>
    </row>
    <row r="76">
      <c r="A76" s="241" t="s">
        <v>2654</v>
      </c>
      <c r="B76" s="241" t="s">
        <v>2665</v>
      </c>
      <c r="C76" s="242" t="s">
        <v>2666</v>
      </c>
      <c r="D76" s="182" t="s">
        <v>2525</v>
      </c>
    </row>
    <row r="77">
      <c r="A77" s="241" t="s">
        <v>2654</v>
      </c>
      <c r="B77" s="241" t="s">
        <v>2667</v>
      </c>
      <c r="C77" s="242" t="s">
        <v>2668</v>
      </c>
      <c r="D77" s="182" t="s">
        <v>2525</v>
      </c>
    </row>
    <row r="78">
      <c r="A78" s="241" t="s">
        <v>2654</v>
      </c>
      <c r="B78" s="241" t="s">
        <v>2669</v>
      </c>
      <c r="C78" s="242" t="s">
        <v>2670</v>
      </c>
      <c r="D78" s="182" t="s">
        <v>2525</v>
      </c>
    </row>
    <row r="79">
      <c r="A79" s="241" t="s">
        <v>2654</v>
      </c>
      <c r="B79" s="241" t="s">
        <v>2671</v>
      </c>
      <c r="C79" s="242" t="s">
        <v>2672</v>
      </c>
      <c r="D79" s="182" t="s">
        <v>2525</v>
      </c>
    </row>
    <row r="80">
      <c r="A80" s="241" t="s">
        <v>2654</v>
      </c>
      <c r="B80" s="241" t="s">
        <v>2673</v>
      </c>
      <c r="C80" s="242" t="s">
        <v>2674</v>
      </c>
      <c r="D80" s="182" t="s">
        <v>2525</v>
      </c>
    </row>
    <row r="81">
      <c r="A81" s="241" t="s">
        <v>2675</v>
      </c>
      <c r="B81" s="241" t="s">
        <v>2676</v>
      </c>
      <c r="C81" s="242" t="s">
        <v>2677</v>
      </c>
      <c r="D81" s="182"/>
    </row>
    <row r="82">
      <c r="A82" s="241" t="s">
        <v>2675</v>
      </c>
      <c r="B82" s="241" t="s">
        <v>2678</v>
      </c>
      <c r="C82" s="242" t="s">
        <v>2679</v>
      </c>
      <c r="D82" s="182"/>
    </row>
    <row r="83">
      <c r="A83" s="241" t="s">
        <v>2675</v>
      </c>
      <c r="B83" s="241" t="s">
        <v>2680</v>
      </c>
      <c r="C83" s="242" t="s">
        <v>2681</v>
      </c>
      <c r="D83" s="182"/>
    </row>
    <row r="84">
      <c r="A84" s="241" t="s">
        <v>2675</v>
      </c>
      <c r="B84" s="241" t="s">
        <v>2682</v>
      </c>
      <c r="C84" s="242" t="s">
        <v>2683</v>
      </c>
      <c r="D84" s="182"/>
    </row>
    <row r="85">
      <c r="A85" s="241" t="s">
        <v>2675</v>
      </c>
      <c r="B85" s="241" t="s">
        <v>2684</v>
      </c>
      <c r="C85" s="242" t="s">
        <v>2685</v>
      </c>
      <c r="D85" s="182"/>
    </row>
    <row r="86">
      <c r="A86" s="241" t="s">
        <v>2675</v>
      </c>
      <c r="B86" s="241" t="s">
        <v>2686</v>
      </c>
      <c r="C86" s="242" t="s">
        <v>2687</v>
      </c>
      <c r="D86" s="182"/>
    </row>
    <row r="87">
      <c r="A87" s="241" t="s">
        <v>2675</v>
      </c>
      <c r="B87" s="241" t="s">
        <v>2688</v>
      </c>
      <c r="C87" s="242" t="s">
        <v>2689</v>
      </c>
      <c r="D87" s="182"/>
    </row>
    <row r="88">
      <c r="A88" s="241" t="s">
        <v>2675</v>
      </c>
      <c r="B88" s="241" t="s">
        <v>2690</v>
      </c>
      <c r="C88" s="242" t="s">
        <v>2691</v>
      </c>
      <c r="D88" s="182"/>
    </row>
    <row r="89">
      <c r="A89" s="241" t="s">
        <v>2675</v>
      </c>
      <c r="B89" s="241" t="s">
        <v>2692</v>
      </c>
      <c r="C89" s="242" t="s">
        <v>2693</v>
      </c>
      <c r="D89" s="182"/>
    </row>
    <row r="90">
      <c r="A90" s="241" t="s">
        <v>2675</v>
      </c>
      <c r="B90" s="241" t="s">
        <v>2694</v>
      </c>
      <c r="C90" s="242" t="s">
        <v>2695</v>
      </c>
      <c r="D90" s="182"/>
    </row>
    <row r="91">
      <c r="A91" s="241" t="s">
        <v>2675</v>
      </c>
      <c r="B91" s="241" t="s">
        <v>2179</v>
      </c>
      <c r="C91" s="242" t="s">
        <v>2180</v>
      </c>
      <c r="D91" s="182"/>
    </row>
    <row r="92">
      <c r="A92" s="241" t="s">
        <v>2696</v>
      </c>
      <c r="B92" s="241" t="s">
        <v>2697</v>
      </c>
      <c r="C92" s="242" t="s">
        <v>2698</v>
      </c>
      <c r="D92" s="182" t="s">
        <v>2699</v>
      </c>
    </row>
    <row r="93">
      <c r="A93" s="241" t="s">
        <v>2696</v>
      </c>
      <c r="B93" s="243" t="s">
        <v>2700</v>
      </c>
      <c r="C93" s="242" t="s">
        <v>2701</v>
      </c>
      <c r="D93" s="182" t="s">
        <v>2699</v>
      </c>
    </row>
    <row r="94">
      <c r="A94" s="241" t="s">
        <v>2696</v>
      </c>
      <c r="B94" s="241" t="s">
        <v>2702</v>
      </c>
      <c r="C94" s="242" t="s">
        <v>2703</v>
      </c>
      <c r="D94" s="182" t="s">
        <v>2699</v>
      </c>
    </row>
    <row r="95">
      <c r="A95" s="241" t="s">
        <v>2696</v>
      </c>
      <c r="B95" s="241" t="s">
        <v>2704</v>
      </c>
      <c r="C95" s="242" t="s">
        <v>2705</v>
      </c>
      <c r="D95" s="182" t="s">
        <v>2699</v>
      </c>
    </row>
    <row r="96">
      <c r="A96" s="241" t="s">
        <v>2696</v>
      </c>
      <c r="B96" s="241" t="s">
        <v>2706</v>
      </c>
      <c r="C96" s="242" t="s">
        <v>2707</v>
      </c>
      <c r="D96" s="182" t="s">
        <v>2699</v>
      </c>
    </row>
    <row r="97">
      <c r="A97" s="241" t="s">
        <v>2696</v>
      </c>
      <c r="B97" s="241" t="s">
        <v>2708</v>
      </c>
      <c r="C97" s="242" t="s">
        <v>2709</v>
      </c>
      <c r="D97" s="182" t="s">
        <v>2699</v>
      </c>
    </row>
    <row r="98">
      <c r="A98" s="241" t="s">
        <v>2696</v>
      </c>
      <c r="B98" s="241" t="s">
        <v>2710</v>
      </c>
      <c r="C98" s="242" t="s">
        <v>2711</v>
      </c>
      <c r="D98" s="182" t="s">
        <v>2699</v>
      </c>
    </row>
    <row r="99">
      <c r="A99" s="241" t="s">
        <v>2696</v>
      </c>
      <c r="B99" s="241" t="s">
        <v>2712</v>
      </c>
      <c r="C99" s="242" t="s">
        <v>2713</v>
      </c>
      <c r="D99" s="182" t="s">
        <v>2699</v>
      </c>
    </row>
    <row r="100">
      <c r="A100" s="241" t="s">
        <v>2696</v>
      </c>
      <c r="B100" s="241" t="s">
        <v>2714</v>
      </c>
      <c r="C100" s="242" t="s">
        <v>2715</v>
      </c>
      <c r="D100" s="182" t="s">
        <v>2699</v>
      </c>
    </row>
    <row r="101">
      <c r="A101" s="241" t="s">
        <v>2696</v>
      </c>
      <c r="B101" s="241" t="s">
        <v>2716</v>
      </c>
      <c r="C101" s="242" t="s">
        <v>2717</v>
      </c>
      <c r="D101" s="182" t="s">
        <v>2699</v>
      </c>
    </row>
    <row r="102">
      <c r="A102" s="241" t="s">
        <v>2696</v>
      </c>
      <c r="B102" s="241" t="s">
        <v>2718</v>
      </c>
      <c r="C102" s="242" t="s">
        <v>2719</v>
      </c>
      <c r="D102" s="182" t="s">
        <v>2699</v>
      </c>
    </row>
    <row r="103">
      <c r="A103" s="241" t="s">
        <v>2696</v>
      </c>
      <c r="B103" s="241" t="s">
        <v>2720</v>
      </c>
      <c r="C103" s="242" t="s">
        <v>2721</v>
      </c>
      <c r="D103" s="182" t="s">
        <v>2699</v>
      </c>
    </row>
    <row r="104">
      <c r="A104" s="241" t="s">
        <v>2696</v>
      </c>
      <c r="B104" s="241" t="s">
        <v>2722</v>
      </c>
      <c r="C104" s="242" t="s">
        <v>2723</v>
      </c>
      <c r="D104" s="182" t="s">
        <v>2699</v>
      </c>
    </row>
    <row r="105">
      <c r="A105" s="182" t="s">
        <v>2724</v>
      </c>
      <c r="B105" s="241" t="s">
        <v>2197</v>
      </c>
      <c r="C105" s="242" t="s">
        <v>2198</v>
      </c>
      <c r="D105" s="182"/>
    </row>
    <row r="106">
      <c r="A106" s="182" t="s">
        <v>2724</v>
      </c>
      <c r="B106" s="241" t="s">
        <v>2725</v>
      </c>
      <c r="C106" s="242" t="s">
        <v>2726</v>
      </c>
      <c r="D106" s="182"/>
    </row>
    <row r="107">
      <c r="A107" s="182" t="s">
        <v>2727</v>
      </c>
      <c r="B107" s="245" t="s">
        <v>2728</v>
      </c>
      <c r="C107" s="246" t="s">
        <v>2729</v>
      </c>
      <c r="D107" s="245" t="s">
        <v>2611</v>
      </c>
    </row>
    <row r="108">
      <c r="A108" s="241" t="s">
        <v>2730</v>
      </c>
      <c r="B108" s="241" t="s">
        <v>2731</v>
      </c>
      <c r="C108" s="242" t="s">
        <v>2732</v>
      </c>
      <c r="D108" s="182"/>
    </row>
    <row r="109">
      <c r="A109" s="241" t="s">
        <v>2733</v>
      </c>
      <c r="B109" s="241" t="s">
        <v>2734</v>
      </c>
      <c r="C109" s="242" t="s">
        <v>2735</v>
      </c>
      <c r="D109" s="182"/>
    </row>
    <row r="110">
      <c r="A110" s="245" t="s">
        <v>2733</v>
      </c>
      <c r="B110" s="245" t="s">
        <v>2736</v>
      </c>
      <c r="C110" s="246" t="s">
        <v>2737</v>
      </c>
      <c r="D110" s="245" t="s">
        <v>2738</v>
      </c>
    </row>
    <row r="111">
      <c r="A111" s="245" t="s">
        <v>2733</v>
      </c>
      <c r="B111" s="245" t="s">
        <v>2739</v>
      </c>
      <c r="C111" s="246" t="s">
        <v>2740</v>
      </c>
      <c r="D111" s="245" t="s">
        <v>2738</v>
      </c>
    </row>
    <row r="112">
      <c r="A112" s="241" t="s">
        <v>2741</v>
      </c>
      <c r="B112" s="241" t="s">
        <v>2742</v>
      </c>
      <c r="C112" s="242" t="s">
        <v>2743</v>
      </c>
      <c r="D112" s="182"/>
    </row>
    <row r="113">
      <c r="A113" s="241" t="s">
        <v>2741</v>
      </c>
      <c r="B113" s="241" t="s">
        <v>2744</v>
      </c>
      <c r="C113" s="242" t="s">
        <v>2745</v>
      </c>
      <c r="D113" s="182"/>
    </row>
    <row r="114">
      <c r="A114" s="241" t="s">
        <v>2741</v>
      </c>
      <c r="B114" s="241" t="s">
        <v>2746</v>
      </c>
      <c r="C114" s="242" t="s">
        <v>2747</v>
      </c>
      <c r="D114" s="182"/>
    </row>
    <row r="115">
      <c r="A115" s="245" t="s">
        <v>2748</v>
      </c>
      <c r="B115" s="245" t="s">
        <v>2749</v>
      </c>
      <c r="C115" s="246" t="s">
        <v>2750</v>
      </c>
      <c r="D115" s="245" t="s">
        <v>2751</v>
      </c>
    </row>
    <row r="116">
      <c r="A116" s="245" t="s">
        <v>2748</v>
      </c>
      <c r="B116" s="245" t="s">
        <v>2752</v>
      </c>
      <c r="C116" s="242" t="s">
        <v>2753</v>
      </c>
      <c r="D116" s="182" t="s">
        <v>2751</v>
      </c>
    </row>
    <row r="117">
      <c r="A117" s="245" t="s">
        <v>2748</v>
      </c>
      <c r="B117" s="245" t="s">
        <v>2754</v>
      </c>
      <c r="C117" s="246" t="s">
        <v>2755</v>
      </c>
      <c r="D117" s="245" t="s">
        <v>2751</v>
      </c>
    </row>
    <row r="118">
      <c r="A118" s="245" t="s">
        <v>2748</v>
      </c>
      <c r="B118" s="245" t="s">
        <v>2756</v>
      </c>
      <c r="C118" s="246" t="s">
        <v>2757</v>
      </c>
      <c r="D118" s="245" t="s">
        <v>2751</v>
      </c>
    </row>
    <row r="119">
      <c r="A119" s="245" t="s">
        <v>2748</v>
      </c>
      <c r="B119" s="245" t="s">
        <v>2758</v>
      </c>
      <c r="C119" s="246" t="s">
        <v>2759</v>
      </c>
      <c r="D119" s="245" t="s">
        <v>2751</v>
      </c>
    </row>
    <row r="120">
      <c r="A120" s="245" t="s">
        <v>2748</v>
      </c>
      <c r="B120" s="245" t="s">
        <v>2760</v>
      </c>
      <c r="C120" s="246" t="s">
        <v>2761</v>
      </c>
      <c r="D120" s="245" t="s">
        <v>2751</v>
      </c>
    </row>
    <row r="121">
      <c r="A121" s="245" t="s">
        <v>2748</v>
      </c>
      <c r="B121" s="245" t="s">
        <v>2762</v>
      </c>
      <c r="C121" s="246" t="s">
        <v>2763</v>
      </c>
      <c r="D121" s="245" t="s">
        <v>2751</v>
      </c>
    </row>
    <row r="122">
      <c r="A122" s="245" t="s">
        <v>2748</v>
      </c>
      <c r="B122" s="182" t="s">
        <v>2764</v>
      </c>
      <c r="C122" s="242" t="s">
        <v>2765</v>
      </c>
      <c r="D122" s="182" t="s">
        <v>2751</v>
      </c>
    </row>
    <row r="123">
      <c r="A123" s="245" t="s">
        <v>2748</v>
      </c>
      <c r="B123" s="245" t="s">
        <v>2766</v>
      </c>
      <c r="C123" s="246" t="s">
        <v>2767</v>
      </c>
      <c r="D123" s="245" t="s">
        <v>2751</v>
      </c>
    </row>
    <row r="124">
      <c r="A124" s="245" t="s">
        <v>2748</v>
      </c>
      <c r="B124" s="245" t="s">
        <v>2768</v>
      </c>
      <c r="C124" s="246" t="s">
        <v>2769</v>
      </c>
      <c r="D124" s="245" t="s">
        <v>2751</v>
      </c>
    </row>
    <row r="125">
      <c r="A125" s="245" t="s">
        <v>2748</v>
      </c>
      <c r="B125" s="245" t="s">
        <v>2770</v>
      </c>
      <c r="C125" s="246" t="s">
        <v>2771</v>
      </c>
      <c r="D125" s="245" t="s">
        <v>2751</v>
      </c>
    </row>
    <row r="126">
      <c r="A126" s="245" t="s">
        <v>2748</v>
      </c>
      <c r="B126" s="182" t="s">
        <v>2772</v>
      </c>
      <c r="C126" s="242" t="s">
        <v>2773</v>
      </c>
      <c r="D126" s="182" t="s">
        <v>2751</v>
      </c>
    </row>
    <row r="127">
      <c r="A127" s="245" t="s">
        <v>2748</v>
      </c>
      <c r="B127" s="182" t="s">
        <v>2774</v>
      </c>
      <c r="C127" s="242" t="s">
        <v>2775</v>
      </c>
      <c r="D127" s="182" t="s">
        <v>2751</v>
      </c>
    </row>
    <row r="128">
      <c r="A128" s="182"/>
      <c r="B128" s="182"/>
      <c r="C128" s="182"/>
      <c r="D128" s="182"/>
    </row>
    <row r="129">
      <c r="A129" s="182"/>
      <c r="B129" s="182"/>
      <c r="C129" s="182"/>
      <c r="D129" s="182"/>
    </row>
    <row r="130">
      <c r="A130" s="182"/>
      <c r="B130" s="182"/>
      <c r="C130" s="182"/>
      <c r="D130" s="182"/>
    </row>
    <row r="131">
      <c r="A131" s="182"/>
      <c r="B131" s="182"/>
      <c r="C131" s="182"/>
      <c r="D131" s="182"/>
    </row>
    <row r="132">
      <c r="A132" s="182"/>
      <c r="B132" s="182"/>
      <c r="C132" s="182"/>
      <c r="D132" s="182"/>
    </row>
    <row r="133">
      <c r="A133" s="182"/>
      <c r="B133" s="182"/>
      <c r="C133" s="182"/>
      <c r="D133" s="182"/>
    </row>
    <row r="134">
      <c r="A134" s="182"/>
      <c r="B134" s="182"/>
      <c r="C134" s="182"/>
      <c r="D134" s="182"/>
    </row>
    <row r="135">
      <c r="A135" s="182"/>
      <c r="B135" s="182"/>
      <c r="C135" s="182"/>
      <c r="D135" s="182"/>
    </row>
    <row r="136">
      <c r="A136" s="182"/>
      <c r="B136" s="182"/>
      <c r="C136" s="182"/>
      <c r="D136" s="182"/>
    </row>
    <row r="137">
      <c r="A137" s="182"/>
      <c r="B137" s="182"/>
      <c r="C137" s="182"/>
      <c r="D137" s="182"/>
    </row>
    <row r="138">
      <c r="A138" s="182"/>
      <c r="B138" s="182"/>
      <c r="C138" s="182"/>
      <c r="D138" s="182"/>
    </row>
    <row r="139">
      <c r="A139" s="182"/>
      <c r="B139" s="182"/>
      <c r="C139" s="182"/>
      <c r="D139" s="182"/>
    </row>
    <row r="140">
      <c r="A140" s="182"/>
      <c r="B140" s="182"/>
      <c r="C140" s="182"/>
      <c r="D140" s="182"/>
    </row>
    <row r="141">
      <c r="A141" s="182"/>
      <c r="B141" s="182"/>
      <c r="C141" s="182"/>
      <c r="D141" s="182"/>
    </row>
    <row r="142">
      <c r="A142" s="182"/>
      <c r="B142" s="182"/>
      <c r="C142" s="182"/>
      <c r="D142" s="182"/>
    </row>
    <row r="143">
      <c r="A143" s="182"/>
      <c r="B143" s="182"/>
      <c r="C143" s="182"/>
      <c r="D143" s="182"/>
    </row>
    <row r="144">
      <c r="A144" s="182"/>
      <c r="B144" s="182"/>
      <c r="C144" s="182"/>
      <c r="D144" s="182"/>
    </row>
    <row r="145">
      <c r="A145" s="182"/>
      <c r="B145" s="182"/>
      <c r="C145" s="182"/>
      <c r="D145" s="182"/>
    </row>
    <row r="146">
      <c r="A146" s="182"/>
      <c r="B146" s="182"/>
      <c r="C146" s="182"/>
      <c r="D146" s="182"/>
    </row>
    <row r="147">
      <c r="A147" s="182"/>
      <c r="B147" s="182"/>
      <c r="C147" s="182"/>
      <c r="D147" s="182"/>
    </row>
    <row r="148">
      <c r="A148" s="182"/>
      <c r="B148" s="182"/>
      <c r="C148" s="182"/>
      <c r="D148" s="182"/>
    </row>
    <row r="149">
      <c r="A149" s="182"/>
      <c r="B149" s="182"/>
      <c r="C149" s="182"/>
      <c r="D149" s="182"/>
    </row>
    <row r="150">
      <c r="A150" s="182"/>
      <c r="B150" s="182"/>
      <c r="C150" s="182"/>
      <c r="D150" s="182"/>
    </row>
    <row r="151">
      <c r="A151" s="182"/>
      <c r="B151" s="182"/>
      <c r="C151" s="182"/>
      <c r="D151" s="182"/>
    </row>
    <row r="152">
      <c r="A152" s="182"/>
      <c r="B152" s="182"/>
      <c r="C152" s="182"/>
      <c r="D152" s="182"/>
    </row>
    <row r="153">
      <c r="A153" s="182"/>
      <c r="B153" s="182"/>
      <c r="C153" s="182"/>
      <c r="D153" s="182"/>
    </row>
    <row r="154">
      <c r="A154" s="182"/>
      <c r="B154" s="182"/>
      <c r="C154" s="182"/>
      <c r="D154" s="182"/>
    </row>
    <row r="155">
      <c r="A155" s="182"/>
      <c r="B155" s="182"/>
      <c r="C155" s="182"/>
      <c r="D155" s="182"/>
    </row>
    <row r="156">
      <c r="A156" s="182"/>
      <c r="B156" s="182"/>
      <c r="C156" s="182"/>
      <c r="D156" s="182"/>
    </row>
    <row r="157">
      <c r="A157" s="182"/>
      <c r="B157" s="182"/>
      <c r="C157" s="182"/>
      <c r="D157" s="182"/>
    </row>
    <row r="158">
      <c r="A158" s="182"/>
      <c r="B158" s="182"/>
      <c r="C158" s="182"/>
      <c r="D158" s="182"/>
    </row>
    <row r="159">
      <c r="A159" s="182"/>
      <c r="B159" s="182"/>
      <c r="C159" s="182"/>
      <c r="D159" s="182"/>
    </row>
    <row r="160">
      <c r="A160" s="182"/>
      <c r="B160" s="182"/>
      <c r="C160" s="182"/>
      <c r="D160" s="182"/>
    </row>
    <row r="161">
      <c r="A161" s="182"/>
      <c r="B161" s="182"/>
      <c r="C161" s="182"/>
      <c r="D161" s="182"/>
    </row>
    <row r="162">
      <c r="A162" s="182"/>
      <c r="B162" s="182"/>
      <c r="C162" s="182"/>
      <c r="D162" s="182"/>
    </row>
    <row r="163">
      <c r="A163" s="182"/>
      <c r="B163" s="182"/>
      <c r="C163" s="182"/>
      <c r="D163" s="182"/>
    </row>
    <row r="164">
      <c r="A164" s="182"/>
      <c r="B164" s="182"/>
      <c r="C164" s="182"/>
      <c r="D164" s="182"/>
    </row>
    <row r="165">
      <c r="A165" s="182"/>
      <c r="B165" s="182"/>
      <c r="C165" s="182"/>
      <c r="D165" s="182"/>
    </row>
    <row r="166">
      <c r="A166" s="182"/>
      <c r="B166" s="182"/>
      <c r="C166" s="182"/>
      <c r="D166" s="182"/>
    </row>
    <row r="167">
      <c r="A167" s="182"/>
      <c r="B167" s="182"/>
      <c r="C167" s="182"/>
      <c r="D167" s="182"/>
    </row>
    <row r="168">
      <c r="A168" s="182"/>
      <c r="B168" s="182"/>
      <c r="C168" s="182"/>
      <c r="D168" s="182"/>
    </row>
    <row r="169">
      <c r="A169" s="182"/>
      <c r="B169" s="182"/>
      <c r="C169" s="182"/>
      <c r="D169" s="182"/>
    </row>
    <row r="170">
      <c r="A170" s="182"/>
      <c r="B170" s="182"/>
      <c r="C170" s="182"/>
      <c r="D170" s="182"/>
    </row>
    <row r="171">
      <c r="A171" s="182"/>
      <c r="B171" s="182"/>
      <c r="C171" s="182"/>
      <c r="D171" s="182"/>
    </row>
    <row r="172">
      <c r="A172" s="182"/>
      <c r="B172" s="182"/>
      <c r="C172" s="182"/>
      <c r="D172" s="182"/>
    </row>
    <row r="173">
      <c r="A173" s="182"/>
      <c r="B173" s="182"/>
      <c r="C173" s="182"/>
      <c r="D173" s="182"/>
    </row>
    <row r="174">
      <c r="A174" s="182"/>
      <c r="B174" s="182"/>
      <c r="C174" s="182"/>
      <c r="D174" s="182"/>
    </row>
    <row r="175">
      <c r="A175" s="182"/>
      <c r="B175" s="182"/>
      <c r="C175" s="182"/>
      <c r="D175" s="182"/>
    </row>
    <row r="176">
      <c r="A176" s="182"/>
      <c r="B176" s="182"/>
      <c r="C176" s="182"/>
      <c r="D176" s="182"/>
    </row>
    <row r="177">
      <c r="A177" s="182"/>
      <c r="B177" s="182"/>
      <c r="C177" s="182"/>
      <c r="D177" s="182"/>
    </row>
    <row r="178">
      <c r="A178" s="182"/>
      <c r="B178" s="182"/>
      <c r="C178" s="182"/>
      <c r="D178" s="182"/>
    </row>
    <row r="179">
      <c r="A179" s="182"/>
      <c r="B179" s="182"/>
      <c r="C179" s="182"/>
      <c r="D179" s="182"/>
    </row>
    <row r="180">
      <c r="A180" s="182"/>
      <c r="B180" s="182"/>
      <c r="C180" s="182"/>
      <c r="D180" s="182"/>
    </row>
    <row r="181">
      <c r="A181" s="182"/>
      <c r="B181" s="182"/>
      <c r="C181" s="182"/>
      <c r="D181" s="182"/>
    </row>
    <row r="182">
      <c r="A182" s="182"/>
      <c r="B182" s="182"/>
      <c r="C182" s="182"/>
      <c r="D182" s="182"/>
    </row>
    <row r="183">
      <c r="A183" s="182"/>
      <c r="B183" s="182"/>
      <c r="C183" s="182"/>
      <c r="D183" s="182"/>
    </row>
    <row r="184">
      <c r="A184" s="182"/>
      <c r="B184" s="182"/>
      <c r="C184" s="182"/>
      <c r="D184" s="182"/>
    </row>
    <row r="185">
      <c r="A185" s="182"/>
      <c r="B185" s="182"/>
      <c r="C185" s="182"/>
      <c r="D185" s="182"/>
    </row>
    <row r="186">
      <c r="A186" s="182"/>
      <c r="B186" s="182"/>
      <c r="C186" s="182"/>
      <c r="D186" s="182"/>
    </row>
    <row r="187">
      <c r="A187" s="182"/>
      <c r="B187" s="182"/>
      <c r="C187" s="182"/>
      <c r="D187" s="182"/>
    </row>
    <row r="188">
      <c r="A188" s="182"/>
      <c r="B188" s="182"/>
      <c r="C188" s="182"/>
      <c r="D188" s="182"/>
    </row>
    <row r="189">
      <c r="A189" s="182"/>
      <c r="B189" s="182"/>
      <c r="C189" s="182"/>
      <c r="D189" s="182"/>
    </row>
    <row r="190">
      <c r="A190" s="182"/>
      <c r="B190" s="182"/>
      <c r="C190" s="182"/>
      <c r="D190" s="182"/>
    </row>
    <row r="191">
      <c r="A191" s="182"/>
      <c r="B191" s="182"/>
      <c r="C191" s="182"/>
      <c r="D191" s="182"/>
    </row>
    <row r="192">
      <c r="A192" s="182"/>
      <c r="B192" s="182"/>
      <c r="C192" s="182"/>
      <c r="D192" s="182"/>
    </row>
    <row r="193">
      <c r="A193" s="182"/>
      <c r="B193" s="182"/>
      <c r="C193" s="182"/>
      <c r="D193" s="182"/>
    </row>
    <row r="194">
      <c r="A194" s="182"/>
      <c r="B194" s="182"/>
      <c r="C194" s="182"/>
      <c r="D194" s="182"/>
    </row>
    <row r="195">
      <c r="A195" s="182"/>
      <c r="B195" s="182"/>
      <c r="C195" s="182"/>
      <c r="D195" s="182"/>
    </row>
    <row r="196">
      <c r="A196" s="182"/>
      <c r="B196" s="182"/>
      <c r="C196" s="182"/>
      <c r="D196" s="182"/>
    </row>
    <row r="197">
      <c r="A197" s="182"/>
      <c r="B197" s="182"/>
      <c r="C197" s="182"/>
      <c r="D197" s="182"/>
    </row>
    <row r="198">
      <c r="A198" s="182"/>
      <c r="B198" s="182"/>
      <c r="C198" s="182"/>
      <c r="D198" s="182"/>
    </row>
    <row r="199">
      <c r="A199" s="182"/>
      <c r="B199" s="182"/>
      <c r="C199" s="182"/>
      <c r="D199" s="182"/>
    </row>
    <row r="200">
      <c r="A200" s="182"/>
      <c r="B200" s="182"/>
      <c r="C200" s="182"/>
      <c r="D200" s="182"/>
    </row>
    <row r="201">
      <c r="A201" s="182"/>
      <c r="B201" s="182"/>
      <c r="C201" s="182"/>
      <c r="D201" s="182"/>
    </row>
    <row r="202">
      <c r="A202" s="182"/>
      <c r="B202" s="182"/>
      <c r="C202" s="182"/>
      <c r="D202" s="182"/>
    </row>
    <row r="203">
      <c r="A203" s="182"/>
      <c r="B203" s="182"/>
      <c r="C203" s="182"/>
      <c r="D203" s="182"/>
    </row>
    <row r="204">
      <c r="A204" s="182"/>
      <c r="B204" s="182"/>
      <c r="C204" s="182"/>
      <c r="D204" s="182"/>
    </row>
    <row r="205">
      <c r="A205" s="182"/>
      <c r="B205" s="182"/>
      <c r="C205" s="182"/>
      <c r="D205" s="182"/>
    </row>
    <row r="206">
      <c r="A206" s="182"/>
      <c r="B206" s="182"/>
      <c r="C206" s="182"/>
      <c r="D206" s="182"/>
    </row>
    <row r="207">
      <c r="A207" s="182"/>
      <c r="B207" s="182"/>
      <c r="C207" s="182"/>
      <c r="D207" s="182"/>
    </row>
    <row r="208">
      <c r="A208" s="182"/>
      <c r="B208" s="182"/>
      <c r="C208" s="182"/>
      <c r="D208" s="182"/>
    </row>
    <row r="209">
      <c r="A209" s="182"/>
      <c r="B209" s="182"/>
      <c r="C209" s="182"/>
      <c r="D209" s="182"/>
    </row>
    <row r="210">
      <c r="A210" s="182"/>
      <c r="B210" s="182"/>
      <c r="C210" s="182"/>
      <c r="D210" s="182"/>
    </row>
    <row r="211">
      <c r="A211" s="182"/>
      <c r="B211" s="182"/>
      <c r="C211" s="182"/>
      <c r="D211" s="182"/>
    </row>
    <row r="212">
      <c r="A212" s="182"/>
      <c r="B212" s="182"/>
      <c r="C212" s="182"/>
      <c r="D212" s="182"/>
    </row>
    <row r="213">
      <c r="A213" s="182"/>
      <c r="B213" s="182"/>
      <c r="C213" s="182"/>
      <c r="D213" s="182"/>
    </row>
    <row r="214">
      <c r="A214" s="182"/>
      <c r="B214" s="182"/>
      <c r="C214" s="182"/>
      <c r="D214" s="182"/>
    </row>
    <row r="215">
      <c r="A215" s="182"/>
      <c r="B215" s="182"/>
      <c r="C215" s="182"/>
      <c r="D215" s="182"/>
    </row>
    <row r="216">
      <c r="A216" s="182"/>
      <c r="B216" s="182"/>
      <c r="C216" s="182"/>
      <c r="D216" s="182"/>
    </row>
    <row r="217">
      <c r="A217" s="182"/>
      <c r="B217" s="182"/>
      <c r="C217" s="182"/>
      <c r="D217" s="182"/>
    </row>
    <row r="218">
      <c r="A218" s="182"/>
      <c r="B218" s="182"/>
      <c r="C218" s="182"/>
      <c r="D218" s="182"/>
    </row>
    <row r="219">
      <c r="A219" s="182"/>
      <c r="B219" s="182"/>
      <c r="C219" s="182"/>
      <c r="D219" s="182"/>
    </row>
    <row r="220">
      <c r="A220" s="182"/>
      <c r="B220" s="182"/>
      <c r="C220" s="182"/>
      <c r="D220" s="182"/>
    </row>
    <row r="221">
      <c r="A221" s="182"/>
      <c r="B221" s="182"/>
      <c r="C221" s="182"/>
      <c r="D221" s="182"/>
    </row>
    <row r="222">
      <c r="A222" s="182"/>
      <c r="B222" s="182"/>
      <c r="C222" s="182"/>
      <c r="D222" s="182"/>
    </row>
    <row r="223">
      <c r="A223" s="182"/>
      <c r="B223" s="182"/>
      <c r="C223" s="182"/>
      <c r="D223" s="182"/>
    </row>
    <row r="224">
      <c r="A224" s="182"/>
      <c r="B224" s="182"/>
      <c r="C224" s="182"/>
      <c r="D224" s="182"/>
    </row>
    <row r="225">
      <c r="A225" s="182"/>
      <c r="B225" s="182"/>
      <c r="C225" s="182"/>
      <c r="D225" s="182"/>
    </row>
    <row r="226">
      <c r="A226" s="182"/>
      <c r="B226" s="182"/>
      <c r="C226" s="182"/>
      <c r="D226" s="182"/>
    </row>
    <row r="227">
      <c r="A227" s="182"/>
      <c r="B227" s="182"/>
      <c r="C227" s="182"/>
      <c r="D227" s="182"/>
    </row>
    <row r="228">
      <c r="A228" s="182"/>
      <c r="B228" s="182"/>
      <c r="C228" s="182"/>
      <c r="D228" s="182"/>
    </row>
    <row r="229">
      <c r="A229" s="182"/>
      <c r="B229" s="182"/>
      <c r="C229" s="182"/>
      <c r="D229" s="182"/>
    </row>
    <row r="230">
      <c r="A230" s="182"/>
      <c r="B230" s="182"/>
      <c r="C230" s="182"/>
      <c r="D230" s="182"/>
    </row>
    <row r="231">
      <c r="A231" s="182"/>
      <c r="B231" s="182"/>
      <c r="C231" s="182"/>
      <c r="D231" s="182"/>
    </row>
    <row r="232">
      <c r="A232" s="182"/>
      <c r="B232" s="182"/>
      <c r="C232" s="182"/>
      <c r="D232" s="182"/>
    </row>
    <row r="233">
      <c r="A233" s="182"/>
      <c r="B233" s="182"/>
      <c r="C233" s="182"/>
      <c r="D233" s="182"/>
    </row>
    <row r="234">
      <c r="A234" s="182"/>
      <c r="B234" s="182"/>
      <c r="C234" s="182"/>
      <c r="D234" s="182"/>
    </row>
    <row r="235">
      <c r="A235" s="182"/>
      <c r="B235" s="182"/>
      <c r="C235" s="182"/>
      <c r="D235" s="182"/>
    </row>
    <row r="236">
      <c r="A236" s="182"/>
      <c r="B236" s="182"/>
      <c r="C236" s="182"/>
      <c r="D236" s="182"/>
    </row>
    <row r="237">
      <c r="A237" s="182"/>
      <c r="B237" s="182"/>
      <c r="C237" s="182"/>
      <c r="D237" s="182"/>
    </row>
    <row r="238">
      <c r="A238" s="182"/>
      <c r="B238" s="182"/>
      <c r="C238" s="182"/>
      <c r="D238" s="182"/>
    </row>
    <row r="239">
      <c r="A239" s="182"/>
      <c r="B239" s="182"/>
      <c r="C239" s="182"/>
      <c r="D239" s="182"/>
    </row>
    <row r="240">
      <c r="A240" s="182"/>
      <c r="B240" s="182"/>
      <c r="C240" s="182"/>
      <c r="D240" s="182"/>
    </row>
    <row r="241">
      <c r="A241" s="182"/>
      <c r="B241" s="182"/>
      <c r="C241" s="182"/>
      <c r="D241" s="182"/>
    </row>
    <row r="242">
      <c r="A242" s="182"/>
      <c r="B242" s="182"/>
      <c r="C242" s="182"/>
      <c r="D242" s="182"/>
    </row>
    <row r="243">
      <c r="A243" s="182"/>
      <c r="B243" s="182"/>
      <c r="C243" s="182"/>
      <c r="D243" s="182"/>
    </row>
    <row r="244">
      <c r="A244" s="182"/>
      <c r="B244" s="182"/>
      <c r="C244" s="182"/>
      <c r="D244" s="182"/>
    </row>
    <row r="245">
      <c r="A245" s="182"/>
      <c r="B245" s="182"/>
      <c r="C245" s="182"/>
      <c r="D245" s="182"/>
    </row>
    <row r="246">
      <c r="A246" s="182"/>
      <c r="B246" s="182"/>
      <c r="C246" s="182"/>
      <c r="D246" s="182"/>
    </row>
    <row r="247">
      <c r="A247" s="182"/>
      <c r="B247" s="182"/>
      <c r="C247" s="182"/>
      <c r="D247" s="182"/>
    </row>
    <row r="248">
      <c r="A248" s="182"/>
      <c r="B248" s="182"/>
      <c r="C248" s="182"/>
      <c r="D248" s="182"/>
    </row>
    <row r="249">
      <c r="A249" s="182"/>
      <c r="B249" s="182"/>
      <c r="C249" s="182"/>
      <c r="D249" s="182"/>
    </row>
    <row r="250">
      <c r="A250" s="182"/>
      <c r="B250" s="182"/>
      <c r="C250" s="182"/>
      <c r="D250" s="182"/>
    </row>
    <row r="251">
      <c r="A251" s="182"/>
      <c r="B251" s="182"/>
      <c r="C251" s="182"/>
      <c r="D251" s="182"/>
    </row>
    <row r="252">
      <c r="A252" s="182"/>
      <c r="B252" s="182"/>
      <c r="C252" s="182"/>
      <c r="D252" s="182"/>
    </row>
    <row r="253">
      <c r="A253" s="182"/>
      <c r="B253" s="182"/>
      <c r="C253" s="182"/>
      <c r="D253" s="182"/>
    </row>
    <row r="254">
      <c r="A254" s="182"/>
      <c r="B254" s="182"/>
      <c r="C254" s="182"/>
      <c r="D254" s="182"/>
    </row>
    <row r="255">
      <c r="A255" s="182"/>
      <c r="B255" s="182"/>
      <c r="C255" s="182"/>
      <c r="D255" s="182"/>
    </row>
    <row r="256">
      <c r="A256" s="182"/>
      <c r="B256" s="182"/>
      <c r="C256" s="182"/>
      <c r="D256" s="182"/>
    </row>
    <row r="257">
      <c r="A257" s="182"/>
      <c r="B257" s="182"/>
      <c r="C257" s="182"/>
      <c r="D257" s="182"/>
    </row>
    <row r="258">
      <c r="A258" s="182"/>
      <c r="B258" s="182"/>
      <c r="C258" s="182"/>
      <c r="D258" s="182"/>
    </row>
    <row r="259">
      <c r="A259" s="182"/>
      <c r="B259" s="182"/>
      <c r="C259" s="182"/>
      <c r="D259" s="182"/>
    </row>
    <row r="260">
      <c r="A260" s="182"/>
      <c r="B260" s="182"/>
      <c r="C260" s="182"/>
      <c r="D260" s="182"/>
    </row>
    <row r="261">
      <c r="A261" s="182"/>
      <c r="B261" s="182"/>
      <c r="C261" s="182"/>
      <c r="D261" s="182"/>
    </row>
    <row r="262">
      <c r="A262" s="182"/>
      <c r="B262" s="182"/>
      <c r="C262" s="182"/>
      <c r="D262" s="182"/>
    </row>
    <row r="263">
      <c r="A263" s="182"/>
      <c r="B263" s="182"/>
      <c r="C263" s="182"/>
      <c r="D263" s="182"/>
    </row>
    <row r="264">
      <c r="A264" s="182"/>
      <c r="B264" s="182"/>
      <c r="C264" s="182"/>
      <c r="D264" s="182"/>
    </row>
    <row r="265">
      <c r="A265" s="182"/>
      <c r="B265" s="182"/>
      <c r="C265" s="182"/>
      <c r="D265" s="182"/>
    </row>
    <row r="266">
      <c r="A266" s="182"/>
      <c r="B266" s="182"/>
      <c r="C266" s="182"/>
      <c r="D266" s="182"/>
    </row>
    <row r="267">
      <c r="A267" s="182"/>
      <c r="B267" s="182"/>
      <c r="C267" s="182"/>
      <c r="D267" s="182"/>
    </row>
    <row r="268">
      <c r="A268" s="182"/>
      <c r="B268" s="182"/>
      <c r="C268" s="182"/>
      <c r="D268" s="182"/>
    </row>
    <row r="269">
      <c r="A269" s="182"/>
      <c r="B269" s="182"/>
      <c r="C269" s="182"/>
      <c r="D269" s="182"/>
    </row>
    <row r="270">
      <c r="A270" s="182"/>
      <c r="B270" s="182"/>
      <c r="C270" s="182"/>
      <c r="D270" s="182"/>
    </row>
    <row r="271">
      <c r="A271" s="182"/>
      <c r="B271" s="182"/>
      <c r="C271" s="182"/>
      <c r="D271" s="182"/>
    </row>
    <row r="272">
      <c r="A272" s="182"/>
      <c r="B272" s="182"/>
      <c r="C272" s="182"/>
      <c r="D272" s="182"/>
    </row>
    <row r="273">
      <c r="A273" s="182"/>
      <c r="B273" s="182"/>
      <c r="C273" s="182"/>
      <c r="D273" s="182"/>
    </row>
    <row r="274">
      <c r="A274" s="182"/>
      <c r="B274" s="182"/>
      <c r="C274" s="182"/>
      <c r="D274" s="182"/>
    </row>
    <row r="275">
      <c r="A275" s="182"/>
      <c r="B275" s="182"/>
      <c r="C275" s="182"/>
      <c r="D275" s="182"/>
    </row>
    <row r="276">
      <c r="A276" s="182"/>
      <c r="B276" s="182"/>
      <c r="C276" s="182"/>
      <c r="D276" s="182"/>
    </row>
    <row r="277">
      <c r="A277" s="182"/>
      <c r="B277" s="182"/>
      <c r="C277" s="182"/>
      <c r="D277" s="182"/>
    </row>
    <row r="278">
      <c r="A278" s="182"/>
      <c r="B278" s="182"/>
      <c r="C278" s="182"/>
      <c r="D278" s="182"/>
    </row>
    <row r="279">
      <c r="A279" s="182"/>
      <c r="B279" s="182"/>
      <c r="C279" s="182"/>
      <c r="D279" s="182"/>
    </row>
    <row r="280">
      <c r="A280" s="182"/>
      <c r="B280" s="182"/>
      <c r="C280" s="182"/>
      <c r="D280" s="182"/>
    </row>
    <row r="281">
      <c r="A281" s="182"/>
      <c r="B281" s="182"/>
      <c r="C281" s="182"/>
      <c r="D281" s="182"/>
    </row>
    <row r="282">
      <c r="A282" s="182"/>
      <c r="B282" s="182"/>
      <c r="C282" s="182"/>
      <c r="D282" s="182"/>
    </row>
    <row r="283">
      <c r="A283" s="182"/>
      <c r="B283" s="182"/>
      <c r="C283" s="182"/>
      <c r="D283" s="182"/>
    </row>
    <row r="284">
      <c r="A284" s="182"/>
      <c r="B284" s="182"/>
      <c r="C284" s="182"/>
      <c r="D284" s="182"/>
    </row>
    <row r="285">
      <c r="A285" s="182"/>
      <c r="B285" s="182"/>
      <c r="C285" s="182"/>
      <c r="D285" s="182"/>
    </row>
    <row r="286">
      <c r="A286" s="182"/>
      <c r="B286" s="182"/>
      <c r="C286" s="182"/>
      <c r="D286" s="182"/>
    </row>
    <row r="287">
      <c r="A287" s="182"/>
      <c r="B287" s="182"/>
      <c r="C287" s="182"/>
      <c r="D287" s="182"/>
    </row>
    <row r="288">
      <c r="A288" s="182"/>
      <c r="B288" s="182"/>
      <c r="C288" s="182"/>
      <c r="D288" s="182"/>
    </row>
    <row r="289">
      <c r="A289" s="182"/>
      <c r="B289" s="182"/>
      <c r="C289" s="182"/>
      <c r="D289" s="182"/>
    </row>
    <row r="290">
      <c r="A290" s="182"/>
      <c r="B290" s="182"/>
      <c r="C290" s="182"/>
      <c r="D290" s="182"/>
    </row>
    <row r="291">
      <c r="A291" s="182"/>
      <c r="B291" s="182"/>
      <c r="C291" s="182"/>
      <c r="D291" s="182"/>
    </row>
    <row r="292">
      <c r="A292" s="182"/>
      <c r="B292" s="182"/>
      <c r="C292" s="182"/>
      <c r="D292" s="182"/>
    </row>
    <row r="293">
      <c r="A293" s="182"/>
      <c r="B293" s="182"/>
      <c r="C293" s="182"/>
      <c r="D293" s="182"/>
    </row>
    <row r="294">
      <c r="A294" s="182"/>
      <c r="B294" s="182"/>
      <c r="C294" s="182"/>
      <c r="D294" s="182"/>
    </row>
    <row r="295">
      <c r="A295" s="182"/>
      <c r="B295" s="182"/>
      <c r="C295" s="182"/>
      <c r="D295" s="182"/>
    </row>
    <row r="296">
      <c r="A296" s="182"/>
      <c r="B296" s="182"/>
      <c r="C296" s="182"/>
      <c r="D296" s="182"/>
    </row>
    <row r="297">
      <c r="A297" s="182"/>
      <c r="B297" s="182"/>
      <c r="C297" s="182"/>
      <c r="D297" s="182"/>
    </row>
    <row r="298">
      <c r="A298" s="182"/>
      <c r="B298" s="182"/>
      <c r="C298" s="182"/>
      <c r="D298" s="182"/>
    </row>
    <row r="299">
      <c r="A299" s="182"/>
      <c r="B299" s="182"/>
      <c r="C299" s="182"/>
      <c r="D299" s="182"/>
    </row>
    <row r="300">
      <c r="A300" s="182"/>
      <c r="B300" s="182"/>
      <c r="C300" s="182"/>
      <c r="D300" s="182"/>
    </row>
    <row r="301">
      <c r="A301" s="182"/>
      <c r="B301" s="182"/>
      <c r="C301" s="182"/>
      <c r="D301" s="182"/>
    </row>
    <row r="302">
      <c r="A302" s="182"/>
      <c r="B302" s="182"/>
      <c r="C302" s="182"/>
      <c r="D302" s="182"/>
    </row>
    <row r="303">
      <c r="A303" s="182"/>
      <c r="B303" s="182"/>
      <c r="C303" s="182"/>
      <c r="D303" s="182"/>
    </row>
    <row r="304">
      <c r="A304" s="182"/>
      <c r="B304" s="182"/>
      <c r="C304" s="182"/>
      <c r="D304" s="182"/>
    </row>
    <row r="305">
      <c r="A305" s="182"/>
      <c r="B305" s="182"/>
      <c r="C305" s="182"/>
      <c r="D305" s="182"/>
    </row>
    <row r="306">
      <c r="A306" s="182"/>
      <c r="B306" s="182"/>
      <c r="C306" s="182"/>
      <c r="D306" s="182"/>
    </row>
    <row r="307">
      <c r="A307" s="182"/>
      <c r="B307" s="182"/>
      <c r="C307" s="182"/>
      <c r="D307" s="182"/>
    </row>
    <row r="308">
      <c r="A308" s="182"/>
      <c r="B308" s="182"/>
      <c r="C308" s="182"/>
      <c r="D308" s="182"/>
    </row>
    <row r="309">
      <c r="A309" s="182"/>
      <c r="B309" s="182"/>
      <c r="C309" s="182"/>
      <c r="D309" s="182"/>
    </row>
    <row r="310">
      <c r="A310" s="182"/>
      <c r="B310" s="182"/>
      <c r="C310" s="182"/>
      <c r="D310" s="182"/>
    </row>
    <row r="311">
      <c r="A311" s="182"/>
      <c r="B311" s="182"/>
      <c r="C311" s="182"/>
      <c r="D311" s="182"/>
    </row>
    <row r="312">
      <c r="A312" s="182"/>
      <c r="B312" s="182"/>
      <c r="C312" s="182"/>
      <c r="D312" s="182"/>
    </row>
    <row r="313">
      <c r="A313" s="182"/>
      <c r="B313" s="182"/>
      <c r="C313" s="182"/>
      <c r="D313" s="182"/>
    </row>
    <row r="314">
      <c r="A314" s="182"/>
      <c r="B314" s="182"/>
      <c r="C314" s="182"/>
      <c r="D314" s="182"/>
    </row>
    <row r="315">
      <c r="A315" s="182"/>
      <c r="B315" s="182"/>
      <c r="C315" s="182"/>
      <c r="D315" s="182"/>
    </row>
    <row r="316">
      <c r="A316" s="182"/>
      <c r="B316" s="182"/>
      <c r="C316" s="182"/>
      <c r="D316" s="182"/>
    </row>
    <row r="317">
      <c r="A317" s="182"/>
      <c r="B317" s="182"/>
      <c r="C317" s="182"/>
      <c r="D317" s="182"/>
    </row>
    <row r="318">
      <c r="A318" s="182"/>
      <c r="B318" s="182"/>
      <c r="C318" s="182"/>
      <c r="D318" s="182"/>
    </row>
    <row r="319">
      <c r="A319" s="182"/>
      <c r="B319" s="182"/>
      <c r="C319" s="182"/>
      <c r="D319" s="182"/>
    </row>
    <row r="320">
      <c r="A320" s="182"/>
      <c r="B320" s="182"/>
      <c r="C320" s="182"/>
      <c r="D320" s="182"/>
    </row>
    <row r="321">
      <c r="A321" s="182"/>
      <c r="B321" s="182"/>
      <c r="C321" s="182"/>
      <c r="D321" s="182"/>
    </row>
    <row r="322">
      <c r="A322" s="182"/>
      <c r="B322" s="182"/>
      <c r="C322" s="182"/>
      <c r="D322" s="182"/>
    </row>
    <row r="323">
      <c r="A323" s="182"/>
      <c r="B323" s="182"/>
      <c r="C323" s="182"/>
      <c r="D323" s="182"/>
    </row>
    <row r="324">
      <c r="A324" s="182"/>
      <c r="B324" s="182"/>
      <c r="C324" s="182"/>
      <c r="D324" s="182"/>
    </row>
    <row r="325">
      <c r="A325" s="182"/>
      <c r="B325" s="182"/>
      <c r="C325" s="182"/>
      <c r="D325" s="182"/>
    </row>
    <row r="326">
      <c r="A326" s="182"/>
      <c r="B326" s="182"/>
      <c r="C326" s="182"/>
      <c r="D326" s="182"/>
    </row>
    <row r="327">
      <c r="A327" s="182"/>
      <c r="B327" s="182"/>
      <c r="C327" s="182"/>
      <c r="D327" s="182"/>
    </row>
    <row r="328">
      <c r="A328" s="182"/>
      <c r="B328" s="182"/>
      <c r="C328" s="182"/>
      <c r="D328" s="182"/>
    </row>
    <row r="329">
      <c r="A329" s="182"/>
      <c r="B329" s="182"/>
      <c r="C329" s="182"/>
      <c r="D329" s="182"/>
    </row>
    <row r="330">
      <c r="A330" s="182"/>
      <c r="B330" s="182"/>
      <c r="C330" s="182"/>
      <c r="D330" s="182"/>
    </row>
    <row r="331">
      <c r="A331" s="182"/>
      <c r="B331" s="182"/>
      <c r="C331" s="182"/>
      <c r="D331" s="182"/>
    </row>
    <row r="332">
      <c r="A332" s="182"/>
      <c r="B332" s="182"/>
      <c r="C332" s="182"/>
      <c r="D332" s="182"/>
    </row>
    <row r="333">
      <c r="A333" s="182"/>
      <c r="B333" s="182"/>
      <c r="C333" s="182"/>
      <c r="D333" s="182"/>
    </row>
    <row r="334">
      <c r="A334" s="182"/>
      <c r="B334" s="182"/>
      <c r="C334" s="182"/>
      <c r="D334" s="182"/>
    </row>
    <row r="335">
      <c r="A335" s="182"/>
      <c r="B335" s="182"/>
      <c r="C335" s="182"/>
      <c r="D335" s="182"/>
    </row>
    <row r="336">
      <c r="A336" s="182"/>
      <c r="B336" s="182"/>
      <c r="C336" s="182"/>
      <c r="D336" s="182"/>
    </row>
    <row r="337">
      <c r="A337" s="182"/>
      <c r="B337" s="182"/>
      <c r="C337" s="182"/>
      <c r="D337" s="182"/>
    </row>
    <row r="338">
      <c r="A338" s="182"/>
      <c r="B338" s="182"/>
      <c r="C338" s="182"/>
      <c r="D338" s="182"/>
    </row>
    <row r="339">
      <c r="A339" s="182"/>
      <c r="B339" s="182"/>
      <c r="C339" s="182"/>
      <c r="D339" s="182"/>
    </row>
    <row r="340">
      <c r="A340" s="182"/>
      <c r="B340" s="182"/>
      <c r="C340" s="182"/>
      <c r="D340" s="182"/>
    </row>
    <row r="341">
      <c r="A341" s="182"/>
      <c r="B341" s="182"/>
      <c r="C341" s="182"/>
      <c r="D341" s="182"/>
    </row>
    <row r="342">
      <c r="A342" s="182"/>
      <c r="B342" s="182"/>
      <c r="C342" s="182"/>
      <c r="D342" s="182"/>
    </row>
    <row r="343">
      <c r="A343" s="182"/>
      <c r="B343" s="182"/>
      <c r="C343" s="182"/>
      <c r="D343" s="182"/>
    </row>
    <row r="344">
      <c r="A344" s="182"/>
      <c r="B344" s="182"/>
      <c r="C344" s="182"/>
      <c r="D344" s="182"/>
    </row>
    <row r="345">
      <c r="A345" s="182"/>
      <c r="B345" s="182"/>
      <c r="C345" s="182"/>
      <c r="D345" s="182"/>
    </row>
    <row r="346">
      <c r="A346" s="182"/>
      <c r="B346" s="182"/>
      <c r="C346" s="182"/>
      <c r="D346" s="182"/>
    </row>
    <row r="347">
      <c r="A347" s="182"/>
      <c r="B347" s="182"/>
      <c r="C347" s="182"/>
      <c r="D347" s="182"/>
    </row>
    <row r="348">
      <c r="A348" s="182"/>
      <c r="B348" s="182"/>
      <c r="C348" s="182"/>
      <c r="D348" s="182"/>
    </row>
    <row r="349">
      <c r="A349" s="182"/>
      <c r="B349" s="182"/>
      <c r="C349" s="182"/>
      <c r="D349" s="182"/>
    </row>
    <row r="350">
      <c r="A350" s="182"/>
      <c r="B350" s="182"/>
      <c r="C350" s="182"/>
      <c r="D350" s="182"/>
    </row>
    <row r="351">
      <c r="A351" s="182"/>
      <c r="B351" s="182"/>
      <c r="C351" s="182"/>
      <c r="D351" s="182"/>
    </row>
    <row r="352">
      <c r="A352" s="182"/>
      <c r="B352" s="182"/>
      <c r="C352" s="182"/>
      <c r="D352" s="182"/>
    </row>
    <row r="353">
      <c r="A353" s="182"/>
      <c r="B353" s="182"/>
      <c r="C353" s="182"/>
      <c r="D353" s="182"/>
    </row>
    <row r="354">
      <c r="A354" s="182"/>
      <c r="B354" s="182"/>
      <c r="C354" s="182"/>
      <c r="D354" s="182"/>
    </row>
    <row r="355">
      <c r="A355" s="182"/>
      <c r="B355" s="182"/>
      <c r="C355" s="182"/>
      <c r="D355" s="182"/>
    </row>
    <row r="356">
      <c r="A356" s="182"/>
      <c r="B356" s="182"/>
      <c r="C356" s="182"/>
      <c r="D356" s="182"/>
    </row>
    <row r="357">
      <c r="A357" s="182"/>
      <c r="B357" s="182"/>
      <c r="C357" s="182"/>
      <c r="D357" s="182"/>
    </row>
    <row r="358">
      <c r="A358" s="182"/>
      <c r="B358" s="182"/>
      <c r="C358" s="182"/>
      <c r="D358" s="182"/>
    </row>
    <row r="359">
      <c r="A359" s="182"/>
      <c r="B359" s="182"/>
      <c r="C359" s="182"/>
      <c r="D359" s="182"/>
    </row>
    <row r="360">
      <c r="A360" s="182"/>
      <c r="B360" s="182"/>
      <c r="C360" s="182"/>
      <c r="D360" s="182"/>
    </row>
    <row r="361">
      <c r="A361" s="182"/>
      <c r="B361" s="182"/>
      <c r="C361" s="182"/>
      <c r="D361" s="182"/>
    </row>
    <row r="362">
      <c r="A362" s="182"/>
      <c r="B362" s="182"/>
      <c r="C362" s="182"/>
      <c r="D362" s="182"/>
    </row>
    <row r="363">
      <c r="A363" s="182"/>
      <c r="B363" s="182"/>
      <c r="C363" s="182"/>
      <c r="D363" s="182"/>
    </row>
    <row r="364">
      <c r="A364" s="182"/>
      <c r="B364" s="182"/>
      <c r="C364" s="182"/>
      <c r="D364" s="182"/>
    </row>
    <row r="365">
      <c r="A365" s="182"/>
      <c r="B365" s="182"/>
      <c r="C365" s="182"/>
      <c r="D365" s="182"/>
    </row>
    <row r="366">
      <c r="A366" s="182"/>
      <c r="B366" s="182"/>
      <c r="C366" s="182"/>
      <c r="D366" s="182"/>
    </row>
    <row r="367">
      <c r="A367" s="182"/>
      <c r="B367" s="182"/>
      <c r="C367" s="182"/>
      <c r="D367" s="182"/>
    </row>
    <row r="368">
      <c r="A368" s="182"/>
      <c r="B368" s="182"/>
      <c r="C368" s="182"/>
      <c r="D368" s="182"/>
    </row>
    <row r="369">
      <c r="A369" s="182"/>
      <c r="B369" s="182"/>
      <c r="C369" s="182"/>
      <c r="D369" s="182"/>
    </row>
    <row r="370">
      <c r="A370" s="182"/>
      <c r="B370" s="182"/>
      <c r="C370" s="182"/>
      <c r="D370" s="182"/>
    </row>
    <row r="371">
      <c r="A371" s="182"/>
      <c r="B371" s="182"/>
      <c r="C371" s="182"/>
      <c r="D371" s="182"/>
    </row>
    <row r="372">
      <c r="A372" s="182"/>
      <c r="B372" s="182"/>
      <c r="C372" s="182"/>
      <c r="D372" s="182"/>
    </row>
    <row r="373">
      <c r="A373" s="182"/>
      <c r="B373" s="182"/>
      <c r="C373" s="182"/>
      <c r="D373" s="182"/>
    </row>
    <row r="374">
      <c r="A374" s="182"/>
      <c r="B374" s="182"/>
      <c r="C374" s="182"/>
      <c r="D374" s="182"/>
    </row>
    <row r="375">
      <c r="A375" s="182"/>
      <c r="B375" s="182"/>
      <c r="C375" s="182"/>
      <c r="D375" s="182"/>
    </row>
    <row r="376">
      <c r="A376" s="182"/>
      <c r="B376" s="182"/>
      <c r="C376" s="182"/>
      <c r="D376" s="182"/>
    </row>
    <row r="377">
      <c r="A377" s="182"/>
      <c r="B377" s="182"/>
      <c r="C377" s="182"/>
      <c r="D377" s="182"/>
    </row>
    <row r="378">
      <c r="A378" s="182"/>
      <c r="B378" s="182"/>
      <c r="C378" s="182"/>
      <c r="D378" s="182"/>
    </row>
    <row r="379">
      <c r="A379" s="182"/>
      <c r="B379" s="182"/>
      <c r="C379" s="182"/>
      <c r="D379" s="182"/>
    </row>
    <row r="380">
      <c r="A380" s="182"/>
      <c r="B380" s="182"/>
      <c r="C380" s="182"/>
      <c r="D380" s="182"/>
    </row>
    <row r="381">
      <c r="A381" s="182"/>
      <c r="B381" s="182"/>
      <c r="C381" s="182"/>
      <c r="D381" s="182"/>
    </row>
    <row r="382">
      <c r="A382" s="182"/>
      <c r="B382" s="182"/>
      <c r="C382" s="182"/>
      <c r="D382" s="182"/>
    </row>
    <row r="383">
      <c r="A383" s="182"/>
      <c r="B383" s="182"/>
      <c r="C383" s="182"/>
      <c r="D383" s="182"/>
    </row>
    <row r="384">
      <c r="A384" s="182"/>
      <c r="B384" s="182"/>
      <c r="C384" s="182"/>
      <c r="D384" s="182"/>
    </row>
    <row r="385">
      <c r="A385" s="182"/>
      <c r="B385" s="182"/>
      <c r="C385" s="182"/>
      <c r="D385" s="182"/>
    </row>
    <row r="386">
      <c r="A386" s="182"/>
      <c r="B386" s="182"/>
      <c r="C386" s="182"/>
      <c r="D386" s="182"/>
    </row>
    <row r="387">
      <c r="A387" s="182"/>
      <c r="B387" s="182"/>
      <c r="C387" s="182"/>
      <c r="D387" s="182"/>
    </row>
    <row r="388">
      <c r="A388" s="182"/>
      <c r="B388" s="182"/>
      <c r="C388" s="182"/>
      <c r="D388" s="182"/>
    </row>
    <row r="389">
      <c r="A389" s="182"/>
      <c r="B389" s="182"/>
      <c r="C389" s="182"/>
      <c r="D389" s="182"/>
    </row>
    <row r="390">
      <c r="A390" s="182"/>
      <c r="B390" s="182"/>
      <c r="C390" s="182"/>
      <c r="D390" s="182"/>
    </row>
    <row r="391">
      <c r="A391" s="182"/>
      <c r="B391" s="182"/>
      <c r="C391" s="182"/>
      <c r="D391" s="182"/>
    </row>
    <row r="392">
      <c r="A392" s="182"/>
      <c r="B392" s="182"/>
      <c r="C392" s="182"/>
      <c r="D392" s="182"/>
    </row>
    <row r="393">
      <c r="A393" s="182"/>
      <c r="B393" s="182"/>
      <c r="C393" s="182"/>
      <c r="D393" s="182"/>
    </row>
    <row r="394">
      <c r="A394" s="182"/>
      <c r="B394" s="182"/>
      <c r="C394" s="182"/>
      <c r="D394" s="182"/>
    </row>
    <row r="395">
      <c r="A395" s="182"/>
      <c r="B395" s="182"/>
      <c r="C395" s="182"/>
      <c r="D395" s="182"/>
    </row>
    <row r="396">
      <c r="A396" s="182"/>
      <c r="B396" s="182"/>
      <c r="C396" s="182"/>
      <c r="D396" s="182"/>
    </row>
    <row r="397">
      <c r="A397" s="182"/>
      <c r="B397" s="182"/>
      <c r="C397" s="182"/>
      <c r="D397" s="182"/>
    </row>
    <row r="398">
      <c r="A398" s="182"/>
      <c r="B398" s="182"/>
      <c r="C398" s="182"/>
      <c r="D398" s="182"/>
    </row>
    <row r="399">
      <c r="A399" s="182"/>
      <c r="B399" s="182"/>
      <c r="C399" s="182"/>
      <c r="D399" s="182"/>
    </row>
    <row r="400">
      <c r="A400" s="182"/>
      <c r="B400" s="182"/>
      <c r="C400" s="182"/>
      <c r="D400" s="182"/>
    </row>
    <row r="401">
      <c r="A401" s="182"/>
      <c r="B401" s="182"/>
      <c r="C401" s="182"/>
      <c r="D401" s="182"/>
    </row>
    <row r="402">
      <c r="A402" s="182"/>
      <c r="B402" s="182"/>
      <c r="C402" s="182"/>
      <c r="D402" s="182"/>
    </row>
    <row r="403">
      <c r="A403" s="182"/>
      <c r="B403" s="182"/>
      <c r="C403" s="182"/>
      <c r="D403" s="182"/>
    </row>
    <row r="404">
      <c r="A404" s="182"/>
      <c r="B404" s="182"/>
      <c r="C404" s="182"/>
      <c r="D404" s="182"/>
    </row>
    <row r="405">
      <c r="A405" s="182"/>
      <c r="B405" s="182"/>
      <c r="C405" s="182"/>
      <c r="D405" s="182"/>
    </row>
    <row r="406">
      <c r="A406" s="182"/>
      <c r="B406" s="182"/>
      <c r="C406" s="182"/>
      <c r="D406" s="182"/>
    </row>
    <row r="407">
      <c r="A407" s="182"/>
      <c r="B407" s="182"/>
      <c r="C407" s="182"/>
      <c r="D407" s="182"/>
    </row>
    <row r="408">
      <c r="A408" s="182"/>
      <c r="B408" s="182"/>
      <c r="C408" s="182"/>
      <c r="D408" s="182"/>
    </row>
    <row r="409">
      <c r="A409" s="182"/>
      <c r="B409" s="182"/>
      <c r="C409" s="182"/>
      <c r="D409" s="182"/>
    </row>
    <row r="410">
      <c r="A410" s="182"/>
      <c r="B410" s="182"/>
      <c r="C410" s="182"/>
      <c r="D410" s="182"/>
    </row>
    <row r="411">
      <c r="A411" s="182"/>
      <c r="B411" s="182"/>
      <c r="C411" s="182"/>
      <c r="D411" s="182"/>
    </row>
    <row r="412">
      <c r="A412" s="182"/>
      <c r="B412" s="182"/>
      <c r="C412" s="182"/>
      <c r="D412" s="182"/>
    </row>
    <row r="413">
      <c r="A413" s="182"/>
      <c r="B413" s="182"/>
      <c r="C413" s="182"/>
      <c r="D413" s="182"/>
    </row>
    <row r="414">
      <c r="A414" s="182"/>
      <c r="B414" s="182"/>
      <c r="C414" s="182"/>
      <c r="D414" s="182"/>
    </row>
    <row r="415">
      <c r="A415" s="182"/>
      <c r="B415" s="182"/>
      <c r="C415" s="182"/>
      <c r="D415" s="182"/>
    </row>
    <row r="416">
      <c r="A416" s="182"/>
      <c r="B416" s="182"/>
      <c r="C416" s="182"/>
      <c r="D416" s="182"/>
    </row>
    <row r="417">
      <c r="A417" s="182"/>
      <c r="B417" s="182"/>
      <c r="C417" s="182"/>
      <c r="D417" s="182"/>
    </row>
    <row r="418">
      <c r="A418" s="182"/>
      <c r="B418" s="182"/>
      <c r="C418" s="182"/>
      <c r="D418" s="182"/>
    </row>
    <row r="419">
      <c r="A419" s="182"/>
      <c r="B419" s="182"/>
      <c r="C419" s="182"/>
      <c r="D419" s="182"/>
    </row>
    <row r="420">
      <c r="A420" s="182"/>
      <c r="B420" s="182"/>
      <c r="C420" s="182"/>
      <c r="D420" s="182"/>
    </row>
    <row r="421">
      <c r="A421" s="182"/>
      <c r="B421" s="182"/>
      <c r="C421" s="182"/>
      <c r="D421" s="182"/>
    </row>
    <row r="422">
      <c r="A422" s="182"/>
      <c r="B422" s="182"/>
      <c r="C422" s="182"/>
      <c r="D422" s="182"/>
    </row>
    <row r="423">
      <c r="A423" s="182"/>
      <c r="B423" s="182"/>
      <c r="C423" s="182"/>
      <c r="D423" s="182"/>
    </row>
    <row r="424">
      <c r="A424" s="182"/>
      <c r="B424" s="182"/>
      <c r="C424" s="182"/>
      <c r="D424" s="182"/>
    </row>
    <row r="425">
      <c r="A425" s="182"/>
      <c r="B425" s="182"/>
      <c r="C425" s="182"/>
      <c r="D425" s="182"/>
    </row>
    <row r="426">
      <c r="A426" s="182"/>
      <c r="B426" s="182"/>
      <c r="C426" s="182"/>
      <c r="D426" s="182"/>
    </row>
    <row r="427">
      <c r="A427" s="182"/>
      <c r="B427" s="182"/>
      <c r="C427" s="182"/>
      <c r="D427" s="182"/>
    </row>
    <row r="428">
      <c r="A428" s="182"/>
      <c r="B428" s="182"/>
      <c r="C428" s="182"/>
      <c r="D428" s="182"/>
    </row>
    <row r="429">
      <c r="A429" s="182"/>
      <c r="B429" s="182"/>
      <c r="C429" s="182"/>
      <c r="D429" s="182"/>
    </row>
    <row r="430">
      <c r="A430" s="182"/>
      <c r="B430" s="182"/>
      <c r="C430" s="182"/>
      <c r="D430" s="182"/>
    </row>
    <row r="431">
      <c r="A431" s="182"/>
      <c r="B431" s="182"/>
      <c r="C431" s="182"/>
      <c r="D431" s="182"/>
    </row>
    <row r="432">
      <c r="A432" s="182"/>
      <c r="B432" s="182"/>
      <c r="C432" s="182"/>
      <c r="D432" s="182"/>
    </row>
    <row r="433">
      <c r="A433" s="182"/>
      <c r="B433" s="182"/>
      <c r="C433" s="182"/>
      <c r="D433" s="182"/>
    </row>
    <row r="434">
      <c r="A434" s="182"/>
      <c r="B434" s="182"/>
      <c r="C434" s="182"/>
      <c r="D434" s="182"/>
    </row>
    <row r="435">
      <c r="A435" s="182"/>
      <c r="B435" s="182"/>
      <c r="C435" s="182"/>
      <c r="D435" s="182"/>
    </row>
    <row r="436">
      <c r="A436" s="182"/>
      <c r="B436" s="182"/>
      <c r="C436" s="182"/>
      <c r="D436" s="182"/>
    </row>
    <row r="437">
      <c r="A437" s="182"/>
      <c r="B437" s="182"/>
      <c r="C437" s="182"/>
      <c r="D437" s="182"/>
    </row>
    <row r="438">
      <c r="A438" s="182"/>
      <c r="B438" s="182"/>
      <c r="C438" s="182"/>
      <c r="D438" s="182"/>
    </row>
    <row r="439">
      <c r="A439" s="182"/>
      <c r="B439" s="182"/>
      <c r="C439" s="182"/>
      <c r="D439" s="182"/>
    </row>
    <row r="440">
      <c r="A440" s="182"/>
      <c r="B440" s="182"/>
      <c r="C440" s="182"/>
      <c r="D440" s="182"/>
    </row>
    <row r="441">
      <c r="A441" s="182"/>
      <c r="B441" s="182"/>
      <c r="C441" s="182"/>
      <c r="D441" s="182"/>
    </row>
    <row r="442">
      <c r="A442" s="182"/>
      <c r="B442" s="182"/>
      <c r="C442" s="182"/>
      <c r="D442" s="182"/>
    </row>
    <row r="443">
      <c r="A443" s="182"/>
      <c r="B443" s="182"/>
      <c r="C443" s="182"/>
      <c r="D443" s="182"/>
    </row>
    <row r="444">
      <c r="A444" s="182"/>
      <c r="B444" s="182"/>
      <c r="C444" s="182"/>
      <c r="D444" s="182"/>
    </row>
    <row r="445">
      <c r="A445" s="182"/>
      <c r="B445" s="182"/>
      <c r="C445" s="182"/>
      <c r="D445" s="182"/>
    </row>
    <row r="446">
      <c r="A446" s="182"/>
      <c r="B446" s="182"/>
      <c r="C446" s="182"/>
      <c r="D446" s="182"/>
    </row>
    <row r="447">
      <c r="A447" s="182"/>
      <c r="B447" s="182"/>
      <c r="C447" s="182"/>
      <c r="D447" s="182"/>
    </row>
    <row r="448">
      <c r="A448" s="182"/>
      <c r="B448" s="182"/>
      <c r="C448" s="182"/>
      <c r="D448" s="182"/>
    </row>
    <row r="449">
      <c r="A449" s="182"/>
      <c r="B449" s="182"/>
      <c r="C449" s="182"/>
      <c r="D449" s="182"/>
    </row>
    <row r="450">
      <c r="A450" s="182"/>
      <c r="B450" s="182"/>
      <c r="C450" s="182"/>
      <c r="D450" s="182"/>
    </row>
    <row r="451">
      <c r="A451" s="182"/>
      <c r="B451" s="182"/>
      <c r="C451" s="182"/>
      <c r="D451" s="182"/>
    </row>
    <row r="452">
      <c r="A452" s="182"/>
      <c r="B452" s="182"/>
      <c r="C452" s="182"/>
      <c r="D452" s="182"/>
    </row>
    <row r="453">
      <c r="A453" s="182"/>
      <c r="B453" s="182"/>
      <c r="C453" s="182"/>
      <c r="D453" s="182"/>
    </row>
    <row r="454">
      <c r="A454" s="182"/>
      <c r="B454" s="182"/>
      <c r="C454" s="182"/>
      <c r="D454" s="182"/>
    </row>
    <row r="455">
      <c r="A455" s="182"/>
      <c r="B455" s="182"/>
      <c r="C455" s="182"/>
      <c r="D455" s="182"/>
    </row>
    <row r="456">
      <c r="A456" s="182"/>
      <c r="B456" s="182"/>
      <c r="C456" s="182"/>
      <c r="D456" s="182"/>
    </row>
    <row r="457">
      <c r="A457" s="182"/>
      <c r="B457" s="182"/>
      <c r="C457" s="182"/>
      <c r="D457" s="182"/>
    </row>
    <row r="458">
      <c r="A458" s="182"/>
      <c r="B458" s="182"/>
      <c r="C458" s="182"/>
      <c r="D458" s="182"/>
    </row>
    <row r="459">
      <c r="A459" s="182"/>
      <c r="B459" s="182"/>
      <c r="C459" s="182"/>
      <c r="D459" s="182"/>
    </row>
    <row r="460">
      <c r="A460" s="182"/>
      <c r="B460" s="182"/>
      <c r="C460" s="182"/>
      <c r="D460" s="182"/>
    </row>
    <row r="461">
      <c r="A461" s="182"/>
      <c r="B461" s="182"/>
      <c r="C461" s="182"/>
      <c r="D461" s="182"/>
    </row>
    <row r="462">
      <c r="A462" s="182"/>
      <c r="B462" s="182"/>
      <c r="C462" s="182"/>
      <c r="D462" s="182"/>
    </row>
    <row r="463">
      <c r="A463" s="182"/>
      <c r="B463" s="182"/>
      <c r="C463" s="182"/>
      <c r="D463" s="182"/>
    </row>
    <row r="464">
      <c r="A464" s="182"/>
      <c r="B464" s="182"/>
      <c r="C464" s="182"/>
      <c r="D464" s="182"/>
    </row>
    <row r="465">
      <c r="A465" s="182"/>
      <c r="B465" s="182"/>
      <c r="C465" s="182"/>
      <c r="D465" s="182"/>
    </row>
    <row r="466">
      <c r="A466" s="182"/>
      <c r="B466" s="182"/>
      <c r="C466" s="182"/>
      <c r="D466" s="182"/>
    </row>
    <row r="467">
      <c r="A467" s="182"/>
      <c r="B467" s="182"/>
      <c r="C467" s="182"/>
      <c r="D467" s="182"/>
    </row>
    <row r="468">
      <c r="A468" s="182"/>
      <c r="B468" s="182"/>
      <c r="C468" s="182"/>
      <c r="D468" s="182"/>
    </row>
    <row r="469">
      <c r="A469" s="182"/>
      <c r="B469" s="182"/>
      <c r="C469" s="182"/>
      <c r="D469" s="182"/>
    </row>
    <row r="470">
      <c r="A470" s="182"/>
      <c r="B470" s="182"/>
      <c r="C470" s="182"/>
      <c r="D470" s="182"/>
    </row>
    <row r="471">
      <c r="A471" s="182"/>
      <c r="B471" s="182"/>
      <c r="C471" s="182"/>
      <c r="D471" s="182"/>
    </row>
    <row r="472">
      <c r="A472" s="182"/>
      <c r="B472" s="182"/>
      <c r="C472" s="182"/>
      <c r="D472" s="182"/>
    </row>
    <row r="473">
      <c r="A473" s="182"/>
      <c r="B473" s="182"/>
      <c r="C473" s="182"/>
      <c r="D473" s="182"/>
    </row>
    <row r="474">
      <c r="A474" s="182"/>
      <c r="B474" s="182"/>
      <c r="C474" s="182"/>
      <c r="D474" s="182"/>
    </row>
    <row r="475">
      <c r="A475" s="182"/>
      <c r="B475" s="182"/>
      <c r="C475" s="182"/>
      <c r="D475" s="182"/>
    </row>
    <row r="476">
      <c r="A476" s="182"/>
      <c r="B476" s="182"/>
      <c r="C476" s="182"/>
      <c r="D476" s="182"/>
    </row>
    <row r="477">
      <c r="A477" s="182"/>
      <c r="B477" s="182"/>
      <c r="C477" s="182"/>
      <c r="D477" s="182"/>
    </row>
    <row r="478">
      <c r="A478" s="182"/>
      <c r="B478" s="182"/>
      <c r="C478" s="182"/>
      <c r="D478" s="182"/>
    </row>
    <row r="479">
      <c r="A479" s="182"/>
      <c r="B479" s="182"/>
      <c r="C479" s="182"/>
      <c r="D479" s="182"/>
    </row>
    <row r="480">
      <c r="A480" s="182"/>
      <c r="B480" s="182"/>
      <c r="C480" s="182"/>
      <c r="D480" s="182"/>
    </row>
    <row r="481">
      <c r="A481" s="182"/>
      <c r="B481" s="182"/>
      <c r="C481" s="182"/>
      <c r="D481" s="182"/>
    </row>
    <row r="482">
      <c r="A482" s="182"/>
      <c r="B482" s="182"/>
      <c r="C482" s="182"/>
      <c r="D482" s="182"/>
    </row>
    <row r="483">
      <c r="A483" s="182"/>
      <c r="B483" s="182"/>
      <c r="C483" s="182"/>
      <c r="D483" s="182"/>
    </row>
    <row r="484">
      <c r="A484" s="182"/>
      <c r="B484" s="182"/>
      <c r="C484" s="182"/>
      <c r="D484" s="182"/>
    </row>
    <row r="485">
      <c r="A485" s="182"/>
      <c r="B485" s="182"/>
      <c r="C485" s="182"/>
      <c r="D485" s="182"/>
    </row>
    <row r="486">
      <c r="A486" s="182"/>
      <c r="B486" s="182"/>
      <c r="C486" s="182"/>
      <c r="D486" s="182"/>
    </row>
    <row r="487">
      <c r="A487" s="182"/>
      <c r="B487" s="182"/>
      <c r="C487" s="182"/>
      <c r="D487" s="182"/>
    </row>
    <row r="488">
      <c r="A488" s="182"/>
      <c r="B488" s="182"/>
      <c r="C488" s="182"/>
      <c r="D488" s="182"/>
    </row>
    <row r="489">
      <c r="A489" s="182"/>
      <c r="B489" s="182"/>
      <c r="C489" s="182"/>
      <c r="D489" s="182"/>
    </row>
    <row r="490">
      <c r="A490" s="182"/>
      <c r="B490" s="182"/>
      <c r="C490" s="182"/>
      <c r="D490" s="182"/>
    </row>
    <row r="491">
      <c r="A491" s="182"/>
      <c r="B491" s="182"/>
      <c r="C491" s="182"/>
      <c r="D491" s="182"/>
    </row>
    <row r="492">
      <c r="A492" s="182"/>
      <c r="B492" s="182"/>
      <c r="C492" s="182"/>
      <c r="D492" s="182"/>
    </row>
    <row r="493">
      <c r="A493" s="182"/>
      <c r="B493" s="182"/>
      <c r="C493" s="182"/>
      <c r="D493" s="182"/>
    </row>
    <row r="494">
      <c r="A494" s="182"/>
      <c r="B494" s="182"/>
      <c r="C494" s="182"/>
      <c r="D494" s="182"/>
    </row>
    <row r="495">
      <c r="A495" s="182"/>
      <c r="B495" s="182"/>
      <c r="C495" s="182"/>
      <c r="D495" s="182"/>
    </row>
    <row r="496">
      <c r="A496" s="182"/>
      <c r="B496" s="182"/>
      <c r="C496" s="182"/>
      <c r="D496" s="182"/>
    </row>
    <row r="497">
      <c r="A497" s="182"/>
      <c r="B497" s="182"/>
      <c r="C497" s="182"/>
      <c r="D497" s="182"/>
    </row>
    <row r="498">
      <c r="A498" s="182"/>
      <c r="B498" s="182"/>
      <c r="C498" s="182"/>
      <c r="D498" s="182"/>
    </row>
    <row r="499">
      <c r="A499" s="182"/>
      <c r="B499" s="182"/>
      <c r="C499" s="182"/>
      <c r="D499" s="182"/>
    </row>
    <row r="500">
      <c r="A500" s="182"/>
      <c r="B500" s="182"/>
      <c r="C500" s="182"/>
      <c r="D500" s="182"/>
    </row>
    <row r="501">
      <c r="A501" s="182"/>
      <c r="B501" s="182"/>
      <c r="C501" s="182"/>
      <c r="D501" s="182"/>
    </row>
    <row r="502">
      <c r="A502" s="182"/>
      <c r="B502" s="182"/>
      <c r="C502" s="182"/>
      <c r="D502" s="182"/>
    </row>
    <row r="503">
      <c r="A503" s="182"/>
      <c r="B503" s="182"/>
      <c r="C503" s="182"/>
      <c r="D503" s="182"/>
    </row>
    <row r="504">
      <c r="A504" s="182"/>
      <c r="B504" s="182"/>
      <c r="C504" s="182"/>
      <c r="D504" s="182"/>
    </row>
    <row r="505">
      <c r="A505" s="182"/>
      <c r="B505" s="182"/>
      <c r="C505" s="182"/>
      <c r="D505" s="182"/>
    </row>
    <row r="506">
      <c r="A506" s="182"/>
      <c r="B506" s="182"/>
      <c r="C506" s="182"/>
      <c r="D506" s="182"/>
    </row>
    <row r="507">
      <c r="A507" s="182"/>
      <c r="B507" s="182"/>
      <c r="C507" s="182"/>
      <c r="D507" s="182"/>
    </row>
    <row r="508">
      <c r="A508" s="182"/>
      <c r="B508" s="182"/>
      <c r="C508" s="182"/>
      <c r="D508" s="182"/>
    </row>
    <row r="509">
      <c r="A509" s="182"/>
      <c r="B509" s="182"/>
      <c r="C509" s="182"/>
      <c r="D509" s="182"/>
    </row>
    <row r="510">
      <c r="A510" s="182"/>
      <c r="B510" s="182"/>
      <c r="C510" s="182"/>
      <c r="D510" s="182"/>
    </row>
    <row r="511">
      <c r="A511" s="182"/>
      <c r="B511" s="182"/>
      <c r="C511" s="182"/>
      <c r="D511" s="182"/>
    </row>
    <row r="512">
      <c r="A512" s="182"/>
      <c r="B512" s="182"/>
      <c r="C512" s="182"/>
      <c r="D512" s="182"/>
    </row>
    <row r="513">
      <c r="A513" s="182"/>
      <c r="B513" s="182"/>
      <c r="C513" s="182"/>
      <c r="D513" s="182"/>
    </row>
    <row r="514">
      <c r="A514" s="182"/>
      <c r="B514" s="182"/>
      <c r="C514" s="182"/>
      <c r="D514" s="182"/>
    </row>
    <row r="515">
      <c r="A515" s="182"/>
      <c r="B515" s="182"/>
      <c r="C515" s="182"/>
      <c r="D515" s="182"/>
    </row>
    <row r="516">
      <c r="A516" s="182"/>
      <c r="B516" s="182"/>
      <c r="C516" s="182"/>
      <c r="D516" s="182"/>
    </row>
    <row r="517">
      <c r="A517" s="182"/>
      <c r="B517" s="182"/>
      <c r="C517" s="182"/>
      <c r="D517" s="182"/>
    </row>
    <row r="518">
      <c r="A518" s="182"/>
      <c r="B518" s="182"/>
      <c r="C518" s="182"/>
      <c r="D518" s="182"/>
    </row>
    <row r="519">
      <c r="A519" s="182"/>
      <c r="B519" s="182"/>
      <c r="C519" s="182"/>
      <c r="D519" s="182"/>
    </row>
    <row r="520">
      <c r="A520" s="182"/>
      <c r="B520" s="182"/>
      <c r="C520" s="182"/>
      <c r="D520" s="182"/>
    </row>
    <row r="521">
      <c r="A521" s="182"/>
      <c r="B521" s="182"/>
      <c r="C521" s="182"/>
      <c r="D521" s="182"/>
    </row>
    <row r="522">
      <c r="A522" s="182"/>
      <c r="B522" s="182"/>
      <c r="C522" s="182"/>
      <c r="D522" s="182"/>
    </row>
    <row r="523">
      <c r="A523" s="182"/>
      <c r="B523" s="182"/>
      <c r="C523" s="182"/>
      <c r="D523" s="182"/>
    </row>
    <row r="524">
      <c r="A524" s="182"/>
      <c r="B524" s="182"/>
      <c r="C524" s="182"/>
      <c r="D524" s="182"/>
    </row>
    <row r="525">
      <c r="A525" s="182"/>
      <c r="B525" s="182"/>
      <c r="C525" s="182"/>
      <c r="D525" s="182"/>
    </row>
    <row r="526">
      <c r="A526" s="182"/>
      <c r="B526" s="182"/>
      <c r="C526" s="182"/>
      <c r="D526" s="182"/>
    </row>
    <row r="527">
      <c r="A527" s="182"/>
      <c r="B527" s="182"/>
      <c r="C527" s="182"/>
      <c r="D527" s="182"/>
    </row>
    <row r="528">
      <c r="A528" s="182"/>
      <c r="B528" s="182"/>
      <c r="C528" s="182"/>
      <c r="D528" s="182"/>
    </row>
    <row r="529">
      <c r="A529" s="182"/>
      <c r="B529" s="182"/>
      <c r="C529" s="182"/>
      <c r="D529" s="182"/>
    </row>
    <row r="530">
      <c r="A530" s="182"/>
      <c r="B530" s="182"/>
      <c r="C530" s="182"/>
      <c r="D530" s="182"/>
    </row>
    <row r="531">
      <c r="A531" s="182"/>
      <c r="B531" s="182"/>
      <c r="C531" s="182"/>
      <c r="D531" s="182"/>
    </row>
    <row r="532">
      <c r="A532" s="182"/>
      <c r="B532" s="182"/>
      <c r="C532" s="182"/>
      <c r="D532" s="182"/>
    </row>
    <row r="533">
      <c r="A533" s="182"/>
      <c r="B533" s="182"/>
      <c r="C533" s="182"/>
      <c r="D533" s="182"/>
    </row>
    <row r="534">
      <c r="A534" s="182"/>
      <c r="B534" s="182"/>
      <c r="C534" s="182"/>
      <c r="D534" s="182"/>
    </row>
    <row r="535">
      <c r="A535" s="182"/>
      <c r="B535" s="182"/>
      <c r="C535" s="182"/>
      <c r="D535" s="182"/>
    </row>
    <row r="536">
      <c r="A536" s="182"/>
      <c r="B536" s="182"/>
      <c r="C536" s="182"/>
      <c r="D536" s="182"/>
    </row>
    <row r="537">
      <c r="A537" s="182"/>
      <c r="B537" s="182"/>
      <c r="C537" s="182"/>
      <c r="D537" s="182"/>
    </row>
    <row r="538">
      <c r="A538" s="182"/>
      <c r="B538" s="182"/>
      <c r="C538" s="182"/>
      <c r="D538" s="182"/>
    </row>
    <row r="539">
      <c r="A539" s="182"/>
      <c r="B539" s="182"/>
      <c r="C539" s="182"/>
      <c r="D539" s="182"/>
    </row>
    <row r="540">
      <c r="A540" s="182"/>
      <c r="B540" s="182"/>
      <c r="C540" s="182"/>
      <c r="D540" s="182"/>
    </row>
    <row r="541">
      <c r="A541" s="182"/>
      <c r="B541" s="182"/>
      <c r="C541" s="182"/>
      <c r="D541" s="182"/>
    </row>
    <row r="542">
      <c r="A542" s="182"/>
      <c r="B542" s="182"/>
      <c r="C542" s="182"/>
      <c r="D542" s="182"/>
    </row>
    <row r="543">
      <c r="A543" s="182"/>
      <c r="B543" s="182"/>
      <c r="C543" s="182"/>
      <c r="D543" s="182"/>
    </row>
    <row r="544">
      <c r="A544" s="182"/>
      <c r="B544" s="182"/>
      <c r="C544" s="182"/>
      <c r="D544" s="182"/>
    </row>
    <row r="545">
      <c r="A545" s="182"/>
      <c r="B545" s="182"/>
      <c r="C545" s="182"/>
      <c r="D545" s="182"/>
    </row>
    <row r="546">
      <c r="A546" s="182"/>
      <c r="B546" s="182"/>
      <c r="C546" s="182"/>
      <c r="D546" s="182"/>
    </row>
    <row r="547">
      <c r="A547" s="182"/>
      <c r="B547" s="182"/>
      <c r="C547" s="182"/>
      <c r="D547" s="182"/>
    </row>
    <row r="548">
      <c r="A548" s="182"/>
      <c r="B548" s="182"/>
      <c r="C548" s="182"/>
      <c r="D548" s="182"/>
    </row>
    <row r="549">
      <c r="A549" s="182"/>
      <c r="B549" s="182"/>
      <c r="C549" s="182"/>
      <c r="D549" s="182"/>
    </row>
    <row r="550">
      <c r="A550" s="182"/>
      <c r="B550" s="182"/>
      <c r="C550" s="182"/>
      <c r="D550" s="182"/>
    </row>
    <row r="551">
      <c r="A551" s="182"/>
      <c r="B551" s="182"/>
      <c r="C551" s="182"/>
      <c r="D551" s="182"/>
    </row>
    <row r="552">
      <c r="A552" s="182"/>
      <c r="B552" s="182"/>
      <c r="C552" s="182"/>
      <c r="D552" s="182"/>
    </row>
    <row r="553">
      <c r="A553" s="182"/>
      <c r="B553" s="182"/>
      <c r="C553" s="182"/>
      <c r="D553" s="182"/>
    </row>
    <row r="554">
      <c r="A554" s="182"/>
      <c r="B554" s="182"/>
      <c r="C554" s="182"/>
      <c r="D554" s="182"/>
    </row>
    <row r="555">
      <c r="A555" s="182"/>
      <c r="B555" s="182"/>
      <c r="C555" s="182"/>
      <c r="D555" s="182"/>
    </row>
    <row r="556">
      <c r="A556" s="182"/>
      <c r="B556" s="182"/>
      <c r="C556" s="182"/>
      <c r="D556" s="182"/>
    </row>
    <row r="557">
      <c r="A557" s="182"/>
      <c r="B557" s="182"/>
      <c r="C557" s="182"/>
      <c r="D557" s="182"/>
    </row>
    <row r="558">
      <c r="A558" s="182"/>
      <c r="B558" s="182"/>
      <c r="C558" s="182"/>
      <c r="D558" s="182"/>
    </row>
    <row r="559">
      <c r="A559" s="182"/>
      <c r="B559" s="182"/>
      <c r="C559" s="182"/>
      <c r="D559" s="182"/>
    </row>
    <row r="560">
      <c r="A560" s="182"/>
      <c r="B560" s="182"/>
      <c r="C560" s="182"/>
      <c r="D560" s="182"/>
    </row>
    <row r="561">
      <c r="A561" s="182"/>
      <c r="B561" s="182"/>
      <c r="C561" s="182"/>
      <c r="D561" s="182"/>
    </row>
    <row r="562">
      <c r="A562" s="182"/>
      <c r="B562" s="182"/>
      <c r="C562" s="182"/>
      <c r="D562" s="182"/>
    </row>
    <row r="563">
      <c r="A563" s="182"/>
      <c r="B563" s="182"/>
      <c r="C563" s="182"/>
      <c r="D563" s="182"/>
    </row>
    <row r="564">
      <c r="A564" s="182"/>
      <c r="B564" s="182"/>
      <c r="C564" s="182"/>
      <c r="D564" s="182"/>
    </row>
    <row r="565">
      <c r="A565" s="182"/>
      <c r="B565" s="182"/>
      <c r="C565" s="182"/>
      <c r="D565" s="182"/>
    </row>
    <row r="566">
      <c r="A566" s="182"/>
      <c r="B566" s="182"/>
      <c r="C566" s="182"/>
      <c r="D566" s="182"/>
    </row>
    <row r="567">
      <c r="A567" s="182"/>
      <c r="B567" s="182"/>
      <c r="C567" s="182"/>
      <c r="D567" s="182"/>
    </row>
    <row r="568">
      <c r="A568" s="182"/>
      <c r="B568" s="182"/>
      <c r="C568" s="182"/>
      <c r="D568" s="182"/>
    </row>
    <row r="569">
      <c r="A569" s="182"/>
      <c r="B569" s="182"/>
      <c r="C569" s="182"/>
      <c r="D569" s="182"/>
    </row>
    <row r="570">
      <c r="A570" s="182"/>
      <c r="B570" s="182"/>
      <c r="C570" s="182"/>
      <c r="D570" s="182"/>
    </row>
    <row r="571">
      <c r="A571" s="182"/>
      <c r="B571" s="182"/>
      <c r="C571" s="182"/>
      <c r="D571" s="182"/>
    </row>
    <row r="572">
      <c r="A572" s="182"/>
      <c r="B572" s="182"/>
      <c r="C572" s="182"/>
      <c r="D572" s="182"/>
    </row>
    <row r="573">
      <c r="A573" s="182"/>
      <c r="B573" s="182"/>
      <c r="C573" s="182"/>
      <c r="D573" s="182"/>
    </row>
    <row r="574">
      <c r="A574" s="182"/>
      <c r="B574" s="182"/>
      <c r="C574" s="182"/>
      <c r="D574" s="182"/>
    </row>
    <row r="575">
      <c r="A575" s="182"/>
      <c r="B575" s="182"/>
      <c r="C575" s="182"/>
      <c r="D575" s="182"/>
    </row>
    <row r="576">
      <c r="A576" s="182"/>
      <c r="B576" s="182"/>
      <c r="C576" s="182"/>
      <c r="D576" s="182"/>
    </row>
    <row r="577">
      <c r="A577" s="182"/>
      <c r="B577" s="182"/>
      <c r="C577" s="182"/>
      <c r="D577" s="182"/>
    </row>
    <row r="578">
      <c r="A578" s="182"/>
      <c r="B578" s="182"/>
      <c r="C578" s="182"/>
      <c r="D578" s="182"/>
    </row>
    <row r="579">
      <c r="A579" s="182"/>
      <c r="B579" s="182"/>
      <c r="C579" s="182"/>
      <c r="D579" s="182"/>
    </row>
    <row r="580">
      <c r="A580" s="182"/>
      <c r="B580" s="182"/>
      <c r="C580" s="182"/>
      <c r="D580" s="182"/>
    </row>
    <row r="581">
      <c r="A581" s="182"/>
      <c r="B581" s="182"/>
      <c r="C581" s="182"/>
      <c r="D581" s="182"/>
    </row>
    <row r="582">
      <c r="A582" s="182"/>
      <c r="B582" s="182"/>
      <c r="C582" s="182"/>
      <c r="D582" s="182"/>
    </row>
    <row r="583">
      <c r="A583" s="182"/>
      <c r="B583" s="182"/>
      <c r="C583" s="182"/>
      <c r="D583" s="182"/>
    </row>
    <row r="584">
      <c r="A584" s="182"/>
      <c r="B584" s="182"/>
      <c r="C584" s="182"/>
      <c r="D584" s="182"/>
    </row>
    <row r="585">
      <c r="A585" s="182"/>
      <c r="B585" s="182"/>
      <c r="C585" s="182"/>
      <c r="D585" s="182"/>
    </row>
    <row r="586">
      <c r="A586" s="182"/>
      <c r="B586" s="182"/>
      <c r="C586" s="182"/>
      <c r="D586" s="182"/>
    </row>
    <row r="587">
      <c r="A587" s="182"/>
      <c r="B587" s="182"/>
      <c r="C587" s="182"/>
      <c r="D587" s="182"/>
    </row>
    <row r="588">
      <c r="A588" s="182"/>
      <c r="B588" s="182"/>
      <c r="C588" s="182"/>
      <c r="D588" s="182"/>
    </row>
    <row r="589">
      <c r="A589" s="182"/>
      <c r="B589" s="182"/>
      <c r="C589" s="182"/>
      <c r="D589" s="182"/>
    </row>
    <row r="590">
      <c r="A590" s="182"/>
      <c r="B590" s="182"/>
      <c r="C590" s="182"/>
      <c r="D590" s="182"/>
    </row>
    <row r="591">
      <c r="A591" s="182"/>
      <c r="B591" s="182"/>
      <c r="C591" s="182"/>
      <c r="D591" s="182"/>
    </row>
    <row r="592">
      <c r="A592" s="182"/>
      <c r="B592" s="182"/>
      <c r="C592" s="182"/>
      <c r="D592" s="182"/>
    </row>
    <row r="593">
      <c r="A593" s="182"/>
      <c r="B593" s="182"/>
      <c r="C593" s="182"/>
      <c r="D593" s="182"/>
    </row>
    <row r="594">
      <c r="A594" s="182"/>
      <c r="B594" s="182"/>
      <c r="C594" s="182"/>
      <c r="D594" s="182"/>
    </row>
    <row r="595">
      <c r="A595" s="182"/>
      <c r="B595" s="182"/>
      <c r="C595" s="182"/>
      <c r="D595" s="182"/>
    </row>
    <row r="596">
      <c r="A596" s="182"/>
      <c r="B596" s="182"/>
      <c r="C596" s="182"/>
      <c r="D596" s="182"/>
    </row>
    <row r="597">
      <c r="A597" s="182"/>
      <c r="B597" s="182"/>
      <c r="C597" s="182"/>
      <c r="D597" s="182"/>
    </row>
    <row r="598">
      <c r="A598" s="182"/>
      <c r="B598" s="182"/>
      <c r="C598" s="182"/>
      <c r="D598" s="182"/>
    </row>
    <row r="599">
      <c r="A599" s="182"/>
      <c r="B599" s="182"/>
      <c r="C599" s="182"/>
      <c r="D599" s="182"/>
    </row>
    <row r="600">
      <c r="A600" s="182"/>
      <c r="B600" s="182"/>
      <c r="C600" s="182"/>
      <c r="D600" s="182"/>
    </row>
    <row r="601">
      <c r="A601" s="182"/>
      <c r="B601" s="182"/>
      <c r="C601" s="182"/>
      <c r="D601" s="182"/>
    </row>
    <row r="602">
      <c r="A602" s="182"/>
      <c r="B602" s="182"/>
      <c r="C602" s="182"/>
      <c r="D602" s="182"/>
    </row>
    <row r="603">
      <c r="A603" s="182"/>
      <c r="B603" s="182"/>
      <c r="C603" s="182"/>
      <c r="D603" s="182"/>
    </row>
    <row r="604">
      <c r="A604" s="182"/>
      <c r="B604" s="182"/>
      <c r="C604" s="182"/>
      <c r="D604" s="182"/>
    </row>
    <row r="605">
      <c r="A605" s="182"/>
      <c r="B605" s="182"/>
      <c r="C605" s="182"/>
      <c r="D605" s="182"/>
    </row>
    <row r="606">
      <c r="A606" s="182"/>
      <c r="B606" s="182"/>
      <c r="C606" s="182"/>
      <c r="D606" s="182"/>
    </row>
    <row r="607">
      <c r="A607" s="182"/>
      <c r="B607" s="182"/>
      <c r="C607" s="182"/>
      <c r="D607" s="182"/>
    </row>
    <row r="608">
      <c r="A608" s="182"/>
      <c r="B608" s="182"/>
      <c r="C608" s="182"/>
      <c r="D608" s="182"/>
    </row>
    <row r="609">
      <c r="A609" s="182"/>
      <c r="B609" s="182"/>
      <c r="C609" s="182"/>
      <c r="D609" s="182"/>
    </row>
    <row r="610">
      <c r="A610" s="182"/>
      <c r="B610" s="182"/>
      <c r="C610" s="182"/>
      <c r="D610" s="182"/>
    </row>
    <row r="611">
      <c r="A611" s="182"/>
      <c r="B611" s="182"/>
      <c r="C611" s="182"/>
      <c r="D611" s="182"/>
    </row>
    <row r="612">
      <c r="A612" s="182"/>
      <c r="B612" s="182"/>
      <c r="C612" s="182"/>
      <c r="D612" s="182"/>
    </row>
    <row r="613">
      <c r="A613" s="182"/>
      <c r="B613" s="182"/>
      <c r="C613" s="182"/>
      <c r="D613" s="182"/>
    </row>
    <row r="614">
      <c r="A614" s="182"/>
      <c r="B614" s="182"/>
      <c r="C614" s="182"/>
      <c r="D614" s="182"/>
    </row>
    <row r="615">
      <c r="A615" s="182"/>
      <c r="B615" s="182"/>
      <c r="C615" s="182"/>
      <c r="D615" s="182"/>
    </row>
    <row r="616">
      <c r="A616" s="182"/>
      <c r="B616" s="182"/>
      <c r="C616" s="182"/>
      <c r="D616" s="182"/>
    </row>
    <row r="617">
      <c r="A617" s="182"/>
      <c r="B617" s="182"/>
      <c r="C617" s="182"/>
      <c r="D617" s="182"/>
    </row>
    <row r="618">
      <c r="A618" s="182"/>
      <c r="B618" s="182"/>
      <c r="C618" s="182"/>
      <c r="D618" s="182"/>
    </row>
    <row r="619">
      <c r="A619" s="182"/>
      <c r="B619" s="182"/>
      <c r="C619" s="182"/>
      <c r="D619" s="182"/>
    </row>
    <row r="620">
      <c r="A620" s="182"/>
      <c r="B620" s="182"/>
      <c r="C620" s="182"/>
      <c r="D620" s="182"/>
    </row>
    <row r="621">
      <c r="A621" s="182"/>
      <c r="B621" s="182"/>
      <c r="C621" s="182"/>
      <c r="D621" s="182"/>
    </row>
    <row r="622">
      <c r="A622" s="182"/>
      <c r="B622" s="182"/>
      <c r="C622" s="182"/>
      <c r="D622" s="182"/>
    </row>
    <row r="623">
      <c r="A623" s="182"/>
      <c r="B623" s="182"/>
      <c r="C623" s="182"/>
      <c r="D623" s="182"/>
    </row>
    <row r="624">
      <c r="A624" s="182"/>
      <c r="B624" s="182"/>
      <c r="C624" s="182"/>
      <c r="D624" s="182"/>
    </row>
    <row r="625">
      <c r="A625" s="182"/>
      <c r="B625" s="182"/>
      <c r="C625" s="182"/>
      <c r="D625" s="182"/>
    </row>
    <row r="626">
      <c r="A626" s="182"/>
      <c r="B626" s="182"/>
      <c r="C626" s="182"/>
      <c r="D626" s="182"/>
    </row>
    <row r="627">
      <c r="A627" s="182"/>
      <c r="B627" s="182"/>
      <c r="C627" s="182"/>
      <c r="D627" s="182"/>
    </row>
    <row r="628">
      <c r="A628" s="182"/>
      <c r="B628" s="182"/>
      <c r="C628" s="182"/>
      <c r="D628" s="182"/>
    </row>
    <row r="629">
      <c r="A629" s="182"/>
      <c r="B629" s="182"/>
      <c r="C629" s="182"/>
      <c r="D629" s="182"/>
    </row>
    <row r="630">
      <c r="A630" s="182"/>
      <c r="B630" s="182"/>
      <c r="C630" s="182"/>
      <c r="D630" s="182"/>
    </row>
    <row r="631">
      <c r="A631" s="182"/>
      <c r="B631" s="182"/>
      <c r="C631" s="182"/>
      <c r="D631" s="182"/>
    </row>
    <row r="632">
      <c r="A632" s="182"/>
      <c r="B632" s="182"/>
      <c r="C632" s="182"/>
      <c r="D632" s="182"/>
    </row>
    <row r="633">
      <c r="A633" s="182"/>
      <c r="B633" s="182"/>
      <c r="C633" s="182"/>
      <c r="D633" s="182"/>
    </row>
    <row r="634">
      <c r="A634" s="182"/>
      <c r="B634" s="182"/>
      <c r="C634" s="182"/>
      <c r="D634" s="182"/>
    </row>
    <row r="635">
      <c r="A635" s="182"/>
      <c r="B635" s="182"/>
      <c r="C635" s="182"/>
      <c r="D635" s="182"/>
    </row>
    <row r="636">
      <c r="A636" s="182"/>
      <c r="B636" s="182"/>
      <c r="C636" s="182"/>
      <c r="D636" s="182"/>
    </row>
    <row r="637">
      <c r="A637" s="182"/>
      <c r="B637" s="182"/>
      <c r="C637" s="182"/>
      <c r="D637" s="182"/>
    </row>
    <row r="638">
      <c r="A638" s="182"/>
      <c r="B638" s="182"/>
      <c r="C638" s="182"/>
      <c r="D638" s="182"/>
    </row>
    <row r="639">
      <c r="A639" s="182"/>
      <c r="B639" s="182"/>
      <c r="C639" s="182"/>
      <c r="D639" s="182"/>
    </row>
    <row r="640">
      <c r="A640" s="182"/>
      <c r="B640" s="182"/>
      <c r="C640" s="182"/>
      <c r="D640" s="182"/>
    </row>
    <row r="641">
      <c r="A641" s="182"/>
      <c r="B641" s="182"/>
      <c r="C641" s="182"/>
      <c r="D641" s="182"/>
    </row>
    <row r="642">
      <c r="A642" s="182"/>
      <c r="B642" s="182"/>
      <c r="C642" s="182"/>
      <c r="D642" s="182"/>
    </row>
    <row r="643">
      <c r="A643" s="182"/>
      <c r="B643" s="182"/>
      <c r="C643" s="182"/>
      <c r="D643" s="182"/>
    </row>
    <row r="644">
      <c r="A644" s="182"/>
      <c r="B644" s="182"/>
      <c r="C644" s="182"/>
      <c r="D644" s="182"/>
    </row>
    <row r="645">
      <c r="A645" s="182"/>
      <c r="B645" s="182"/>
      <c r="C645" s="182"/>
      <c r="D645" s="182"/>
    </row>
    <row r="646">
      <c r="A646" s="182"/>
      <c r="B646" s="182"/>
      <c r="C646" s="182"/>
      <c r="D646" s="182"/>
    </row>
    <row r="647">
      <c r="A647" s="182"/>
      <c r="B647" s="182"/>
      <c r="C647" s="182"/>
      <c r="D647" s="182"/>
    </row>
    <row r="648">
      <c r="A648" s="182"/>
      <c r="B648" s="182"/>
      <c r="C648" s="182"/>
      <c r="D648" s="182"/>
    </row>
    <row r="649">
      <c r="A649" s="182"/>
      <c r="B649" s="182"/>
      <c r="C649" s="182"/>
      <c r="D649" s="182"/>
    </row>
    <row r="650">
      <c r="A650" s="182"/>
      <c r="B650" s="182"/>
      <c r="C650" s="182"/>
      <c r="D650" s="182"/>
    </row>
    <row r="651">
      <c r="A651" s="182"/>
      <c r="B651" s="182"/>
      <c r="C651" s="182"/>
      <c r="D651" s="182"/>
    </row>
    <row r="652">
      <c r="A652" s="182"/>
      <c r="B652" s="182"/>
      <c r="C652" s="182"/>
      <c r="D652" s="182"/>
    </row>
    <row r="653">
      <c r="A653" s="182"/>
      <c r="B653" s="182"/>
      <c r="C653" s="182"/>
      <c r="D653" s="182"/>
    </row>
    <row r="654">
      <c r="A654" s="182"/>
      <c r="B654" s="182"/>
      <c r="C654" s="182"/>
      <c r="D654" s="182"/>
    </row>
    <row r="655">
      <c r="A655" s="182"/>
      <c r="B655" s="182"/>
      <c r="C655" s="182"/>
      <c r="D655" s="182"/>
    </row>
    <row r="656">
      <c r="A656" s="182"/>
      <c r="B656" s="182"/>
      <c r="C656" s="182"/>
      <c r="D656" s="182"/>
    </row>
    <row r="657">
      <c r="A657" s="182"/>
      <c r="B657" s="182"/>
      <c r="C657" s="182"/>
      <c r="D657" s="182"/>
    </row>
    <row r="658">
      <c r="A658" s="182"/>
      <c r="B658" s="182"/>
      <c r="C658" s="182"/>
      <c r="D658" s="182"/>
    </row>
    <row r="659">
      <c r="A659" s="182"/>
      <c r="B659" s="182"/>
      <c r="C659" s="182"/>
      <c r="D659" s="182"/>
    </row>
    <row r="660">
      <c r="A660" s="182"/>
      <c r="B660" s="182"/>
      <c r="C660" s="182"/>
      <c r="D660" s="182"/>
    </row>
    <row r="661">
      <c r="A661" s="182"/>
      <c r="B661" s="182"/>
      <c r="C661" s="182"/>
      <c r="D661" s="182"/>
    </row>
    <row r="662">
      <c r="A662" s="182"/>
      <c r="B662" s="182"/>
      <c r="C662" s="182"/>
      <c r="D662" s="182"/>
    </row>
    <row r="663">
      <c r="A663" s="182"/>
      <c r="B663" s="182"/>
      <c r="C663" s="182"/>
      <c r="D663" s="182"/>
    </row>
    <row r="664">
      <c r="A664" s="182"/>
      <c r="B664" s="182"/>
      <c r="C664" s="182"/>
      <c r="D664" s="182"/>
    </row>
    <row r="665">
      <c r="A665" s="182"/>
      <c r="B665" s="182"/>
      <c r="C665" s="182"/>
      <c r="D665" s="182"/>
    </row>
    <row r="666">
      <c r="A666" s="182"/>
      <c r="B666" s="182"/>
      <c r="C666" s="182"/>
      <c r="D666" s="182"/>
    </row>
    <row r="667">
      <c r="A667" s="182"/>
      <c r="B667" s="182"/>
      <c r="C667" s="182"/>
      <c r="D667" s="182"/>
    </row>
    <row r="668">
      <c r="A668" s="182"/>
      <c r="B668" s="182"/>
      <c r="C668" s="182"/>
      <c r="D668" s="182"/>
    </row>
    <row r="669">
      <c r="A669" s="182"/>
      <c r="B669" s="182"/>
      <c r="C669" s="182"/>
      <c r="D669" s="182"/>
    </row>
    <row r="670">
      <c r="A670" s="182"/>
      <c r="B670" s="182"/>
      <c r="C670" s="182"/>
      <c r="D670" s="182"/>
    </row>
    <row r="671">
      <c r="A671" s="182"/>
      <c r="B671" s="182"/>
      <c r="C671" s="182"/>
      <c r="D671" s="182"/>
    </row>
    <row r="672">
      <c r="A672" s="182"/>
      <c r="B672" s="182"/>
      <c r="C672" s="182"/>
      <c r="D672" s="182"/>
    </row>
    <row r="673">
      <c r="A673" s="182"/>
      <c r="B673" s="182"/>
      <c r="C673" s="182"/>
      <c r="D673" s="182"/>
    </row>
    <row r="674">
      <c r="A674" s="182"/>
      <c r="B674" s="182"/>
      <c r="C674" s="182"/>
      <c r="D674" s="182"/>
    </row>
    <row r="675">
      <c r="A675" s="182"/>
      <c r="B675" s="182"/>
      <c r="C675" s="182"/>
      <c r="D675" s="182"/>
    </row>
    <row r="676">
      <c r="A676" s="182"/>
      <c r="B676" s="182"/>
      <c r="C676" s="182"/>
      <c r="D676" s="182"/>
    </row>
    <row r="677">
      <c r="A677" s="182"/>
      <c r="B677" s="182"/>
      <c r="C677" s="182"/>
      <c r="D677" s="182"/>
    </row>
    <row r="678">
      <c r="A678" s="182"/>
      <c r="B678" s="182"/>
      <c r="C678" s="182"/>
      <c r="D678" s="182"/>
    </row>
    <row r="679">
      <c r="A679" s="182"/>
      <c r="B679" s="182"/>
      <c r="C679" s="182"/>
      <c r="D679" s="182"/>
    </row>
    <row r="680">
      <c r="A680" s="182"/>
      <c r="B680" s="182"/>
      <c r="C680" s="182"/>
      <c r="D680" s="182"/>
    </row>
    <row r="681">
      <c r="A681" s="182"/>
      <c r="B681" s="182"/>
      <c r="C681" s="182"/>
      <c r="D681" s="182"/>
    </row>
    <row r="682">
      <c r="A682" s="182"/>
      <c r="B682" s="182"/>
      <c r="C682" s="182"/>
      <c r="D682" s="182"/>
    </row>
    <row r="683">
      <c r="A683" s="182"/>
      <c r="B683" s="182"/>
      <c r="C683" s="182"/>
      <c r="D683" s="182"/>
    </row>
    <row r="684">
      <c r="A684" s="182"/>
      <c r="B684" s="182"/>
      <c r="C684" s="182"/>
      <c r="D684" s="182"/>
    </row>
    <row r="685">
      <c r="A685" s="182"/>
      <c r="B685" s="182"/>
      <c r="C685" s="182"/>
      <c r="D685" s="182"/>
    </row>
    <row r="686">
      <c r="A686" s="182"/>
      <c r="B686" s="182"/>
      <c r="C686" s="182"/>
      <c r="D686" s="182"/>
    </row>
    <row r="687">
      <c r="A687" s="182"/>
      <c r="B687" s="182"/>
      <c r="C687" s="182"/>
      <c r="D687" s="182"/>
    </row>
    <row r="688">
      <c r="A688" s="182"/>
      <c r="B688" s="182"/>
      <c r="C688" s="182"/>
      <c r="D688" s="182"/>
    </row>
    <row r="689">
      <c r="A689" s="182"/>
      <c r="B689" s="182"/>
      <c r="C689" s="182"/>
      <c r="D689" s="182"/>
    </row>
    <row r="690">
      <c r="A690" s="182"/>
      <c r="B690" s="182"/>
      <c r="C690" s="182"/>
      <c r="D690" s="182"/>
    </row>
    <row r="691">
      <c r="A691" s="182"/>
      <c r="B691" s="182"/>
      <c r="C691" s="182"/>
      <c r="D691" s="182"/>
    </row>
    <row r="692">
      <c r="A692" s="182"/>
      <c r="B692" s="182"/>
      <c r="C692" s="182"/>
      <c r="D692" s="182"/>
    </row>
    <row r="693">
      <c r="A693" s="182"/>
      <c r="B693" s="182"/>
      <c r="C693" s="182"/>
      <c r="D693" s="182"/>
    </row>
    <row r="694">
      <c r="A694" s="182"/>
      <c r="B694" s="182"/>
      <c r="C694" s="182"/>
      <c r="D694" s="182"/>
    </row>
    <row r="695">
      <c r="A695" s="182"/>
      <c r="B695" s="182"/>
      <c r="C695" s="182"/>
      <c r="D695" s="182"/>
    </row>
    <row r="696">
      <c r="A696" s="182"/>
      <c r="B696" s="182"/>
      <c r="C696" s="182"/>
      <c r="D696" s="182"/>
    </row>
    <row r="697">
      <c r="A697" s="182"/>
      <c r="B697" s="182"/>
      <c r="C697" s="182"/>
      <c r="D697" s="182"/>
    </row>
    <row r="698">
      <c r="A698" s="182"/>
      <c r="B698" s="182"/>
      <c r="C698" s="182"/>
      <c r="D698" s="182"/>
    </row>
    <row r="699">
      <c r="A699" s="182"/>
      <c r="B699" s="182"/>
      <c r="C699" s="182"/>
      <c r="D699" s="182"/>
    </row>
    <row r="700">
      <c r="A700" s="182"/>
      <c r="B700" s="182"/>
      <c r="C700" s="182"/>
      <c r="D700" s="182"/>
    </row>
    <row r="701">
      <c r="A701" s="182"/>
      <c r="B701" s="182"/>
      <c r="C701" s="182"/>
      <c r="D701" s="182"/>
    </row>
    <row r="702">
      <c r="A702" s="182"/>
      <c r="B702" s="182"/>
      <c r="C702" s="182"/>
      <c r="D702" s="182"/>
    </row>
    <row r="703">
      <c r="A703" s="182"/>
      <c r="B703" s="182"/>
      <c r="C703" s="182"/>
      <c r="D703" s="182"/>
    </row>
    <row r="704">
      <c r="A704" s="182"/>
      <c r="B704" s="182"/>
      <c r="C704" s="182"/>
      <c r="D704" s="182"/>
    </row>
    <row r="705">
      <c r="A705" s="182"/>
      <c r="B705" s="182"/>
      <c r="C705" s="182"/>
      <c r="D705" s="182"/>
    </row>
    <row r="706">
      <c r="A706" s="182"/>
      <c r="B706" s="182"/>
      <c r="C706" s="182"/>
      <c r="D706" s="182"/>
    </row>
    <row r="707">
      <c r="A707" s="182"/>
      <c r="B707" s="182"/>
      <c r="C707" s="182"/>
      <c r="D707" s="182"/>
    </row>
    <row r="708">
      <c r="A708" s="182"/>
      <c r="B708" s="182"/>
      <c r="C708" s="182"/>
      <c r="D708" s="182"/>
    </row>
    <row r="709">
      <c r="A709" s="182"/>
      <c r="B709" s="182"/>
      <c r="C709" s="182"/>
      <c r="D709" s="182"/>
    </row>
    <row r="710">
      <c r="A710" s="182"/>
      <c r="B710" s="182"/>
      <c r="C710" s="182"/>
      <c r="D710" s="182"/>
    </row>
    <row r="711">
      <c r="A711" s="182"/>
      <c r="B711" s="182"/>
      <c r="C711" s="182"/>
      <c r="D711" s="182"/>
    </row>
    <row r="712">
      <c r="A712" s="182"/>
      <c r="B712" s="182"/>
      <c r="C712" s="182"/>
      <c r="D712" s="182"/>
    </row>
    <row r="713">
      <c r="A713" s="182"/>
      <c r="B713" s="182"/>
      <c r="C713" s="182"/>
      <c r="D713" s="182"/>
    </row>
    <row r="714">
      <c r="A714" s="182"/>
      <c r="B714" s="182"/>
      <c r="C714" s="182"/>
      <c r="D714" s="182"/>
    </row>
    <row r="715">
      <c r="A715" s="182"/>
      <c r="B715" s="182"/>
      <c r="C715" s="182"/>
      <c r="D715" s="182"/>
    </row>
    <row r="716">
      <c r="A716" s="182"/>
      <c r="B716" s="182"/>
      <c r="C716" s="182"/>
      <c r="D716" s="182"/>
    </row>
    <row r="717">
      <c r="A717" s="182"/>
      <c r="B717" s="182"/>
      <c r="C717" s="182"/>
      <c r="D717" s="182"/>
    </row>
    <row r="718">
      <c r="A718" s="182"/>
      <c r="B718" s="182"/>
      <c r="C718" s="182"/>
      <c r="D718" s="182"/>
    </row>
    <row r="719">
      <c r="A719" s="182"/>
      <c r="B719" s="182"/>
      <c r="C719" s="182"/>
      <c r="D719" s="182"/>
    </row>
    <row r="720">
      <c r="A720" s="182"/>
      <c r="B720" s="182"/>
      <c r="C720" s="182"/>
      <c r="D720" s="182"/>
    </row>
    <row r="721">
      <c r="A721" s="182"/>
      <c r="B721" s="182"/>
      <c r="C721" s="182"/>
      <c r="D721" s="182"/>
    </row>
    <row r="722">
      <c r="A722" s="182"/>
      <c r="B722" s="182"/>
      <c r="C722" s="182"/>
      <c r="D722" s="182"/>
    </row>
    <row r="723">
      <c r="A723" s="182"/>
      <c r="B723" s="182"/>
      <c r="C723" s="182"/>
      <c r="D723" s="182"/>
    </row>
    <row r="724">
      <c r="A724" s="182"/>
      <c r="B724" s="182"/>
      <c r="C724" s="182"/>
      <c r="D724" s="182"/>
    </row>
    <row r="725">
      <c r="A725" s="182"/>
      <c r="B725" s="182"/>
      <c r="C725" s="182"/>
      <c r="D725" s="182"/>
    </row>
    <row r="726">
      <c r="A726" s="182"/>
      <c r="B726" s="182"/>
      <c r="C726" s="182"/>
      <c r="D726" s="182"/>
    </row>
    <row r="727">
      <c r="A727" s="182"/>
      <c r="B727" s="182"/>
      <c r="C727" s="182"/>
      <c r="D727" s="182"/>
    </row>
    <row r="728">
      <c r="A728" s="182"/>
      <c r="B728" s="182"/>
      <c r="C728" s="182"/>
      <c r="D728" s="182"/>
    </row>
    <row r="729">
      <c r="A729" s="182"/>
      <c r="B729" s="182"/>
      <c r="C729" s="182"/>
      <c r="D729" s="182"/>
    </row>
    <row r="730">
      <c r="A730" s="182"/>
      <c r="B730" s="182"/>
      <c r="C730" s="182"/>
      <c r="D730" s="182"/>
    </row>
    <row r="731">
      <c r="A731" s="182"/>
      <c r="B731" s="182"/>
      <c r="C731" s="182"/>
      <c r="D731" s="182"/>
    </row>
    <row r="732">
      <c r="A732" s="182"/>
      <c r="B732" s="182"/>
      <c r="C732" s="182"/>
      <c r="D732" s="182"/>
    </row>
    <row r="733">
      <c r="A733" s="182"/>
      <c r="B733" s="182"/>
      <c r="C733" s="182"/>
      <c r="D733" s="182"/>
    </row>
    <row r="734">
      <c r="A734" s="182"/>
      <c r="B734" s="182"/>
      <c r="C734" s="182"/>
      <c r="D734" s="182"/>
    </row>
    <row r="735">
      <c r="A735" s="182"/>
      <c r="B735" s="182"/>
      <c r="C735" s="182"/>
      <c r="D735" s="182"/>
    </row>
    <row r="736">
      <c r="A736" s="182"/>
      <c r="B736" s="182"/>
      <c r="C736" s="182"/>
      <c r="D736" s="182"/>
    </row>
    <row r="737">
      <c r="A737" s="182"/>
      <c r="B737" s="182"/>
      <c r="C737" s="182"/>
      <c r="D737" s="182"/>
    </row>
    <row r="738">
      <c r="A738" s="182"/>
      <c r="B738" s="182"/>
      <c r="C738" s="182"/>
      <c r="D738" s="182"/>
    </row>
    <row r="739">
      <c r="A739" s="182"/>
      <c r="B739" s="182"/>
      <c r="C739" s="182"/>
      <c r="D739" s="182"/>
    </row>
    <row r="740">
      <c r="A740" s="182"/>
      <c r="B740" s="182"/>
      <c r="C740" s="182"/>
      <c r="D740" s="182"/>
    </row>
    <row r="741">
      <c r="A741" s="182"/>
      <c r="B741" s="182"/>
      <c r="C741" s="182"/>
      <c r="D741" s="182"/>
    </row>
    <row r="742">
      <c r="A742" s="182"/>
      <c r="B742" s="182"/>
      <c r="C742" s="182"/>
      <c r="D742" s="182"/>
    </row>
    <row r="743">
      <c r="A743" s="182"/>
      <c r="B743" s="182"/>
      <c r="C743" s="182"/>
      <c r="D743" s="182"/>
    </row>
    <row r="744">
      <c r="A744" s="182"/>
      <c r="B744" s="182"/>
      <c r="C744" s="182"/>
      <c r="D744" s="182"/>
    </row>
    <row r="745">
      <c r="A745" s="182"/>
      <c r="B745" s="182"/>
      <c r="C745" s="182"/>
      <c r="D745" s="182"/>
    </row>
    <row r="746">
      <c r="A746" s="182"/>
      <c r="B746" s="182"/>
      <c r="C746" s="182"/>
      <c r="D746" s="182"/>
    </row>
    <row r="747">
      <c r="A747" s="182"/>
      <c r="B747" s="182"/>
      <c r="C747" s="182"/>
      <c r="D747" s="182"/>
    </row>
    <row r="748">
      <c r="A748" s="182"/>
      <c r="B748" s="182"/>
      <c r="C748" s="182"/>
      <c r="D748" s="182"/>
    </row>
    <row r="749">
      <c r="A749" s="182"/>
      <c r="B749" s="182"/>
      <c r="C749" s="182"/>
      <c r="D749" s="182"/>
    </row>
    <row r="750">
      <c r="A750" s="182"/>
      <c r="B750" s="182"/>
      <c r="C750" s="182"/>
      <c r="D750" s="182"/>
    </row>
    <row r="751">
      <c r="A751" s="182"/>
      <c r="B751" s="182"/>
      <c r="C751" s="182"/>
      <c r="D751" s="182"/>
    </row>
    <row r="752">
      <c r="A752" s="182"/>
      <c r="B752" s="182"/>
      <c r="C752" s="182"/>
      <c r="D752" s="182"/>
    </row>
    <row r="753">
      <c r="A753" s="182"/>
      <c r="B753" s="182"/>
      <c r="C753" s="182"/>
      <c r="D753" s="182"/>
    </row>
    <row r="754">
      <c r="A754" s="182"/>
      <c r="B754" s="182"/>
      <c r="C754" s="182"/>
      <c r="D754" s="182"/>
    </row>
    <row r="755">
      <c r="A755" s="182"/>
      <c r="B755" s="182"/>
      <c r="C755" s="182"/>
      <c r="D755" s="182"/>
    </row>
    <row r="756">
      <c r="A756" s="182"/>
      <c r="B756" s="182"/>
      <c r="C756" s="182"/>
      <c r="D756" s="182"/>
    </row>
    <row r="757">
      <c r="A757" s="182"/>
      <c r="B757" s="182"/>
      <c r="C757" s="182"/>
      <c r="D757" s="182"/>
    </row>
    <row r="758">
      <c r="A758" s="182"/>
      <c r="B758" s="182"/>
      <c r="C758" s="182"/>
      <c r="D758" s="182"/>
    </row>
    <row r="759">
      <c r="A759" s="182"/>
      <c r="B759" s="182"/>
      <c r="C759" s="182"/>
      <c r="D759" s="182"/>
    </row>
    <row r="760">
      <c r="A760" s="182"/>
      <c r="B760" s="182"/>
      <c r="C760" s="182"/>
      <c r="D760" s="182"/>
    </row>
    <row r="761">
      <c r="A761" s="182"/>
      <c r="B761" s="182"/>
      <c r="C761" s="182"/>
      <c r="D761" s="182"/>
    </row>
    <row r="762">
      <c r="A762" s="182"/>
      <c r="B762" s="182"/>
      <c r="C762" s="182"/>
      <c r="D762" s="182"/>
    </row>
    <row r="763">
      <c r="A763" s="182"/>
      <c r="B763" s="182"/>
      <c r="C763" s="182"/>
      <c r="D763" s="182"/>
    </row>
    <row r="764">
      <c r="A764" s="182"/>
      <c r="B764" s="182"/>
      <c r="C764" s="182"/>
      <c r="D764" s="182"/>
    </row>
    <row r="765">
      <c r="A765" s="182"/>
      <c r="B765" s="182"/>
      <c r="C765" s="182"/>
      <c r="D765" s="182"/>
    </row>
    <row r="766">
      <c r="A766" s="182"/>
      <c r="B766" s="182"/>
      <c r="C766" s="182"/>
      <c r="D766" s="182"/>
    </row>
    <row r="767">
      <c r="A767" s="182"/>
      <c r="B767" s="182"/>
      <c r="C767" s="182"/>
      <c r="D767" s="182"/>
    </row>
    <row r="768">
      <c r="A768" s="182"/>
      <c r="B768" s="182"/>
      <c r="C768" s="182"/>
      <c r="D768" s="182"/>
    </row>
    <row r="769">
      <c r="A769" s="182"/>
      <c r="B769" s="182"/>
      <c r="C769" s="182"/>
      <c r="D769" s="182"/>
    </row>
    <row r="770">
      <c r="A770" s="182"/>
      <c r="B770" s="182"/>
      <c r="C770" s="182"/>
      <c r="D770" s="182"/>
    </row>
    <row r="771">
      <c r="A771" s="182"/>
      <c r="B771" s="182"/>
      <c r="C771" s="182"/>
      <c r="D771" s="182"/>
    </row>
    <row r="772">
      <c r="A772" s="182"/>
      <c r="B772" s="182"/>
      <c r="C772" s="182"/>
      <c r="D772" s="182"/>
    </row>
    <row r="773">
      <c r="A773" s="182"/>
      <c r="B773" s="182"/>
      <c r="C773" s="182"/>
      <c r="D773" s="182"/>
    </row>
    <row r="774">
      <c r="A774" s="182"/>
      <c r="B774" s="182"/>
      <c r="C774" s="182"/>
      <c r="D774" s="182"/>
    </row>
    <row r="775">
      <c r="A775" s="182"/>
      <c r="B775" s="182"/>
      <c r="C775" s="182"/>
      <c r="D775" s="182"/>
    </row>
    <row r="776">
      <c r="A776" s="182"/>
      <c r="B776" s="182"/>
      <c r="C776" s="182"/>
      <c r="D776" s="182"/>
    </row>
    <row r="777">
      <c r="A777" s="182"/>
      <c r="B777" s="182"/>
      <c r="C777" s="182"/>
      <c r="D777" s="182"/>
    </row>
    <row r="778">
      <c r="A778" s="182"/>
      <c r="B778" s="182"/>
      <c r="C778" s="182"/>
      <c r="D778" s="182"/>
    </row>
    <row r="779">
      <c r="A779" s="182"/>
      <c r="B779" s="182"/>
      <c r="C779" s="182"/>
      <c r="D779" s="182"/>
    </row>
    <row r="780">
      <c r="A780" s="182"/>
      <c r="B780" s="182"/>
      <c r="C780" s="182"/>
      <c r="D780" s="182"/>
    </row>
    <row r="781">
      <c r="A781" s="182"/>
      <c r="B781" s="182"/>
      <c r="C781" s="182"/>
      <c r="D781" s="182"/>
    </row>
    <row r="782">
      <c r="A782" s="182"/>
      <c r="B782" s="182"/>
      <c r="C782" s="182"/>
      <c r="D782" s="182"/>
    </row>
    <row r="783">
      <c r="A783" s="182"/>
      <c r="B783" s="182"/>
      <c r="C783" s="182"/>
      <c r="D783" s="182"/>
    </row>
    <row r="784">
      <c r="A784" s="182"/>
      <c r="B784" s="182"/>
      <c r="C784" s="182"/>
      <c r="D784" s="182"/>
    </row>
    <row r="785">
      <c r="A785" s="182"/>
      <c r="B785" s="182"/>
      <c r="C785" s="182"/>
      <c r="D785" s="182"/>
    </row>
    <row r="786">
      <c r="A786" s="182"/>
      <c r="B786" s="182"/>
      <c r="C786" s="182"/>
      <c r="D786" s="182"/>
    </row>
    <row r="787">
      <c r="A787" s="182"/>
      <c r="B787" s="182"/>
      <c r="C787" s="182"/>
      <c r="D787" s="182"/>
    </row>
    <row r="788">
      <c r="A788" s="182"/>
      <c r="B788" s="182"/>
      <c r="C788" s="182"/>
      <c r="D788" s="182"/>
    </row>
    <row r="789">
      <c r="A789" s="182"/>
      <c r="B789" s="182"/>
      <c r="C789" s="182"/>
      <c r="D789" s="182"/>
    </row>
    <row r="790">
      <c r="A790" s="182"/>
      <c r="B790" s="182"/>
      <c r="C790" s="182"/>
      <c r="D790" s="182"/>
    </row>
    <row r="791">
      <c r="A791" s="182"/>
      <c r="B791" s="182"/>
      <c r="C791" s="182"/>
      <c r="D791" s="182"/>
    </row>
    <row r="792">
      <c r="A792" s="182"/>
      <c r="B792" s="182"/>
      <c r="C792" s="182"/>
      <c r="D792" s="182"/>
    </row>
    <row r="793">
      <c r="A793" s="182"/>
      <c r="B793" s="182"/>
      <c r="C793" s="182"/>
      <c r="D793" s="182"/>
    </row>
    <row r="794">
      <c r="A794" s="182"/>
      <c r="B794" s="182"/>
      <c r="C794" s="182"/>
      <c r="D794" s="182"/>
    </row>
    <row r="795">
      <c r="A795" s="182"/>
      <c r="B795" s="182"/>
      <c r="C795" s="182"/>
      <c r="D795" s="182"/>
    </row>
    <row r="796">
      <c r="A796" s="182"/>
      <c r="B796" s="182"/>
      <c r="C796" s="182"/>
      <c r="D796" s="182"/>
    </row>
    <row r="797">
      <c r="A797" s="182"/>
      <c r="B797" s="182"/>
      <c r="C797" s="182"/>
      <c r="D797" s="182"/>
    </row>
    <row r="798">
      <c r="A798" s="182"/>
      <c r="B798" s="182"/>
      <c r="C798" s="182"/>
      <c r="D798" s="182"/>
    </row>
    <row r="799">
      <c r="A799" s="182"/>
      <c r="B799" s="182"/>
      <c r="C799" s="182"/>
      <c r="D799" s="182"/>
    </row>
    <row r="800">
      <c r="A800" s="182"/>
      <c r="B800" s="182"/>
      <c r="C800" s="182"/>
      <c r="D800" s="182"/>
    </row>
    <row r="801">
      <c r="A801" s="182"/>
      <c r="B801" s="182"/>
      <c r="C801" s="182"/>
      <c r="D801" s="182"/>
    </row>
    <row r="802">
      <c r="A802" s="182"/>
      <c r="B802" s="182"/>
      <c r="C802" s="182"/>
      <c r="D802" s="182"/>
    </row>
    <row r="803">
      <c r="A803" s="182"/>
      <c r="B803" s="182"/>
      <c r="C803" s="182"/>
      <c r="D803" s="182"/>
    </row>
    <row r="804">
      <c r="A804" s="182"/>
      <c r="B804" s="182"/>
      <c r="C804" s="182"/>
      <c r="D804" s="182"/>
    </row>
    <row r="805">
      <c r="A805" s="182"/>
      <c r="B805" s="182"/>
      <c r="C805" s="182"/>
      <c r="D805" s="182"/>
    </row>
    <row r="806">
      <c r="A806" s="182"/>
      <c r="B806" s="182"/>
      <c r="C806" s="182"/>
      <c r="D806" s="182"/>
    </row>
    <row r="807">
      <c r="A807" s="182"/>
      <c r="B807" s="182"/>
      <c r="C807" s="182"/>
      <c r="D807" s="182"/>
    </row>
    <row r="808">
      <c r="A808" s="182"/>
      <c r="B808" s="182"/>
      <c r="C808" s="182"/>
      <c r="D808" s="182"/>
    </row>
    <row r="809">
      <c r="A809" s="182"/>
      <c r="B809" s="182"/>
      <c r="C809" s="182"/>
      <c r="D809" s="182"/>
    </row>
    <row r="810">
      <c r="A810" s="182"/>
      <c r="B810" s="182"/>
      <c r="C810" s="182"/>
      <c r="D810" s="182"/>
    </row>
    <row r="811">
      <c r="A811" s="182"/>
      <c r="B811" s="182"/>
      <c r="C811" s="182"/>
      <c r="D811" s="182"/>
    </row>
    <row r="812">
      <c r="A812" s="182"/>
      <c r="B812" s="182"/>
      <c r="C812" s="182"/>
      <c r="D812" s="182"/>
    </row>
    <row r="813">
      <c r="A813" s="182"/>
      <c r="B813" s="182"/>
      <c r="C813" s="182"/>
      <c r="D813" s="182"/>
    </row>
    <row r="814">
      <c r="A814" s="182"/>
      <c r="B814" s="182"/>
      <c r="C814" s="182"/>
      <c r="D814" s="182"/>
    </row>
    <row r="815">
      <c r="A815" s="182"/>
      <c r="B815" s="182"/>
      <c r="C815" s="182"/>
      <c r="D815" s="182"/>
    </row>
    <row r="816">
      <c r="A816" s="182"/>
      <c r="B816" s="182"/>
      <c r="C816" s="182"/>
      <c r="D816" s="182"/>
    </row>
    <row r="817">
      <c r="A817" s="182"/>
      <c r="B817" s="182"/>
      <c r="C817" s="182"/>
      <c r="D817" s="182"/>
    </row>
    <row r="818">
      <c r="A818" s="182"/>
      <c r="B818" s="182"/>
      <c r="C818" s="182"/>
      <c r="D818" s="182"/>
    </row>
    <row r="819">
      <c r="A819" s="182"/>
      <c r="B819" s="182"/>
      <c r="C819" s="182"/>
      <c r="D819" s="182"/>
    </row>
    <row r="820">
      <c r="A820" s="182"/>
      <c r="B820" s="182"/>
      <c r="C820" s="182"/>
      <c r="D820" s="182"/>
    </row>
    <row r="821">
      <c r="A821" s="182"/>
      <c r="B821" s="182"/>
      <c r="C821" s="182"/>
      <c r="D821" s="182"/>
    </row>
    <row r="822">
      <c r="A822" s="182"/>
      <c r="B822" s="182"/>
      <c r="C822" s="182"/>
      <c r="D822" s="182"/>
    </row>
    <row r="823">
      <c r="A823" s="182"/>
      <c r="B823" s="182"/>
      <c r="C823" s="182"/>
      <c r="D823" s="182"/>
    </row>
    <row r="824">
      <c r="A824" s="182"/>
      <c r="B824" s="182"/>
      <c r="C824" s="182"/>
      <c r="D824" s="182"/>
    </row>
    <row r="825">
      <c r="A825" s="182"/>
      <c r="B825" s="182"/>
      <c r="C825" s="182"/>
      <c r="D825" s="182"/>
    </row>
    <row r="826">
      <c r="A826" s="182"/>
      <c r="B826" s="182"/>
      <c r="C826" s="182"/>
      <c r="D826" s="182"/>
    </row>
    <row r="827">
      <c r="A827" s="182"/>
      <c r="B827" s="182"/>
      <c r="C827" s="182"/>
      <c r="D827" s="182"/>
    </row>
    <row r="828">
      <c r="A828" s="182"/>
      <c r="B828" s="182"/>
      <c r="C828" s="182"/>
      <c r="D828" s="182"/>
    </row>
    <row r="829">
      <c r="A829" s="182"/>
      <c r="B829" s="182"/>
      <c r="C829" s="182"/>
      <c r="D829" s="182"/>
    </row>
    <row r="830">
      <c r="A830" s="182"/>
      <c r="B830" s="182"/>
      <c r="C830" s="182"/>
      <c r="D830" s="182"/>
    </row>
    <row r="831">
      <c r="A831" s="182"/>
      <c r="B831" s="182"/>
      <c r="C831" s="182"/>
      <c r="D831" s="182"/>
    </row>
    <row r="832">
      <c r="A832" s="182"/>
      <c r="B832" s="182"/>
      <c r="C832" s="182"/>
      <c r="D832" s="182"/>
    </row>
    <row r="833">
      <c r="A833" s="182"/>
      <c r="B833" s="182"/>
      <c r="C833" s="182"/>
      <c r="D833" s="182"/>
    </row>
    <row r="834">
      <c r="A834" s="182"/>
      <c r="B834" s="182"/>
      <c r="C834" s="182"/>
      <c r="D834" s="182"/>
    </row>
    <row r="835">
      <c r="A835" s="182"/>
      <c r="B835" s="182"/>
      <c r="C835" s="182"/>
      <c r="D835" s="182"/>
    </row>
    <row r="836">
      <c r="A836" s="182"/>
      <c r="B836" s="182"/>
      <c r="C836" s="182"/>
      <c r="D836" s="182"/>
    </row>
    <row r="837">
      <c r="A837" s="182"/>
      <c r="B837" s="182"/>
      <c r="C837" s="182"/>
      <c r="D837" s="182"/>
    </row>
    <row r="838">
      <c r="A838" s="182"/>
      <c r="B838" s="182"/>
      <c r="C838" s="182"/>
      <c r="D838" s="182"/>
    </row>
    <row r="839">
      <c r="A839" s="182"/>
      <c r="B839" s="182"/>
      <c r="C839" s="182"/>
      <c r="D839" s="182"/>
    </row>
    <row r="840">
      <c r="A840" s="182"/>
      <c r="B840" s="182"/>
      <c r="C840" s="182"/>
      <c r="D840" s="182"/>
    </row>
    <row r="841">
      <c r="A841" s="182"/>
      <c r="B841" s="182"/>
      <c r="C841" s="182"/>
      <c r="D841" s="182"/>
    </row>
    <row r="842">
      <c r="A842" s="182"/>
      <c r="B842" s="182"/>
      <c r="C842" s="182"/>
      <c r="D842" s="182"/>
    </row>
    <row r="843">
      <c r="A843" s="182"/>
      <c r="B843" s="182"/>
      <c r="C843" s="182"/>
      <c r="D843" s="182"/>
    </row>
    <row r="844">
      <c r="A844" s="182"/>
      <c r="B844" s="182"/>
      <c r="C844" s="182"/>
      <c r="D844" s="182"/>
    </row>
    <row r="845">
      <c r="A845" s="182"/>
      <c r="B845" s="182"/>
      <c r="C845" s="182"/>
      <c r="D845" s="182"/>
    </row>
    <row r="846">
      <c r="A846" s="182"/>
      <c r="B846" s="182"/>
      <c r="C846" s="182"/>
      <c r="D846" s="182"/>
    </row>
    <row r="847">
      <c r="A847" s="182"/>
      <c r="B847" s="182"/>
      <c r="C847" s="182"/>
      <c r="D847" s="182"/>
    </row>
    <row r="848">
      <c r="A848" s="182"/>
      <c r="B848" s="182"/>
      <c r="C848" s="182"/>
      <c r="D848" s="182"/>
    </row>
    <row r="849">
      <c r="A849" s="182"/>
      <c r="B849" s="182"/>
      <c r="C849" s="182"/>
      <c r="D849" s="182"/>
    </row>
    <row r="850">
      <c r="A850" s="182"/>
      <c r="B850" s="182"/>
      <c r="C850" s="182"/>
      <c r="D850" s="182"/>
    </row>
    <row r="851">
      <c r="A851" s="182"/>
      <c r="B851" s="182"/>
      <c r="C851" s="182"/>
      <c r="D851" s="182"/>
    </row>
    <row r="852">
      <c r="A852" s="182"/>
      <c r="B852" s="182"/>
      <c r="C852" s="182"/>
      <c r="D852" s="182"/>
    </row>
    <row r="853">
      <c r="A853" s="182"/>
      <c r="B853" s="182"/>
      <c r="C853" s="182"/>
      <c r="D853" s="182"/>
    </row>
    <row r="854">
      <c r="A854" s="182"/>
      <c r="B854" s="182"/>
      <c r="C854" s="182"/>
      <c r="D854" s="182"/>
    </row>
    <row r="855">
      <c r="A855" s="182"/>
      <c r="B855" s="182"/>
      <c r="C855" s="182"/>
      <c r="D855" s="182"/>
    </row>
    <row r="856">
      <c r="A856" s="182"/>
      <c r="B856" s="182"/>
      <c r="C856" s="182"/>
      <c r="D856" s="182"/>
    </row>
    <row r="857">
      <c r="A857" s="182"/>
      <c r="B857" s="182"/>
      <c r="C857" s="182"/>
      <c r="D857" s="182"/>
    </row>
    <row r="858">
      <c r="A858" s="182"/>
      <c r="B858" s="182"/>
      <c r="C858" s="182"/>
      <c r="D858" s="182"/>
    </row>
    <row r="859">
      <c r="A859" s="182"/>
      <c r="B859" s="182"/>
      <c r="C859" s="182"/>
      <c r="D859" s="182"/>
    </row>
    <row r="860">
      <c r="A860" s="182"/>
      <c r="B860" s="182"/>
      <c r="C860" s="182"/>
      <c r="D860" s="182"/>
    </row>
    <row r="861">
      <c r="A861" s="182"/>
      <c r="B861" s="182"/>
      <c r="C861" s="182"/>
      <c r="D861" s="182"/>
    </row>
    <row r="862">
      <c r="A862" s="182"/>
      <c r="B862" s="182"/>
      <c r="C862" s="182"/>
      <c r="D862" s="182"/>
    </row>
    <row r="863">
      <c r="A863" s="182"/>
      <c r="B863" s="182"/>
      <c r="C863" s="182"/>
      <c r="D863" s="182"/>
    </row>
    <row r="864">
      <c r="A864" s="182"/>
      <c r="B864" s="182"/>
      <c r="C864" s="182"/>
      <c r="D864" s="182"/>
    </row>
    <row r="865">
      <c r="A865" s="182"/>
      <c r="B865" s="182"/>
      <c r="C865" s="182"/>
      <c r="D865" s="182"/>
    </row>
    <row r="866">
      <c r="A866" s="182"/>
      <c r="B866" s="182"/>
      <c r="C866" s="182"/>
      <c r="D866" s="182"/>
    </row>
    <row r="867">
      <c r="A867" s="182"/>
      <c r="B867" s="182"/>
      <c r="C867" s="182"/>
      <c r="D867" s="182"/>
    </row>
    <row r="868">
      <c r="A868" s="182"/>
      <c r="B868" s="182"/>
      <c r="C868" s="182"/>
      <c r="D868" s="182"/>
    </row>
    <row r="869">
      <c r="A869" s="182"/>
      <c r="B869" s="182"/>
      <c r="C869" s="182"/>
      <c r="D869" s="182"/>
    </row>
    <row r="870">
      <c r="A870" s="182"/>
      <c r="B870" s="182"/>
      <c r="C870" s="182"/>
      <c r="D870" s="182"/>
    </row>
    <row r="871">
      <c r="A871" s="182"/>
      <c r="B871" s="182"/>
      <c r="C871" s="182"/>
      <c r="D871" s="182"/>
    </row>
    <row r="872">
      <c r="A872" s="182"/>
      <c r="B872" s="182"/>
      <c r="C872" s="182"/>
      <c r="D872" s="182"/>
    </row>
    <row r="873">
      <c r="A873" s="182"/>
      <c r="B873" s="182"/>
      <c r="C873" s="182"/>
      <c r="D873" s="182"/>
    </row>
    <row r="874">
      <c r="A874" s="182"/>
      <c r="B874" s="182"/>
      <c r="C874" s="182"/>
      <c r="D874" s="182"/>
    </row>
    <row r="875">
      <c r="A875" s="182"/>
      <c r="B875" s="182"/>
      <c r="C875" s="182"/>
      <c r="D875" s="182"/>
    </row>
    <row r="876">
      <c r="A876" s="182"/>
      <c r="B876" s="182"/>
      <c r="C876" s="182"/>
      <c r="D876" s="182"/>
    </row>
    <row r="877">
      <c r="A877" s="182"/>
      <c r="B877" s="182"/>
      <c r="C877" s="182"/>
      <c r="D877" s="182"/>
    </row>
    <row r="878">
      <c r="A878" s="182"/>
      <c r="B878" s="182"/>
      <c r="C878" s="182"/>
      <c r="D878" s="182"/>
    </row>
    <row r="879">
      <c r="A879" s="182"/>
      <c r="B879" s="182"/>
      <c r="C879" s="182"/>
      <c r="D879" s="182"/>
    </row>
    <row r="880">
      <c r="A880" s="182"/>
      <c r="B880" s="182"/>
      <c r="C880" s="182"/>
      <c r="D880" s="182"/>
    </row>
    <row r="881">
      <c r="A881" s="182"/>
      <c r="B881" s="182"/>
      <c r="C881" s="182"/>
      <c r="D881" s="182"/>
    </row>
    <row r="882">
      <c r="A882" s="182"/>
      <c r="B882" s="182"/>
      <c r="C882" s="182"/>
      <c r="D882" s="182"/>
    </row>
    <row r="883">
      <c r="A883" s="182"/>
      <c r="B883" s="182"/>
      <c r="C883" s="182"/>
      <c r="D883" s="182"/>
    </row>
    <row r="884">
      <c r="A884" s="182"/>
      <c r="B884" s="182"/>
      <c r="C884" s="182"/>
      <c r="D884" s="182"/>
    </row>
    <row r="885">
      <c r="A885" s="182"/>
      <c r="B885" s="182"/>
      <c r="C885" s="182"/>
      <c r="D885" s="182"/>
    </row>
    <row r="886">
      <c r="A886" s="182"/>
      <c r="B886" s="182"/>
      <c r="C886" s="182"/>
      <c r="D886" s="182"/>
    </row>
    <row r="887">
      <c r="A887" s="182"/>
      <c r="B887" s="182"/>
      <c r="C887" s="182"/>
      <c r="D887" s="182"/>
    </row>
    <row r="888">
      <c r="A888" s="182"/>
      <c r="B888" s="182"/>
      <c r="C888" s="182"/>
      <c r="D888" s="182"/>
    </row>
    <row r="889">
      <c r="A889" s="182"/>
      <c r="B889" s="182"/>
      <c r="C889" s="182"/>
      <c r="D889" s="182"/>
    </row>
    <row r="890">
      <c r="A890" s="182"/>
      <c r="B890" s="182"/>
      <c r="C890" s="182"/>
      <c r="D890" s="182"/>
    </row>
    <row r="891">
      <c r="A891" s="182"/>
      <c r="B891" s="182"/>
      <c r="C891" s="182"/>
      <c r="D891" s="182"/>
    </row>
    <row r="892">
      <c r="A892" s="182"/>
      <c r="B892" s="182"/>
      <c r="C892" s="182"/>
      <c r="D892" s="182"/>
    </row>
    <row r="893">
      <c r="A893" s="182"/>
      <c r="B893" s="182"/>
      <c r="C893" s="182"/>
      <c r="D893" s="182"/>
    </row>
    <row r="894">
      <c r="A894" s="182"/>
      <c r="B894" s="182"/>
      <c r="C894" s="182"/>
      <c r="D894" s="182"/>
    </row>
    <row r="895">
      <c r="A895" s="182"/>
      <c r="B895" s="182"/>
      <c r="C895" s="182"/>
      <c r="D895" s="182"/>
    </row>
    <row r="896">
      <c r="A896" s="182"/>
      <c r="B896" s="182"/>
      <c r="C896" s="182"/>
      <c r="D896" s="182"/>
    </row>
    <row r="897">
      <c r="A897" s="182"/>
      <c r="B897" s="182"/>
      <c r="C897" s="182"/>
      <c r="D897" s="182"/>
    </row>
    <row r="898">
      <c r="A898" s="182"/>
      <c r="B898" s="182"/>
      <c r="C898" s="182"/>
      <c r="D898" s="182"/>
    </row>
    <row r="899">
      <c r="A899" s="182"/>
      <c r="B899" s="182"/>
      <c r="C899" s="182"/>
      <c r="D899" s="182"/>
    </row>
    <row r="900">
      <c r="A900" s="182"/>
      <c r="B900" s="182"/>
      <c r="C900" s="182"/>
      <c r="D900" s="182"/>
    </row>
    <row r="901">
      <c r="A901" s="182"/>
      <c r="B901" s="182"/>
      <c r="C901" s="182"/>
      <c r="D901" s="182"/>
    </row>
    <row r="902">
      <c r="A902" s="182"/>
      <c r="B902" s="182"/>
      <c r="C902" s="182"/>
      <c r="D902" s="182"/>
    </row>
    <row r="903">
      <c r="A903" s="182"/>
      <c r="B903" s="182"/>
      <c r="C903" s="182"/>
      <c r="D903" s="182"/>
    </row>
    <row r="904">
      <c r="A904" s="182"/>
      <c r="B904" s="182"/>
      <c r="C904" s="182"/>
      <c r="D904" s="182"/>
    </row>
    <row r="905">
      <c r="A905" s="182"/>
      <c r="B905" s="182"/>
      <c r="C905" s="182"/>
      <c r="D905" s="182"/>
    </row>
    <row r="906">
      <c r="A906" s="182"/>
      <c r="B906" s="182"/>
      <c r="C906" s="182"/>
      <c r="D906" s="182"/>
    </row>
    <row r="907">
      <c r="A907" s="182"/>
      <c r="B907" s="182"/>
      <c r="C907" s="182"/>
      <c r="D907" s="182"/>
    </row>
    <row r="908">
      <c r="A908" s="182"/>
      <c r="B908" s="182"/>
      <c r="C908" s="182"/>
      <c r="D908" s="182"/>
    </row>
    <row r="909">
      <c r="A909" s="182"/>
      <c r="B909" s="182"/>
      <c r="C909" s="182"/>
      <c r="D909" s="182"/>
    </row>
    <row r="910">
      <c r="A910" s="182"/>
      <c r="B910" s="182"/>
      <c r="C910" s="182"/>
      <c r="D910" s="182"/>
    </row>
    <row r="911">
      <c r="A911" s="182"/>
      <c r="B911" s="182"/>
      <c r="C911" s="182"/>
      <c r="D911" s="182"/>
    </row>
    <row r="912">
      <c r="A912" s="182"/>
      <c r="B912" s="182"/>
      <c r="C912" s="182"/>
      <c r="D912" s="182"/>
    </row>
    <row r="913">
      <c r="A913" s="182"/>
      <c r="B913" s="182"/>
      <c r="C913" s="182"/>
      <c r="D913" s="182"/>
    </row>
    <row r="914">
      <c r="A914" s="182"/>
      <c r="B914" s="182"/>
      <c r="C914" s="182"/>
      <c r="D914" s="182"/>
    </row>
    <row r="915">
      <c r="A915" s="182"/>
      <c r="B915" s="182"/>
      <c r="C915" s="182"/>
      <c r="D915" s="182"/>
    </row>
    <row r="916">
      <c r="A916" s="182"/>
      <c r="B916" s="182"/>
      <c r="C916" s="182"/>
      <c r="D916" s="182"/>
    </row>
    <row r="917">
      <c r="A917" s="182"/>
      <c r="B917" s="182"/>
      <c r="C917" s="182"/>
      <c r="D917" s="182"/>
    </row>
    <row r="918">
      <c r="A918" s="182"/>
      <c r="B918" s="182"/>
      <c r="C918" s="182"/>
      <c r="D918" s="182"/>
    </row>
    <row r="919">
      <c r="A919" s="182"/>
      <c r="B919" s="182"/>
      <c r="C919" s="182"/>
      <c r="D919" s="182"/>
    </row>
    <row r="920">
      <c r="A920" s="182"/>
      <c r="B920" s="182"/>
      <c r="C920" s="182"/>
      <c r="D920" s="182"/>
    </row>
    <row r="921">
      <c r="A921" s="182"/>
      <c r="B921" s="182"/>
      <c r="C921" s="182"/>
      <c r="D921" s="182"/>
    </row>
    <row r="922">
      <c r="A922" s="182"/>
      <c r="B922" s="182"/>
      <c r="C922" s="182"/>
      <c r="D922" s="182"/>
    </row>
    <row r="923">
      <c r="A923" s="182"/>
      <c r="B923" s="182"/>
      <c r="C923" s="182"/>
      <c r="D923" s="182"/>
    </row>
    <row r="924">
      <c r="A924" s="182"/>
      <c r="B924" s="182"/>
      <c r="C924" s="182"/>
      <c r="D924" s="182"/>
    </row>
    <row r="925">
      <c r="A925" s="182"/>
      <c r="B925" s="182"/>
      <c r="C925" s="182"/>
      <c r="D925" s="182"/>
    </row>
    <row r="926">
      <c r="A926" s="182"/>
      <c r="B926" s="182"/>
      <c r="C926" s="182"/>
      <c r="D926" s="182"/>
    </row>
    <row r="927">
      <c r="A927" s="182"/>
      <c r="B927" s="182"/>
      <c r="C927" s="182"/>
      <c r="D927" s="182"/>
    </row>
    <row r="928">
      <c r="A928" s="182"/>
      <c r="B928" s="182"/>
      <c r="C928" s="182"/>
      <c r="D928" s="182"/>
    </row>
    <row r="929">
      <c r="A929" s="182"/>
      <c r="B929" s="182"/>
      <c r="C929" s="182"/>
      <c r="D929" s="182"/>
    </row>
    <row r="930">
      <c r="A930" s="182"/>
      <c r="B930" s="182"/>
      <c r="C930" s="182"/>
      <c r="D930" s="182"/>
    </row>
    <row r="931">
      <c r="A931" s="182"/>
      <c r="B931" s="182"/>
      <c r="C931" s="182"/>
      <c r="D931" s="182"/>
    </row>
    <row r="932">
      <c r="A932" s="182"/>
      <c r="B932" s="182"/>
      <c r="C932" s="182"/>
      <c r="D932" s="182"/>
    </row>
    <row r="933">
      <c r="A933" s="182"/>
      <c r="B933" s="182"/>
      <c r="C933" s="182"/>
      <c r="D933" s="182"/>
    </row>
    <row r="934">
      <c r="A934" s="182"/>
      <c r="B934" s="182"/>
      <c r="C934" s="182"/>
      <c r="D934" s="182"/>
    </row>
    <row r="935">
      <c r="A935" s="182"/>
      <c r="B935" s="182"/>
      <c r="C935" s="182"/>
      <c r="D935" s="182"/>
    </row>
    <row r="936">
      <c r="A936" s="182"/>
      <c r="B936" s="182"/>
      <c r="C936" s="182"/>
      <c r="D936" s="182"/>
    </row>
    <row r="937">
      <c r="A937" s="182"/>
      <c r="B937" s="182"/>
      <c r="C937" s="182"/>
      <c r="D937" s="182"/>
    </row>
    <row r="938">
      <c r="A938" s="182"/>
      <c r="B938" s="182"/>
      <c r="C938" s="182"/>
      <c r="D938" s="182"/>
    </row>
    <row r="939">
      <c r="A939" s="182"/>
      <c r="B939" s="182"/>
      <c r="C939" s="182"/>
      <c r="D939" s="182"/>
    </row>
    <row r="940">
      <c r="A940" s="182"/>
      <c r="B940" s="182"/>
      <c r="C940" s="182"/>
      <c r="D940" s="182"/>
    </row>
    <row r="941">
      <c r="A941" s="182"/>
      <c r="B941" s="182"/>
      <c r="C941" s="182"/>
      <c r="D941" s="182"/>
    </row>
    <row r="942">
      <c r="A942" s="182"/>
      <c r="B942" s="182"/>
      <c r="C942" s="182"/>
      <c r="D942" s="182"/>
    </row>
    <row r="943">
      <c r="A943" s="182"/>
      <c r="B943" s="182"/>
      <c r="C943" s="182"/>
      <c r="D943" s="182"/>
    </row>
    <row r="944">
      <c r="A944" s="182"/>
      <c r="B944" s="182"/>
      <c r="C944" s="182"/>
      <c r="D944" s="182"/>
    </row>
    <row r="945">
      <c r="A945" s="182"/>
      <c r="B945" s="182"/>
      <c r="C945" s="182"/>
      <c r="D945" s="182"/>
    </row>
    <row r="946">
      <c r="A946" s="182"/>
      <c r="B946" s="182"/>
      <c r="C946" s="182"/>
      <c r="D946" s="182"/>
    </row>
    <row r="947">
      <c r="A947" s="182"/>
      <c r="B947" s="182"/>
      <c r="C947" s="182"/>
      <c r="D947" s="182"/>
    </row>
    <row r="948">
      <c r="A948" s="182"/>
      <c r="B948" s="182"/>
      <c r="C948" s="182"/>
      <c r="D948" s="182"/>
    </row>
    <row r="949">
      <c r="A949" s="182"/>
      <c r="B949" s="182"/>
      <c r="C949" s="182"/>
      <c r="D949" s="182"/>
    </row>
    <row r="950">
      <c r="A950" s="182"/>
      <c r="B950" s="182"/>
      <c r="C950" s="182"/>
      <c r="D950" s="182"/>
    </row>
    <row r="951">
      <c r="A951" s="182"/>
      <c r="B951" s="182"/>
      <c r="C951" s="182"/>
      <c r="D951" s="182"/>
    </row>
    <row r="952">
      <c r="A952" s="182"/>
      <c r="B952" s="182"/>
      <c r="C952" s="182"/>
      <c r="D952" s="182"/>
    </row>
    <row r="953">
      <c r="A953" s="182"/>
      <c r="B953" s="182"/>
      <c r="C953" s="182"/>
      <c r="D953" s="182"/>
    </row>
    <row r="954">
      <c r="A954" s="182"/>
      <c r="B954" s="182"/>
      <c r="C954" s="182"/>
      <c r="D954" s="182"/>
    </row>
    <row r="955">
      <c r="A955" s="182"/>
      <c r="B955" s="182"/>
      <c r="C955" s="182"/>
      <c r="D955" s="182"/>
    </row>
    <row r="956">
      <c r="A956" s="182"/>
      <c r="B956" s="182"/>
      <c r="C956" s="182"/>
      <c r="D956" s="182"/>
    </row>
    <row r="957">
      <c r="A957" s="182"/>
      <c r="B957" s="182"/>
      <c r="C957" s="182"/>
      <c r="D957" s="182"/>
    </row>
    <row r="958">
      <c r="A958" s="182"/>
      <c r="B958" s="182"/>
      <c r="C958" s="182"/>
      <c r="D958" s="182"/>
    </row>
    <row r="959">
      <c r="A959" s="182"/>
      <c r="B959" s="182"/>
      <c r="C959" s="182"/>
      <c r="D959" s="182"/>
    </row>
    <row r="960">
      <c r="A960" s="182"/>
      <c r="B960" s="182"/>
      <c r="C960" s="182"/>
      <c r="D960" s="182"/>
    </row>
    <row r="961">
      <c r="A961" s="182"/>
      <c r="B961" s="182"/>
      <c r="C961" s="182"/>
      <c r="D961" s="182"/>
    </row>
    <row r="962">
      <c r="A962" s="182"/>
      <c r="B962" s="182"/>
      <c r="C962" s="182"/>
      <c r="D962" s="182"/>
    </row>
    <row r="963">
      <c r="A963" s="182"/>
      <c r="B963" s="182"/>
      <c r="C963" s="182"/>
      <c r="D963" s="182"/>
    </row>
    <row r="964">
      <c r="A964" s="182"/>
      <c r="B964" s="182"/>
      <c r="C964" s="182"/>
      <c r="D964" s="182"/>
    </row>
    <row r="965">
      <c r="A965" s="182"/>
      <c r="B965" s="182"/>
      <c r="C965" s="182"/>
      <c r="D965" s="182"/>
    </row>
    <row r="966">
      <c r="A966" s="182"/>
      <c r="B966" s="182"/>
      <c r="C966" s="182"/>
      <c r="D966" s="182"/>
    </row>
    <row r="967">
      <c r="A967" s="182"/>
      <c r="B967" s="182"/>
      <c r="C967" s="182"/>
      <c r="D967" s="182"/>
    </row>
    <row r="968">
      <c r="A968" s="182"/>
      <c r="B968" s="182"/>
      <c r="C968" s="182"/>
      <c r="D968" s="182"/>
    </row>
    <row r="969">
      <c r="A969" s="182"/>
      <c r="B969" s="182"/>
      <c r="C969" s="182"/>
      <c r="D969" s="182"/>
    </row>
    <row r="970">
      <c r="A970" s="182"/>
      <c r="B970" s="182"/>
      <c r="C970" s="182"/>
      <c r="D970" s="182"/>
    </row>
    <row r="971">
      <c r="A971" s="182"/>
      <c r="B971" s="182"/>
      <c r="C971" s="182"/>
      <c r="D971" s="182"/>
    </row>
    <row r="972">
      <c r="A972" s="182"/>
      <c r="B972" s="182"/>
      <c r="C972" s="182"/>
      <c r="D972" s="182"/>
    </row>
    <row r="973">
      <c r="A973" s="182"/>
      <c r="B973" s="182"/>
      <c r="C973" s="182"/>
      <c r="D973" s="182"/>
    </row>
    <row r="974">
      <c r="A974" s="182"/>
      <c r="B974" s="182"/>
      <c r="C974" s="182"/>
      <c r="D974" s="182"/>
    </row>
    <row r="975">
      <c r="A975" s="182"/>
      <c r="B975" s="182"/>
      <c r="C975" s="182"/>
      <c r="D975" s="182"/>
    </row>
    <row r="976">
      <c r="A976" s="182"/>
      <c r="B976" s="182"/>
      <c r="C976" s="182"/>
      <c r="D976" s="182"/>
    </row>
    <row r="977">
      <c r="A977" s="182"/>
      <c r="B977" s="182"/>
      <c r="C977" s="182"/>
      <c r="D977" s="182"/>
    </row>
    <row r="978">
      <c r="A978" s="182"/>
      <c r="B978" s="182"/>
      <c r="C978" s="182"/>
      <c r="D978" s="182"/>
    </row>
    <row r="979">
      <c r="A979" s="182"/>
      <c r="B979" s="182"/>
      <c r="C979" s="182"/>
      <c r="D979" s="182"/>
    </row>
    <row r="980">
      <c r="A980" s="182"/>
      <c r="B980" s="182"/>
      <c r="C980" s="182"/>
      <c r="D980" s="182"/>
    </row>
    <row r="981">
      <c r="A981" s="182"/>
      <c r="B981" s="182"/>
      <c r="C981" s="182"/>
      <c r="D981" s="182"/>
    </row>
    <row r="982">
      <c r="A982" s="182"/>
      <c r="B982" s="182"/>
      <c r="C982" s="182"/>
      <c r="D982" s="182"/>
    </row>
    <row r="983">
      <c r="A983" s="182"/>
      <c r="B983" s="182"/>
      <c r="C983" s="182"/>
      <c r="D983" s="182"/>
    </row>
    <row r="984">
      <c r="A984" s="182"/>
      <c r="B984" s="182"/>
      <c r="C984" s="182"/>
      <c r="D984" s="182"/>
    </row>
    <row r="985">
      <c r="A985" s="182"/>
      <c r="B985" s="182"/>
      <c r="C985" s="182"/>
      <c r="D985" s="182"/>
    </row>
    <row r="986">
      <c r="A986" s="182"/>
      <c r="B986" s="182"/>
      <c r="C986" s="182"/>
      <c r="D986" s="182"/>
    </row>
    <row r="987">
      <c r="A987" s="182"/>
      <c r="B987" s="182"/>
      <c r="C987" s="182"/>
      <c r="D987" s="182"/>
    </row>
    <row r="988">
      <c r="A988" s="182"/>
      <c r="B988" s="182"/>
      <c r="C988" s="182"/>
      <c r="D988" s="182"/>
    </row>
    <row r="989">
      <c r="A989" s="182"/>
      <c r="B989" s="182"/>
      <c r="C989" s="182"/>
      <c r="D989" s="182"/>
    </row>
    <row r="990">
      <c r="A990" s="182"/>
      <c r="B990" s="182"/>
      <c r="C990" s="182"/>
      <c r="D990" s="182"/>
    </row>
    <row r="991">
      <c r="A991" s="182"/>
      <c r="B991" s="182"/>
      <c r="C991" s="182"/>
      <c r="D991" s="182"/>
    </row>
    <row r="992">
      <c r="A992" s="182"/>
      <c r="B992" s="182"/>
      <c r="C992" s="182"/>
      <c r="D992" s="182"/>
    </row>
    <row r="993">
      <c r="A993" s="182"/>
      <c r="B993" s="182"/>
      <c r="C993" s="182"/>
      <c r="D993" s="182"/>
    </row>
    <row r="994">
      <c r="A994" s="182"/>
      <c r="B994" s="182"/>
      <c r="C994" s="182"/>
      <c r="D994" s="182"/>
    </row>
    <row r="995">
      <c r="A995" s="182"/>
      <c r="B995" s="182"/>
      <c r="C995" s="182"/>
      <c r="D995" s="182"/>
    </row>
    <row r="996">
      <c r="A996" s="182"/>
      <c r="B996" s="182"/>
      <c r="C996" s="182"/>
      <c r="D996" s="182"/>
    </row>
    <row r="997">
      <c r="A997" s="182"/>
      <c r="B997" s="182"/>
      <c r="C997" s="182"/>
      <c r="D997" s="182"/>
    </row>
    <row r="998">
      <c r="A998" s="182"/>
      <c r="B998" s="182"/>
      <c r="C998" s="182"/>
      <c r="D998" s="182"/>
    </row>
    <row r="999">
      <c r="A999" s="182"/>
      <c r="B999" s="182"/>
      <c r="C999" s="182"/>
      <c r="D999" s="182"/>
    </row>
    <row r="1000">
      <c r="A1000" s="182"/>
      <c r="B1000" s="182"/>
      <c r="C1000" s="182"/>
      <c r="D1000" s="182"/>
    </row>
    <row r="1001">
      <c r="A1001" s="182"/>
      <c r="B1001" s="182"/>
      <c r="C1001" s="182"/>
      <c r="D1001" s="182"/>
    </row>
    <row r="1002">
      <c r="A1002" s="182"/>
      <c r="B1002" s="182"/>
      <c r="C1002" s="182"/>
      <c r="D1002" s="182"/>
    </row>
    <row r="1003">
      <c r="A1003" s="182"/>
      <c r="B1003" s="182"/>
      <c r="C1003" s="182"/>
      <c r="D1003" s="182"/>
    </row>
    <row r="1004">
      <c r="A1004" s="182"/>
      <c r="B1004" s="182"/>
      <c r="C1004" s="182"/>
      <c r="D1004" s="182"/>
    </row>
    <row r="1005">
      <c r="A1005" s="182"/>
      <c r="B1005" s="182"/>
      <c r="C1005" s="182"/>
      <c r="D1005" s="182"/>
    </row>
    <row r="1006">
      <c r="A1006" s="182"/>
      <c r="B1006" s="182"/>
      <c r="C1006" s="182"/>
      <c r="D1006" s="182"/>
    </row>
    <row r="1007">
      <c r="A1007" s="182"/>
      <c r="B1007" s="182"/>
      <c r="C1007" s="182"/>
      <c r="D1007" s="182"/>
    </row>
    <row r="1008">
      <c r="A1008" s="182"/>
      <c r="B1008" s="182"/>
      <c r="C1008" s="182"/>
      <c r="D1008" s="182"/>
    </row>
    <row r="1009">
      <c r="A1009" s="182"/>
      <c r="B1009" s="182"/>
      <c r="C1009" s="182"/>
      <c r="D1009" s="182"/>
    </row>
    <row r="1010">
      <c r="A1010" s="182"/>
      <c r="B1010" s="182"/>
      <c r="C1010" s="182"/>
      <c r="D1010" s="182"/>
    </row>
  </sheetData>
  <autoFilter ref="$A$1:$AA$127">
    <sortState ref="A1:AA127">
      <sortCondition descending="1" ref="A1:A127"/>
      <sortCondition ref="B1:B127"/>
    </sortState>
  </autoFilter>
  <drawing r:id="rId1"/>
</worksheet>
</file>