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PEX4S1 CON-ACTIVE QFDABB\0-10 OCIO\47 BPA TOs\47QDCB24K0001 47QDCB24FXXXX XW-KH Supplier Portal\10 RFP-RFQ\10-08 Solicitation-final\10-08e Sol Instructions-Draft\"/>
    </mc:Choice>
  </mc:AlternateContent>
  <xr:revisionPtr revIDLastSave="0" documentId="13_ncr:1_{1C789E3B-2801-4BD0-B248-66C47792EC0F}" xr6:coauthVersionLast="47" xr6:coauthVersionMax="47" xr10:uidLastSave="{00000000-0000-0000-0000-000000000000}"/>
  <bookViews>
    <workbookView xWindow="-19080" yWindow="1320" windowWidth="18555" windowHeight="9495" xr2:uid="{6E91BD72-70DB-4D7E-8BC0-8CE8B8B7A776}"/>
  </bookViews>
  <sheets>
    <sheet name="Summary Page" sheetId="2" r:id="rId1"/>
    <sheet name="Base Year" sheetId="1" r:id="rId2"/>
    <sheet name="Option Year 1" sheetId="3" r:id="rId3"/>
    <sheet name="Option Year 2" sheetId="4" r:id="rId4"/>
    <sheet name="Option Year 3" sheetId="5" r:id="rId5"/>
    <sheet name="Option Year 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3" i="6" l="1"/>
  <c r="I73" i="5"/>
  <c r="I73" i="4"/>
  <c r="I73" i="3"/>
  <c r="I72" i="1"/>
  <c r="G64" i="6"/>
  <c r="I64" i="6" s="1"/>
  <c r="E64" i="6"/>
  <c r="G63" i="6"/>
  <c r="I63" i="6" s="1"/>
  <c r="E63" i="6"/>
  <c r="G62" i="6"/>
  <c r="I62" i="6" s="1"/>
  <c r="E62" i="6"/>
  <c r="G61" i="6"/>
  <c r="I61" i="6" s="1"/>
  <c r="E61" i="6"/>
  <c r="G60" i="6"/>
  <c r="I60" i="6" s="1"/>
  <c r="E60" i="6"/>
  <c r="G59" i="6"/>
  <c r="I59" i="6" s="1"/>
  <c r="E59" i="6"/>
  <c r="G58" i="6"/>
  <c r="I58" i="6" s="1"/>
  <c r="E58" i="6"/>
  <c r="G57" i="6"/>
  <c r="I57" i="6" s="1"/>
  <c r="E57" i="6"/>
  <c r="G56" i="6"/>
  <c r="I56" i="6" s="1"/>
  <c r="E56" i="6"/>
  <c r="G55" i="6"/>
  <c r="I55" i="6" s="1"/>
  <c r="E55" i="6"/>
  <c r="G51" i="6"/>
  <c r="I51" i="6" s="1"/>
  <c r="E51" i="6"/>
  <c r="G50" i="6"/>
  <c r="I50" i="6" s="1"/>
  <c r="E50" i="6"/>
  <c r="G49" i="6"/>
  <c r="I49" i="6" s="1"/>
  <c r="E49" i="6"/>
  <c r="G48" i="6"/>
  <c r="I48" i="6" s="1"/>
  <c r="E48" i="6"/>
  <c r="G47" i="6"/>
  <c r="I47" i="6" s="1"/>
  <c r="E47" i="6"/>
  <c r="G46" i="6"/>
  <c r="I46" i="6" s="1"/>
  <c r="E46" i="6"/>
  <c r="G45" i="6"/>
  <c r="I45" i="6" s="1"/>
  <c r="E45" i="6"/>
  <c r="G44" i="6"/>
  <c r="I44" i="6" s="1"/>
  <c r="E44" i="6"/>
  <c r="G43" i="6"/>
  <c r="I43" i="6" s="1"/>
  <c r="E43" i="6"/>
  <c r="G42" i="6"/>
  <c r="I42" i="6" s="1"/>
  <c r="E42" i="6"/>
  <c r="G38" i="6"/>
  <c r="I38" i="6" s="1"/>
  <c r="E38" i="6"/>
  <c r="G37" i="6"/>
  <c r="I37" i="6" s="1"/>
  <c r="E37" i="6"/>
  <c r="G36" i="6"/>
  <c r="I36" i="6" s="1"/>
  <c r="E36" i="6"/>
  <c r="G35" i="6"/>
  <c r="I35" i="6" s="1"/>
  <c r="E35" i="6"/>
  <c r="G34" i="6"/>
  <c r="I34" i="6" s="1"/>
  <c r="E34" i="6"/>
  <c r="G33" i="6"/>
  <c r="I33" i="6" s="1"/>
  <c r="E33" i="6"/>
  <c r="G32" i="6"/>
  <c r="I32" i="6" s="1"/>
  <c r="E32" i="6"/>
  <c r="G31" i="6"/>
  <c r="I31" i="6" s="1"/>
  <c r="E31" i="6"/>
  <c r="G30" i="6"/>
  <c r="I30" i="6" s="1"/>
  <c r="E30" i="6"/>
  <c r="G29" i="6"/>
  <c r="I29" i="6" s="1"/>
  <c r="E29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G16" i="6"/>
  <c r="I16" i="6" s="1"/>
  <c r="E16" i="6"/>
  <c r="G64" i="5"/>
  <c r="I64" i="5" s="1"/>
  <c r="E64" i="5"/>
  <c r="G63" i="5"/>
  <c r="I63" i="5" s="1"/>
  <c r="E63" i="5"/>
  <c r="G62" i="5"/>
  <c r="I62" i="5" s="1"/>
  <c r="E62" i="5"/>
  <c r="I61" i="5"/>
  <c r="G61" i="5"/>
  <c r="E61" i="5"/>
  <c r="G60" i="5"/>
  <c r="I60" i="5" s="1"/>
  <c r="E60" i="5"/>
  <c r="G59" i="5"/>
  <c r="I59" i="5" s="1"/>
  <c r="E59" i="5"/>
  <c r="G58" i="5"/>
  <c r="I58" i="5" s="1"/>
  <c r="E58" i="5"/>
  <c r="G57" i="5"/>
  <c r="I57" i="5" s="1"/>
  <c r="E57" i="5"/>
  <c r="G56" i="5"/>
  <c r="I56" i="5" s="1"/>
  <c r="E56" i="5"/>
  <c r="G55" i="5"/>
  <c r="I55" i="5" s="1"/>
  <c r="E55" i="5"/>
  <c r="G51" i="5"/>
  <c r="I51" i="5" s="1"/>
  <c r="E51" i="5"/>
  <c r="G50" i="5"/>
  <c r="I50" i="5" s="1"/>
  <c r="E50" i="5"/>
  <c r="G49" i="5"/>
  <c r="I49" i="5" s="1"/>
  <c r="E49" i="5"/>
  <c r="G48" i="5"/>
  <c r="I48" i="5" s="1"/>
  <c r="E48" i="5"/>
  <c r="G47" i="5"/>
  <c r="I47" i="5" s="1"/>
  <c r="E47" i="5"/>
  <c r="G46" i="5"/>
  <c r="I46" i="5" s="1"/>
  <c r="E46" i="5"/>
  <c r="G45" i="5"/>
  <c r="I45" i="5" s="1"/>
  <c r="E45" i="5"/>
  <c r="G44" i="5"/>
  <c r="I44" i="5" s="1"/>
  <c r="E44" i="5"/>
  <c r="G43" i="5"/>
  <c r="I43" i="5" s="1"/>
  <c r="E43" i="5"/>
  <c r="G42" i="5"/>
  <c r="I42" i="5" s="1"/>
  <c r="E42" i="5"/>
  <c r="G38" i="5"/>
  <c r="I38" i="5" s="1"/>
  <c r="E38" i="5"/>
  <c r="G37" i="5"/>
  <c r="I37" i="5" s="1"/>
  <c r="E37" i="5"/>
  <c r="G36" i="5"/>
  <c r="I36" i="5" s="1"/>
  <c r="E36" i="5"/>
  <c r="G35" i="5"/>
  <c r="I35" i="5" s="1"/>
  <c r="E35" i="5"/>
  <c r="G34" i="5"/>
  <c r="I34" i="5" s="1"/>
  <c r="E34" i="5"/>
  <c r="G33" i="5"/>
  <c r="I33" i="5" s="1"/>
  <c r="E33" i="5"/>
  <c r="G32" i="5"/>
  <c r="I32" i="5" s="1"/>
  <c r="E32" i="5"/>
  <c r="G31" i="5"/>
  <c r="I31" i="5" s="1"/>
  <c r="E31" i="5"/>
  <c r="G30" i="5"/>
  <c r="I30" i="5" s="1"/>
  <c r="E30" i="5"/>
  <c r="G29" i="5"/>
  <c r="I29" i="5" s="1"/>
  <c r="E29" i="5"/>
  <c r="I25" i="5"/>
  <c r="E25" i="5"/>
  <c r="I24" i="5"/>
  <c r="E24" i="5"/>
  <c r="I23" i="5"/>
  <c r="E23" i="5"/>
  <c r="I22" i="5"/>
  <c r="E22" i="5"/>
  <c r="I21" i="5"/>
  <c r="E21" i="5"/>
  <c r="I20" i="5"/>
  <c r="E20" i="5"/>
  <c r="I19" i="5"/>
  <c r="E19" i="5"/>
  <c r="I18" i="5"/>
  <c r="E18" i="5"/>
  <c r="I17" i="5"/>
  <c r="E17" i="5"/>
  <c r="G16" i="5"/>
  <c r="I16" i="5" s="1"/>
  <c r="E16" i="5"/>
  <c r="G64" i="4"/>
  <c r="I64" i="4" s="1"/>
  <c r="E64" i="4"/>
  <c r="G63" i="4"/>
  <c r="I63" i="4" s="1"/>
  <c r="E63" i="4"/>
  <c r="G62" i="4"/>
  <c r="I62" i="4" s="1"/>
  <c r="E62" i="4"/>
  <c r="G61" i="4"/>
  <c r="I61" i="4" s="1"/>
  <c r="E61" i="4"/>
  <c r="G60" i="4"/>
  <c r="I60" i="4" s="1"/>
  <c r="E60" i="4"/>
  <c r="G59" i="4"/>
  <c r="I59" i="4" s="1"/>
  <c r="E59" i="4"/>
  <c r="G58" i="4"/>
  <c r="I58" i="4" s="1"/>
  <c r="E58" i="4"/>
  <c r="G57" i="4"/>
  <c r="I57" i="4" s="1"/>
  <c r="E57" i="4"/>
  <c r="G56" i="4"/>
  <c r="I56" i="4" s="1"/>
  <c r="E56" i="4"/>
  <c r="G55" i="4"/>
  <c r="I55" i="4" s="1"/>
  <c r="E55" i="4"/>
  <c r="G51" i="4"/>
  <c r="I51" i="4" s="1"/>
  <c r="E51" i="4"/>
  <c r="G50" i="4"/>
  <c r="I50" i="4" s="1"/>
  <c r="E50" i="4"/>
  <c r="G49" i="4"/>
  <c r="I49" i="4" s="1"/>
  <c r="E49" i="4"/>
  <c r="G48" i="4"/>
  <c r="I48" i="4" s="1"/>
  <c r="E48" i="4"/>
  <c r="G47" i="4"/>
  <c r="I47" i="4" s="1"/>
  <c r="E47" i="4"/>
  <c r="G46" i="4"/>
  <c r="I46" i="4" s="1"/>
  <c r="E46" i="4"/>
  <c r="G45" i="4"/>
  <c r="I45" i="4" s="1"/>
  <c r="E45" i="4"/>
  <c r="G44" i="4"/>
  <c r="I44" i="4" s="1"/>
  <c r="E44" i="4"/>
  <c r="G43" i="4"/>
  <c r="I43" i="4" s="1"/>
  <c r="E43" i="4"/>
  <c r="G42" i="4"/>
  <c r="I42" i="4" s="1"/>
  <c r="E42" i="4"/>
  <c r="G38" i="4"/>
  <c r="I38" i="4" s="1"/>
  <c r="E38" i="4"/>
  <c r="G37" i="4"/>
  <c r="I37" i="4" s="1"/>
  <c r="E37" i="4"/>
  <c r="G36" i="4"/>
  <c r="I36" i="4" s="1"/>
  <c r="E36" i="4"/>
  <c r="G35" i="4"/>
  <c r="I35" i="4" s="1"/>
  <c r="E35" i="4"/>
  <c r="G34" i="4"/>
  <c r="I34" i="4" s="1"/>
  <c r="E34" i="4"/>
  <c r="G33" i="4"/>
  <c r="I33" i="4" s="1"/>
  <c r="E33" i="4"/>
  <c r="G32" i="4"/>
  <c r="I32" i="4" s="1"/>
  <c r="E32" i="4"/>
  <c r="G31" i="4"/>
  <c r="I31" i="4" s="1"/>
  <c r="E31" i="4"/>
  <c r="G30" i="4"/>
  <c r="I30" i="4" s="1"/>
  <c r="E30" i="4"/>
  <c r="G29" i="4"/>
  <c r="I29" i="4" s="1"/>
  <c r="E29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G16" i="4"/>
  <c r="I16" i="4" s="1"/>
  <c r="E16" i="4"/>
  <c r="G64" i="3"/>
  <c r="I64" i="3" s="1"/>
  <c r="E64" i="3"/>
  <c r="G63" i="3"/>
  <c r="I63" i="3" s="1"/>
  <c r="E63" i="3"/>
  <c r="G62" i="3"/>
  <c r="I62" i="3" s="1"/>
  <c r="E62" i="3"/>
  <c r="G61" i="3"/>
  <c r="I61" i="3" s="1"/>
  <c r="E61" i="3"/>
  <c r="G60" i="3"/>
  <c r="I60" i="3" s="1"/>
  <c r="E60" i="3"/>
  <c r="G59" i="3"/>
  <c r="I59" i="3" s="1"/>
  <c r="E59" i="3"/>
  <c r="G58" i="3"/>
  <c r="I58" i="3" s="1"/>
  <c r="E58" i="3"/>
  <c r="G57" i="3"/>
  <c r="I57" i="3" s="1"/>
  <c r="E57" i="3"/>
  <c r="G56" i="3"/>
  <c r="I56" i="3" s="1"/>
  <c r="E56" i="3"/>
  <c r="G55" i="3"/>
  <c r="I55" i="3" s="1"/>
  <c r="E55" i="3"/>
  <c r="G51" i="3"/>
  <c r="I51" i="3" s="1"/>
  <c r="E51" i="3"/>
  <c r="G50" i="3"/>
  <c r="I50" i="3" s="1"/>
  <c r="E50" i="3"/>
  <c r="G49" i="3"/>
  <c r="I49" i="3" s="1"/>
  <c r="E49" i="3"/>
  <c r="G48" i="3"/>
  <c r="I48" i="3" s="1"/>
  <c r="E48" i="3"/>
  <c r="G47" i="3"/>
  <c r="I47" i="3" s="1"/>
  <c r="E47" i="3"/>
  <c r="G46" i="3"/>
  <c r="I46" i="3" s="1"/>
  <c r="E46" i="3"/>
  <c r="G45" i="3"/>
  <c r="I45" i="3" s="1"/>
  <c r="E45" i="3"/>
  <c r="G44" i="3"/>
  <c r="I44" i="3" s="1"/>
  <c r="E44" i="3"/>
  <c r="G43" i="3"/>
  <c r="I43" i="3" s="1"/>
  <c r="E43" i="3"/>
  <c r="G42" i="3"/>
  <c r="I42" i="3" s="1"/>
  <c r="E42" i="3"/>
  <c r="G38" i="3"/>
  <c r="I38" i="3" s="1"/>
  <c r="E38" i="3"/>
  <c r="G37" i="3"/>
  <c r="I37" i="3" s="1"/>
  <c r="E37" i="3"/>
  <c r="G36" i="3"/>
  <c r="I36" i="3" s="1"/>
  <c r="E36" i="3"/>
  <c r="G35" i="3"/>
  <c r="I35" i="3" s="1"/>
  <c r="E35" i="3"/>
  <c r="G34" i="3"/>
  <c r="I34" i="3" s="1"/>
  <c r="E34" i="3"/>
  <c r="G33" i="3"/>
  <c r="I33" i="3" s="1"/>
  <c r="E33" i="3"/>
  <c r="G32" i="3"/>
  <c r="I32" i="3" s="1"/>
  <c r="E32" i="3"/>
  <c r="G31" i="3"/>
  <c r="I31" i="3" s="1"/>
  <c r="E31" i="3"/>
  <c r="G30" i="3"/>
  <c r="I30" i="3" s="1"/>
  <c r="E30" i="3"/>
  <c r="G29" i="3"/>
  <c r="I29" i="3" s="1"/>
  <c r="E29" i="3"/>
  <c r="I25" i="3"/>
  <c r="E25" i="3"/>
  <c r="I24" i="3"/>
  <c r="E24" i="3"/>
  <c r="I23" i="3"/>
  <c r="E23" i="3"/>
  <c r="I22" i="3"/>
  <c r="E22" i="3"/>
  <c r="I21" i="3"/>
  <c r="E21" i="3"/>
  <c r="I20" i="3"/>
  <c r="E20" i="3"/>
  <c r="I19" i="3"/>
  <c r="E19" i="3"/>
  <c r="I18" i="3"/>
  <c r="E18" i="3"/>
  <c r="I17" i="3"/>
  <c r="E17" i="3"/>
  <c r="G16" i="3"/>
  <c r="I16" i="3" s="1"/>
  <c r="E16" i="3"/>
  <c r="E63" i="1"/>
  <c r="E62" i="1"/>
  <c r="E61" i="1"/>
  <c r="E60" i="1"/>
  <c r="E59" i="1"/>
  <c r="E58" i="1"/>
  <c r="E57" i="1"/>
  <c r="E56" i="1"/>
  <c r="E55" i="1"/>
  <c r="E54" i="1"/>
  <c r="E43" i="1"/>
  <c r="E44" i="1"/>
  <c r="E45" i="1"/>
  <c r="E46" i="1"/>
  <c r="E47" i="1"/>
  <c r="E48" i="1"/>
  <c r="E49" i="1"/>
  <c r="E50" i="1"/>
  <c r="E42" i="1"/>
  <c r="E41" i="1"/>
  <c r="E29" i="1"/>
  <c r="E30" i="1"/>
  <c r="E31" i="1"/>
  <c r="E32" i="1"/>
  <c r="E33" i="1"/>
  <c r="E34" i="1"/>
  <c r="E35" i="1"/>
  <c r="E36" i="1"/>
  <c r="E37" i="1"/>
  <c r="E28" i="1"/>
  <c r="E16" i="1"/>
  <c r="E17" i="1"/>
  <c r="E18" i="1"/>
  <c r="E19" i="1"/>
  <c r="E20" i="1"/>
  <c r="E21" i="1"/>
  <c r="E22" i="1"/>
  <c r="E23" i="1"/>
  <c r="E24" i="1"/>
  <c r="E15" i="1"/>
  <c r="I16" i="1"/>
  <c r="I17" i="1"/>
  <c r="I18" i="1"/>
  <c r="I19" i="1"/>
  <c r="I20" i="1"/>
  <c r="I21" i="1"/>
  <c r="I22" i="1"/>
  <c r="I23" i="1"/>
  <c r="I24" i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54" i="1"/>
  <c r="I54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41" i="1"/>
  <c r="I41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28" i="1"/>
  <c r="I28" i="1" s="1"/>
  <c r="G15" i="1"/>
  <c r="I15" i="1" s="1"/>
  <c r="I26" i="6" l="1"/>
  <c r="I64" i="1"/>
  <c r="I51" i="1"/>
  <c r="I38" i="1"/>
  <c r="I52" i="6"/>
  <c r="I39" i="5"/>
  <c r="I26" i="5"/>
  <c r="I26" i="4"/>
  <c r="I25" i="1"/>
  <c r="I66" i="1" s="1"/>
  <c r="B11" i="2" s="1"/>
  <c r="I65" i="6"/>
  <c r="I39" i="6"/>
  <c r="I52" i="5"/>
  <c r="I65" i="5"/>
  <c r="I65" i="4"/>
  <c r="I52" i="4"/>
  <c r="I39" i="4"/>
  <c r="I26" i="3"/>
  <c r="I39" i="3"/>
  <c r="I65" i="3"/>
  <c r="I52" i="3"/>
  <c r="I67" i="6" l="1"/>
  <c r="B15" i="2" s="1"/>
  <c r="I67" i="5"/>
  <c r="B14" i="2" s="1"/>
  <c r="I67" i="4"/>
  <c r="I67" i="3"/>
  <c r="B12" i="2" s="1"/>
  <c r="B13" i="2" l="1"/>
  <c r="B17" i="2" s="1"/>
</calcChain>
</file>

<file path=xl/sharedStrings.xml><?xml version="1.0" encoding="utf-8"?>
<sst xmlns="http://schemas.openxmlformats.org/spreadsheetml/2006/main" count="203" uniqueCount="80">
  <si>
    <t>PROCUREMENT REFERENCE NUMBER</t>
  </si>
  <si>
    <t>SOLICITATION NUMBER</t>
  </si>
  <si>
    <t>PROJECT TITLE</t>
  </si>
  <si>
    <t>47QDCB24K0001</t>
  </si>
  <si>
    <t>To Be Determined</t>
  </si>
  <si>
    <t>Supplier Portal Agile Development Services</t>
  </si>
  <si>
    <t xml:space="preserve">SCHEDULE OF ITEMS AND PRICES </t>
  </si>
  <si>
    <t>SUPPLIER PORTAL AGILE DEVELOPMENT SERVICES PRICING - Base Year</t>
  </si>
  <si>
    <t>Labor Hours</t>
  </si>
  <si>
    <t>Total Cost</t>
  </si>
  <si>
    <t>Legend</t>
  </si>
  <si>
    <t>Green text - enter data</t>
  </si>
  <si>
    <t>Black text - constants (do not change)</t>
  </si>
  <si>
    <t>Blue text are calculated cells (do not change)</t>
  </si>
  <si>
    <t xml:space="preserve"> </t>
  </si>
  <si>
    <t>Labor Category (LCAT)</t>
  </si>
  <si>
    <t>Corresponding BPA/GSA Schedule LCAT Cross Reference (if applicable)</t>
  </si>
  <si>
    <t>BPA/GSA Schedule Rate</t>
  </si>
  <si>
    <t>Amount of Discount ($)</t>
  </si>
  <si>
    <t>Discount (%)</t>
  </si>
  <si>
    <t>Discounted Rate</t>
  </si>
  <si>
    <t>CLIN 0001 - Team 1</t>
  </si>
  <si>
    <t>CLIN 0002 - Team 2 (OPTIONAL)</t>
  </si>
  <si>
    <t>CLIN 0003 - Team 3 (OPTIONAL)</t>
  </si>
  <si>
    <t>CLIN 0004 - Team 4 (OPTIONAL)</t>
  </si>
  <si>
    <t>Total Not To Exceed (NTE) for Team 1</t>
  </si>
  <si>
    <t>Total Not To Exceed (NTE) for Team 2</t>
  </si>
  <si>
    <t>Total Not To Exceed (NTE) for Team 3</t>
  </si>
  <si>
    <t>Total Not To Exceed (NTE) for Team 4</t>
  </si>
  <si>
    <t>Total Not to Exceed (NTE) for the Base Period Including Optional Teams</t>
  </si>
  <si>
    <t>SUPPLIER PORTAL AGILE DEVELOPMENT SERVICES PRICING - Option Year 1</t>
  </si>
  <si>
    <t>CLIN 1001 - Team 1</t>
  </si>
  <si>
    <t>CLIN 1002 - Team 2 (OPTIONAL)</t>
  </si>
  <si>
    <t>CLIN 1003 - Team 3 (OPTIONAL)</t>
  </si>
  <si>
    <t>CLIN 1004 - Team 4 (OPTIONAL)</t>
  </si>
  <si>
    <t>Total Not to Exceed (NTE) for the Option Year 1 Including Optional Teams</t>
  </si>
  <si>
    <t>SUPPLIER PORTAL AGILE DEVELOPMENT SERVICES PRICING - Option Year 2</t>
  </si>
  <si>
    <t>CLIN 2001 - Team 1</t>
  </si>
  <si>
    <t>CLIN 2002 - Team 2 (OPTIONAL)</t>
  </si>
  <si>
    <t>CLIN 2003 - Team 3 (OPTIONAL)</t>
  </si>
  <si>
    <t>CLIN 2004 - Team 4 (OPTIONAL)</t>
  </si>
  <si>
    <t>Total Not to Exceed (NTE) for the Option Year 2 Including Optional Teams</t>
  </si>
  <si>
    <t>SUPPLIER PORTAL AGILE DEVELOPMENT SERVICES PRICING - Option Year 3</t>
  </si>
  <si>
    <t>CLIN 3001 - Team 1</t>
  </si>
  <si>
    <t>CLIN 3002 - Team 2 (OPTIONAL)</t>
  </si>
  <si>
    <t>CLIN 3003 - Team 3 (OPTIONAL)</t>
  </si>
  <si>
    <t>CLIN 3004 - Team 4 (OPTIONAL)</t>
  </si>
  <si>
    <t>Total Not to Exceed (NTE) for the Option Year 3 Including Optional Teams</t>
  </si>
  <si>
    <t>SUPPLIER PORTAL AGILE DEVELOPMENT SERVICES PRICING - Option Year 4</t>
  </si>
  <si>
    <t>CLIN 4001 - Team 1</t>
  </si>
  <si>
    <t>CLIN 4002 - Team 2 (OPTIONAL)</t>
  </si>
  <si>
    <t>CLIN 4003 - Team 3 (OPTIONAL)</t>
  </si>
  <si>
    <t>CLIN 4004 - Team 4 (OPTIONAL)</t>
  </si>
  <si>
    <t>Total Not to Exceed (NTE) for the Option Year 4 Including Optional Teams</t>
  </si>
  <si>
    <t>Base Year NTE (including optional CLINS)</t>
  </si>
  <si>
    <t>Option Year 1 NTE (including optional CLINS)</t>
  </si>
  <si>
    <t>Option Year 2 NTE (including optional CLINS)</t>
  </si>
  <si>
    <t>Option Year 3 NTE (including optional CLINS)</t>
  </si>
  <si>
    <t>Option Year 4 NTE (including optional CLINS)</t>
  </si>
  <si>
    <t>Lifecycle NTE</t>
  </si>
  <si>
    <t>Insert Labor Category</t>
  </si>
  <si>
    <t>Insert Cross Reference</t>
  </si>
  <si>
    <t>Insert BPA/GSA Schedule Rate</t>
  </si>
  <si>
    <t>Insert Labor Hours</t>
  </si>
  <si>
    <t>Insert Discount ($)</t>
  </si>
  <si>
    <t>Total Base Year (NTE)</t>
  </si>
  <si>
    <t>CLIN 0005 - Travel (NTE) *Government provided plug number</t>
  </si>
  <si>
    <t>CLIN 1005 - Travel (NTE) *Government provided plug number</t>
  </si>
  <si>
    <t>Total Option Year 1 (NTE)</t>
  </si>
  <si>
    <t>CLIN 2005 - Travel (NTE) *Government provided plug number</t>
  </si>
  <si>
    <t>Total Option Year 2 (NTE)</t>
  </si>
  <si>
    <t>CLIN 3005 - Travel (NTE) *Government provided plug number</t>
  </si>
  <si>
    <t>Total Option Year 3 (NTE)</t>
  </si>
  <si>
    <t>CLIN 4005 - Travel (NTE) *Government provided plug number</t>
  </si>
  <si>
    <t>Total Option Year 4 (NTE)</t>
  </si>
  <si>
    <t>CLIN 0006 - ODC (NTE) *Government provided plug number</t>
  </si>
  <si>
    <t>CLIN 1006 - ODC (NTE) *Government provided plug number</t>
  </si>
  <si>
    <t>CLIN 2006 - ODC(NTE) *Government provided plug number</t>
  </si>
  <si>
    <t>CLIN 3006 - ODC (NTE) *Government provided plug number</t>
  </si>
  <si>
    <t>CLIN 4006 - ODC (NTE) *Government provided plug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</si>
</sst>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8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i/>
      <sz val="12"/>
      <name val="Arial"/>
      <family val="2"/>
    </font>
    <font>
      <b/>
      <i/>
      <sz val="12"/>
      <color rgb="FF00B050"/>
      <name val="Arial"/>
      <family val="2"/>
    </font>
    <font>
      <b/>
      <i/>
      <sz val="12"/>
      <color rgb="FF0070C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2" borderId="0" xfId="0" applyFill="1"/>
    <xf numFmtId="0" fontId="4" fillId="2" borderId="0" xfId="0" applyFont="1" applyFill="1"/>
    <xf numFmtId="0" fontId="6" fillId="2" borderId="0" xfId="0" applyFont="1" applyFill="1" applyAlignment="1">
      <alignment horizont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8" fontId="0" fillId="0" borderId="0" xfId="0" applyNumberFormat="1"/>
    <xf numFmtId="8" fontId="10" fillId="0" borderId="0" xfId="0" applyNumberFormat="1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9" fontId="12" fillId="0" borderId="0" xfId="0" applyNumberFormat="1" applyFont="1"/>
    <xf numFmtId="0" fontId="13" fillId="0" borderId="0" xfId="0" applyFont="1" applyAlignment="1">
      <alignment wrapText="1"/>
    </xf>
    <xf numFmtId="8" fontId="11" fillId="0" borderId="0" xfId="0" applyNumberFormat="1" applyFont="1"/>
    <xf numFmtId="9" fontId="13" fillId="0" borderId="0" xfId="0" applyNumberFormat="1" applyFont="1"/>
    <xf numFmtId="8" fontId="1" fillId="0" borderId="0" xfId="0" applyNumberFormat="1" applyFont="1"/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4" fillId="7" borderId="0" xfId="0" applyFont="1" applyFill="1" applyAlignment="1">
      <alignment horizontal="center" wrapText="1"/>
    </xf>
    <xf numFmtId="0" fontId="5" fillId="0" borderId="0" xfId="0" applyFont="1"/>
    <xf numFmtId="0" fontId="14" fillId="0" borderId="0" xfId="0" applyFont="1"/>
    <xf numFmtId="8" fontId="14" fillId="0" borderId="0" xfId="0" applyNumberFormat="1" applyFont="1"/>
    <xf numFmtId="44" fontId="1" fillId="0" borderId="0" xfId="1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273D-BCA0-4C6E-AD86-75C9F8D02F73}">
  <dimension ref="A1:D17"/>
  <sheetViews>
    <sheetView tabSelected="1" workbookViewId="0">
      <selection activeCell="A22" sqref="A22"/>
    </sheetView>
  </sheetViews>
  <sheetFormatPr defaultRowHeight="14.6" x14ac:dyDescent="0.4"/>
  <cols>
    <col min="1" max="1" width="62.3828125" bestFit="1" customWidth="1"/>
    <col min="2" max="2" width="22.53515625" customWidth="1"/>
  </cols>
  <sheetData>
    <row r="1" spans="1:4" ht="17.600000000000001" x14ac:dyDescent="0.4">
      <c r="A1" s="1" t="s">
        <v>0</v>
      </c>
      <c r="B1" s="1" t="s">
        <v>3</v>
      </c>
      <c r="C1" s="1"/>
      <c r="D1" s="1"/>
    </row>
    <row r="2" spans="1:4" ht="17.600000000000001" x14ac:dyDescent="0.4">
      <c r="A2" s="1" t="s">
        <v>1</v>
      </c>
      <c r="B2" s="1" t="s">
        <v>4</v>
      </c>
      <c r="C2" s="1"/>
      <c r="D2" s="1"/>
    </row>
    <row r="3" spans="1:4" ht="17.600000000000001" x14ac:dyDescent="0.4">
      <c r="A3" s="1" t="s">
        <v>2</v>
      </c>
      <c r="B3" s="1" t="s">
        <v>5</v>
      </c>
      <c r="C3" s="1"/>
      <c r="D3" s="1"/>
    </row>
    <row r="4" spans="1:4" ht="15.45" x14ac:dyDescent="0.4">
      <c r="A4" s="7" t="s">
        <v>10</v>
      </c>
      <c r="B4" s="7"/>
      <c r="C4" s="7"/>
      <c r="D4" s="7"/>
    </row>
    <row r="5" spans="1:4" ht="15.45" x14ac:dyDescent="0.4">
      <c r="A5" s="8" t="s">
        <v>11</v>
      </c>
      <c r="B5" s="8"/>
      <c r="C5" s="8"/>
      <c r="D5" s="8"/>
    </row>
    <row r="6" spans="1:4" ht="15.45" x14ac:dyDescent="0.4">
      <c r="A6" s="7" t="s">
        <v>12</v>
      </c>
      <c r="B6" s="7"/>
      <c r="C6" s="7"/>
      <c r="D6" s="7"/>
    </row>
    <row r="7" spans="1:4" ht="15.45" x14ac:dyDescent="0.4">
      <c r="A7" s="9" t="s">
        <v>13</v>
      </c>
      <c r="B7" s="9"/>
      <c r="C7" s="9"/>
      <c r="D7" s="9"/>
    </row>
    <row r="8" spans="1:4" ht="22.75" x14ac:dyDescent="0.4">
      <c r="A8" s="2" t="s">
        <v>6</v>
      </c>
      <c r="B8" s="2"/>
      <c r="C8" s="2"/>
      <c r="D8" s="2"/>
    </row>
    <row r="11" spans="1:4" x14ac:dyDescent="0.4">
      <c r="A11" s="6" t="s">
        <v>54</v>
      </c>
      <c r="B11" s="11">
        <f>'Base Year'!I72</f>
        <v>125000</v>
      </c>
    </row>
    <row r="12" spans="1:4" x14ac:dyDescent="0.4">
      <c r="A12" s="6" t="s">
        <v>55</v>
      </c>
      <c r="B12" s="11">
        <f>'Option Year 1'!I73</f>
        <v>125000</v>
      </c>
    </row>
    <row r="13" spans="1:4" x14ac:dyDescent="0.4">
      <c r="A13" s="6" t="s">
        <v>56</v>
      </c>
      <c r="B13" s="11">
        <f>'Option Year 2'!I73</f>
        <v>125000</v>
      </c>
    </row>
    <row r="14" spans="1:4" x14ac:dyDescent="0.4">
      <c r="A14" s="6" t="s">
        <v>57</v>
      </c>
      <c r="B14" s="11">
        <f>'Option Year 3'!I73</f>
        <v>125000</v>
      </c>
    </row>
    <row r="15" spans="1:4" x14ac:dyDescent="0.4">
      <c r="A15" s="6" t="s">
        <v>58</v>
      </c>
      <c r="B15" s="11">
        <f>'Option Year 4'!I73</f>
        <v>125000</v>
      </c>
    </row>
    <row r="16" spans="1:4" x14ac:dyDescent="0.4">
      <c r="A16" s="6"/>
    </row>
    <row r="17" spans="1:2" x14ac:dyDescent="0.4">
      <c r="A17" s="6" t="s">
        <v>59</v>
      </c>
      <c r="B17" s="11">
        <f>SUM(B11:B16)</f>
        <v>625000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E925-CF81-482C-8CAD-77011C404B13}">
  <dimension ref="A2:BB124"/>
  <sheetViews>
    <sheetView topLeftCell="A2" zoomScale="80" zoomScaleNormal="80" workbookViewId="0">
      <selection activeCell="I72" sqref="I72"/>
    </sheetView>
  </sheetViews>
  <sheetFormatPr defaultRowHeight="14.6" x14ac:dyDescent="0.4"/>
  <cols>
    <col min="2" max="2" width="28" customWidth="1"/>
    <col min="3" max="3" width="38.53515625" customWidth="1"/>
    <col min="4" max="4" width="18.15234375" customWidth="1"/>
    <col min="5" max="5" width="10" customWidth="1"/>
    <col min="6" max="6" width="15.15234375" customWidth="1"/>
    <col min="7" max="7" width="16.69140625" customWidth="1"/>
    <col min="8" max="8" width="14.15234375" customWidth="1"/>
    <col min="9" max="9" width="37.53515625" customWidth="1"/>
    <col min="10" max="10" width="9.69140625" bestFit="1" customWidth="1"/>
  </cols>
  <sheetData>
    <row r="2" spans="1:54" ht="17.600000000000001" x14ac:dyDescent="0.4">
      <c r="B2" s="1" t="s">
        <v>0</v>
      </c>
      <c r="C2" s="1"/>
      <c r="D2" s="1" t="s">
        <v>3</v>
      </c>
      <c r="E2" s="1"/>
      <c r="F2" s="1"/>
      <c r="G2" s="1"/>
      <c r="L2" s="1"/>
    </row>
    <row r="3" spans="1:54" ht="17.600000000000001" x14ac:dyDescent="0.4">
      <c r="B3" s="1" t="s">
        <v>1</v>
      </c>
      <c r="C3" s="1"/>
      <c r="D3" s="1" t="s">
        <v>4</v>
      </c>
      <c r="E3" s="1"/>
      <c r="F3" s="1"/>
      <c r="G3" s="1"/>
      <c r="L3" s="1"/>
    </row>
    <row r="4" spans="1:54" ht="17.600000000000001" x14ac:dyDescent="0.4">
      <c r="B4" s="1" t="s">
        <v>2</v>
      </c>
      <c r="C4" s="1"/>
      <c r="D4" s="1" t="s">
        <v>5</v>
      </c>
      <c r="E4" s="1"/>
      <c r="F4" s="1"/>
      <c r="G4" s="1"/>
      <c r="L4" s="1"/>
    </row>
    <row r="5" spans="1:54" ht="17.600000000000001" x14ac:dyDescent="0.4">
      <c r="B5" s="7" t="s">
        <v>10</v>
      </c>
      <c r="C5" s="7"/>
      <c r="D5" s="7"/>
      <c r="E5" s="7"/>
      <c r="F5" s="7"/>
      <c r="G5" s="7"/>
      <c r="L5" s="1"/>
    </row>
    <row r="6" spans="1:54" ht="17.600000000000001" x14ac:dyDescent="0.4">
      <c r="B6" s="8" t="s">
        <v>11</v>
      </c>
      <c r="C6" s="8"/>
      <c r="D6" s="8"/>
      <c r="E6" s="8"/>
      <c r="F6" s="8"/>
      <c r="G6" s="8"/>
      <c r="L6" s="1"/>
    </row>
    <row r="7" spans="1:54" ht="15.45" x14ac:dyDescent="0.4">
      <c r="B7" s="7" t="s">
        <v>12</v>
      </c>
      <c r="C7" s="7"/>
      <c r="D7" s="7"/>
      <c r="E7" s="7"/>
      <c r="F7" s="7"/>
      <c r="G7" s="7"/>
      <c r="J7" t="s">
        <v>14</v>
      </c>
    </row>
    <row r="8" spans="1:54" ht="15.45" x14ac:dyDescent="0.4">
      <c r="B8" s="9" t="s">
        <v>13</v>
      </c>
      <c r="C8" s="9"/>
      <c r="D8" s="9"/>
      <c r="E8" s="9"/>
      <c r="F8" s="9"/>
      <c r="G8" s="9"/>
    </row>
    <row r="9" spans="1:54" ht="22.75" x14ac:dyDescent="0.4">
      <c r="B9" s="2" t="s">
        <v>6</v>
      </c>
      <c r="C9" s="2"/>
      <c r="D9" s="2"/>
      <c r="E9" s="2"/>
      <c r="F9" s="2"/>
      <c r="G9" s="2"/>
    </row>
    <row r="11" spans="1:54" s="3" customFormat="1" ht="15.45" x14ac:dyDescent="0.4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4"/>
      <c r="BB11" s="4"/>
    </row>
    <row r="12" spans="1:54" s="24" customFormat="1" ht="30.9" x14ac:dyDescent="0.4">
      <c r="A12" s="21"/>
      <c r="B12" s="25" t="s">
        <v>60</v>
      </c>
      <c r="C12" s="25" t="s">
        <v>61</v>
      </c>
      <c r="D12" s="25" t="s">
        <v>62</v>
      </c>
      <c r="E12" s="21"/>
      <c r="F12" s="25" t="s">
        <v>64</v>
      </c>
      <c r="G12" s="21"/>
      <c r="H12" s="25" t="s">
        <v>63</v>
      </c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3"/>
    </row>
    <row r="13" spans="1:54" s="6" customFormat="1" ht="29.15" x14ac:dyDescent="0.4">
      <c r="B13" s="14" t="s">
        <v>15</v>
      </c>
      <c r="C13" s="15" t="s">
        <v>16</v>
      </c>
      <c r="D13" s="15" t="s">
        <v>17</v>
      </c>
      <c r="E13" s="17" t="s">
        <v>19</v>
      </c>
      <c r="F13" s="15" t="s">
        <v>18</v>
      </c>
      <c r="G13" s="10" t="s">
        <v>20</v>
      </c>
      <c r="H13" s="6" t="s">
        <v>8</v>
      </c>
      <c r="I13" s="6" t="s">
        <v>9</v>
      </c>
    </row>
    <row r="14" spans="1:54" x14ac:dyDescent="0.4">
      <c r="A14" s="30" t="s">
        <v>21</v>
      </c>
      <c r="B14" s="30"/>
      <c r="C14" s="30"/>
      <c r="D14" s="30"/>
      <c r="E14" s="30"/>
      <c r="F14" s="30"/>
      <c r="G14" s="30"/>
      <c r="H14" s="30"/>
      <c r="I14" s="30"/>
    </row>
    <row r="15" spans="1:54" x14ac:dyDescent="0.4">
      <c r="D15" s="12">
        <v>0</v>
      </c>
      <c r="E15" s="16" t="e">
        <f>(D15-F15)/D15</f>
        <v>#DIV/0!</v>
      </c>
      <c r="F15" s="12">
        <v>0</v>
      </c>
      <c r="G15" s="11">
        <f>D15-F15</f>
        <v>0</v>
      </c>
      <c r="H15" s="13">
        <v>0</v>
      </c>
      <c r="I15" s="11">
        <f>G15*H15</f>
        <v>0</v>
      </c>
    </row>
    <row r="16" spans="1:54" x14ac:dyDescent="0.4">
      <c r="D16" s="12">
        <v>0</v>
      </c>
      <c r="E16" s="16" t="e">
        <f t="shared" ref="E16:E24" si="0">(D16-F16)/D16</f>
        <v>#DIV/0!</v>
      </c>
      <c r="F16" s="12">
        <v>0</v>
      </c>
      <c r="G16" s="11">
        <v>0</v>
      </c>
      <c r="H16" s="13">
        <v>0</v>
      </c>
      <c r="I16" s="11">
        <f t="shared" ref="I16:I24" si="1">G16*H16</f>
        <v>0</v>
      </c>
    </row>
    <row r="17" spans="1:9" x14ac:dyDescent="0.4">
      <c r="D17" s="12">
        <v>0</v>
      </c>
      <c r="E17" s="16" t="e">
        <f t="shared" si="0"/>
        <v>#DIV/0!</v>
      </c>
      <c r="F17" s="12">
        <v>0</v>
      </c>
      <c r="G17" s="11">
        <v>0</v>
      </c>
      <c r="H17" s="13">
        <v>0</v>
      </c>
      <c r="I17" s="11">
        <f t="shared" si="1"/>
        <v>0</v>
      </c>
    </row>
    <row r="18" spans="1:9" x14ac:dyDescent="0.4">
      <c r="D18" s="12">
        <v>0</v>
      </c>
      <c r="E18" s="16" t="e">
        <f t="shared" si="0"/>
        <v>#DIV/0!</v>
      </c>
      <c r="F18" s="12">
        <v>0</v>
      </c>
      <c r="G18" s="11">
        <v>0</v>
      </c>
      <c r="H18" s="13">
        <v>0</v>
      </c>
      <c r="I18" s="11">
        <f t="shared" si="1"/>
        <v>0</v>
      </c>
    </row>
    <row r="19" spans="1:9" x14ac:dyDescent="0.4">
      <c r="D19" s="12">
        <v>0</v>
      </c>
      <c r="E19" s="16" t="e">
        <f t="shared" si="0"/>
        <v>#DIV/0!</v>
      </c>
      <c r="F19" s="12">
        <v>0</v>
      </c>
      <c r="G19" s="11">
        <v>0</v>
      </c>
      <c r="H19" s="13">
        <v>0</v>
      </c>
      <c r="I19" s="11">
        <f t="shared" si="1"/>
        <v>0</v>
      </c>
    </row>
    <row r="20" spans="1:9" x14ac:dyDescent="0.4">
      <c r="D20" s="12">
        <v>0</v>
      </c>
      <c r="E20" s="16" t="e">
        <f t="shared" si="0"/>
        <v>#DIV/0!</v>
      </c>
      <c r="F20" s="12">
        <v>0</v>
      </c>
      <c r="G20" s="11">
        <v>0</v>
      </c>
      <c r="H20" s="13">
        <v>0</v>
      </c>
      <c r="I20" s="11">
        <f t="shared" si="1"/>
        <v>0</v>
      </c>
    </row>
    <row r="21" spans="1:9" x14ac:dyDescent="0.4">
      <c r="D21" s="12">
        <v>0</v>
      </c>
      <c r="E21" s="16" t="e">
        <f t="shared" si="0"/>
        <v>#DIV/0!</v>
      </c>
      <c r="F21" s="12">
        <v>0</v>
      </c>
      <c r="G21" s="11">
        <v>0</v>
      </c>
      <c r="H21" s="13">
        <v>0</v>
      </c>
      <c r="I21" s="11">
        <f t="shared" si="1"/>
        <v>0</v>
      </c>
    </row>
    <row r="22" spans="1:9" x14ac:dyDescent="0.4">
      <c r="D22" s="12">
        <v>0</v>
      </c>
      <c r="E22" s="16" t="e">
        <f t="shared" si="0"/>
        <v>#DIV/0!</v>
      </c>
      <c r="F22" s="12">
        <v>0</v>
      </c>
      <c r="G22" s="11">
        <v>0</v>
      </c>
      <c r="H22" s="13">
        <v>0</v>
      </c>
      <c r="I22" s="11">
        <f t="shared" si="1"/>
        <v>0</v>
      </c>
    </row>
    <row r="23" spans="1:9" x14ac:dyDescent="0.4">
      <c r="D23" s="12">
        <v>0</v>
      </c>
      <c r="E23" s="16" t="e">
        <f t="shared" si="0"/>
        <v>#DIV/0!</v>
      </c>
      <c r="F23" s="12">
        <v>0</v>
      </c>
      <c r="G23" s="11">
        <v>0</v>
      </c>
      <c r="H23" s="13">
        <v>0</v>
      </c>
      <c r="I23" s="11">
        <f t="shared" si="1"/>
        <v>0</v>
      </c>
    </row>
    <row r="24" spans="1:9" x14ac:dyDescent="0.4">
      <c r="D24" s="12">
        <v>0</v>
      </c>
      <c r="E24" s="16" t="e">
        <f t="shared" si="0"/>
        <v>#DIV/0!</v>
      </c>
      <c r="F24" s="12">
        <v>0</v>
      </c>
      <c r="G24" s="11">
        <v>0</v>
      </c>
      <c r="H24" s="13">
        <v>0</v>
      </c>
      <c r="I24" s="11">
        <f t="shared" si="1"/>
        <v>0</v>
      </c>
    </row>
    <row r="25" spans="1:9" x14ac:dyDescent="0.4">
      <c r="C25" s="6" t="s">
        <v>25</v>
      </c>
      <c r="D25" s="18"/>
      <c r="E25" s="19"/>
      <c r="F25" s="18"/>
      <c r="G25" s="20"/>
      <c r="H25" s="14"/>
      <c r="I25" s="20">
        <f>SUM(I15:I24)</f>
        <v>0</v>
      </c>
    </row>
    <row r="27" spans="1:9" x14ac:dyDescent="0.4">
      <c r="A27" s="30" t="s">
        <v>22</v>
      </c>
      <c r="B27" s="30"/>
      <c r="C27" s="30"/>
      <c r="D27" s="30"/>
      <c r="E27" s="30"/>
      <c r="F27" s="30"/>
      <c r="G27" s="30"/>
      <c r="H27" s="30"/>
      <c r="I27" s="30"/>
    </row>
    <row r="28" spans="1:9" x14ac:dyDescent="0.4">
      <c r="D28" s="12">
        <v>0</v>
      </c>
      <c r="E28" s="16" t="e">
        <f>(D28-F28)/D28</f>
        <v>#DIV/0!</v>
      </c>
      <c r="F28" s="12">
        <v>0</v>
      </c>
      <c r="G28" s="11">
        <f>D28-F28</f>
        <v>0</v>
      </c>
      <c r="H28" s="13">
        <v>0</v>
      </c>
      <c r="I28" s="11">
        <f>G28*H28</f>
        <v>0</v>
      </c>
    </row>
    <row r="29" spans="1:9" x14ac:dyDescent="0.4">
      <c r="D29" s="12">
        <v>0</v>
      </c>
      <c r="E29" s="16" t="e">
        <f t="shared" ref="E29:E37" si="2">(D29-F29)/D29</f>
        <v>#DIV/0!</v>
      </c>
      <c r="F29" s="12">
        <v>0</v>
      </c>
      <c r="G29" s="11">
        <f t="shared" ref="G29:G37" si="3">D29-F29</f>
        <v>0</v>
      </c>
      <c r="H29" s="13">
        <v>0</v>
      </c>
      <c r="I29" s="11">
        <f t="shared" ref="I29:I37" si="4">G29*H29</f>
        <v>0</v>
      </c>
    </row>
    <row r="30" spans="1:9" x14ac:dyDescent="0.4">
      <c r="D30" s="12">
        <v>0</v>
      </c>
      <c r="E30" s="16" t="e">
        <f t="shared" si="2"/>
        <v>#DIV/0!</v>
      </c>
      <c r="F30" s="12">
        <v>0</v>
      </c>
      <c r="G30" s="11">
        <f t="shared" si="3"/>
        <v>0</v>
      </c>
      <c r="H30" s="13">
        <v>0</v>
      </c>
      <c r="I30" s="11">
        <f t="shared" si="4"/>
        <v>0</v>
      </c>
    </row>
    <row r="31" spans="1:9" x14ac:dyDescent="0.4">
      <c r="D31" s="12">
        <v>0</v>
      </c>
      <c r="E31" s="16" t="e">
        <f t="shared" si="2"/>
        <v>#DIV/0!</v>
      </c>
      <c r="F31" s="12">
        <v>0</v>
      </c>
      <c r="G31" s="11">
        <f t="shared" si="3"/>
        <v>0</v>
      </c>
      <c r="H31" s="13">
        <v>0</v>
      </c>
      <c r="I31" s="11">
        <f t="shared" si="4"/>
        <v>0</v>
      </c>
    </row>
    <row r="32" spans="1:9" x14ac:dyDescent="0.4">
      <c r="D32" s="12">
        <v>0</v>
      </c>
      <c r="E32" s="16" t="e">
        <f t="shared" si="2"/>
        <v>#DIV/0!</v>
      </c>
      <c r="F32" s="12">
        <v>0</v>
      </c>
      <c r="G32" s="11">
        <f t="shared" si="3"/>
        <v>0</v>
      </c>
      <c r="H32" s="13">
        <v>0</v>
      </c>
      <c r="I32" s="11">
        <f t="shared" si="4"/>
        <v>0</v>
      </c>
    </row>
    <row r="33" spans="1:9" x14ac:dyDescent="0.4">
      <c r="D33" s="12">
        <v>0</v>
      </c>
      <c r="E33" s="16" t="e">
        <f t="shared" si="2"/>
        <v>#DIV/0!</v>
      </c>
      <c r="F33" s="12">
        <v>0</v>
      </c>
      <c r="G33" s="11">
        <f t="shared" si="3"/>
        <v>0</v>
      </c>
      <c r="H33" s="13">
        <v>0</v>
      </c>
      <c r="I33" s="11">
        <f t="shared" si="4"/>
        <v>0</v>
      </c>
    </row>
    <row r="34" spans="1:9" x14ac:dyDescent="0.4">
      <c r="D34" s="12">
        <v>0</v>
      </c>
      <c r="E34" s="16" t="e">
        <f t="shared" si="2"/>
        <v>#DIV/0!</v>
      </c>
      <c r="F34" s="12">
        <v>0</v>
      </c>
      <c r="G34" s="11">
        <f t="shared" si="3"/>
        <v>0</v>
      </c>
      <c r="H34" s="13">
        <v>0</v>
      </c>
      <c r="I34" s="11">
        <f t="shared" si="4"/>
        <v>0</v>
      </c>
    </row>
    <row r="35" spans="1:9" x14ac:dyDescent="0.4">
      <c r="D35" s="12">
        <v>0</v>
      </c>
      <c r="E35" s="16" t="e">
        <f t="shared" si="2"/>
        <v>#DIV/0!</v>
      </c>
      <c r="F35" s="12">
        <v>0</v>
      </c>
      <c r="G35" s="11">
        <f t="shared" si="3"/>
        <v>0</v>
      </c>
      <c r="H35" s="13">
        <v>0</v>
      </c>
      <c r="I35" s="11">
        <f t="shared" si="4"/>
        <v>0</v>
      </c>
    </row>
    <row r="36" spans="1:9" x14ac:dyDescent="0.4">
      <c r="D36" s="12">
        <v>0</v>
      </c>
      <c r="E36" s="16" t="e">
        <f t="shared" si="2"/>
        <v>#DIV/0!</v>
      </c>
      <c r="F36" s="12">
        <v>0</v>
      </c>
      <c r="G36" s="11">
        <f t="shared" si="3"/>
        <v>0</v>
      </c>
      <c r="H36" s="13">
        <v>0</v>
      </c>
      <c r="I36" s="11">
        <f t="shared" si="4"/>
        <v>0</v>
      </c>
    </row>
    <row r="37" spans="1:9" x14ac:dyDescent="0.4">
      <c r="D37" s="12">
        <v>0</v>
      </c>
      <c r="E37" s="16" t="e">
        <f t="shared" si="2"/>
        <v>#DIV/0!</v>
      </c>
      <c r="F37" s="12">
        <v>0</v>
      </c>
      <c r="G37" s="11">
        <f t="shared" si="3"/>
        <v>0</v>
      </c>
      <c r="H37" s="13">
        <v>0</v>
      </c>
      <c r="I37" s="11">
        <f t="shared" si="4"/>
        <v>0</v>
      </c>
    </row>
    <row r="38" spans="1:9" x14ac:dyDescent="0.4">
      <c r="C38" s="6" t="s">
        <v>26</v>
      </c>
      <c r="D38" s="18"/>
      <c r="E38" s="19"/>
      <c r="F38" s="18"/>
      <c r="G38" s="20"/>
      <c r="H38" s="14"/>
      <c r="I38" s="20">
        <f>SUM(I28:I37)</f>
        <v>0</v>
      </c>
    </row>
    <row r="40" spans="1:9" x14ac:dyDescent="0.4">
      <c r="A40" s="30" t="s">
        <v>23</v>
      </c>
      <c r="B40" s="30"/>
      <c r="C40" s="30"/>
      <c r="D40" s="30"/>
      <c r="E40" s="30"/>
      <c r="F40" s="30"/>
      <c r="G40" s="30"/>
      <c r="H40" s="30"/>
      <c r="I40" s="30"/>
    </row>
    <row r="41" spans="1:9" x14ac:dyDescent="0.4">
      <c r="D41" s="12">
        <v>0</v>
      </c>
      <c r="E41" s="16" t="e">
        <f>(D41-F41)/D41</f>
        <v>#DIV/0!</v>
      </c>
      <c r="F41" s="12">
        <v>0</v>
      </c>
      <c r="G41" s="11">
        <f>D41-F41</f>
        <v>0</v>
      </c>
      <c r="H41" s="13">
        <v>0</v>
      </c>
      <c r="I41" s="11">
        <f>G41*H41</f>
        <v>0</v>
      </c>
    </row>
    <row r="42" spans="1:9" x14ac:dyDescent="0.4">
      <c r="D42" s="12">
        <v>0</v>
      </c>
      <c r="E42" s="16" t="e">
        <f t="shared" ref="E42:E50" si="5">(D42-F42)/D42</f>
        <v>#DIV/0!</v>
      </c>
      <c r="F42" s="12">
        <v>0</v>
      </c>
      <c r="G42" s="11">
        <f t="shared" ref="G42:G50" si="6">D42-F42</f>
        <v>0</v>
      </c>
      <c r="H42" s="13">
        <v>0</v>
      </c>
      <c r="I42" s="11">
        <f t="shared" ref="I42:I50" si="7">G42*H42</f>
        <v>0</v>
      </c>
    </row>
    <row r="43" spans="1:9" x14ac:dyDescent="0.4">
      <c r="D43" s="12">
        <v>0</v>
      </c>
      <c r="E43" s="16" t="e">
        <f t="shared" si="5"/>
        <v>#DIV/0!</v>
      </c>
      <c r="F43" s="12">
        <v>0</v>
      </c>
      <c r="G43" s="11">
        <f t="shared" si="6"/>
        <v>0</v>
      </c>
      <c r="H43" s="13">
        <v>0</v>
      </c>
      <c r="I43" s="11">
        <f t="shared" si="7"/>
        <v>0</v>
      </c>
    </row>
    <row r="44" spans="1:9" x14ac:dyDescent="0.4">
      <c r="D44" s="12">
        <v>0</v>
      </c>
      <c r="E44" s="16" t="e">
        <f t="shared" si="5"/>
        <v>#DIV/0!</v>
      </c>
      <c r="F44" s="12">
        <v>0</v>
      </c>
      <c r="G44" s="11">
        <f t="shared" si="6"/>
        <v>0</v>
      </c>
      <c r="H44" s="13">
        <v>0</v>
      </c>
      <c r="I44" s="11">
        <f t="shared" si="7"/>
        <v>0</v>
      </c>
    </row>
    <row r="45" spans="1:9" x14ac:dyDescent="0.4">
      <c r="D45" s="12">
        <v>0</v>
      </c>
      <c r="E45" s="16" t="e">
        <f t="shared" si="5"/>
        <v>#DIV/0!</v>
      </c>
      <c r="F45" s="12">
        <v>0</v>
      </c>
      <c r="G45" s="11">
        <f t="shared" si="6"/>
        <v>0</v>
      </c>
      <c r="H45" s="13">
        <v>0</v>
      </c>
      <c r="I45" s="11">
        <f t="shared" si="7"/>
        <v>0</v>
      </c>
    </row>
    <row r="46" spans="1:9" x14ac:dyDescent="0.4">
      <c r="D46" s="12">
        <v>0</v>
      </c>
      <c r="E46" s="16" t="e">
        <f t="shared" si="5"/>
        <v>#DIV/0!</v>
      </c>
      <c r="F46" s="12">
        <v>0</v>
      </c>
      <c r="G46" s="11">
        <f t="shared" si="6"/>
        <v>0</v>
      </c>
      <c r="H46" s="13">
        <v>0</v>
      </c>
      <c r="I46" s="11">
        <f t="shared" si="7"/>
        <v>0</v>
      </c>
    </row>
    <row r="47" spans="1:9" x14ac:dyDescent="0.4">
      <c r="D47" s="12">
        <v>0</v>
      </c>
      <c r="E47" s="16" t="e">
        <f t="shared" si="5"/>
        <v>#DIV/0!</v>
      </c>
      <c r="F47" s="12">
        <v>0</v>
      </c>
      <c r="G47" s="11">
        <f t="shared" si="6"/>
        <v>0</v>
      </c>
      <c r="H47" s="13">
        <v>0</v>
      </c>
      <c r="I47" s="11">
        <f t="shared" si="7"/>
        <v>0</v>
      </c>
    </row>
    <row r="48" spans="1:9" x14ac:dyDescent="0.4">
      <c r="D48" s="12">
        <v>0</v>
      </c>
      <c r="E48" s="16" t="e">
        <f t="shared" si="5"/>
        <v>#DIV/0!</v>
      </c>
      <c r="F48" s="12">
        <v>0</v>
      </c>
      <c r="G48" s="11">
        <f t="shared" si="6"/>
        <v>0</v>
      </c>
      <c r="H48" s="13">
        <v>0</v>
      </c>
      <c r="I48" s="11">
        <f t="shared" si="7"/>
        <v>0</v>
      </c>
    </row>
    <row r="49" spans="1:9" x14ac:dyDescent="0.4">
      <c r="D49" s="12">
        <v>0</v>
      </c>
      <c r="E49" s="16" t="e">
        <f t="shared" si="5"/>
        <v>#DIV/0!</v>
      </c>
      <c r="F49" s="12">
        <v>0</v>
      </c>
      <c r="G49" s="11">
        <f t="shared" si="6"/>
        <v>0</v>
      </c>
      <c r="H49" s="13">
        <v>0</v>
      </c>
      <c r="I49" s="11">
        <f t="shared" si="7"/>
        <v>0</v>
      </c>
    </row>
    <row r="50" spans="1:9" x14ac:dyDescent="0.4">
      <c r="D50" s="12">
        <v>0</v>
      </c>
      <c r="E50" s="16" t="e">
        <f t="shared" si="5"/>
        <v>#DIV/0!</v>
      </c>
      <c r="F50" s="12">
        <v>0</v>
      </c>
      <c r="G50" s="11">
        <f t="shared" si="6"/>
        <v>0</v>
      </c>
      <c r="H50" s="13">
        <v>0</v>
      </c>
      <c r="I50" s="11">
        <f t="shared" si="7"/>
        <v>0</v>
      </c>
    </row>
    <row r="51" spans="1:9" x14ac:dyDescent="0.4">
      <c r="C51" s="6" t="s">
        <v>27</v>
      </c>
      <c r="D51" s="18"/>
      <c r="E51" s="19"/>
      <c r="F51" s="18"/>
      <c r="G51" s="20"/>
      <c r="H51" s="14"/>
      <c r="I51" s="20">
        <f>SUM(I41:I50)</f>
        <v>0</v>
      </c>
    </row>
    <row r="53" spans="1:9" x14ac:dyDescent="0.4">
      <c r="A53" s="30" t="s">
        <v>24</v>
      </c>
      <c r="B53" s="30"/>
      <c r="C53" s="30"/>
      <c r="D53" s="30"/>
      <c r="E53" s="30"/>
      <c r="F53" s="30"/>
      <c r="G53" s="30"/>
      <c r="H53" s="30"/>
      <c r="I53" s="30"/>
    </row>
    <row r="54" spans="1:9" x14ac:dyDescent="0.4">
      <c r="D54" s="12">
        <v>0</v>
      </c>
      <c r="E54" s="16" t="e">
        <f>(D54-F54)/D54</f>
        <v>#DIV/0!</v>
      </c>
      <c r="F54" s="12">
        <v>0</v>
      </c>
      <c r="G54" s="11">
        <f>D54-F54</f>
        <v>0</v>
      </c>
      <c r="H54" s="13">
        <v>0</v>
      </c>
      <c r="I54" s="11">
        <f>G54*H54</f>
        <v>0</v>
      </c>
    </row>
    <row r="55" spans="1:9" x14ac:dyDescent="0.4">
      <c r="D55" s="12">
        <v>0</v>
      </c>
      <c r="E55" s="16" t="e">
        <f t="shared" ref="E55:E63" si="8">(D55-F55)/D55</f>
        <v>#DIV/0!</v>
      </c>
      <c r="F55" s="12">
        <v>0</v>
      </c>
      <c r="G55" s="11">
        <f t="shared" ref="G55:G63" si="9">D55-F55</f>
        <v>0</v>
      </c>
      <c r="H55" s="13">
        <v>0</v>
      </c>
      <c r="I55" s="11">
        <f t="shared" ref="I55:I63" si="10">G55*H55</f>
        <v>0</v>
      </c>
    </row>
    <row r="56" spans="1:9" x14ac:dyDescent="0.4">
      <c r="D56" s="12">
        <v>0</v>
      </c>
      <c r="E56" s="16" t="e">
        <f t="shared" si="8"/>
        <v>#DIV/0!</v>
      </c>
      <c r="F56" s="12">
        <v>0</v>
      </c>
      <c r="G56" s="11">
        <f t="shared" si="9"/>
        <v>0</v>
      </c>
      <c r="H56" s="13">
        <v>0</v>
      </c>
      <c r="I56" s="11">
        <f t="shared" si="10"/>
        <v>0</v>
      </c>
    </row>
    <row r="57" spans="1:9" x14ac:dyDescent="0.4">
      <c r="D57" s="12">
        <v>0</v>
      </c>
      <c r="E57" s="16" t="e">
        <f t="shared" si="8"/>
        <v>#DIV/0!</v>
      </c>
      <c r="F57" s="12">
        <v>0</v>
      </c>
      <c r="G57" s="11">
        <f t="shared" si="9"/>
        <v>0</v>
      </c>
      <c r="H57" s="13">
        <v>0</v>
      </c>
      <c r="I57" s="11">
        <f t="shared" si="10"/>
        <v>0</v>
      </c>
    </row>
    <row r="58" spans="1:9" x14ac:dyDescent="0.4">
      <c r="D58" s="12">
        <v>0</v>
      </c>
      <c r="E58" s="16" t="e">
        <f t="shared" si="8"/>
        <v>#DIV/0!</v>
      </c>
      <c r="F58" s="12">
        <v>0</v>
      </c>
      <c r="G58" s="11">
        <f t="shared" si="9"/>
        <v>0</v>
      </c>
      <c r="H58" s="13">
        <v>0</v>
      </c>
      <c r="I58" s="11">
        <f t="shared" si="10"/>
        <v>0</v>
      </c>
    </row>
    <row r="59" spans="1:9" x14ac:dyDescent="0.4">
      <c r="D59" s="12">
        <v>0</v>
      </c>
      <c r="E59" s="16" t="e">
        <f t="shared" si="8"/>
        <v>#DIV/0!</v>
      </c>
      <c r="F59" s="12">
        <v>0</v>
      </c>
      <c r="G59" s="11">
        <f t="shared" si="9"/>
        <v>0</v>
      </c>
      <c r="H59" s="13">
        <v>0</v>
      </c>
      <c r="I59" s="11">
        <f t="shared" si="10"/>
        <v>0</v>
      </c>
    </row>
    <row r="60" spans="1:9" x14ac:dyDescent="0.4">
      <c r="D60" s="12">
        <v>0</v>
      </c>
      <c r="E60" s="16" t="e">
        <f t="shared" si="8"/>
        <v>#DIV/0!</v>
      </c>
      <c r="F60" s="12">
        <v>0</v>
      </c>
      <c r="G60" s="11">
        <f t="shared" si="9"/>
        <v>0</v>
      </c>
      <c r="H60" s="13">
        <v>0</v>
      </c>
      <c r="I60" s="11">
        <f t="shared" si="10"/>
        <v>0</v>
      </c>
    </row>
    <row r="61" spans="1:9" x14ac:dyDescent="0.4">
      <c r="D61" s="12">
        <v>0</v>
      </c>
      <c r="E61" s="16" t="e">
        <f t="shared" si="8"/>
        <v>#DIV/0!</v>
      </c>
      <c r="F61" s="12">
        <v>0</v>
      </c>
      <c r="G61" s="11">
        <f t="shared" si="9"/>
        <v>0</v>
      </c>
      <c r="H61" s="13">
        <v>0</v>
      </c>
      <c r="I61" s="11">
        <f t="shared" si="10"/>
        <v>0</v>
      </c>
    </row>
    <row r="62" spans="1:9" x14ac:dyDescent="0.4">
      <c r="D62" s="12">
        <v>0</v>
      </c>
      <c r="E62" s="16" t="e">
        <f t="shared" si="8"/>
        <v>#DIV/0!</v>
      </c>
      <c r="F62" s="12">
        <v>0</v>
      </c>
      <c r="G62" s="11">
        <f t="shared" si="9"/>
        <v>0</v>
      </c>
      <c r="H62" s="13">
        <v>0</v>
      </c>
      <c r="I62" s="11">
        <f t="shared" si="10"/>
        <v>0</v>
      </c>
    </row>
    <row r="63" spans="1:9" x14ac:dyDescent="0.4">
      <c r="D63" s="12">
        <v>0</v>
      </c>
      <c r="E63" s="16" t="e">
        <f t="shared" si="8"/>
        <v>#DIV/0!</v>
      </c>
      <c r="F63" s="12">
        <v>0</v>
      </c>
      <c r="G63" s="11">
        <f t="shared" si="9"/>
        <v>0</v>
      </c>
      <c r="H63" s="13">
        <v>0</v>
      </c>
      <c r="I63" s="11">
        <f t="shared" si="10"/>
        <v>0</v>
      </c>
    </row>
    <row r="64" spans="1:9" x14ac:dyDescent="0.4">
      <c r="C64" s="6" t="s">
        <v>28</v>
      </c>
      <c r="D64" s="18"/>
      <c r="E64" s="19"/>
      <c r="F64" s="18"/>
      <c r="G64" s="20"/>
      <c r="H64" s="14"/>
      <c r="I64" s="20">
        <f>SUM(I54:I63)</f>
        <v>0</v>
      </c>
    </row>
    <row r="66" spans="1:9" x14ac:dyDescent="0.4">
      <c r="C66" s="6" t="s">
        <v>29</v>
      </c>
      <c r="D66" s="6"/>
      <c r="E66" s="6"/>
      <c r="F66" s="6"/>
      <c r="G66" s="6"/>
      <c r="H66" s="6"/>
      <c r="I66" s="20">
        <f>I64+I51+I38+I25</f>
        <v>0</v>
      </c>
    </row>
    <row r="68" spans="1:9" ht="15.45" x14ac:dyDescent="0.4">
      <c r="A68" s="26"/>
      <c r="B68" s="26"/>
      <c r="C68" s="27" t="s">
        <v>66</v>
      </c>
      <c r="D68" s="26"/>
      <c r="E68" s="26"/>
      <c r="F68" s="26"/>
      <c r="G68" s="26"/>
      <c r="H68" s="26"/>
      <c r="I68" s="28">
        <v>25000</v>
      </c>
    </row>
    <row r="69" spans="1:9" ht="15.45" x14ac:dyDescent="0.4">
      <c r="A69" s="26"/>
      <c r="B69" s="26"/>
      <c r="C69" s="27"/>
      <c r="D69" s="26"/>
      <c r="E69" s="26"/>
      <c r="F69" s="26"/>
      <c r="G69" s="26"/>
      <c r="H69" s="26"/>
      <c r="I69" s="28"/>
    </row>
    <row r="70" spans="1:9" ht="15.45" x14ac:dyDescent="0.4">
      <c r="A70" s="26"/>
      <c r="B70" s="26"/>
      <c r="C70" s="27" t="s">
        <v>75</v>
      </c>
      <c r="D70" s="26"/>
      <c r="E70" s="26"/>
      <c r="F70" s="26"/>
      <c r="G70" s="26"/>
      <c r="H70" s="26"/>
      <c r="I70" s="28">
        <v>100000</v>
      </c>
    </row>
    <row r="71" spans="1:9" x14ac:dyDescent="0.4">
      <c r="A71" s="6"/>
      <c r="B71" s="14"/>
      <c r="C71" s="15"/>
      <c r="D71" s="15"/>
      <c r="E71" s="17"/>
      <c r="F71" s="15"/>
      <c r="G71" s="10"/>
      <c r="H71" s="6"/>
      <c r="I71" s="6"/>
    </row>
    <row r="72" spans="1:9" x14ac:dyDescent="0.4">
      <c r="A72" s="6"/>
      <c r="B72" s="6"/>
      <c r="C72" s="6" t="s">
        <v>65</v>
      </c>
      <c r="D72" s="6"/>
      <c r="E72" s="6"/>
      <c r="F72" s="6"/>
      <c r="G72" s="6"/>
      <c r="H72" s="6"/>
      <c r="I72" s="20">
        <f>I66+I68+I70</f>
        <v>125000</v>
      </c>
    </row>
    <row r="73" spans="1:9" x14ac:dyDescent="0.4">
      <c r="D73" s="12"/>
      <c r="E73" s="16"/>
      <c r="F73" s="12"/>
      <c r="G73" s="11"/>
      <c r="H73" s="13"/>
      <c r="I73" s="11"/>
    </row>
    <row r="74" spans="1:9" x14ac:dyDescent="0.4">
      <c r="D74" s="12"/>
      <c r="E74" s="16"/>
      <c r="F74" s="12"/>
      <c r="G74" s="11"/>
      <c r="H74" s="13"/>
      <c r="I74" s="11"/>
    </row>
    <row r="75" spans="1:9" x14ac:dyDescent="0.4">
      <c r="D75" s="12"/>
      <c r="E75" s="16"/>
      <c r="F75" s="12"/>
      <c r="G75" s="11"/>
      <c r="H75" s="13"/>
      <c r="I75" s="11"/>
    </row>
    <row r="76" spans="1:9" x14ac:dyDescent="0.4">
      <c r="D76" s="12"/>
      <c r="E76" s="16"/>
      <c r="F76" s="12"/>
      <c r="G76" s="11"/>
      <c r="H76" s="13"/>
      <c r="I76" s="11"/>
    </row>
    <row r="77" spans="1:9" x14ac:dyDescent="0.4">
      <c r="D77" s="12"/>
      <c r="E77" s="16"/>
      <c r="F77" s="12"/>
      <c r="G77" s="11"/>
      <c r="H77" s="13"/>
      <c r="I77" s="11"/>
    </row>
    <row r="78" spans="1:9" x14ac:dyDescent="0.4">
      <c r="D78" s="12"/>
      <c r="E78" s="16"/>
      <c r="F78" s="12"/>
      <c r="G78" s="11"/>
      <c r="H78" s="13"/>
      <c r="I78" s="11"/>
    </row>
    <row r="79" spans="1:9" x14ac:dyDescent="0.4">
      <c r="D79" s="12"/>
      <c r="E79" s="16"/>
      <c r="F79" s="12"/>
      <c r="G79" s="11"/>
      <c r="H79" s="13"/>
      <c r="I79" s="11"/>
    </row>
    <row r="80" spans="1:9" x14ac:dyDescent="0.4">
      <c r="D80" s="12"/>
      <c r="E80" s="16"/>
      <c r="F80" s="12"/>
      <c r="G80" s="11"/>
      <c r="H80" s="13"/>
      <c r="I80" s="11"/>
    </row>
    <row r="81" spans="1:9" x14ac:dyDescent="0.4">
      <c r="D81" s="12"/>
      <c r="E81" s="16"/>
      <c r="F81" s="12"/>
      <c r="G81" s="11"/>
      <c r="H81" s="13"/>
      <c r="I81" s="11"/>
    </row>
    <row r="82" spans="1:9" x14ac:dyDescent="0.4">
      <c r="D82" s="12"/>
      <c r="E82" s="16"/>
      <c r="F82" s="12"/>
      <c r="G82" s="11"/>
      <c r="H82" s="13"/>
      <c r="I82" s="11"/>
    </row>
    <row r="83" spans="1:9" x14ac:dyDescent="0.4">
      <c r="C83" s="6"/>
      <c r="D83" s="18"/>
      <c r="E83" s="19"/>
      <c r="F83" s="18"/>
      <c r="G83" s="20"/>
      <c r="H83" s="14"/>
      <c r="I83" s="20"/>
    </row>
    <row r="85" spans="1:9" x14ac:dyDescent="0.4">
      <c r="A85" s="30"/>
      <c r="B85" s="30"/>
      <c r="C85" s="30"/>
      <c r="D85" s="30"/>
      <c r="E85" s="30"/>
      <c r="F85" s="30"/>
      <c r="G85" s="30"/>
      <c r="H85" s="30"/>
      <c r="I85" s="30"/>
    </row>
    <row r="86" spans="1:9" x14ac:dyDescent="0.4">
      <c r="D86" s="12"/>
      <c r="E86" s="16"/>
      <c r="F86" s="12"/>
      <c r="G86" s="11"/>
      <c r="H86" s="13"/>
      <c r="I86" s="11"/>
    </row>
    <row r="87" spans="1:9" x14ac:dyDescent="0.4">
      <c r="D87" s="12"/>
      <c r="E87" s="16"/>
      <c r="F87" s="12"/>
      <c r="G87" s="11"/>
      <c r="H87" s="13"/>
      <c r="I87" s="11"/>
    </row>
    <row r="88" spans="1:9" x14ac:dyDescent="0.4">
      <c r="D88" s="12"/>
      <c r="E88" s="16"/>
      <c r="F88" s="12"/>
      <c r="G88" s="11"/>
      <c r="H88" s="13"/>
      <c r="I88" s="11"/>
    </row>
    <row r="89" spans="1:9" x14ac:dyDescent="0.4">
      <c r="D89" s="12"/>
      <c r="E89" s="16"/>
      <c r="F89" s="12"/>
      <c r="G89" s="11"/>
      <c r="H89" s="13"/>
      <c r="I89" s="11"/>
    </row>
    <row r="90" spans="1:9" x14ac:dyDescent="0.4">
      <c r="D90" s="12"/>
      <c r="E90" s="16"/>
      <c r="F90" s="12"/>
      <c r="G90" s="11"/>
      <c r="H90" s="13"/>
      <c r="I90" s="11"/>
    </row>
    <row r="91" spans="1:9" x14ac:dyDescent="0.4">
      <c r="D91" s="12"/>
      <c r="E91" s="16"/>
      <c r="F91" s="12"/>
      <c r="G91" s="11"/>
      <c r="H91" s="13"/>
      <c r="I91" s="11"/>
    </row>
    <row r="92" spans="1:9" x14ac:dyDescent="0.4">
      <c r="D92" s="12"/>
      <c r="E92" s="16"/>
      <c r="F92" s="12"/>
      <c r="G92" s="11"/>
      <c r="H92" s="13"/>
      <c r="I92" s="11"/>
    </row>
    <row r="93" spans="1:9" x14ac:dyDescent="0.4">
      <c r="D93" s="12"/>
      <c r="E93" s="16"/>
      <c r="F93" s="12"/>
      <c r="G93" s="11"/>
      <c r="H93" s="13"/>
      <c r="I93" s="11"/>
    </row>
    <row r="94" spans="1:9" x14ac:dyDescent="0.4">
      <c r="D94" s="12"/>
      <c r="E94" s="16"/>
      <c r="F94" s="12"/>
      <c r="G94" s="11"/>
      <c r="H94" s="13"/>
      <c r="I94" s="11"/>
    </row>
    <row r="95" spans="1:9" x14ac:dyDescent="0.4">
      <c r="D95" s="12"/>
      <c r="E95" s="16"/>
      <c r="F95" s="12"/>
      <c r="G95" s="11"/>
      <c r="H95" s="13"/>
      <c r="I95" s="11"/>
    </row>
    <row r="96" spans="1:9" x14ac:dyDescent="0.4">
      <c r="C96" s="6"/>
      <c r="D96" s="18"/>
      <c r="E96" s="19"/>
      <c r="F96" s="18"/>
      <c r="G96" s="20"/>
      <c r="H96" s="14"/>
      <c r="I96" s="20"/>
    </row>
    <row r="98" spans="1:9" x14ac:dyDescent="0.4">
      <c r="A98" s="30"/>
      <c r="B98" s="30"/>
      <c r="C98" s="30"/>
      <c r="D98" s="30"/>
      <c r="E98" s="30"/>
      <c r="F98" s="30"/>
      <c r="G98" s="30"/>
      <c r="H98" s="30"/>
      <c r="I98" s="30"/>
    </row>
    <row r="99" spans="1:9" x14ac:dyDescent="0.4">
      <c r="D99" s="12"/>
      <c r="E99" s="16"/>
      <c r="F99" s="12"/>
      <c r="G99" s="11"/>
      <c r="H99" s="13"/>
      <c r="I99" s="11"/>
    </row>
    <row r="100" spans="1:9" x14ac:dyDescent="0.4">
      <c r="D100" s="12"/>
      <c r="E100" s="16"/>
      <c r="F100" s="12"/>
      <c r="G100" s="11"/>
      <c r="H100" s="13"/>
      <c r="I100" s="11"/>
    </row>
    <row r="101" spans="1:9" x14ac:dyDescent="0.4">
      <c r="D101" s="12"/>
      <c r="E101" s="16"/>
      <c r="F101" s="12"/>
      <c r="G101" s="11"/>
      <c r="H101" s="13"/>
      <c r="I101" s="11"/>
    </row>
    <row r="102" spans="1:9" x14ac:dyDescent="0.4">
      <c r="D102" s="12"/>
      <c r="E102" s="16"/>
      <c r="F102" s="12"/>
      <c r="G102" s="11"/>
      <c r="H102" s="13"/>
      <c r="I102" s="11"/>
    </row>
    <row r="103" spans="1:9" x14ac:dyDescent="0.4">
      <c r="D103" s="12"/>
      <c r="E103" s="16"/>
      <c r="F103" s="12"/>
      <c r="G103" s="11"/>
      <c r="H103" s="13"/>
      <c r="I103" s="11"/>
    </row>
    <row r="104" spans="1:9" x14ac:dyDescent="0.4">
      <c r="D104" s="12"/>
      <c r="E104" s="16"/>
      <c r="F104" s="12"/>
      <c r="G104" s="11"/>
      <c r="H104" s="13"/>
      <c r="I104" s="11"/>
    </row>
    <row r="105" spans="1:9" x14ac:dyDescent="0.4">
      <c r="D105" s="12"/>
      <c r="E105" s="16"/>
      <c r="F105" s="12"/>
      <c r="G105" s="11"/>
      <c r="H105" s="13"/>
      <c r="I105" s="11"/>
    </row>
    <row r="106" spans="1:9" x14ac:dyDescent="0.4">
      <c r="D106" s="12"/>
      <c r="E106" s="16"/>
      <c r="F106" s="12"/>
      <c r="G106" s="11"/>
      <c r="H106" s="13"/>
      <c r="I106" s="11"/>
    </row>
    <row r="107" spans="1:9" x14ac:dyDescent="0.4">
      <c r="D107" s="12"/>
      <c r="E107" s="16"/>
      <c r="F107" s="12"/>
      <c r="G107" s="11"/>
      <c r="H107" s="13"/>
      <c r="I107" s="11"/>
    </row>
    <row r="108" spans="1:9" x14ac:dyDescent="0.4">
      <c r="D108" s="12"/>
      <c r="E108" s="16"/>
      <c r="F108" s="12"/>
      <c r="G108" s="11"/>
      <c r="H108" s="13"/>
      <c r="I108" s="11"/>
    </row>
    <row r="109" spans="1:9" x14ac:dyDescent="0.4">
      <c r="C109" s="6"/>
      <c r="D109" s="18"/>
      <c r="E109" s="19"/>
      <c r="F109" s="18"/>
      <c r="G109" s="20"/>
      <c r="H109" s="14"/>
      <c r="I109" s="20"/>
    </row>
    <row r="111" spans="1:9" x14ac:dyDescent="0.4">
      <c r="A111" s="30"/>
      <c r="B111" s="30"/>
      <c r="C111" s="30"/>
      <c r="D111" s="30"/>
      <c r="E111" s="30"/>
      <c r="F111" s="30"/>
      <c r="G111" s="30"/>
      <c r="H111" s="30"/>
      <c r="I111" s="30"/>
    </row>
    <row r="112" spans="1:9" x14ac:dyDescent="0.4">
      <c r="D112" s="12"/>
      <c r="E112" s="16"/>
      <c r="F112" s="12"/>
      <c r="G112" s="11"/>
      <c r="H112" s="13"/>
      <c r="I112" s="11"/>
    </row>
    <row r="113" spans="3:9" x14ac:dyDescent="0.4">
      <c r="D113" s="12"/>
      <c r="E113" s="16"/>
      <c r="F113" s="12"/>
      <c r="G113" s="11"/>
      <c r="H113" s="13"/>
      <c r="I113" s="11"/>
    </row>
    <row r="114" spans="3:9" x14ac:dyDescent="0.4">
      <c r="D114" s="12"/>
      <c r="E114" s="16"/>
      <c r="F114" s="12"/>
      <c r="G114" s="11"/>
      <c r="H114" s="13"/>
      <c r="I114" s="11"/>
    </row>
    <row r="115" spans="3:9" x14ac:dyDescent="0.4">
      <c r="D115" s="12"/>
      <c r="E115" s="16"/>
      <c r="F115" s="12"/>
      <c r="G115" s="11"/>
      <c r="H115" s="13"/>
      <c r="I115" s="11"/>
    </row>
    <row r="116" spans="3:9" x14ac:dyDescent="0.4">
      <c r="D116" s="12"/>
      <c r="E116" s="16"/>
      <c r="F116" s="12"/>
      <c r="G116" s="11"/>
      <c r="H116" s="13"/>
      <c r="I116" s="11"/>
    </row>
    <row r="117" spans="3:9" x14ac:dyDescent="0.4">
      <c r="D117" s="12"/>
      <c r="E117" s="16"/>
      <c r="F117" s="12"/>
      <c r="G117" s="11"/>
      <c r="H117" s="13"/>
      <c r="I117" s="11"/>
    </row>
    <row r="118" spans="3:9" x14ac:dyDescent="0.4">
      <c r="D118" s="12"/>
      <c r="E118" s="16"/>
      <c r="F118" s="12"/>
      <c r="G118" s="11"/>
      <c r="H118" s="13"/>
      <c r="I118" s="11"/>
    </row>
    <row r="119" spans="3:9" x14ac:dyDescent="0.4">
      <c r="D119" s="12"/>
      <c r="E119" s="16"/>
      <c r="F119" s="12"/>
      <c r="G119" s="11"/>
      <c r="H119" s="13"/>
      <c r="I119" s="11"/>
    </row>
    <row r="120" spans="3:9" x14ac:dyDescent="0.4">
      <c r="D120" s="12"/>
      <c r="E120" s="16"/>
      <c r="F120" s="12"/>
      <c r="G120" s="11"/>
      <c r="H120" s="13"/>
      <c r="I120" s="11"/>
    </row>
    <row r="121" spans="3:9" x14ac:dyDescent="0.4">
      <c r="D121" s="12"/>
      <c r="E121" s="16"/>
      <c r="F121" s="12"/>
      <c r="G121" s="11"/>
      <c r="H121" s="13"/>
      <c r="I121" s="11"/>
    </row>
    <row r="122" spans="3:9" x14ac:dyDescent="0.4">
      <c r="C122" s="6"/>
      <c r="D122" s="18"/>
      <c r="E122" s="19"/>
      <c r="F122" s="18"/>
      <c r="G122" s="20"/>
      <c r="H122" s="14"/>
      <c r="I122" s="20"/>
    </row>
    <row r="124" spans="3:9" x14ac:dyDescent="0.4">
      <c r="C124" s="6"/>
      <c r="D124" s="6"/>
      <c r="E124" s="6"/>
      <c r="F124" s="6"/>
      <c r="G124" s="6"/>
      <c r="H124" s="6"/>
      <c r="I124" s="20"/>
    </row>
  </sheetData>
  <mergeCells count="8">
    <mergeCell ref="A11:I11"/>
    <mergeCell ref="A85:I85"/>
    <mergeCell ref="A98:I98"/>
    <mergeCell ref="A111:I111"/>
    <mergeCell ref="A14:I14"/>
    <mergeCell ref="A27:I27"/>
    <mergeCell ref="A40:I40"/>
    <mergeCell ref="A53:I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3455-B451-4144-A92E-AC997CEEBF6C}">
  <dimension ref="A2:BB73"/>
  <sheetViews>
    <sheetView topLeftCell="A9" zoomScale="80" zoomScaleNormal="80" workbookViewId="0">
      <selection activeCell="I74" sqref="I74"/>
    </sheetView>
  </sheetViews>
  <sheetFormatPr defaultRowHeight="14.6" x14ac:dyDescent="0.4"/>
  <cols>
    <col min="2" max="2" width="54.3828125" customWidth="1"/>
    <col min="3" max="3" width="36.69140625" customWidth="1"/>
    <col min="4" max="4" width="19" customWidth="1"/>
    <col min="6" max="6" width="12.84375" customWidth="1"/>
    <col min="7" max="7" width="10.84375" customWidth="1"/>
    <col min="8" max="8" width="11.3828125" bestFit="1" customWidth="1"/>
    <col min="9" max="9" width="14.3046875" bestFit="1" customWidth="1"/>
  </cols>
  <sheetData>
    <row r="2" spans="1:54" ht="17.600000000000001" x14ac:dyDescent="0.4">
      <c r="B2" s="1" t="s">
        <v>0</v>
      </c>
      <c r="C2" s="1"/>
      <c r="D2" s="1" t="s">
        <v>3</v>
      </c>
      <c r="E2" s="1"/>
    </row>
    <row r="3" spans="1:54" ht="17.600000000000001" x14ac:dyDescent="0.4">
      <c r="B3" s="1" t="s">
        <v>1</v>
      </c>
      <c r="C3" s="1"/>
      <c r="D3" s="1" t="s">
        <v>4</v>
      </c>
      <c r="E3" s="1"/>
    </row>
    <row r="4" spans="1:54" ht="17.600000000000001" x14ac:dyDescent="0.4">
      <c r="B4" s="1" t="s">
        <v>2</v>
      </c>
      <c r="C4" s="1"/>
      <c r="D4" s="1" t="s">
        <v>5</v>
      </c>
      <c r="E4" s="1"/>
    </row>
    <row r="5" spans="1:54" ht="15.45" x14ac:dyDescent="0.4">
      <c r="B5" s="7" t="s">
        <v>10</v>
      </c>
      <c r="C5" s="7"/>
      <c r="D5" s="7"/>
      <c r="E5" s="7"/>
    </row>
    <row r="6" spans="1:54" ht="15.45" x14ac:dyDescent="0.4">
      <c r="B6" s="8" t="s">
        <v>11</v>
      </c>
      <c r="C6" s="8"/>
      <c r="D6" s="8"/>
      <c r="E6" s="8"/>
    </row>
    <row r="7" spans="1:54" ht="15.45" x14ac:dyDescent="0.4">
      <c r="B7" s="7" t="s">
        <v>12</v>
      </c>
      <c r="C7" s="7"/>
      <c r="D7" s="7"/>
      <c r="E7" s="7"/>
    </row>
    <row r="8" spans="1:54" ht="15.45" x14ac:dyDescent="0.4">
      <c r="B8" s="9" t="s">
        <v>13</v>
      </c>
      <c r="C8" s="9"/>
      <c r="D8" s="9"/>
      <c r="E8" s="9"/>
    </row>
    <row r="9" spans="1:54" ht="22.75" x14ac:dyDescent="0.4">
      <c r="B9" s="2" t="s">
        <v>6</v>
      </c>
      <c r="C9" s="2"/>
      <c r="D9" s="2"/>
      <c r="E9" s="2"/>
    </row>
    <row r="12" spans="1:54" ht="15.45" x14ac:dyDescent="0.4">
      <c r="A12" s="32" t="s">
        <v>30</v>
      </c>
      <c r="B12" s="32"/>
      <c r="C12" s="32"/>
      <c r="D12" s="32"/>
      <c r="E12" s="32"/>
      <c r="F12" s="32"/>
      <c r="G12" s="32"/>
      <c r="H12" s="32"/>
      <c r="I12" s="32"/>
    </row>
    <row r="13" spans="1:54" s="24" customFormat="1" ht="46.3" x14ac:dyDescent="0.4">
      <c r="A13" s="21"/>
      <c r="B13" s="25" t="s">
        <v>60</v>
      </c>
      <c r="C13" s="25" t="s">
        <v>61</v>
      </c>
      <c r="D13" s="25" t="s">
        <v>62</v>
      </c>
      <c r="E13" s="21"/>
      <c r="F13" s="25" t="s">
        <v>64</v>
      </c>
      <c r="G13" s="21"/>
      <c r="H13" s="25" t="s">
        <v>63</v>
      </c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3"/>
    </row>
    <row r="14" spans="1:54" ht="29.15" x14ac:dyDescent="0.4">
      <c r="A14" s="6"/>
      <c r="B14" s="14" t="s">
        <v>15</v>
      </c>
      <c r="C14" s="15" t="s">
        <v>16</v>
      </c>
      <c r="D14" s="15" t="s">
        <v>17</v>
      </c>
      <c r="E14" s="17" t="s">
        <v>19</v>
      </c>
      <c r="F14" s="15" t="s">
        <v>18</v>
      </c>
      <c r="G14" s="10" t="s">
        <v>20</v>
      </c>
      <c r="H14" s="6" t="s">
        <v>8</v>
      </c>
      <c r="I14" s="6" t="s">
        <v>9</v>
      </c>
    </row>
    <row r="15" spans="1:54" x14ac:dyDescent="0.4">
      <c r="A15" s="30" t="s">
        <v>31</v>
      </c>
      <c r="B15" s="30"/>
      <c r="C15" s="30"/>
      <c r="D15" s="30"/>
      <c r="E15" s="30"/>
      <c r="F15" s="30"/>
      <c r="G15" s="30"/>
      <c r="H15" s="30"/>
      <c r="I15" s="30"/>
    </row>
    <row r="16" spans="1:54" x14ac:dyDescent="0.4">
      <c r="D16" s="12">
        <v>0</v>
      </c>
      <c r="E16" s="16" t="e">
        <f>(D16-F16)/D16</f>
        <v>#DIV/0!</v>
      </c>
      <c r="F16" s="12">
        <v>0</v>
      </c>
      <c r="G16" s="11">
        <f>D16-F16</f>
        <v>0</v>
      </c>
      <c r="H16" s="13">
        <v>0</v>
      </c>
      <c r="I16" s="11">
        <f>G16*H16</f>
        <v>0</v>
      </c>
    </row>
    <row r="17" spans="1:9" x14ac:dyDescent="0.4">
      <c r="D17" s="12">
        <v>0</v>
      </c>
      <c r="E17" s="16" t="e">
        <f t="shared" ref="E17:E25" si="0">(D17-F17)/D17</f>
        <v>#DIV/0!</v>
      </c>
      <c r="F17" s="12">
        <v>0</v>
      </c>
      <c r="G17" s="11">
        <v>0</v>
      </c>
      <c r="H17" s="13">
        <v>0</v>
      </c>
      <c r="I17" s="11">
        <f t="shared" ref="I17:I25" si="1">G17*H17</f>
        <v>0</v>
      </c>
    </row>
    <row r="18" spans="1:9" x14ac:dyDescent="0.4">
      <c r="D18" s="12">
        <v>0</v>
      </c>
      <c r="E18" s="16" t="e">
        <f t="shared" si="0"/>
        <v>#DIV/0!</v>
      </c>
      <c r="F18" s="12">
        <v>0</v>
      </c>
      <c r="G18" s="11">
        <v>0</v>
      </c>
      <c r="H18" s="13">
        <v>0</v>
      </c>
      <c r="I18" s="11">
        <f t="shared" si="1"/>
        <v>0</v>
      </c>
    </row>
    <row r="19" spans="1:9" x14ac:dyDescent="0.4">
      <c r="D19" s="12">
        <v>0</v>
      </c>
      <c r="E19" s="16" t="e">
        <f t="shared" si="0"/>
        <v>#DIV/0!</v>
      </c>
      <c r="F19" s="12">
        <v>0</v>
      </c>
      <c r="G19" s="11">
        <v>0</v>
      </c>
      <c r="H19" s="13">
        <v>0</v>
      </c>
      <c r="I19" s="11">
        <f t="shared" si="1"/>
        <v>0</v>
      </c>
    </row>
    <row r="20" spans="1:9" x14ac:dyDescent="0.4">
      <c r="D20" s="12">
        <v>0</v>
      </c>
      <c r="E20" s="16" t="e">
        <f t="shared" si="0"/>
        <v>#DIV/0!</v>
      </c>
      <c r="F20" s="12">
        <v>0</v>
      </c>
      <c r="G20" s="11">
        <v>0</v>
      </c>
      <c r="H20" s="13">
        <v>0</v>
      </c>
      <c r="I20" s="11">
        <f t="shared" si="1"/>
        <v>0</v>
      </c>
    </row>
    <row r="21" spans="1:9" x14ac:dyDescent="0.4">
      <c r="D21" s="12">
        <v>0</v>
      </c>
      <c r="E21" s="16" t="e">
        <f t="shared" si="0"/>
        <v>#DIV/0!</v>
      </c>
      <c r="F21" s="12">
        <v>0</v>
      </c>
      <c r="G21" s="11">
        <v>0</v>
      </c>
      <c r="H21" s="13">
        <v>0</v>
      </c>
      <c r="I21" s="11">
        <f t="shared" si="1"/>
        <v>0</v>
      </c>
    </row>
    <row r="22" spans="1:9" x14ac:dyDescent="0.4">
      <c r="D22" s="12">
        <v>0</v>
      </c>
      <c r="E22" s="16" t="e">
        <f t="shared" si="0"/>
        <v>#DIV/0!</v>
      </c>
      <c r="F22" s="12">
        <v>0</v>
      </c>
      <c r="G22" s="11">
        <v>0</v>
      </c>
      <c r="H22" s="13">
        <v>0</v>
      </c>
      <c r="I22" s="11">
        <f t="shared" si="1"/>
        <v>0</v>
      </c>
    </row>
    <row r="23" spans="1:9" x14ac:dyDescent="0.4">
      <c r="D23" s="12">
        <v>0</v>
      </c>
      <c r="E23" s="16" t="e">
        <f t="shared" si="0"/>
        <v>#DIV/0!</v>
      </c>
      <c r="F23" s="12">
        <v>0</v>
      </c>
      <c r="G23" s="11">
        <v>0</v>
      </c>
      <c r="H23" s="13">
        <v>0</v>
      </c>
      <c r="I23" s="11">
        <f t="shared" si="1"/>
        <v>0</v>
      </c>
    </row>
    <row r="24" spans="1:9" x14ac:dyDescent="0.4">
      <c r="D24" s="12">
        <v>0</v>
      </c>
      <c r="E24" s="16" t="e">
        <f t="shared" si="0"/>
        <v>#DIV/0!</v>
      </c>
      <c r="F24" s="12">
        <v>0</v>
      </c>
      <c r="G24" s="11">
        <v>0</v>
      </c>
      <c r="H24" s="13">
        <v>0</v>
      </c>
      <c r="I24" s="11">
        <f t="shared" si="1"/>
        <v>0</v>
      </c>
    </row>
    <row r="25" spans="1:9" x14ac:dyDescent="0.4">
      <c r="D25" s="12">
        <v>0</v>
      </c>
      <c r="E25" s="16" t="e">
        <f t="shared" si="0"/>
        <v>#DIV/0!</v>
      </c>
      <c r="F25" s="12">
        <v>0</v>
      </c>
      <c r="G25" s="11">
        <v>0</v>
      </c>
      <c r="H25" s="13">
        <v>0</v>
      </c>
      <c r="I25" s="11">
        <f t="shared" si="1"/>
        <v>0</v>
      </c>
    </row>
    <row r="26" spans="1:9" x14ac:dyDescent="0.4">
      <c r="C26" s="6" t="s">
        <v>25</v>
      </c>
      <c r="D26" s="18"/>
      <c r="E26" s="19"/>
      <c r="F26" s="18"/>
      <c r="G26" s="20"/>
      <c r="H26" s="14"/>
      <c r="I26" s="20">
        <f>SUM(I16:I25)</f>
        <v>0</v>
      </c>
    </row>
    <row r="28" spans="1:9" x14ac:dyDescent="0.4">
      <c r="A28" s="30" t="s">
        <v>32</v>
      </c>
      <c r="B28" s="30"/>
      <c r="C28" s="30"/>
      <c r="D28" s="30"/>
      <c r="E28" s="30"/>
      <c r="F28" s="30"/>
      <c r="G28" s="30"/>
      <c r="H28" s="30"/>
      <c r="I28" s="30"/>
    </row>
    <row r="29" spans="1:9" x14ac:dyDescent="0.4">
      <c r="D29" s="12">
        <v>0</v>
      </c>
      <c r="E29" s="16" t="e">
        <f>(D29-F29)/D29</f>
        <v>#DIV/0!</v>
      </c>
      <c r="F29" s="12">
        <v>0</v>
      </c>
      <c r="G29" s="11">
        <f>D29-F29</f>
        <v>0</v>
      </c>
      <c r="H29" s="13">
        <v>0</v>
      </c>
      <c r="I29" s="11">
        <f>G29*H29</f>
        <v>0</v>
      </c>
    </row>
    <row r="30" spans="1:9" x14ac:dyDescent="0.4">
      <c r="D30" s="12">
        <v>0</v>
      </c>
      <c r="E30" s="16" t="e">
        <f t="shared" ref="E30:E38" si="2">(D30-F30)/D30</f>
        <v>#DIV/0!</v>
      </c>
      <c r="F30" s="12">
        <v>0</v>
      </c>
      <c r="G30" s="11">
        <f t="shared" ref="G30:G38" si="3">D30-F30</f>
        <v>0</v>
      </c>
      <c r="H30" s="13">
        <v>0</v>
      </c>
      <c r="I30" s="11">
        <f t="shared" ref="I30:I38" si="4">G30*H30</f>
        <v>0</v>
      </c>
    </row>
    <row r="31" spans="1:9" x14ac:dyDescent="0.4">
      <c r="D31" s="12">
        <v>0</v>
      </c>
      <c r="E31" s="16" t="e">
        <f t="shared" si="2"/>
        <v>#DIV/0!</v>
      </c>
      <c r="F31" s="12">
        <v>0</v>
      </c>
      <c r="G31" s="11">
        <f t="shared" si="3"/>
        <v>0</v>
      </c>
      <c r="H31" s="13">
        <v>0</v>
      </c>
      <c r="I31" s="11">
        <f t="shared" si="4"/>
        <v>0</v>
      </c>
    </row>
    <row r="32" spans="1:9" x14ac:dyDescent="0.4">
      <c r="D32" s="12">
        <v>0</v>
      </c>
      <c r="E32" s="16" t="e">
        <f t="shared" si="2"/>
        <v>#DIV/0!</v>
      </c>
      <c r="F32" s="12">
        <v>0</v>
      </c>
      <c r="G32" s="11">
        <f t="shared" si="3"/>
        <v>0</v>
      </c>
      <c r="H32" s="13">
        <v>0</v>
      </c>
      <c r="I32" s="11">
        <f t="shared" si="4"/>
        <v>0</v>
      </c>
    </row>
    <row r="33" spans="1:9" x14ac:dyDescent="0.4">
      <c r="D33" s="12">
        <v>0</v>
      </c>
      <c r="E33" s="16" t="e">
        <f t="shared" si="2"/>
        <v>#DIV/0!</v>
      </c>
      <c r="F33" s="12">
        <v>0</v>
      </c>
      <c r="G33" s="11">
        <f t="shared" si="3"/>
        <v>0</v>
      </c>
      <c r="H33" s="13">
        <v>0</v>
      </c>
      <c r="I33" s="11">
        <f t="shared" si="4"/>
        <v>0</v>
      </c>
    </row>
    <row r="34" spans="1:9" x14ac:dyDescent="0.4">
      <c r="D34" s="12">
        <v>0</v>
      </c>
      <c r="E34" s="16" t="e">
        <f t="shared" si="2"/>
        <v>#DIV/0!</v>
      </c>
      <c r="F34" s="12">
        <v>0</v>
      </c>
      <c r="G34" s="11">
        <f t="shared" si="3"/>
        <v>0</v>
      </c>
      <c r="H34" s="13">
        <v>0</v>
      </c>
      <c r="I34" s="11">
        <f t="shared" si="4"/>
        <v>0</v>
      </c>
    </row>
    <row r="35" spans="1:9" x14ac:dyDescent="0.4">
      <c r="D35" s="12">
        <v>0</v>
      </c>
      <c r="E35" s="16" t="e">
        <f t="shared" si="2"/>
        <v>#DIV/0!</v>
      </c>
      <c r="F35" s="12">
        <v>0</v>
      </c>
      <c r="G35" s="11">
        <f t="shared" si="3"/>
        <v>0</v>
      </c>
      <c r="H35" s="13">
        <v>0</v>
      </c>
      <c r="I35" s="11">
        <f t="shared" si="4"/>
        <v>0</v>
      </c>
    </row>
    <row r="36" spans="1:9" x14ac:dyDescent="0.4">
      <c r="D36" s="12">
        <v>0</v>
      </c>
      <c r="E36" s="16" t="e">
        <f t="shared" si="2"/>
        <v>#DIV/0!</v>
      </c>
      <c r="F36" s="12">
        <v>0</v>
      </c>
      <c r="G36" s="11">
        <f t="shared" si="3"/>
        <v>0</v>
      </c>
      <c r="H36" s="13">
        <v>0</v>
      </c>
      <c r="I36" s="11">
        <f t="shared" si="4"/>
        <v>0</v>
      </c>
    </row>
    <row r="37" spans="1:9" x14ac:dyDescent="0.4">
      <c r="D37" s="12">
        <v>0</v>
      </c>
      <c r="E37" s="16" t="e">
        <f t="shared" si="2"/>
        <v>#DIV/0!</v>
      </c>
      <c r="F37" s="12">
        <v>0</v>
      </c>
      <c r="G37" s="11">
        <f t="shared" si="3"/>
        <v>0</v>
      </c>
      <c r="H37" s="13">
        <v>0</v>
      </c>
      <c r="I37" s="11">
        <f t="shared" si="4"/>
        <v>0</v>
      </c>
    </row>
    <row r="38" spans="1:9" x14ac:dyDescent="0.4">
      <c r="D38" s="12">
        <v>0</v>
      </c>
      <c r="E38" s="16" t="e">
        <f t="shared" si="2"/>
        <v>#DIV/0!</v>
      </c>
      <c r="F38" s="12">
        <v>0</v>
      </c>
      <c r="G38" s="11">
        <f t="shared" si="3"/>
        <v>0</v>
      </c>
      <c r="H38" s="13">
        <v>0</v>
      </c>
      <c r="I38" s="11">
        <f t="shared" si="4"/>
        <v>0</v>
      </c>
    </row>
    <row r="39" spans="1:9" x14ac:dyDescent="0.4">
      <c r="C39" s="6" t="s">
        <v>26</v>
      </c>
      <c r="D39" s="18"/>
      <c r="E39" s="19"/>
      <c r="F39" s="18"/>
      <c r="G39" s="20"/>
      <c r="H39" s="14"/>
      <c r="I39" s="20">
        <f>SUM(I29:I38)</f>
        <v>0</v>
      </c>
    </row>
    <row r="41" spans="1:9" x14ac:dyDescent="0.4">
      <c r="A41" s="30" t="s">
        <v>33</v>
      </c>
      <c r="B41" s="30"/>
      <c r="C41" s="30"/>
      <c r="D41" s="30"/>
      <c r="E41" s="30"/>
      <c r="F41" s="30"/>
      <c r="G41" s="30"/>
      <c r="H41" s="30"/>
      <c r="I41" s="30"/>
    </row>
    <row r="42" spans="1:9" x14ac:dyDescent="0.4">
      <c r="D42" s="12">
        <v>0</v>
      </c>
      <c r="E42" s="16" t="e">
        <f>(D42-F42)/D42</f>
        <v>#DIV/0!</v>
      </c>
      <c r="F42" s="12">
        <v>0</v>
      </c>
      <c r="G42" s="11">
        <f>D42-F42</f>
        <v>0</v>
      </c>
      <c r="H42" s="13">
        <v>0</v>
      </c>
      <c r="I42" s="11">
        <f>G42*H42</f>
        <v>0</v>
      </c>
    </row>
    <row r="43" spans="1:9" x14ac:dyDescent="0.4">
      <c r="D43" s="12">
        <v>0</v>
      </c>
      <c r="E43" s="16" t="e">
        <f t="shared" ref="E43:E51" si="5">(D43-F43)/D43</f>
        <v>#DIV/0!</v>
      </c>
      <c r="F43" s="12">
        <v>0</v>
      </c>
      <c r="G43" s="11">
        <f t="shared" ref="G43:G51" si="6">D43-F43</f>
        <v>0</v>
      </c>
      <c r="H43" s="13">
        <v>0</v>
      </c>
      <c r="I43" s="11">
        <f t="shared" ref="I43:I51" si="7">G43*H43</f>
        <v>0</v>
      </c>
    </row>
    <row r="44" spans="1:9" x14ac:dyDescent="0.4">
      <c r="D44" s="12">
        <v>0</v>
      </c>
      <c r="E44" s="16" t="e">
        <f t="shared" si="5"/>
        <v>#DIV/0!</v>
      </c>
      <c r="F44" s="12">
        <v>0</v>
      </c>
      <c r="G44" s="11">
        <f t="shared" si="6"/>
        <v>0</v>
      </c>
      <c r="H44" s="13">
        <v>0</v>
      </c>
      <c r="I44" s="11">
        <f t="shared" si="7"/>
        <v>0</v>
      </c>
    </row>
    <row r="45" spans="1:9" x14ac:dyDescent="0.4">
      <c r="D45" s="12">
        <v>0</v>
      </c>
      <c r="E45" s="16" t="e">
        <f t="shared" si="5"/>
        <v>#DIV/0!</v>
      </c>
      <c r="F45" s="12">
        <v>0</v>
      </c>
      <c r="G45" s="11">
        <f t="shared" si="6"/>
        <v>0</v>
      </c>
      <c r="H45" s="13">
        <v>0</v>
      </c>
      <c r="I45" s="11">
        <f t="shared" si="7"/>
        <v>0</v>
      </c>
    </row>
    <row r="46" spans="1:9" x14ac:dyDescent="0.4">
      <c r="D46" s="12">
        <v>0</v>
      </c>
      <c r="E46" s="16" t="e">
        <f t="shared" si="5"/>
        <v>#DIV/0!</v>
      </c>
      <c r="F46" s="12">
        <v>0</v>
      </c>
      <c r="G46" s="11">
        <f t="shared" si="6"/>
        <v>0</v>
      </c>
      <c r="H46" s="13">
        <v>0</v>
      </c>
      <c r="I46" s="11">
        <f t="shared" si="7"/>
        <v>0</v>
      </c>
    </row>
    <row r="47" spans="1:9" x14ac:dyDescent="0.4">
      <c r="D47" s="12">
        <v>0</v>
      </c>
      <c r="E47" s="16" t="e">
        <f t="shared" si="5"/>
        <v>#DIV/0!</v>
      </c>
      <c r="F47" s="12">
        <v>0</v>
      </c>
      <c r="G47" s="11">
        <f t="shared" si="6"/>
        <v>0</v>
      </c>
      <c r="H47" s="13">
        <v>0</v>
      </c>
      <c r="I47" s="11">
        <f t="shared" si="7"/>
        <v>0</v>
      </c>
    </row>
    <row r="48" spans="1:9" x14ac:dyDescent="0.4">
      <c r="D48" s="12">
        <v>0</v>
      </c>
      <c r="E48" s="16" t="e">
        <f t="shared" si="5"/>
        <v>#DIV/0!</v>
      </c>
      <c r="F48" s="12">
        <v>0</v>
      </c>
      <c r="G48" s="11">
        <f t="shared" si="6"/>
        <v>0</v>
      </c>
      <c r="H48" s="13">
        <v>0</v>
      </c>
      <c r="I48" s="11">
        <f t="shared" si="7"/>
        <v>0</v>
      </c>
    </row>
    <row r="49" spans="1:9" x14ac:dyDescent="0.4">
      <c r="D49" s="12">
        <v>0</v>
      </c>
      <c r="E49" s="16" t="e">
        <f t="shared" si="5"/>
        <v>#DIV/0!</v>
      </c>
      <c r="F49" s="12">
        <v>0</v>
      </c>
      <c r="G49" s="11">
        <f t="shared" si="6"/>
        <v>0</v>
      </c>
      <c r="H49" s="13">
        <v>0</v>
      </c>
      <c r="I49" s="11">
        <f t="shared" si="7"/>
        <v>0</v>
      </c>
    </row>
    <row r="50" spans="1:9" x14ac:dyDescent="0.4">
      <c r="D50" s="12">
        <v>0</v>
      </c>
      <c r="E50" s="16" t="e">
        <f t="shared" si="5"/>
        <v>#DIV/0!</v>
      </c>
      <c r="F50" s="12">
        <v>0</v>
      </c>
      <c r="G50" s="11">
        <f t="shared" si="6"/>
        <v>0</v>
      </c>
      <c r="H50" s="13">
        <v>0</v>
      </c>
      <c r="I50" s="11">
        <f t="shared" si="7"/>
        <v>0</v>
      </c>
    </row>
    <row r="51" spans="1:9" x14ac:dyDescent="0.4">
      <c r="D51" s="12">
        <v>0</v>
      </c>
      <c r="E51" s="16" t="e">
        <f t="shared" si="5"/>
        <v>#DIV/0!</v>
      </c>
      <c r="F51" s="12">
        <v>0</v>
      </c>
      <c r="G51" s="11">
        <f t="shared" si="6"/>
        <v>0</v>
      </c>
      <c r="H51" s="13">
        <v>0</v>
      </c>
      <c r="I51" s="11">
        <f t="shared" si="7"/>
        <v>0</v>
      </c>
    </row>
    <row r="52" spans="1:9" x14ac:dyDescent="0.4">
      <c r="C52" s="6" t="s">
        <v>27</v>
      </c>
      <c r="D52" s="18"/>
      <c r="E52" s="19"/>
      <c r="F52" s="18"/>
      <c r="G52" s="20"/>
      <c r="H52" s="14"/>
      <c r="I52" s="20">
        <f>SUM(I42:I51)</f>
        <v>0</v>
      </c>
    </row>
    <row r="54" spans="1:9" x14ac:dyDescent="0.4">
      <c r="A54" s="30" t="s">
        <v>34</v>
      </c>
      <c r="B54" s="30"/>
      <c r="C54" s="30"/>
      <c r="D54" s="30"/>
      <c r="E54" s="30"/>
      <c r="F54" s="30"/>
      <c r="G54" s="30"/>
      <c r="H54" s="30"/>
      <c r="I54" s="30"/>
    </row>
    <row r="55" spans="1:9" x14ac:dyDescent="0.4">
      <c r="D55" s="12">
        <v>0</v>
      </c>
      <c r="E55" s="16" t="e">
        <f>(D55-F55)/D55</f>
        <v>#DIV/0!</v>
      </c>
      <c r="F55" s="12">
        <v>0</v>
      </c>
      <c r="G55" s="11">
        <f>D55-F55</f>
        <v>0</v>
      </c>
      <c r="H55" s="13">
        <v>0</v>
      </c>
      <c r="I55" s="11">
        <f>G55*H55</f>
        <v>0</v>
      </c>
    </row>
    <row r="56" spans="1:9" x14ac:dyDescent="0.4">
      <c r="D56" s="12">
        <v>0</v>
      </c>
      <c r="E56" s="16" t="e">
        <f t="shared" ref="E56:E64" si="8">(D56-F56)/D56</f>
        <v>#DIV/0!</v>
      </c>
      <c r="F56" s="12">
        <v>0</v>
      </c>
      <c r="G56" s="11">
        <f t="shared" ref="G56:G64" si="9">D56-F56</f>
        <v>0</v>
      </c>
      <c r="H56" s="13">
        <v>0</v>
      </c>
      <c r="I56" s="11">
        <f t="shared" ref="I56:I64" si="10">G56*H56</f>
        <v>0</v>
      </c>
    </row>
    <row r="57" spans="1:9" x14ac:dyDescent="0.4">
      <c r="D57" s="12">
        <v>0</v>
      </c>
      <c r="E57" s="16" t="e">
        <f t="shared" si="8"/>
        <v>#DIV/0!</v>
      </c>
      <c r="F57" s="12">
        <v>0</v>
      </c>
      <c r="G57" s="11">
        <f t="shared" si="9"/>
        <v>0</v>
      </c>
      <c r="H57" s="13">
        <v>0</v>
      </c>
      <c r="I57" s="11">
        <f t="shared" si="10"/>
        <v>0</v>
      </c>
    </row>
    <row r="58" spans="1:9" x14ac:dyDescent="0.4">
      <c r="D58" s="12">
        <v>0</v>
      </c>
      <c r="E58" s="16" t="e">
        <f t="shared" si="8"/>
        <v>#DIV/0!</v>
      </c>
      <c r="F58" s="12">
        <v>0</v>
      </c>
      <c r="G58" s="11">
        <f t="shared" si="9"/>
        <v>0</v>
      </c>
      <c r="H58" s="13">
        <v>0</v>
      </c>
      <c r="I58" s="11">
        <f t="shared" si="10"/>
        <v>0</v>
      </c>
    </row>
    <row r="59" spans="1:9" x14ac:dyDescent="0.4">
      <c r="D59" s="12">
        <v>0</v>
      </c>
      <c r="E59" s="16" t="e">
        <f t="shared" si="8"/>
        <v>#DIV/0!</v>
      </c>
      <c r="F59" s="12">
        <v>0</v>
      </c>
      <c r="G59" s="11">
        <f t="shared" si="9"/>
        <v>0</v>
      </c>
      <c r="H59" s="13">
        <v>0</v>
      </c>
      <c r="I59" s="11">
        <f t="shared" si="10"/>
        <v>0</v>
      </c>
    </row>
    <row r="60" spans="1:9" x14ac:dyDescent="0.4">
      <c r="D60" s="12">
        <v>0</v>
      </c>
      <c r="E60" s="16" t="e">
        <f t="shared" si="8"/>
        <v>#DIV/0!</v>
      </c>
      <c r="F60" s="12">
        <v>0</v>
      </c>
      <c r="G60" s="11">
        <f t="shared" si="9"/>
        <v>0</v>
      </c>
      <c r="H60" s="13">
        <v>0</v>
      </c>
      <c r="I60" s="11">
        <f t="shared" si="10"/>
        <v>0</v>
      </c>
    </row>
    <row r="61" spans="1:9" x14ac:dyDescent="0.4">
      <c r="D61" s="12">
        <v>0</v>
      </c>
      <c r="E61" s="16" t="e">
        <f t="shared" si="8"/>
        <v>#DIV/0!</v>
      </c>
      <c r="F61" s="12">
        <v>0</v>
      </c>
      <c r="G61" s="11">
        <f t="shared" si="9"/>
        <v>0</v>
      </c>
      <c r="H61" s="13">
        <v>0</v>
      </c>
      <c r="I61" s="11">
        <f t="shared" si="10"/>
        <v>0</v>
      </c>
    </row>
    <row r="62" spans="1:9" x14ac:dyDescent="0.4">
      <c r="D62" s="12">
        <v>0</v>
      </c>
      <c r="E62" s="16" t="e">
        <f t="shared" si="8"/>
        <v>#DIV/0!</v>
      </c>
      <c r="F62" s="12">
        <v>0</v>
      </c>
      <c r="G62" s="11">
        <f t="shared" si="9"/>
        <v>0</v>
      </c>
      <c r="H62" s="13">
        <v>0</v>
      </c>
      <c r="I62" s="11">
        <f t="shared" si="10"/>
        <v>0</v>
      </c>
    </row>
    <row r="63" spans="1:9" x14ac:dyDescent="0.4">
      <c r="D63" s="12">
        <v>0</v>
      </c>
      <c r="E63" s="16" t="e">
        <f t="shared" si="8"/>
        <v>#DIV/0!</v>
      </c>
      <c r="F63" s="12">
        <v>0</v>
      </c>
      <c r="G63" s="11">
        <f t="shared" si="9"/>
        <v>0</v>
      </c>
      <c r="H63" s="13">
        <v>0</v>
      </c>
      <c r="I63" s="11">
        <f t="shared" si="10"/>
        <v>0</v>
      </c>
    </row>
    <row r="64" spans="1:9" x14ac:dyDescent="0.4">
      <c r="D64" s="12">
        <v>0</v>
      </c>
      <c r="E64" s="16" t="e">
        <f t="shared" si="8"/>
        <v>#DIV/0!</v>
      </c>
      <c r="F64" s="12">
        <v>0</v>
      </c>
      <c r="G64" s="11">
        <f t="shared" si="9"/>
        <v>0</v>
      </c>
      <c r="H64" s="13">
        <v>0</v>
      </c>
      <c r="I64" s="11">
        <f t="shared" si="10"/>
        <v>0</v>
      </c>
    </row>
    <row r="65" spans="3:9" x14ac:dyDescent="0.4">
      <c r="C65" s="6" t="s">
        <v>28</v>
      </c>
      <c r="D65" s="18"/>
      <c r="E65" s="19"/>
      <c r="F65" s="18"/>
      <c r="G65" s="20"/>
      <c r="H65" s="14"/>
      <c r="I65" s="20">
        <f>SUM(I55:I64)</f>
        <v>0</v>
      </c>
    </row>
    <row r="67" spans="3:9" x14ac:dyDescent="0.4">
      <c r="C67" s="6" t="s">
        <v>35</v>
      </c>
      <c r="D67" s="6"/>
      <c r="E67" s="6"/>
      <c r="F67" s="6"/>
      <c r="G67" s="6"/>
      <c r="H67" s="6"/>
      <c r="I67" s="20">
        <f>I65+I52+I39+I26</f>
        <v>0</v>
      </c>
    </row>
    <row r="69" spans="3:9" ht="15.45" x14ac:dyDescent="0.4">
      <c r="C69" s="6" t="s">
        <v>67</v>
      </c>
      <c r="D69" s="26"/>
      <c r="E69" s="26"/>
      <c r="F69" s="26"/>
      <c r="G69" s="26"/>
      <c r="H69" s="26"/>
      <c r="I69" s="20">
        <v>25000</v>
      </c>
    </row>
    <row r="70" spans="3:9" ht="15.45" x14ac:dyDescent="0.4">
      <c r="C70" s="6"/>
      <c r="D70" s="26"/>
      <c r="E70" s="26"/>
      <c r="F70" s="26"/>
      <c r="G70" s="26"/>
      <c r="H70" s="26"/>
      <c r="I70" s="20"/>
    </row>
    <row r="71" spans="3:9" ht="15.45" x14ac:dyDescent="0.4">
      <c r="C71" s="6" t="s">
        <v>76</v>
      </c>
      <c r="D71" s="26"/>
      <c r="E71" s="26"/>
      <c r="F71" s="26"/>
      <c r="G71" s="26"/>
      <c r="H71" s="26"/>
      <c r="I71" s="20">
        <v>100000</v>
      </c>
    </row>
    <row r="72" spans="3:9" x14ac:dyDescent="0.4">
      <c r="C72" s="15"/>
      <c r="D72" s="15"/>
      <c r="E72" s="17"/>
      <c r="F72" s="15"/>
      <c r="G72" s="10"/>
      <c r="H72" s="6"/>
      <c r="I72" s="6"/>
    </row>
    <row r="73" spans="3:9" x14ac:dyDescent="0.4">
      <c r="C73" s="6" t="s">
        <v>68</v>
      </c>
      <c r="D73" s="6"/>
      <c r="E73" s="6"/>
      <c r="F73" s="6"/>
      <c r="G73" s="6"/>
      <c r="H73" s="6"/>
      <c r="I73" s="20">
        <f>I67+I69+I71</f>
        <v>125000</v>
      </c>
    </row>
  </sheetData>
  <mergeCells count="5">
    <mergeCell ref="A12:I12"/>
    <mergeCell ref="A15:I15"/>
    <mergeCell ref="A28:I28"/>
    <mergeCell ref="A41:I41"/>
    <mergeCell ref="A54:I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43A6-F7B7-4C7D-BB78-99C4E1453905}">
  <dimension ref="A2:BB73"/>
  <sheetViews>
    <sheetView topLeftCell="A13" zoomScale="80" zoomScaleNormal="80" workbookViewId="0">
      <selection activeCell="I74" sqref="I74"/>
    </sheetView>
  </sheetViews>
  <sheetFormatPr defaultRowHeight="14.6" x14ac:dyDescent="0.4"/>
  <cols>
    <col min="2" max="2" width="54.3828125" customWidth="1"/>
    <col min="3" max="3" width="35.69140625" customWidth="1"/>
    <col min="4" max="4" width="21.53515625" customWidth="1"/>
    <col min="6" max="6" width="14.53515625" customWidth="1"/>
    <col min="7" max="7" width="10.84375" customWidth="1"/>
    <col min="8" max="8" width="11.3828125" bestFit="1" customWidth="1"/>
    <col min="9" max="9" width="11.84375" bestFit="1" customWidth="1"/>
  </cols>
  <sheetData>
    <row r="2" spans="1:54" ht="17.600000000000001" x14ac:dyDescent="0.4">
      <c r="B2" s="1" t="s">
        <v>0</v>
      </c>
      <c r="C2" s="1"/>
      <c r="D2" s="1" t="s">
        <v>3</v>
      </c>
      <c r="E2" s="1"/>
    </row>
    <row r="3" spans="1:54" ht="17.600000000000001" x14ac:dyDescent="0.4">
      <c r="B3" s="1" t="s">
        <v>1</v>
      </c>
      <c r="C3" s="1"/>
      <c r="D3" s="1" t="s">
        <v>4</v>
      </c>
      <c r="E3" s="1"/>
    </row>
    <row r="4" spans="1:54" ht="17.600000000000001" x14ac:dyDescent="0.4">
      <c r="B4" s="1" t="s">
        <v>2</v>
      </c>
      <c r="C4" s="1"/>
      <c r="D4" s="1" t="s">
        <v>5</v>
      </c>
      <c r="E4" s="1"/>
    </row>
    <row r="5" spans="1:54" ht="15.45" x14ac:dyDescent="0.4">
      <c r="B5" s="7" t="s">
        <v>10</v>
      </c>
      <c r="C5" s="7"/>
      <c r="D5" s="7"/>
      <c r="E5" s="7"/>
    </row>
    <row r="6" spans="1:54" ht="15.45" x14ac:dyDescent="0.4">
      <c r="B6" s="8" t="s">
        <v>11</v>
      </c>
      <c r="C6" s="8"/>
      <c r="D6" s="8"/>
      <c r="E6" s="8"/>
    </row>
    <row r="7" spans="1:54" ht="15.45" x14ac:dyDescent="0.4">
      <c r="B7" s="7" t="s">
        <v>12</v>
      </c>
      <c r="C7" s="7"/>
      <c r="D7" s="7"/>
      <c r="E7" s="7"/>
    </row>
    <row r="8" spans="1:54" ht="15.45" x14ac:dyDescent="0.4">
      <c r="B8" s="9" t="s">
        <v>13</v>
      </c>
      <c r="C8" s="9"/>
      <c r="D8" s="9"/>
      <c r="E8" s="9"/>
    </row>
    <row r="9" spans="1:54" ht="22.75" x14ac:dyDescent="0.4">
      <c r="B9" s="2" t="s">
        <v>6</v>
      </c>
      <c r="C9" s="2"/>
      <c r="D9" s="2"/>
      <c r="E9" s="2"/>
    </row>
    <row r="12" spans="1:54" ht="15.45" x14ac:dyDescent="0.4">
      <c r="A12" s="33" t="s">
        <v>36</v>
      </c>
      <c r="B12" s="33"/>
      <c r="C12" s="33"/>
      <c r="D12" s="33"/>
      <c r="E12" s="33"/>
      <c r="F12" s="33"/>
      <c r="G12" s="33"/>
      <c r="H12" s="33"/>
      <c r="I12" s="33"/>
    </row>
    <row r="13" spans="1:54" s="24" customFormat="1" ht="46.3" x14ac:dyDescent="0.4">
      <c r="A13" s="21"/>
      <c r="B13" s="25" t="s">
        <v>60</v>
      </c>
      <c r="C13" s="25" t="s">
        <v>61</v>
      </c>
      <c r="D13" s="25" t="s">
        <v>62</v>
      </c>
      <c r="E13" s="21"/>
      <c r="F13" s="25" t="s">
        <v>64</v>
      </c>
      <c r="G13" s="21"/>
      <c r="H13" s="25" t="s">
        <v>63</v>
      </c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3"/>
    </row>
    <row r="14" spans="1:54" ht="29.15" x14ac:dyDescent="0.4">
      <c r="A14" s="6"/>
      <c r="B14" s="14" t="s">
        <v>15</v>
      </c>
      <c r="C14" s="15" t="s">
        <v>16</v>
      </c>
      <c r="D14" s="15" t="s">
        <v>17</v>
      </c>
      <c r="E14" s="17" t="s">
        <v>19</v>
      </c>
      <c r="F14" s="15" t="s">
        <v>18</v>
      </c>
      <c r="G14" s="10" t="s">
        <v>20</v>
      </c>
      <c r="H14" s="6" t="s">
        <v>8</v>
      </c>
      <c r="I14" s="6" t="s">
        <v>9</v>
      </c>
    </row>
    <row r="15" spans="1:54" x14ac:dyDescent="0.4">
      <c r="A15" s="30" t="s">
        <v>37</v>
      </c>
      <c r="B15" s="30"/>
      <c r="C15" s="30"/>
      <c r="D15" s="30"/>
      <c r="E15" s="30"/>
      <c r="F15" s="30"/>
      <c r="G15" s="30"/>
      <c r="H15" s="30"/>
      <c r="I15" s="30"/>
    </row>
    <row r="16" spans="1:54" x14ac:dyDescent="0.4">
      <c r="D16" s="12">
        <v>0</v>
      </c>
      <c r="E16" s="16" t="e">
        <f>(D16-F16)/D16</f>
        <v>#DIV/0!</v>
      </c>
      <c r="F16" s="12">
        <v>0</v>
      </c>
      <c r="G16" s="11">
        <f>D16-F16</f>
        <v>0</v>
      </c>
      <c r="H16" s="13">
        <v>0</v>
      </c>
      <c r="I16" s="11">
        <f>G16*H16</f>
        <v>0</v>
      </c>
    </row>
    <row r="17" spans="1:9" x14ac:dyDescent="0.4">
      <c r="D17" s="12">
        <v>0</v>
      </c>
      <c r="E17" s="16" t="e">
        <f t="shared" ref="E17:E25" si="0">(D17-F17)/D17</f>
        <v>#DIV/0!</v>
      </c>
      <c r="F17" s="12">
        <v>0</v>
      </c>
      <c r="G17" s="11">
        <v>0</v>
      </c>
      <c r="H17" s="13">
        <v>0</v>
      </c>
      <c r="I17" s="11">
        <f t="shared" ref="I17:I25" si="1">G17*H17</f>
        <v>0</v>
      </c>
    </row>
    <row r="18" spans="1:9" x14ac:dyDescent="0.4">
      <c r="D18" s="12">
        <v>0</v>
      </c>
      <c r="E18" s="16" t="e">
        <f t="shared" si="0"/>
        <v>#DIV/0!</v>
      </c>
      <c r="F18" s="12">
        <v>0</v>
      </c>
      <c r="G18" s="11">
        <v>0</v>
      </c>
      <c r="H18" s="13">
        <v>0</v>
      </c>
      <c r="I18" s="11">
        <f t="shared" si="1"/>
        <v>0</v>
      </c>
    </row>
    <row r="19" spans="1:9" x14ac:dyDescent="0.4">
      <c r="D19" s="12">
        <v>0</v>
      </c>
      <c r="E19" s="16" t="e">
        <f t="shared" si="0"/>
        <v>#DIV/0!</v>
      </c>
      <c r="F19" s="12">
        <v>0</v>
      </c>
      <c r="G19" s="11">
        <v>0</v>
      </c>
      <c r="H19" s="13">
        <v>0</v>
      </c>
      <c r="I19" s="11">
        <f t="shared" si="1"/>
        <v>0</v>
      </c>
    </row>
    <row r="20" spans="1:9" x14ac:dyDescent="0.4">
      <c r="D20" s="12">
        <v>0</v>
      </c>
      <c r="E20" s="16" t="e">
        <f t="shared" si="0"/>
        <v>#DIV/0!</v>
      </c>
      <c r="F20" s="12">
        <v>0</v>
      </c>
      <c r="G20" s="11">
        <v>0</v>
      </c>
      <c r="H20" s="13">
        <v>0</v>
      </c>
      <c r="I20" s="11">
        <f t="shared" si="1"/>
        <v>0</v>
      </c>
    </row>
    <row r="21" spans="1:9" x14ac:dyDescent="0.4">
      <c r="D21" s="12">
        <v>0</v>
      </c>
      <c r="E21" s="16" t="e">
        <f t="shared" si="0"/>
        <v>#DIV/0!</v>
      </c>
      <c r="F21" s="12">
        <v>0</v>
      </c>
      <c r="G21" s="11">
        <v>0</v>
      </c>
      <c r="H21" s="13">
        <v>0</v>
      </c>
      <c r="I21" s="11">
        <f t="shared" si="1"/>
        <v>0</v>
      </c>
    </row>
    <row r="22" spans="1:9" x14ac:dyDescent="0.4">
      <c r="D22" s="12">
        <v>0</v>
      </c>
      <c r="E22" s="16" t="e">
        <f t="shared" si="0"/>
        <v>#DIV/0!</v>
      </c>
      <c r="F22" s="12">
        <v>0</v>
      </c>
      <c r="G22" s="11">
        <v>0</v>
      </c>
      <c r="H22" s="13">
        <v>0</v>
      </c>
      <c r="I22" s="11">
        <f t="shared" si="1"/>
        <v>0</v>
      </c>
    </row>
    <row r="23" spans="1:9" x14ac:dyDescent="0.4">
      <c r="D23" s="12">
        <v>0</v>
      </c>
      <c r="E23" s="16" t="e">
        <f t="shared" si="0"/>
        <v>#DIV/0!</v>
      </c>
      <c r="F23" s="12">
        <v>0</v>
      </c>
      <c r="G23" s="11">
        <v>0</v>
      </c>
      <c r="H23" s="13">
        <v>0</v>
      </c>
      <c r="I23" s="11">
        <f t="shared" si="1"/>
        <v>0</v>
      </c>
    </row>
    <row r="24" spans="1:9" x14ac:dyDescent="0.4">
      <c r="D24" s="12">
        <v>0</v>
      </c>
      <c r="E24" s="16" t="e">
        <f t="shared" si="0"/>
        <v>#DIV/0!</v>
      </c>
      <c r="F24" s="12">
        <v>0</v>
      </c>
      <c r="G24" s="11">
        <v>0</v>
      </c>
      <c r="H24" s="13">
        <v>0</v>
      </c>
      <c r="I24" s="11">
        <f t="shared" si="1"/>
        <v>0</v>
      </c>
    </row>
    <row r="25" spans="1:9" x14ac:dyDescent="0.4">
      <c r="D25" s="12">
        <v>0</v>
      </c>
      <c r="E25" s="16" t="e">
        <f t="shared" si="0"/>
        <v>#DIV/0!</v>
      </c>
      <c r="F25" s="12">
        <v>0</v>
      </c>
      <c r="G25" s="11">
        <v>0</v>
      </c>
      <c r="H25" s="13">
        <v>0</v>
      </c>
      <c r="I25" s="11">
        <f t="shared" si="1"/>
        <v>0</v>
      </c>
    </row>
    <row r="26" spans="1:9" x14ac:dyDescent="0.4">
      <c r="C26" s="6" t="s">
        <v>25</v>
      </c>
      <c r="D26" s="18"/>
      <c r="E26" s="19"/>
      <c r="F26" s="18"/>
      <c r="G26" s="20"/>
      <c r="H26" s="14"/>
      <c r="I26" s="20">
        <f>SUM(I16:I25)</f>
        <v>0</v>
      </c>
    </row>
    <row r="28" spans="1:9" x14ac:dyDescent="0.4">
      <c r="A28" s="30" t="s">
        <v>38</v>
      </c>
      <c r="B28" s="30"/>
      <c r="C28" s="30"/>
      <c r="D28" s="30"/>
      <c r="E28" s="30"/>
      <c r="F28" s="30"/>
      <c r="G28" s="30"/>
      <c r="H28" s="30"/>
      <c r="I28" s="30"/>
    </row>
    <row r="29" spans="1:9" x14ac:dyDescent="0.4">
      <c r="D29" s="12">
        <v>0</v>
      </c>
      <c r="E29" s="16" t="e">
        <f>(D29-F29)/D29</f>
        <v>#DIV/0!</v>
      </c>
      <c r="F29" s="12">
        <v>0</v>
      </c>
      <c r="G29" s="11">
        <f>D29-F29</f>
        <v>0</v>
      </c>
      <c r="H29" s="13">
        <v>0</v>
      </c>
      <c r="I29" s="11">
        <f>G29*H29</f>
        <v>0</v>
      </c>
    </row>
    <row r="30" spans="1:9" x14ac:dyDescent="0.4">
      <c r="D30" s="12">
        <v>0</v>
      </c>
      <c r="E30" s="16" t="e">
        <f t="shared" ref="E30:E38" si="2">(D30-F30)/D30</f>
        <v>#DIV/0!</v>
      </c>
      <c r="F30" s="12">
        <v>0</v>
      </c>
      <c r="G30" s="11">
        <f t="shared" ref="G30:G38" si="3">D30-F30</f>
        <v>0</v>
      </c>
      <c r="H30" s="13">
        <v>0</v>
      </c>
      <c r="I30" s="11">
        <f t="shared" ref="I30:I38" si="4">G30*H30</f>
        <v>0</v>
      </c>
    </row>
    <row r="31" spans="1:9" x14ac:dyDescent="0.4">
      <c r="D31" s="12">
        <v>0</v>
      </c>
      <c r="E31" s="16" t="e">
        <f t="shared" si="2"/>
        <v>#DIV/0!</v>
      </c>
      <c r="F31" s="12">
        <v>0</v>
      </c>
      <c r="G31" s="11">
        <f t="shared" si="3"/>
        <v>0</v>
      </c>
      <c r="H31" s="13">
        <v>0</v>
      </c>
      <c r="I31" s="11">
        <f t="shared" si="4"/>
        <v>0</v>
      </c>
    </row>
    <row r="32" spans="1:9" x14ac:dyDescent="0.4">
      <c r="D32" s="12">
        <v>0</v>
      </c>
      <c r="E32" s="16" t="e">
        <f t="shared" si="2"/>
        <v>#DIV/0!</v>
      </c>
      <c r="F32" s="12">
        <v>0</v>
      </c>
      <c r="G32" s="11">
        <f t="shared" si="3"/>
        <v>0</v>
      </c>
      <c r="H32" s="13">
        <v>0</v>
      </c>
      <c r="I32" s="11">
        <f t="shared" si="4"/>
        <v>0</v>
      </c>
    </row>
    <row r="33" spans="1:9" x14ac:dyDescent="0.4">
      <c r="D33" s="12">
        <v>0</v>
      </c>
      <c r="E33" s="16" t="e">
        <f t="shared" si="2"/>
        <v>#DIV/0!</v>
      </c>
      <c r="F33" s="12">
        <v>0</v>
      </c>
      <c r="G33" s="11">
        <f t="shared" si="3"/>
        <v>0</v>
      </c>
      <c r="H33" s="13">
        <v>0</v>
      </c>
      <c r="I33" s="11">
        <f t="shared" si="4"/>
        <v>0</v>
      </c>
    </row>
    <row r="34" spans="1:9" x14ac:dyDescent="0.4">
      <c r="D34" s="12">
        <v>0</v>
      </c>
      <c r="E34" s="16" t="e">
        <f t="shared" si="2"/>
        <v>#DIV/0!</v>
      </c>
      <c r="F34" s="12">
        <v>0</v>
      </c>
      <c r="G34" s="11">
        <f t="shared" si="3"/>
        <v>0</v>
      </c>
      <c r="H34" s="13">
        <v>0</v>
      </c>
      <c r="I34" s="11">
        <f t="shared" si="4"/>
        <v>0</v>
      </c>
    </row>
    <row r="35" spans="1:9" x14ac:dyDescent="0.4">
      <c r="D35" s="12">
        <v>0</v>
      </c>
      <c r="E35" s="16" t="e">
        <f t="shared" si="2"/>
        <v>#DIV/0!</v>
      </c>
      <c r="F35" s="12">
        <v>0</v>
      </c>
      <c r="G35" s="11">
        <f t="shared" si="3"/>
        <v>0</v>
      </c>
      <c r="H35" s="13">
        <v>0</v>
      </c>
      <c r="I35" s="11">
        <f t="shared" si="4"/>
        <v>0</v>
      </c>
    </row>
    <row r="36" spans="1:9" x14ac:dyDescent="0.4">
      <c r="D36" s="12">
        <v>0</v>
      </c>
      <c r="E36" s="16" t="e">
        <f t="shared" si="2"/>
        <v>#DIV/0!</v>
      </c>
      <c r="F36" s="12">
        <v>0</v>
      </c>
      <c r="G36" s="11">
        <f t="shared" si="3"/>
        <v>0</v>
      </c>
      <c r="H36" s="13">
        <v>0</v>
      </c>
      <c r="I36" s="11">
        <f t="shared" si="4"/>
        <v>0</v>
      </c>
    </row>
    <row r="37" spans="1:9" x14ac:dyDescent="0.4">
      <c r="D37" s="12">
        <v>0</v>
      </c>
      <c r="E37" s="16" t="e">
        <f t="shared" si="2"/>
        <v>#DIV/0!</v>
      </c>
      <c r="F37" s="12">
        <v>0</v>
      </c>
      <c r="G37" s="11">
        <f t="shared" si="3"/>
        <v>0</v>
      </c>
      <c r="H37" s="13">
        <v>0</v>
      </c>
      <c r="I37" s="11">
        <f t="shared" si="4"/>
        <v>0</v>
      </c>
    </row>
    <row r="38" spans="1:9" x14ac:dyDescent="0.4">
      <c r="D38" s="12">
        <v>0</v>
      </c>
      <c r="E38" s="16" t="e">
        <f t="shared" si="2"/>
        <v>#DIV/0!</v>
      </c>
      <c r="F38" s="12">
        <v>0</v>
      </c>
      <c r="G38" s="11">
        <f t="shared" si="3"/>
        <v>0</v>
      </c>
      <c r="H38" s="13">
        <v>0</v>
      </c>
      <c r="I38" s="11">
        <f t="shared" si="4"/>
        <v>0</v>
      </c>
    </row>
    <row r="39" spans="1:9" x14ac:dyDescent="0.4">
      <c r="C39" s="6" t="s">
        <v>26</v>
      </c>
      <c r="D39" s="18"/>
      <c r="E39" s="19"/>
      <c r="F39" s="18"/>
      <c r="G39" s="20"/>
      <c r="H39" s="14"/>
      <c r="I39" s="20">
        <f>SUM(I29:I38)</f>
        <v>0</v>
      </c>
    </row>
    <row r="41" spans="1:9" x14ac:dyDescent="0.4">
      <c r="A41" s="30" t="s">
        <v>39</v>
      </c>
      <c r="B41" s="30"/>
      <c r="C41" s="30"/>
      <c r="D41" s="30"/>
      <c r="E41" s="30"/>
      <c r="F41" s="30"/>
      <c r="G41" s="30"/>
      <c r="H41" s="30"/>
      <c r="I41" s="30"/>
    </row>
    <row r="42" spans="1:9" x14ac:dyDescent="0.4">
      <c r="D42" s="12">
        <v>0</v>
      </c>
      <c r="E42" s="16" t="e">
        <f>(D42-F42)/D42</f>
        <v>#DIV/0!</v>
      </c>
      <c r="F42" s="12">
        <v>0</v>
      </c>
      <c r="G42" s="11">
        <f>D42-F42</f>
        <v>0</v>
      </c>
      <c r="H42" s="13">
        <v>0</v>
      </c>
      <c r="I42" s="11">
        <f>G42*H42</f>
        <v>0</v>
      </c>
    </row>
    <row r="43" spans="1:9" x14ac:dyDescent="0.4">
      <c r="D43" s="12">
        <v>0</v>
      </c>
      <c r="E43" s="16" t="e">
        <f t="shared" ref="E43:E51" si="5">(D43-F43)/D43</f>
        <v>#DIV/0!</v>
      </c>
      <c r="F43" s="12">
        <v>0</v>
      </c>
      <c r="G43" s="11">
        <f t="shared" ref="G43:G51" si="6">D43-F43</f>
        <v>0</v>
      </c>
      <c r="H43" s="13">
        <v>0</v>
      </c>
      <c r="I43" s="11">
        <f t="shared" ref="I43:I51" si="7">G43*H43</f>
        <v>0</v>
      </c>
    </row>
    <row r="44" spans="1:9" x14ac:dyDescent="0.4">
      <c r="D44" s="12">
        <v>0</v>
      </c>
      <c r="E44" s="16" t="e">
        <f t="shared" si="5"/>
        <v>#DIV/0!</v>
      </c>
      <c r="F44" s="12">
        <v>0</v>
      </c>
      <c r="G44" s="11">
        <f t="shared" si="6"/>
        <v>0</v>
      </c>
      <c r="H44" s="13">
        <v>0</v>
      </c>
      <c r="I44" s="11">
        <f t="shared" si="7"/>
        <v>0</v>
      </c>
    </row>
    <row r="45" spans="1:9" x14ac:dyDescent="0.4">
      <c r="D45" s="12">
        <v>0</v>
      </c>
      <c r="E45" s="16" t="e">
        <f t="shared" si="5"/>
        <v>#DIV/0!</v>
      </c>
      <c r="F45" s="12">
        <v>0</v>
      </c>
      <c r="G45" s="11">
        <f t="shared" si="6"/>
        <v>0</v>
      </c>
      <c r="H45" s="13">
        <v>0</v>
      </c>
      <c r="I45" s="11">
        <f t="shared" si="7"/>
        <v>0</v>
      </c>
    </row>
    <row r="46" spans="1:9" x14ac:dyDescent="0.4">
      <c r="D46" s="12">
        <v>0</v>
      </c>
      <c r="E46" s="16" t="e">
        <f t="shared" si="5"/>
        <v>#DIV/0!</v>
      </c>
      <c r="F46" s="12">
        <v>0</v>
      </c>
      <c r="G46" s="11">
        <f t="shared" si="6"/>
        <v>0</v>
      </c>
      <c r="H46" s="13">
        <v>0</v>
      </c>
      <c r="I46" s="11">
        <f t="shared" si="7"/>
        <v>0</v>
      </c>
    </row>
    <row r="47" spans="1:9" x14ac:dyDescent="0.4">
      <c r="D47" s="12">
        <v>0</v>
      </c>
      <c r="E47" s="16" t="e">
        <f t="shared" si="5"/>
        <v>#DIV/0!</v>
      </c>
      <c r="F47" s="12">
        <v>0</v>
      </c>
      <c r="G47" s="11">
        <f t="shared" si="6"/>
        <v>0</v>
      </c>
      <c r="H47" s="13">
        <v>0</v>
      </c>
      <c r="I47" s="11">
        <f t="shared" si="7"/>
        <v>0</v>
      </c>
    </row>
    <row r="48" spans="1:9" x14ac:dyDescent="0.4">
      <c r="D48" s="12">
        <v>0</v>
      </c>
      <c r="E48" s="16" t="e">
        <f t="shared" si="5"/>
        <v>#DIV/0!</v>
      </c>
      <c r="F48" s="12">
        <v>0</v>
      </c>
      <c r="G48" s="11">
        <f t="shared" si="6"/>
        <v>0</v>
      </c>
      <c r="H48" s="13">
        <v>0</v>
      </c>
      <c r="I48" s="11">
        <f t="shared" si="7"/>
        <v>0</v>
      </c>
    </row>
    <row r="49" spans="1:9" x14ac:dyDescent="0.4">
      <c r="D49" s="12">
        <v>0</v>
      </c>
      <c r="E49" s="16" t="e">
        <f t="shared" si="5"/>
        <v>#DIV/0!</v>
      </c>
      <c r="F49" s="12">
        <v>0</v>
      </c>
      <c r="G49" s="11">
        <f t="shared" si="6"/>
        <v>0</v>
      </c>
      <c r="H49" s="13">
        <v>0</v>
      </c>
      <c r="I49" s="11">
        <f t="shared" si="7"/>
        <v>0</v>
      </c>
    </row>
    <row r="50" spans="1:9" x14ac:dyDescent="0.4">
      <c r="D50" s="12">
        <v>0</v>
      </c>
      <c r="E50" s="16" t="e">
        <f t="shared" si="5"/>
        <v>#DIV/0!</v>
      </c>
      <c r="F50" s="12">
        <v>0</v>
      </c>
      <c r="G50" s="11">
        <f t="shared" si="6"/>
        <v>0</v>
      </c>
      <c r="H50" s="13">
        <v>0</v>
      </c>
      <c r="I50" s="11">
        <f t="shared" si="7"/>
        <v>0</v>
      </c>
    </row>
    <row r="51" spans="1:9" x14ac:dyDescent="0.4">
      <c r="D51" s="12">
        <v>0</v>
      </c>
      <c r="E51" s="16" t="e">
        <f t="shared" si="5"/>
        <v>#DIV/0!</v>
      </c>
      <c r="F51" s="12">
        <v>0</v>
      </c>
      <c r="G51" s="11">
        <f t="shared" si="6"/>
        <v>0</v>
      </c>
      <c r="H51" s="13">
        <v>0</v>
      </c>
      <c r="I51" s="11">
        <f t="shared" si="7"/>
        <v>0</v>
      </c>
    </row>
    <row r="52" spans="1:9" x14ac:dyDescent="0.4">
      <c r="C52" s="6" t="s">
        <v>27</v>
      </c>
      <c r="D52" s="18"/>
      <c r="E52" s="19"/>
      <c r="F52" s="18"/>
      <c r="G52" s="20"/>
      <c r="H52" s="14"/>
      <c r="I52" s="20">
        <f>SUM(I42:I51)</f>
        <v>0</v>
      </c>
    </row>
    <row r="54" spans="1:9" x14ac:dyDescent="0.4">
      <c r="A54" s="30" t="s">
        <v>40</v>
      </c>
      <c r="B54" s="30"/>
      <c r="C54" s="30"/>
      <c r="D54" s="30"/>
      <c r="E54" s="30"/>
      <c r="F54" s="30"/>
      <c r="G54" s="30"/>
      <c r="H54" s="30"/>
      <c r="I54" s="30"/>
    </row>
    <row r="55" spans="1:9" x14ac:dyDescent="0.4">
      <c r="D55" s="12">
        <v>0</v>
      </c>
      <c r="E55" s="16" t="e">
        <f>(D55-F55)/D55</f>
        <v>#DIV/0!</v>
      </c>
      <c r="F55" s="12">
        <v>0</v>
      </c>
      <c r="G55" s="11">
        <f>D55-F55</f>
        <v>0</v>
      </c>
      <c r="H55" s="13">
        <v>0</v>
      </c>
      <c r="I55" s="11">
        <f>G55*H55</f>
        <v>0</v>
      </c>
    </row>
    <row r="56" spans="1:9" x14ac:dyDescent="0.4">
      <c r="D56" s="12">
        <v>0</v>
      </c>
      <c r="E56" s="16" t="e">
        <f t="shared" ref="E56:E64" si="8">(D56-F56)/D56</f>
        <v>#DIV/0!</v>
      </c>
      <c r="F56" s="12">
        <v>0</v>
      </c>
      <c r="G56" s="11">
        <f t="shared" ref="G56:G64" si="9">D56-F56</f>
        <v>0</v>
      </c>
      <c r="H56" s="13">
        <v>0</v>
      </c>
      <c r="I56" s="11">
        <f t="shared" ref="I56:I64" si="10">G56*H56</f>
        <v>0</v>
      </c>
    </row>
    <row r="57" spans="1:9" x14ac:dyDescent="0.4">
      <c r="D57" s="12">
        <v>0</v>
      </c>
      <c r="E57" s="16" t="e">
        <f t="shared" si="8"/>
        <v>#DIV/0!</v>
      </c>
      <c r="F57" s="12">
        <v>0</v>
      </c>
      <c r="G57" s="11">
        <f t="shared" si="9"/>
        <v>0</v>
      </c>
      <c r="H57" s="13">
        <v>0</v>
      </c>
      <c r="I57" s="11">
        <f t="shared" si="10"/>
        <v>0</v>
      </c>
    </row>
    <row r="58" spans="1:9" x14ac:dyDescent="0.4">
      <c r="D58" s="12">
        <v>0</v>
      </c>
      <c r="E58" s="16" t="e">
        <f t="shared" si="8"/>
        <v>#DIV/0!</v>
      </c>
      <c r="F58" s="12">
        <v>0</v>
      </c>
      <c r="G58" s="11">
        <f t="shared" si="9"/>
        <v>0</v>
      </c>
      <c r="H58" s="13">
        <v>0</v>
      </c>
      <c r="I58" s="11">
        <f t="shared" si="10"/>
        <v>0</v>
      </c>
    </row>
    <row r="59" spans="1:9" x14ac:dyDescent="0.4">
      <c r="D59" s="12">
        <v>0</v>
      </c>
      <c r="E59" s="16" t="e">
        <f t="shared" si="8"/>
        <v>#DIV/0!</v>
      </c>
      <c r="F59" s="12">
        <v>0</v>
      </c>
      <c r="G59" s="11">
        <f t="shared" si="9"/>
        <v>0</v>
      </c>
      <c r="H59" s="13">
        <v>0</v>
      </c>
      <c r="I59" s="11">
        <f t="shared" si="10"/>
        <v>0</v>
      </c>
    </row>
    <row r="60" spans="1:9" x14ac:dyDescent="0.4">
      <c r="D60" s="12">
        <v>0</v>
      </c>
      <c r="E60" s="16" t="e">
        <f t="shared" si="8"/>
        <v>#DIV/0!</v>
      </c>
      <c r="F60" s="12">
        <v>0</v>
      </c>
      <c r="G60" s="11">
        <f t="shared" si="9"/>
        <v>0</v>
      </c>
      <c r="H60" s="13">
        <v>0</v>
      </c>
      <c r="I60" s="11">
        <f t="shared" si="10"/>
        <v>0</v>
      </c>
    </row>
    <row r="61" spans="1:9" x14ac:dyDescent="0.4">
      <c r="D61" s="12">
        <v>0</v>
      </c>
      <c r="E61" s="16" t="e">
        <f t="shared" si="8"/>
        <v>#DIV/0!</v>
      </c>
      <c r="F61" s="12">
        <v>0</v>
      </c>
      <c r="G61" s="11">
        <f t="shared" si="9"/>
        <v>0</v>
      </c>
      <c r="H61" s="13">
        <v>0</v>
      </c>
      <c r="I61" s="11">
        <f t="shared" si="10"/>
        <v>0</v>
      </c>
    </row>
    <row r="62" spans="1:9" x14ac:dyDescent="0.4">
      <c r="D62" s="12">
        <v>0</v>
      </c>
      <c r="E62" s="16" t="e">
        <f t="shared" si="8"/>
        <v>#DIV/0!</v>
      </c>
      <c r="F62" s="12">
        <v>0</v>
      </c>
      <c r="G62" s="11">
        <f t="shared" si="9"/>
        <v>0</v>
      </c>
      <c r="H62" s="13">
        <v>0</v>
      </c>
      <c r="I62" s="11">
        <f t="shared" si="10"/>
        <v>0</v>
      </c>
    </row>
    <row r="63" spans="1:9" x14ac:dyDescent="0.4">
      <c r="D63" s="12">
        <v>0</v>
      </c>
      <c r="E63" s="16" t="e">
        <f t="shared" si="8"/>
        <v>#DIV/0!</v>
      </c>
      <c r="F63" s="12">
        <v>0</v>
      </c>
      <c r="G63" s="11">
        <f t="shared" si="9"/>
        <v>0</v>
      </c>
      <c r="H63" s="13">
        <v>0</v>
      </c>
      <c r="I63" s="11">
        <f t="shared" si="10"/>
        <v>0</v>
      </c>
    </row>
    <row r="64" spans="1:9" x14ac:dyDescent="0.4">
      <c r="D64" s="12">
        <v>0</v>
      </c>
      <c r="E64" s="16" t="e">
        <f t="shared" si="8"/>
        <v>#DIV/0!</v>
      </c>
      <c r="F64" s="12">
        <v>0</v>
      </c>
      <c r="G64" s="11">
        <f t="shared" si="9"/>
        <v>0</v>
      </c>
      <c r="H64" s="13">
        <v>0</v>
      </c>
      <c r="I64" s="11">
        <f t="shared" si="10"/>
        <v>0</v>
      </c>
    </row>
    <row r="65" spans="3:9" x14ac:dyDescent="0.4">
      <c r="C65" s="6" t="s">
        <v>28</v>
      </c>
      <c r="D65" s="18"/>
      <c r="E65" s="19"/>
      <c r="F65" s="18"/>
      <c r="G65" s="20"/>
      <c r="H65" s="14"/>
      <c r="I65" s="20">
        <f>SUM(I55:I64)</f>
        <v>0</v>
      </c>
    </row>
    <row r="67" spans="3:9" x14ac:dyDescent="0.4">
      <c r="C67" s="6" t="s">
        <v>41</v>
      </c>
      <c r="D67" s="6"/>
      <c r="E67" s="6"/>
      <c r="F67" s="6"/>
      <c r="G67" s="6"/>
      <c r="H67" s="6"/>
      <c r="I67" s="20">
        <f>I65+I52+I39+I26</f>
        <v>0</v>
      </c>
    </row>
    <row r="69" spans="3:9" ht="15.45" x14ac:dyDescent="0.4">
      <c r="C69" s="6" t="s">
        <v>69</v>
      </c>
      <c r="D69" s="26"/>
      <c r="E69" s="26"/>
      <c r="F69" s="26"/>
      <c r="G69" s="26"/>
      <c r="H69" s="26"/>
      <c r="I69" s="20">
        <v>25000</v>
      </c>
    </row>
    <row r="70" spans="3:9" ht="15.45" x14ac:dyDescent="0.4">
      <c r="C70" s="6"/>
      <c r="D70" s="26"/>
      <c r="E70" s="26"/>
      <c r="F70" s="26"/>
      <c r="G70" s="26"/>
      <c r="H70" s="26"/>
      <c r="I70" s="20"/>
    </row>
    <row r="71" spans="3:9" ht="15.45" x14ac:dyDescent="0.4">
      <c r="C71" s="6" t="s">
        <v>77</v>
      </c>
      <c r="D71" s="26"/>
      <c r="E71" s="26"/>
      <c r="F71" s="26"/>
      <c r="G71" s="26"/>
      <c r="H71" s="26"/>
      <c r="I71" s="20">
        <v>100000</v>
      </c>
    </row>
    <row r="72" spans="3:9" x14ac:dyDescent="0.4">
      <c r="C72" s="15"/>
      <c r="D72" s="15"/>
      <c r="E72" s="17"/>
      <c r="F72" s="15"/>
      <c r="G72" s="10"/>
      <c r="H72" s="6"/>
      <c r="I72" s="6"/>
    </row>
    <row r="73" spans="3:9" x14ac:dyDescent="0.4">
      <c r="C73" s="6" t="s">
        <v>70</v>
      </c>
      <c r="D73" s="6"/>
      <c r="E73" s="6"/>
      <c r="F73" s="6"/>
      <c r="G73" s="6"/>
      <c r="H73" s="6"/>
      <c r="I73" s="20">
        <f>I67+I69+I71</f>
        <v>125000</v>
      </c>
    </row>
  </sheetData>
  <mergeCells count="5">
    <mergeCell ref="A12:I12"/>
    <mergeCell ref="A15:I15"/>
    <mergeCell ref="A28:I28"/>
    <mergeCell ref="A41:I41"/>
    <mergeCell ref="A54:I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8DC4-3A33-4EC8-B0DC-BE174959E014}">
  <dimension ref="A2:BB73"/>
  <sheetViews>
    <sheetView topLeftCell="A5" zoomScale="80" zoomScaleNormal="80" workbookViewId="0">
      <selection activeCell="I74" sqref="I74"/>
    </sheetView>
  </sheetViews>
  <sheetFormatPr defaultRowHeight="14.6" x14ac:dyDescent="0.4"/>
  <cols>
    <col min="2" max="2" width="54.3828125" customWidth="1"/>
    <col min="3" max="3" width="38" customWidth="1"/>
    <col min="4" max="4" width="18.3828125" customWidth="1"/>
    <col min="6" max="6" width="18" customWidth="1"/>
    <col min="7" max="7" width="10.84375" customWidth="1"/>
    <col min="8" max="8" width="11.3828125" bestFit="1" customWidth="1"/>
    <col min="9" max="9" width="12.53515625" bestFit="1" customWidth="1"/>
  </cols>
  <sheetData>
    <row r="2" spans="1:54" ht="17.600000000000001" x14ac:dyDescent="0.4">
      <c r="B2" s="1" t="s">
        <v>0</v>
      </c>
      <c r="C2" s="1"/>
      <c r="D2" s="1" t="s">
        <v>3</v>
      </c>
      <c r="E2" s="1"/>
    </row>
    <row r="3" spans="1:54" ht="17.600000000000001" x14ac:dyDescent="0.4">
      <c r="B3" s="1" t="s">
        <v>1</v>
      </c>
      <c r="C3" s="1"/>
      <c r="D3" s="1" t="s">
        <v>4</v>
      </c>
      <c r="E3" s="1"/>
    </row>
    <row r="4" spans="1:54" ht="17.600000000000001" x14ac:dyDescent="0.4">
      <c r="B4" s="1" t="s">
        <v>2</v>
      </c>
      <c r="C4" s="1"/>
      <c r="D4" s="1" t="s">
        <v>5</v>
      </c>
      <c r="E4" s="1"/>
    </row>
    <row r="5" spans="1:54" ht="15.45" x14ac:dyDescent="0.4">
      <c r="B5" s="7" t="s">
        <v>10</v>
      </c>
      <c r="C5" s="7"/>
      <c r="D5" s="7"/>
      <c r="E5" s="7"/>
    </row>
    <row r="6" spans="1:54" ht="15.45" x14ac:dyDescent="0.4">
      <c r="B6" s="8" t="s">
        <v>11</v>
      </c>
      <c r="C6" s="8"/>
      <c r="D6" s="8"/>
      <c r="E6" s="8"/>
    </row>
    <row r="7" spans="1:54" ht="15.45" x14ac:dyDescent="0.4">
      <c r="B7" s="7" t="s">
        <v>12</v>
      </c>
      <c r="C7" s="7"/>
      <c r="D7" s="7"/>
      <c r="E7" s="7"/>
    </row>
    <row r="8" spans="1:54" ht="15.45" x14ac:dyDescent="0.4">
      <c r="B8" s="9" t="s">
        <v>13</v>
      </c>
      <c r="C8" s="9"/>
      <c r="D8" s="9"/>
      <c r="E8" s="9"/>
    </row>
    <row r="9" spans="1:54" ht="22.75" x14ac:dyDescent="0.4">
      <c r="B9" s="2" t="s">
        <v>6</v>
      </c>
      <c r="C9" s="2"/>
      <c r="D9" s="2"/>
      <c r="E9" s="2"/>
    </row>
    <row r="12" spans="1:54" ht="15.45" x14ac:dyDescent="0.4">
      <c r="A12" s="34" t="s">
        <v>42</v>
      </c>
      <c r="B12" s="34"/>
      <c r="C12" s="34"/>
      <c r="D12" s="34"/>
      <c r="E12" s="34"/>
      <c r="F12" s="34"/>
      <c r="G12" s="34"/>
      <c r="H12" s="34"/>
      <c r="I12" s="34"/>
    </row>
    <row r="13" spans="1:54" s="24" customFormat="1" ht="46.3" x14ac:dyDescent="0.4">
      <c r="A13" s="21"/>
      <c r="B13" s="25" t="s">
        <v>60</v>
      </c>
      <c r="C13" s="25" t="s">
        <v>61</v>
      </c>
      <c r="D13" s="25" t="s">
        <v>62</v>
      </c>
      <c r="E13" s="21"/>
      <c r="F13" s="25" t="s">
        <v>64</v>
      </c>
      <c r="G13" s="21"/>
      <c r="H13" s="25" t="s">
        <v>63</v>
      </c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3"/>
    </row>
    <row r="14" spans="1:54" ht="29.15" x14ac:dyDescent="0.4">
      <c r="A14" s="6"/>
      <c r="B14" s="14" t="s">
        <v>15</v>
      </c>
      <c r="C14" s="15" t="s">
        <v>16</v>
      </c>
      <c r="D14" s="15" t="s">
        <v>17</v>
      </c>
      <c r="E14" s="17" t="s">
        <v>19</v>
      </c>
      <c r="F14" s="15" t="s">
        <v>18</v>
      </c>
      <c r="G14" s="10" t="s">
        <v>20</v>
      </c>
      <c r="H14" s="6" t="s">
        <v>8</v>
      </c>
      <c r="I14" s="6" t="s">
        <v>9</v>
      </c>
    </row>
    <row r="15" spans="1:54" x14ac:dyDescent="0.4">
      <c r="A15" s="30" t="s">
        <v>43</v>
      </c>
      <c r="B15" s="30"/>
      <c r="C15" s="30"/>
      <c r="D15" s="30"/>
      <c r="E15" s="30"/>
      <c r="F15" s="30"/>
      <c r="G15" s="30"/>
      <c r="H15" s="30"/>
      <c r="I15" s="30"/>
    </row>
    <row r="16" spans="1:54" x14ac:dyDescent="0.4">
      <c r="D16" s="12">
        <v>0</v>
      </c>
      <c r="E16" s="16" t="e">
        <f>(D16-F16)/D16</f>
        <v>#DIV/0!</v>
      </c>
      <c r="F16" s="12">
        <v>0</v>
      </c>
      <c r="G16" s="11">
        <f>D16-F16</f>
        <v>0</v>
      </c>
      <c r="H16" s="13">
        <v>0</v>
      </c>
      <c r="I16" s="11">
        <f>G16*H16</f>
        <v>0</v>
      </c>
    </row>
    <row r="17" spans="1:9" x14ac:dyDescent="0.4">
      <c r="D17" s="12">
        <v>0</v>
      </c>
      <c r="E17" s="16" t="e">
        <f t="shared" ref="E17:E25" si="0">(D17-F17)/D17</f>
        <v>#DIV/0!</v>
      </c>
      <c r="F17" s="12">
        <v>0</v>
      </c>
      <c r="G17" s="11">
        <v>0</v>
      </c>
      <c r="H17" s="13">
        <v>0</v>
      </c>
      <c r="I17" s="11">
        <f t="shared" ref="I17:I25" si="1">G17*H17</f>
        <v>0</v>
      </c>
    </row>
    <row r="18" spans="1:9" x14ac:dyDescent="0.4">
      <c r="D18" s="12">
        <v>0</v>
      </c>
      <c r="E18" s="16" t="e">
        <f t="shared" si="0"/>
        <v>#DIV/0!</v>
      </c>
      <c r="F18" s="12">
        <v>0</v>
      </c>
      <c r="G18" s="11">
        <v>0</v>
      </c>
      <c r="H18" s="13">
        <v>0</v>
      </c>
      <c r="I18" s="11">
        <f t="shared" si="1"/>
        <v>0</v>
      </c>
    </row>
    <row r="19" spans="1:9" x14ac:dyDescent="0.4">
      <c r="D19" s="12">
        <v>0</v>
      </c>
      <c r="E19" s="16" t="e">
        <f t="shared" si="0"/>
        <v>#DIV/0!</v>
      </c>
      <c r="F19" s="12">
        <v>0</v>
      </c>
      <c r="G19" s="11">
        <v>0</v>
      </c>
      <c r="H19" s="13">
        <v>0</v>
      </c>
      <c r="I19" s="11">
        <f t="shared" si="1"/>
        <v>0</v>
      </c>
    </row>
    <row r="20" spans="1:9" x14ac:dyDescent="0.4">
      <c r="D20" s="12">
        <v>0</v>
      </c>
      <c r="E20" s="16" t="e">
        <f t="shared" si="0"/>
        <v>#DIV/0!</v>
      </c>
      <c r="F20" s="12">
        <v>0</v>
      </c>
      <c r="G20" s="11">
        <v>0</v>
      </c>
      <c r="H20" s="13">
        <v>0</v>
      </c>
      <c r="I20" s="11">
        <f t="shared" si="1"/>
        <v>0</v>
      </c>
    </row>
    <row r="21" spans="1:9" x14ac:dyDescent="0.4">
      <c r="D21" s="12">
        <v>0</v>
      </c>
      <c r="E21" s="16" t="e">
        <f t="shared" si="0"/>
        <v>#DIV/0!</v>
      </c>
      <c r="F21" s="12">
        <v>0</v>
      </c>
      <c r="G21" s="11">
        <v>0</v>
      </c>
      <c r="H21" s="13">
        <v>0</v>
      </c>
      <c r="I21" s="11">
        <f t="shared" si="1"/>
        <v>0</v>
      </c>
    </row>
    <row r="22" spans="1:9" x14ac:dyDescent="0.4">
      <c r="D22" s="12">
        <v>0</v>
      </c>
      <c r="E22" s="16" t="e">
        <f t="shared" si="0"/>
        <v>#DIV/0!</v>
      </c>
      <c r="F22" s="12">
        <v>0</v>
      </c>
      <c r="G22" s="11">
        <v>0</v>
      </c>
      <c r="H22" s="13">
        <v>0</v>
      </c>
      <c r="I22" s="11">
        <f t="shared" si="1"/>
        <v>0</v>
      </c>
    </row>
    <row r="23" spans="1:9" x14ac:dyDescent="0.4">
      <c r="D23" s="12">
        <v>0</v>
      </c>
      <c r="E23" s="16" t="e">
        <f t="shared" si="0"/>
        <v>#DIV/0!</v>
      </c>
      <c r="F23" s="12">
        <v>0</v>
      </c>
      <c r="G23" s="11">
        <v>0</v>
      </c>
      <c r="H23" s="13">
        <v>0</v>
      </c>
      <c r="I23" s="11">
        <f t="shared" si="1"/>
        <v>0</v>
      </c>
    </row>
    <row r="24" spans="1:9" x14ac:dyDescent="0.4">
      <c r="D24" s="12">
        <v>0</v>
      </c>
      <c r="E24" s="16" t="e">
        <f t="shared" si="0"/>
        <v>#DIV/0!</v>
      </c>
      <c r="F24" s="12">
        <v>0</v>
      </c>
      <c r="G24" s="11">
        <v>0</v>
      </c>
      <c r="H24" s="13">
        <v>0</v>
      </c>
      <c r="I24" s="11">
        <f t="shared" si="1"/>
        <v>0</v>
      </c>
    </row>
    <row r="25" spans="1:9" x14ac:dyDescent="0.4">
      <c r="D25" s="12">
        <v>0</v>
      </c>
      <c r="E25" s="16" t="e">
        <f t="shared" si="0"/>
        <v>#DIV/0!</v>
      </c>
      <c r="F25" s="12">
        <v>0</v>
      </c>
      <c r="G25" s="11">
        <v>0</v>
      </c>
      <c r="H25" s="13">
        <v>0</v>
      </c>
      <c r="I25" s="11">
        <f t="shared" si="1"/>
        <v>0</v>
      </c>
    </row>
    <row r="26" spans="1:9" x14ac:dyDescent="0.4">
      <c r="C26" s="6" t="s">
        <v>25</v>
      </c>
      <c r="D26" s="18"/>
      <c r="E26" s="19"/>
      <c r="F26" s="18"/>
      <c r="G26" s="20"/>
      <c r="H26" s="14"/>
      <c r="I26" s="20">
        <f>SUM(I16:I25)</f>
        <v>0</v>
      </c>
    </row>
    <row r="28" spans="1:9" x14ac:dyDescent="0.4">
      <c r="A28" s="30" t="s">
        <v>44</v>
      </c>
      <c r="B28" s="30"/>
      <c r="C28" s="30"/>
      <c r="D28" s="30"/>
      <c r="E28" s="30"/>
      <c r="F28" s="30"/>
      <c r="G28" s="30"/>
      <c r="H28" s="30"/>
      <c r="I28" s="30"/>
    </row>
    <row r="29" spans="1:9" x14ac:dyDescent="0.4">
      <c r="D29" s="12">
        <v>0</v>
      </c>
      <c r="E29" s="16" t="e">
        <f>(D29-F29)/D29</f>
        <v>#DIV/0!</v>
      </c>
      <c r="F29" s="12">
        <v>0</v>
      </c>
      <c r="G29" s="11">
        <f>D29-F29</f>
        <v>0</v>
      </c>
      <c r="H29" s="13">
        <v>0</v>
      </c>
      <c r="I29" s="11">
        <f>G29*H29</f>
        <v>0</v>
      </c>
    </row>
    <row r="30" spans="1:9" x14ac:dyDescent="0.4">
      <c r="D30" s="12">
        <v>0</v>
      </c>
      <c r="E30" s="16" t="e">
        <f t="shared" ref="E30:E38" si="2">(D30-F30)/D30</f>
        <v>#DIV/0!</v>
      </c>
      <c r="F30" s="12">
        <v>0</v>
      </c>
      <c r="G30" s="11">
        <f t="shared" ref="G30:G38" si="3">D30-F30</f>
        <v>0</v>
      </c>
      <c r="H30" s="13">
        <v>0</v>
      </c>
      <c r="I30" s="11">
        <f t="shared" ref="I30:I38" si="4">G30*H30</f>
        <v>0</v>
      </c>
    </row>
    <row r="31" spans="1:9" x14ac:dyDescent="0.4">
      <c r="D31" s="12">
        <v>0</v>
      </c>
      <c r="E31" s="16" t="e">
        <f t="shared" si="2"/>
        <v>#DIV/0!</v>
      </c>
      <c r="F31" s="12">
        <v>0</v>
      </c>
      <c r="G31" s="11">
        <f t="shared" si="3"/>
        <v>0</v>
      </c>
      <c r="H31" s="13">
        <v>0</v>
      </c>
      <c r="I31" s="11">
        <f t="shared" si="4"/>
        <v>0</v>
      </c>
    </row>
    <row r="32" spans="1:9" x14ac:dyDescent="0.4">
      <c r="D32" s="12">
        <v>0</v>
      </c>
      <c r="E32" s="16" t="e">
        <f t="shared" si="2"/>
        <v>#DIV/0!</v>
      </c>
      <c r="F32" s="12">
        <v>0</v>
      </c>
      <c r="G32" s="11">
        <f t="shared" si="3"/>
        <v>0</v>
      </c>
      <c r="H32" s="13">
        <v>0</v>
      </c>
      <c r="I32" s="11">
        <f t="shared" si="4"/>
        <v>0</v>
      </c>
    </row>
    <row r="33" spans="1:9" x14ac:dyDescent="0.4">
      <c r="D33" s="12">
        <v>0</v>
      </c>
      <c r="E33" s="16" t="e">
        <f t="shared" si="2"/>
        <v>#DIV/0!</v>
      </c>
      <c r="F33" s="12">
        <v>0</v>
      </c>
      <c r="G33" s="11">
        <f t="shared" si="3"/>
        <v>0</v>
      </c>
      <c r="H33" s="13">
        <v>0</v>
      </c>
      <c r="I33" s="11">
        <f t="shared" si="4"/>
        <v>0</v>
      </c>
    </row>
    <row r="34" spans="1:9" x14ac:dyDescent="0.4">
      <c r="D34" s="12">
        <v>0</v>
      </c>
      <c r="E34" s="16" t="e">
        <f t="shared" si="2"/>
        <v>#DIV/0!</v>
      </c>
      <c r="F34" s="12">
        <v>0</v>
      </c>
      <c r="G34" s="11">
        <f t="shared" si="3"/>
        <v>0</v>
      </c>
      <c r="H34" s="13">
        <v>0</v>
      </c>
      <c r="I34" s="11">
        <f t="shared" si="4"/>
        <v>0</v>
      </c>
    </row>
    <row r="35" spans="1:9" x14ac:dyDescent="0.4">
      <c r="D35" s="12">
        <v>0</v>
      </c>
      <c r="E35" s="16" t="e">
        <f t="shared" si="2"/>
        <v>#DIV/0!</v>
      </c>
      <c r="F35" s="12">
        <v>0</v>
      </c>
      <c r="G35" s="11">
        <f t="shared" si="3"/>
        <v>0</v>
      </c>
      <c r="H35" s="13">
        <v>0</v>
      </c>
      <c r="I35" s="11">
        <f t="shared" si="4"/>
        <v>0</v>
      </c>
    </row>
    <row r="36" spans="1:9" x14ac:dyDescent="0.4">
      <c r="D36" s="12">
        <v>0</v>
      </c>
      <c r="E36" s="16" t="e">
        <f t="shared" si="2"/>
        <v>#DIV/0!</v>
      </c>
      <c r="F36" s="12">
        <v>0</v>
      </c>
      <c r="G36" s="11">
        <f t="shared" si="3"/>
        <v>0</v>
      </c>
      <c r="H36" s="13">
        <v>0</v>
      </c>
      <c r="I36" s="11">
        <f t="shared" si="4"/>
        <v>0</v>
      </c>
    </row>
    <row r="37" spans="1:9" x14ac:dyDescent="0.4">
      <c r="D37" s="12">
        <v>0</v>
      </c>
      <c r="E37" s="16" t="e">
        <f t="shared" si="2"/>
        <v>#DIV/0!</v>
      </c>
      <c r="F37" s="12">
        <v>0</v>
      </c>
      <c r="G37" s="11">
        <f t="shared" si="3"/>
        <v>0</v>
      </c>
      <c r="H37" s="13">
        <v>0</v>
      </c>
      <c r="I37" s="11">
        <f t="shared" si="4"/>
        <v>0</v>
      </c>
    </row>
    <row r="38" spans="1:9" x14ac:dyDescent="0.4">
      <c r="D38" s="12">
        <v>0</v>
      </c>
      <c r="E38" s="16" t="e">
        <f t="shared" si="2"/>
        <v>#DIV/0!</v>
      </c>
      <c r="F38" s="12">
        <v>0</v>
      </c>
      <c r="G38" s="11">
        <f t="shared" si="3"/>
        <v>0</v>
      </c>
      <c r="H38" s="13">
        <v>0</v>
      </c>
      <c r="I38" s="11">
        <f t="shared" si="4"/>
        <v>0</v>
      </c>
    </row>
    <row r="39" spans="1:9" x14ac:dyDescent="0.4">
      <c r="C39" s="6" t="s">
        <v>26</v>
      </c>
      <c r="D39" s="18"/>
      <c r="E39" s="19"/>
      <c r="F39" s="18"/>
      <c r="G39" s="20"/>
      <c r="H39" s="14"/>
      <c r="I39" s="20">
        <f>SUM(I29:I38)</f>
        <v>0</v>
      </c>
    </row>
    <row r="41" spans="1:9" x14ac:dyDescent="0.4">
      <c r="A41" s="30" t="s">
        <v>45</v>
      </c>
      <c r="B41" s="30"/>
      <c r="C41" s="30"/>
      <c r="D41" s="30"/>
      <c r="E41" s="30"/>
      <c r="F41" s="30"/>
      <c r="G41" s="30"/>
      <c r="H41" s="30"/>
      <c r="I41" s="30"/>
    </row>
    <row r="42" spans="1:9" x14ac:dyDescent="0.4">
      <c r="D42" s="12">
        <v>0</v>
      </c>
      <c r="E42" s="16" t="e">
        <f>(D42-F42)/D42</f>
        <v>#DIV/0!</v>
      </c>
      <c r="F42" s="12">
        <v>0</v>
      </c>
      <c r="G42" s="11">
        <f>D42-F42</f>
        <v>0</v>
      </c>
      <c r="H42" s="13">
        <v>0</v>
      </c>
      <c r="I42" s="11">
        <f>G42*H42</f>
        <v>0</v>
      </c>
    </row>
    <row r="43" spans="1:9" x14ac:dyDescent="0.4">
      <c r="D43" s="12">
        <v>0</v>
      </c>
      <c r="E43" s="16" t="e">
        <f t="shared" ref="E43:E51" si="5">(D43-F43)/D43</f>
        <v>#DIV/0!</v>
      </c>
      <c r="F43" s="12">
        <v>0</v>
      </c>
      <c r="G43" s="11">
        <f t="shared" ref="G43:G51" si="6">D43-F43</f>
        <v>0</v>
      </c>
      <c r="H43" s="13">
        <v>0</v>
      </c>
      <c r="I43" s="11">
        <f t="shared" ref="I43:I51" si="7">G43*H43</f>
        <v>0</v>
      </c>
    </row>
    <row r="44" spans="1:9" x14ac:dyDescent="0.4">
      <c r="D44" s="12">
        <v>0</v>
      </c>
      <c r="E44" s="16" t="e">
        <f t="shared" si="5"/>
        <v>#DIV/0!</v>
      </c>
      <c r="F44" s="12">
        <v>0</v>
      </c>
      <c r="G44" s="11">
        <f t="shared" si="6"/>
        <v>0</v>
      </c>
      <c r="H44" s="13">
        <v>0</v>
      </c>
      <c r="I44" s="11">
        <f t="shared" si="7"/>
        <v>0</v>
      </c>
    </row>
    <row r="45" spans="1:9" x14ac:dyDescent="0.4">
      <c r="D45" s="12">
        <v>0</v>
      </c>
      <c r="E45" s="16" t="e">
        <f t="shared" si="5"/>
        <v>#DIV/0!</v>
      </c>
      <c r="F45" s="12">
        <v>0</v>
      </c>
      <c r="G45" s="11">
        <f t="shared" si="6"/>
        <v>0</v>
      </c>
      <c r="H45" s="13">
        <v>0</v>
      </c>
      <c r="I45" s="11">
        <f t="shared" si="7"/>
        <v>0</v>
      </c>
    </row>
    <row r="46" spans="1:9" x14ac:dyDescent="0.4">
      <c r="D46" s="12">
        <v>0</v>
      </c>
      <c r="E46" s="16" t="e">
        <f t="shared" si="5"/>
        <v>#DIV/0!</v>
      </c>
      <c r="F46" s="12">
        <v>0</v>
      </c>
      <c r="G46" s="11">
        <f t="shared" si="6"/>
        <v>0</v>
      </c>
      <c r="H46" s="13">
        <v>0</v>
      </c>
      <c r="I46" s="11">
        <f t="shared" si="7"/>
        <v>0</v>
      </c>
    </row>
    <row r="47" spans="1:9" x14ac:dyDescent="0.4">
      <c r="D47" s="12">
        <v>0</v>
      </c>
      <c r="E47" s="16" t="e">
        <f t="shared" si="5"/>
        <v>#DIV/0!</v>
      </c>
      <c r="F47" s="12">
        <v>0</v>
      </c>
      <c r="G47" s="11">
        <f t="shared" si="6"/>
        <v>0</v>
      </c>
      <c r="H47" s="13">
        <v>0</v>
      </c>
      <c r="I47" s="11">
        <f t="shared" si="7"/>
        <v>0</v>
      </c>
    </row>
    <row r="48" spans="1:9" x14ac:dyDescent="0.4">
      <c r="D48" s="12">
        <v>0</v>
      </c>
      <c r="E48" s="16" t="e">
        <f t="shared" si="5"/>
        <v>#DIV/0!</v>
      </c>
      <c r="F48" s="12">
        <v>0</v>
      </c>
      <c r="G48" s="11">
        <f t="shared" si="6"/>
        <v>0</v>
      </c>
      <c r="H48" s="13">
        <v>0</v>
      </c>
      <c r="I48" s="11">
        <f t="shared" si="7"/>
        <v>0</v>
      </c>
    </row>
    <row r="49" spans="1:9" x14ac:dyDescent="0.4">
      <c r="D49" s="12">
        <v>0</v>
      </c>
      <c r="E49" s="16" t="e">
        <f t="shared" si="5"/>
        <v>#DIV/0!</v>
      </c>
      <c r="F49" s="12">
        <v>0</v>
      </c>
      <c r="G49" s="11">
        <f t="shared" si="6"/>
        <v>0</v>
      </c>
      <c r="H49" s="13">
        <v>0</v>
      </c>
      <c r="I49" s="11">
        <f t="shared" si="7"/>
        <v>0</v>
      </c>
    </row>
    <row r="50" spans="1:9" x14ac:dyDescent="0.4">
      <c r="D50" s="12">
        <v>0</v>
      </c>
      <c r="E50" s="16" t="e">
        <f t="shared" si="5"/>
        <v>#DIV/0!</v>
      </c>
      <c r="F50" s="12">
        <v>0</v>
      </c>
      <c r="G50" s="11">
        <f t="shared" si="6"/>
        <v>0</v>
      </c>
      <c r="H50" s="13">
        <v>0</v>
      </c>
      <c r="I50" s="11">
        <f t="shared" si="7"/>
        <v>0</v>
      </c>
    </row>
    <row r="51" spans="1:9" x14ac:dyDescent="0.4">
      <c r="D51" s="12">
        <v>0</v>
      </c>
      <c r="E51" s="16" t="e">
        <f t="shared" si="5"/>
        <v>#DIV/0!</v>
      </c>
      <c r="F51" s="12">
        <v>0</v>
      </c>
      <c r="G51" s="11">
        <f t="shared" si="6"/>
        <v>0</v>
      </c>
      <c r="H51" s="13">
        <v>0</v>
      </c>
      <c r="I51" s="11">
        <f t="shared" si="7"/>
        <v>0</v>
      </c>
    </row>
    <row r="52" spans="1:9" x14ac:dyDescent="0.4">
      <c r="C52" s="6" t="s">
        <v>27</v>
      </c>
      <c r="D52" s="18"/>
      <c r="E52" s="19"/>
      <c r="F52" s="18"/>
      <c r="G52" s="20"/>
      <c r="H52" s="14"/>
      <c r="I52" s="20">
        <f>SUM(I42:I51)</f>
        <v>0</v>
      </c>
    </row>
    <row r="54" spans="1:9" x14ac:dyDescent="0.4">
      <c r="A54" s="30" t="s">
        <v>46</v>
      </c>
      <c r="B54" s="30"/>
      <c r="C54" s="30"/>
      <c r="D54" s="30"/>
      <c r="E54" s="30"/>
      <c r="F54" s="30"/>
      <c r="G54" s="30"/>
      <c r="H54" s="30"/>
      <c r="I54" s="30"/>
    </row>
    <row r="55" spans="1:9" x14ac:dyDescent="0.4">
      <c r="D55" s="12">
        <v>0</v>
      </c>
      <c r="E55" s="16" t="e">
        <f>(D55-F55)/D55</f>
        <v>#DIV/0!</v>
      </c>
      <c r="F55" s="12">
        <v>0</v>
      </c>
      <c r="G55" s="11">
        <f>D55-F55</f>
        <v>0</v>
      </c>
      <c r="H55" s="13">
        <v>0</v>
      </c>
      <c r="I55" s="11">
        <f>G55*H55</f>
        <v>0</v>
      </c>
    </row>
    <row r="56" spans="1:9" x14ac:dyDescent="0.4">
      <c r="D56" s="12">
        <v>0</v>
      </c>
      <c r="E56" s="16" t="e">
        <f t="shared" ref="E56:E64" si="8">(D56-F56)/D56</f>
        <v>#DIV/0!</v>
      </c>
      <c r="F56" s="12">
        <v>0</v>
      </c>
      <c r="G56" s="11">
        <f t="shared" ref="G56:G64" si="9">D56-F56</f>
        <v>0</v>
      </c>
      <c r="H56" s="13">
        <v>0</v>
      </c>
      <c r="I56" s="11">
        <f t="shared" ref="I56:I64" si="10">G56*H56</f>
        <v>0</v>
      </c>
    </row>
    <row r="57" spans="1:9" x14ac:dyDescent="0.4">
      <c r="D57" s="12">
        <v>0</v>
      </c>
      <c r="E57" s="16" t="e">
        <f t="shared" si="8"/>
        <v>#DIV/0!</v>
      </c>
      <c r="F57" s="12">
        <v>0</v>
      </c>
      <c r="G57" s="11">
        <f t="shared" si="9"/>
        <v>0</v>
      </c>
      <c r="H57" s="13">
        <v>0</v>
      </c>
      <c r="I57" s="11">
        <f t="shared" si="10"/>
        <v>0</v>
      </c>
    </row>
    <row r="58" spans="1:9" x14ac:dyDescent="0.4">
      <c r="D58" s="12">
        <v>0</v>
      </c>
      <c r="E58" s="16" t="e">
        <f t="shared" si="8"/>
        <v>#DIV/0!</v>
      </c>
      <c r="F58" s="12">
        <v>0</v>
      </c>
      <c r="G58" s="11">
        <f t="shared" si="9"/>
        <v>0</v>
      </c>
      <c r="H58" s="13">
        <v>0</v>
      </c>
      <c r="I58" s="11">
        <f t="shared" si="10"/>
        <v>0</v>
      </c>
    </row>
    <row r="59" spans="1:9" x14ac:dyDescent="0.4">
      <c r="D59" s="12">
        <v>0</v>
      </c>
      <c r="E59" s="16" t="e">
        <f t="shared" si="8"/>
        <v>#DIV/0!</v>
      </c>
      <c r="F59" s="12">
        <v>0</v>
      </c>
      <c r="G59" s="11">
        <f t="shared" si="9"/>
        <v>0</v>
      </c>
      <c r="H59" s="13">
        <v>0</v>
      </c>
      <c r="I59" s="11">
        <f t="shared" si="10"/>
        <v>0</v>
      </c>
    </row>
    <row r="60" spans="1:9" x14ac:dyDescent="0.4">
      <c r="D60" s="12">
        <v>0</v>
      </c>
      <c r="E60" s="16" t="e">
        <f t="shared" si="8"/>
        <v>#DIV/0!</v>
      </c>
      <c r="F60" s="12">
        <v>0</v>
      </c>
      <c r="G60" s="11">
        <f t="shared" si="9"/>
        <v>0</v>
      </c>
      <c r="H60" s="13">
        <v>0</v>
      </c>
      <c r="I60" s="11">
        <f t="shared" si="10"/>
        <v>0</v>
      </c>
    </row>
    <row r="61" spans="1:9" x14ac:dyDescent="0.4">
      <c r="D61" s="12">
        <v>0</v>
      </c>
      <c r="E61" s="16" t="e">
        <f t="shared" si="8"/>
        <v>#DIV/0!</v>
      </c>
      <c r="F61" s="12">
        <v>0</v>
      </c>
      <c r="G61" s="11">
        <f t="shared" si="9"/>
        <v>0</v>
      </c>
      <c r="H61" s="13">
        <v>0</v>
      </c>
      <c r="I61" s="11">
        <f t="shared" si="10"/>
        <v>0</v>
      </c>
    </row>
    <row r="62" spans="1:9" x14ac:dyDescent="0.4">
      <c r="D62" s="12">
        <v>0</v>
      </c>
      <c r="E62" s="16" t="e">
        <f t="shared" si="8"/>
        <v>#DIV/0!</v>
      </c>
      <c r="F62" s="12">
        <v>0</v>
      </c>
      <c r="G62" s="11">
        <f t="shared" si="9"/>
        <v>0</v>
      </c>
      <c r="H62" s="13">
        <v>0</v>
      </c>
      <c r="I62" s="11">
        <f t="shared" si="10"/>
        <v>0</v>
      </c>
    </row>
    <row r="63" spans="1:9" x14ac:dyDescent="0.4">
      <c r="D63" s="12">
        <v>0</v>
      </c>
      <c r="E63" s="16" t="e">
        <f t="shared" si="8"/>
        <v>#DIV/0!</v>
      </c>
      <c r="F63" s="12">
        <v>0</v>
      </c>
      <c r="G63" s="11">
        <f t="shared" si="9"/>
        <v>0</v>
      </c>
      <c r="H63" s="13">
        <v>0</v>
      </c>
      <c r="I63" s="11">
        <f t="shared" si="10"/>
        <v>0</v>
      </c>
    </row>
    <row r="64" spans="1:9" x14ac:dyDescent="0.4">
      <c r="D64" s="12">
        <v>0</v>
      </c>
      <c r="E64" s="16" t="e">
        <f t="shared" si="8"/>
        <v>#DIV/0!</v>
      </c>
      <c r="F64" s="12">
        <v>0</v>
      </c>
      <c r="G64" s="11">
        <f t="shared" si="9"/>
        <v>0</v>
      </c>
      <c r="H64" s="13">
        <v>0</v>
      </c>
      <c r="I64" s="11">
        <f t="shared" si="10"/>
        <v>0</v>
      </c>
    </row>
    <row r="65" spans="3:9" x14ac:dyDescent="0.4">
      <c r="C65" s="6" t="s">
        <v>28</v>
      </c>
      <c r="D65" s="18"/>
      <c r="E65" s="19"/>
      <c r="F65" s="18"/>
      <c r="G65" s="20"/>
      <c r="H65" s="14"/>
      <c r="I65" s="20">
        <f>SUM(I55:I64)</f>
        <v>0</v>
      </c>
    </row>
    <row r="67" spans="3:9" x14ac:dyDescent="0.4">
      <c r="C67" s="6" t="s">
        <v>47</v>
      </c>
      <c r="D67" s="6"/>
      <c r="E67" s="6"/>
      <c r="F67" s="6"/>
      <c r="G67" s="6"/>
      <c r="H67" s="6"/>
      <c r="I67" s="20">
        <f>I65+I52+I39+I26</f>
        <v>0</v>
      </c>
    </row>
    <row r="69" spans="3:9" ht="15.45" x14ac:dyDescent="0.4">
      <c r="C69" s="6" t="s">
        <v>71</v>
      </c>
      <c r="D69" s="26"/>
      <c r="E69" s="26"/>
      <c r="F69" s="26"/>
      <c r="G69" s="26"/>
      <c r="H69" s="26"/>
      <c r="I69" s="20">
        <v>25000</v>
      </c>
    </row>
    <row r="70" spans="3:9" x14ac:dyDescent="0.4">
      <c r="C70" s="15"/>
      <c r="D70" s="15"/>
      <c r="E70" s="17"/>
      <c r="F70" s="15"/>
      <c r="G70" s="10"/>
      <c r="H70" s="6"/>
      <c r="I70" s="6"/>
    </row>
    <row r="71" spans="3:9" x14ac:dyDescent="0.4">
      <c r="C71" s="6" t="s">
        <v>78</v>
      </c>
      <c r="D71" s="15"/>
      <c r="E71" s="17"/>
      <c r="F71" s="15"/>
      <c r="G71" s="10"/>
      <c r="H71" s="6"/>
      <c r="I71" s="29">
        <v>100000</v>
      </c>
    </row>
    <row r="72" spans="3:9" x14ac:dyDescent="0.4">
      <c r="C72" s="15"/>
      <c r="D72" s="15"/>
      <c r="E72" s="17"/>
      <c r="F72" s="15"/>
      <c r="G72" s="10"/>
      <c r="H72" s="6"/>
      <c r="I72" s="6"/>
    </row>
    <row r="73" spans="3:9" x14ac:dyDescent="0.4">
      <c r="C73" s="6" t="s">
        <v>72</v>
      </c>
      <c r="D73" s="6"/>
      <c r="E73" s="6"/>
      <c r="F73" s="6"/>
      <c r="G73" s="6"/>
      <c r="H73" s="6"/>
      <c r="I73" s="20">
        <f>I67+I69+I71</f>
        <v>125000</v>
      </c>
    </row>
  </sheetData>
  <mergeCells count="5">
    <mergeCell ref="A12:I12"/>
    <mergeCell ref="A15:I15"/>
    <mergeCell ref="A28:I28"/>
    <mergeCell ref="A41:I41"/>
    <mergeCell ref="A54:I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DF21-5C25-4D9B-A797-582BAE996A0E}">
  <dimension ref="A2:BB73"/>
  <sheetViews>
    <sheetView topLeftCell="A5" zoomScale="80" zoomScaleNormal="80" workbookViewId="0">
      <selection activeCell="I74" sqref="I74"/>
    </sheetView>
  </sheetViews>
  <sheetFormatPr defaultRowHeight="14.6" x14ac:dyDescent="0.4"/>
  <cols>
    <col min="2" max="2" width="54.3828125" customWidth="1"/>
    <col min="3" max="3" width="41.15234375" customWidth="1"/>
    <col min="4" max="4" width="25.3828125" customWidth="1"/>
    <col min="6" max="6" width="17" customWidth="1"/>
    <col min="7" max="7" width="10.84375" customWidth="1"/>
    <col min="8" max="8" width="11.3828125" bestFit="1" customWidth="1"/>
    <col min="9" max="9" width="13.53515625" bestFit="1" customWidth="1"/>
  </cols>
  <sheetData>
    <row r="2" spans="1:54" ht="17.600000000000001" x14ac:dyDescent="0.4">
      <c r="B2" s="1" t="s">
        <v>0</v>
      </c>
      <c r="C2" s="1"/>
      <c r="D2" s="1" t="s">
        <v>3</v>
      </c>
      <c r="E2" s="1"/>
    </row>
    <row r="3" spans="1:54" ht="17.600000000000001" x14ac:dyDescent="0.4">
      <c r="B3" s="1" t="s">
        <v>1</v>
      </c>
      <c r="C3" s="1"/>
      <c r="D3" s="1" t="s">
        <v>4</v>
      </c>
      <c r="E3" s="1"/>
    </row>
    <row r="4" spans="1:54" ht="17.600000000000001" x14ac:dyDescent="0.4">
      <c r="B4" s="1" t="s">
        <v>2</v>
      </c>
      <c r="C4" s="1"/>
      <c r="D4" s="1" t="s">
        <v>5</v>
      </c>
      <c r="E4" s="1"/>
    </row>
    <row r="5" spans="1:54" ht="15.45" x14ac:dyDescent="0.4">
      <c r="B5" s="7" t="s">
        <v>10</v>
      </c>
      <c r="C5" s="7"/>
      <c r="D5" s="7"/>
      <c r="E5" s="7"/>
    </row>
    <row r="6" spans="1:54" ht="15.45" x14ac:dyDescent="0.4">
      <c r="B6" s="8" t="s">
        <v>11</v>
      </c>
      <c r="C6" s="8"/>
      <c r="D6" s="8"/>
      <c r="E6" s="8"/>
    </row>
    <row r="7" spans="1:54" ht="15.45" x14ac:dyDescent="0.4">
      <c r="B7" s="7" t="s">
        <v>12</v>
      </c>
      <c r="C7" s="7"/>
      <c r="D7" s="7"/>
      <c r="E7" s="7"/>
    </row>
    <row r="8" spans="1:54" ht="15.45" x14ac:dyDescent="0.4">
      <c r="B8" s="9" t="s">
        <v>13</v>
      </c>
      <c r="C8" s="9"/>
      <c r="D8" s="9"/>
      <c r="E8" s="9"/>
    </row>
    <row r="9" spans="1:54" ht="22.75" x14ac:dyDescent="0.4">
      <c r="B9" s="2" t="s">
        <v>6</v>
      </c>
      <c r="C9" s="2"/>
      <c r="D9" s="2"/>
      <c r="E9" s="2"/>
    </row>
    <row r="12" spans="1:54" ht="15.45" x14ac:dyDescent="0.4">
      <c r="A12" s="35" t="s">
        <v>48</v>
      </c>
      <c r="B12" s="35"/>
      <c r="C12" s="35"/>
      <c r="D12" s="35"/>
      <c r="E12" s="35"/>
      <c r="F12" s="35"/>
      <c r="G12" s="35"/>
      <c r="H12" s="35"/>
      <c r="I12" s="35"/>
    </row>
    <row r="13" spans="1:54" s="24" customFormat="1" ht="46.3" x14ac:dyDescent="0.4">
      <c r="A13" s="21"/>
      <c r="B13" s="25" t="s">
        <v>60</v>
      </c>
      <c r="C13" s="25" t="s">
        <v>61</v>
      </c>
      <c r="D13" s="25" t="s">
        <v>62</v>
      </c>
      <c r="E13" s="21"/>
      <c r="F13" s="25" t="s">
        <v>64</v>
      </c>
      <c r="G13" s="21"/>
      <c r="H13" s="25" t="s">
        <v>63</v>
      </c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3"/>
    </row>
    <row r="14" spans="1:54" ht="29.15" x14ac:dyDescent="0.4">
      <c r="A14" s="6"/>
      <c r="B14" s="14" t="s">
        <v>15</v>
      </c>
      <c r="C14" s="15" t="s">
        <v>16</v>
      </c>
      <c r="D14" s="15" t="s">
        <v>17</v>
      </c>
      <c r="E14" s="17" t="s">
        <v>19</v>
      </c>
      <c r="F14" s="15" t="s">
        <v>18</v>
      </c>
      <c r="G14" s="10" t="s">
        <v>20</v>
      </c>
      <c r="H14" s="6" t="s">
        <v>8</v>
      </c>
      <c r="I14" s="6" t="s">
        <v>9</v>
      </c>
    </row>
    <row r="15" spans="1:54" x14ac:dyDescent="0.4">
      <c r="A15" s="30" t="s">
        <v>49</v>
      </c>
      <c r="B15" s="30"/>
      <c r="C15" s="30"/>
      <c r="D15" s="30"/>
      <c r="E15" s="30"/>
      <c r="F15" s="30"/>
      <c r="G15" s="30"/>
      <c r="H15" s="30"/>
      <c r="I15" s="30"/>
    </row>
    <row r="16" spans="1:54" x14ac:dyDescent="0.4">
      <c r="D16" s="12">
        <v>0</v>
      </c>
      <c r="E16" s="16" t="e">
        <f>(D16-F16)/D16</f>
        <v>#DIV/0!</v>
      </c>
      <c r="F16" s="12">
        <v>0</v>
      </c>
      <c r="G16" s="11">
        <f>D16-F16</f>
        <v>0</v>
      </c>
      <c r="H16" s="13">
        <v>0</v>
      </c>
      <c r="I16" s="11">
        <f>G16*H16</f>
        <v>0</v>
      </c>
    </row>
    <row r="17" spans="1:9" x14ac:dyDescent="0.4">
      <c r="D17" s="12">
        <v>0</v>
      </c>
      <c r="E17" s="16" t="e">
        <f t="shared" ref="E17:E25" si="0">(D17-F17)/D17</f>
        <v>#DIV/0!</v>
      </c>
      <c r="F17" s="12">
        <v>0</v>
      </c>
      <c r="G17" s="11">
        <v>0</v>
      </c>
      <c r="H17" s="13">
        <v>0</v>
      </c>
      <c r="I17" s="11">
        <f t="shared" ref="I17:I25" si="1">G17*H17</f>
        <v>0</v>
      </c>
    </row>
    <row r="18" spans="1:9" x14ac:dyDescent="0.4">
      <c r="D18" s="12">
        <v>0</v>
      </c>
      <c r="E18" s="16" t="e">
        <f t="shared" si="0"/>
        <v>#DIV/0!</v>
      </c>
      <c r="F18" s="12">
        <v>0</v>
      </c>
      <c r="G18" s="11">
        <v>0</v>
      </c>
      <c r="H18" s="13">
        <v>0</v>
      </c>
      <c r="I18" s="11">
        <f t="shared" si="1"/>
        <v>0</v>
      </c>
    </row>
    <row r="19" spans="1:9" x14ac:dyDescent="0.4">
      <c r="D19" s="12">
        <v>0</v>
      </c>
      <c r="E19" s="16" t="e">
        <f t="shared" si="0"/>
        <v>#DIV/0!</v>
      </c>
      <c r="F19" s="12">
        <v>0</v>
      </c>
      <c r="G19" s="11">
        <v>0</v>
      </c>
      <c r="H19" s="13">
        <v>0</v>
      </c>
      <c r="I19" s="11">
        <f t="shared" si="1"/>
        <v>0</v>
      </c>
    </row>
    <row r="20" spans="1:9" x14ac:dyDescent="0.4">
      <c r="D20" s="12">
        <v>0</v>
      </c>
      <c r="E20" s="16" t="e">
        <f t="shared" si="0"/>
        <v>#DIV/0!</v>
      </c>
      <c r="F20" s="12">
        <v>0</v>
      </c>
      <c r="G20" s="11">
        <v>0</v>
      </c>
      <c r="H20" s="13">
        <v>0</v>
      </c>
      <c r="I20" s="11">
        <f t="shared" si="1"/>
        <v>0</v>
      </c>
    </row>
    <row r="21" spans="1:9" x14ac:dyDescent="0.4">
      <c r="D21" s="12">
        <v>0</v>
      </c>
      <c r="E21" s="16" t="e">
        <f t="shared" si="0"/>
        <v>#DIV/0!</v>
      </c>
      <c r="F21" s="12">
        <v>0</v>
      </c>
      <c r="G21" s="11">
        <v>0</v>
      </c>
      <c r="H21" s="13">
        <v>0</v>
      </c>
      <c r="I21" s="11">
        <f t="shared" si="1"/>
        <v>0</v>
      </c>
    </row>
    <row r="22" spans="1:9" x14ac:dyDescent="0.4">
      <c r="D22" s="12">
        <v>0</v>
      </c>
      <c r="E22" s="16" t="e">
        <f t="shared" si="0"/>
        <v>#DIV/0!</v>
      </c>
      <c r="F22" s="12">
        <v>0</v>
      </c>
      <c r="G22" s="11">
        <v>0</v>
      </c>
      <c r="H22" s="13">
        <v>0</v>
      </c>
      <c r="I22" s="11">
        <f t="shared" si="1"/>
        <v>0</v>
      </c>
    </row>
    <row r="23" spans="1:9" x14ac:dyDescent="0.4">
      <c r="D23" s="12">
        <v>0</v>
      </c>
      <c r="E23" s="16" t="e">
        <f t="shared" si="0"/>
        <v>#DIV/0!</v>
      </c>
      <c r="F23" s="12">
        <v>0</v>
      </c>
      <c r="G23" s="11">
        <v>0</v>
      </c>
      <c r="H23" s="13">
        <v>0</v>
      </c>
      <c r="I23" s="11">
        <f t="shared" si="1"/>
        <v>0</v>
      </c>
    </row>
    <row r="24" spans="1:9" x14ac:dyDescent="0.4">
      <c r="D24" s="12">
        <v>0</v>
      </c>
      <c r="E24" s="16" t="e">
        <f t="shared" si="0"/>
        <v>#DIV/0!</v>
      </c>
      <c r="F24" s="12">
        <v>0</v>
      </c>
      <c r="G24" s="11">
        <v>0</v>
      </c>
      <c r="H24" s="13">
        <v>0</v>
      </c>
      <c r="I24" s="11">
        <f t="shared" si="1"/>
        <v>0</v>
      </c>
    </row>
    <row r="25" spans="1:9" x14ac:dyDescent="0.4">
      <c r="D25" s="12">
        <v>0</v>
      </c>
      <c r="E25" s="16" t="e">
        <f t="shared" si="0"/>
        <v>#DIV/0!</v>
      </c>
      <c r="F25" s="12">
        <v>0</v>
      </c>
      <c r="G25" s="11">
        <v>0</v>
      </c>
      <c r="H25" s="13">
        <v>0</v>
      </c>
      <c r="I25" s="11">
        <f t="shared" si="1"/>
        <v>0</v>
      </c>
    </row>
    <row r="26" spans="1:9" x14ac:dyDescent="0.4">
      <c r="C26" s="6" t="s">
        <v>25</v>
      </c>
      <c r="D26" s="18"/>
      <c r="E26" s="19"/>
      <c r="F26" s="18"/>
      <c r="G26" s="20"/>
      <c r="H26" s="14"/>
      <c r="I26" s="20">
        <f>SUM(I16:I25)</f>
        <v>0</v>
      </c>
    </row>
    <row r="28" spans="1:9" x14ac:dyDescent="0.4">
      <c r="A28" s="30" t="s">
        <v>50</v>
      </c>
      <c r="B28" s="30"/>
      <c r="C28" s="30"/>
      <c r="D28" s="30"/>
      <c r="E28" s="30"/>
      <c r="F28" s="30"/>
      <c r="G28" s="30"/>
      <c r="H28" s="30"/>
      <c r="I28" s="30"/>
    </row>
    <row r="29" spans="1:9" x14ac:dyDescent="0.4">
      <c r="D29" s="12">
        <v>0</v>
      </c>
      <c r="E29" s="16" t="e">
        <f>(D29-F29)/D29</f>
        <v>#DIV/0!</v>
      </c>
      <c r="F29" s="12">
        <v>0</v>
      </c>
      <c r="G29" s="11">
        <f>D29-F29</f>
        <v>0</v>
      </c>
      <c r="H29" s="13">
        <v>0</v>
      </c>
      <c r="I29" s="11">
        <f>G29*H29</f>
        <v>0</v>
      </c>
    </row>
    <row r="30" spans="1:9" x14ac:dyDescent="0.4">
      <c r="D30" s="12">
        <v>0</v>
      </c>
      <c r="E30" s="16" t="e">
        <f t="shared" ref="E30:E38" si="2">(D30-F30)/D30</f>
        <v>#DIV/0!</v>
      </c>
      <c r="F30" s="12">
        <v>0</v>
      </c>
      <c r="G30" s="11">
        <f t="shared" ref="G30:G38" si="3">D30-F30</f>
        <v>0</v>
      </c>
      <c r="H30" s="13">
        <v>0</v>
      </c>
      <c r="I30" s="11">
        <f t="shared" ref="I30:I38" si="4">G30*H30</f>
        <v>0</v>
      </c>
    </row>
    <row r="31" spans="1:9" x14ac:dyDescent="0.4">
      <c r="D31" s="12">
        <v>0</v>
      </c>
      <c r="E31" s="16" t="e">
        <f t="shared" si="2"/>
        <v>#DIV/0!</v>
      </c>
      <c r="F31" s="12">
        <v>0</v>
      </c>
      <c r="G31" s="11">
        <f t="shared" si="3"/>
        <v>0</v>
      </c>
      <c r="H31" s="13">
        <v>0</v>
      </c>
      <c r="I31" s="11">
        <f t="shared" si="4"/>
        <v>0</v>
      </c>
    </row>
    <row r="32" spans="1:9" x14ac:dyDescent="0.4">
      <c r="D32" s="12">
        <v>0</v>
      </c>
      <c r="E32" s="16" t="e">
        <f t="shared" si="2"/>
        <v>#DIV/0!</v>
      </c>
      <c r="F32" s="12">
        <v>0</v>
      </c>
      <c r="G32" s="11">
        <f t="shared" si="3"/>
        <v>0</v>
      </c>
      <c r="H32" s="13">
        <v>0</v>
      </c>
      <c r="I32" s="11">
        <f t="shared" si="4"/>
        <v>0</v>
      </c>
    </row>
    <row r="33" spans="1:9" x14ac:dyDescent="0.4">
      <c r="D33" s="12">
        <v>0</v>
      </c>
      <c r="E33" s="16" t="e">
        <f t="shared" si="2"/>
        <v>#DIV/0!</v>
      </c>
      <c r="F33" s="12">
        <v>0</v>
      </c>
      <c r="G33" s="11">
        <f t="shared" si="3"/>
        <v>0</v>
      </c>
      <c r="H33" s="13">
        <v>0</v>
      </c>
      <c r="I33" s="11">
        <f t="shared" si="4"/>
        <v>0</v>
      </c>
    </row>
    <row r="34" spans="1:9" x14ac:dyDescent="0.4">
      <c r="D34" s="12">
        <v>0</v>
      </c>
      <c r="E34" s="16" t="e">
        <f t="shared" si="2"/>
        <v>#DIV/0!</v>
      </c>
      <c r="F34" s="12">
        <v>0</v>
      </c>
      <c r="G34" s="11">
        <f t="shared" si="3"/>
        <v>0</v>
      </c>
      <c r="H34" s="13">
        <v>0</v>
      </c>
      <c r="I34" s="11">
        <f t="shared" si="4"/>
        <v>0</v>
      </c>
    </row>
    <row r="35" spans="1:9" x14ac:dyDescent="0.4">
      <c r="D35" s="12">
        <v>0</v>
      </c>
      <c r="E35" s="16" t="e">
        <f t="shared" si="2"/>
        <v>#DIV/0!</v>
      </c>
      <c r="F35" s="12">
        <v>0</v>
      </c>
      <c r="G35" s="11">
        <f t="shared" si="3"/>
        <v>0</v>
      </c>
      <c r="H35" s="13">
        <v>0</v>
      </c>
      <c r="I35" s="11">
        <f t="shared" si="4"/>
        <v>0</v>
      </c>
    </row>
    <row r="36" spans="1:9" x14ac:dyDescent="0.4">
      <c r="D36" s="12">
        <v>0</v>
      </c>
      <c r="E36" s="16" t="e">
        <f t="shared" si="2"/>
        <v>#DIV/0!</v>
      </c>
      <c r="F36" s="12">
        <v>0</v>
      </c>
      <c r="G36" s="11">
        <f t="shared" si="3"/>
        <v>0</v>
      </c>
      <c r="H36" s="13">
        <v>0</v>
      </c>
      <c r="I36" s="11">
        <f t="shared" si="4"/>
        <v>0</v>
      </c>
    </row>
    <row r="37" spans="1:9" x14ac:dyDescent="0.4">
      <c r="D37" s="12">
        <v>0</v>
      </c>
      <c r="E37" s="16" t="e">
        <f t="shared" si="2"/>
        <v>#DIV/0!</v>
      </c>
      <c r="F37" s="12">
        <v>0</v>
      </c>
      <c r="G37" s="11">
        <f t="shared" si="3"/>
        <v>0</v>
      </c>
      <c r="H37" s="13">
        <v>0</v>
      </c>
      <c r="I37" s="11">
        <f t="shared" si="4"/>
        <v>0</v>
      </c>
    </row>
    <row r="38" spans="1:9" x14ac:dyDescent="0.4">
      <c r="D38" s="12">
        <v>0</v>
      </c>
      <c r="E38" s="16" t="e">
        <f t="shared" si="2"/>
        <v>#DIV/0!</v>
      </c>
      <c r="F38" s="12">
        <v>0</v>
      </c>
      <c r="G38" s="11">
        <f t="shared" si="3"/>
        <v>0</v>
      </c>
      <c r="H38" s="13">
        <v>0</v>
      </c>
      <c r="I38" s="11">
        <f t="shared" si="4"/>
        <v>0</v>
      </c>
    </row>
    <row r="39" spans="1:9" x14ac:dyDescent="0.4">
      <c r="C39" s="6" t="s">
        <v>26</v>
      </c>
      <c r="D39" s="18"/>
      <c r="E39" s="19"/>
      <c r="F39" s="18"/>
      <c r="G39" s="20"/>
      <c r="H39" s="14"/>
      <c r="I39" s="20">
        <f>SUM(I29:I38)</f>
        <v>0</v>
      </c>
    </row>
    <row r="41" spans="1:9" x14ac:dyDescent="0.4">
      <c r="A41" s="30" t="s">
        <v>51</v>
      </c>
      <c r="B41" s="30"/>
      <c r="C41" s="30"/>
      <c r="D41" s="30"/>
      <c r="E41" s="30"/>
      <c r="F41" s="30"/>
      <c r="G41" s="30"/>
      <c r="H41" s="30"/>
      <c r="I41" s="30"/>
    </row>
    <row r="42" spans="1:9" x14ac:dyDescent="0.4">
      <c r="D42" s="12">
        <v>0</v>
      </c>
      <c r="E42" s="16" t="e">
        <f>(D42-F42)/D42</f>
        <v>#DIV/0!</v>
      </c>
      <c r="F42" s="12">
        <v>0</v>
      </c>
      <c r="G42" s="11">
        <f>D42-F42</f>
        <v>0</v>
      </c>
      <c r="H42" s="13">
        <v>0</v>
      </c>
      <c r="I42" s="11">
        <f>G42*H42</f>
        <v>0</v>
      </c>
    </row>
    <row r="43" spans="1:9" x14ac:dyDescent="0.4">
      <c r="D43" s="12">
        <v>0</v>
      </c>
      <c r="E43" s="16" t="e">
        <f t="shared" ref="E43:E51" si="5">(D43-F43)/D43</f>
        <v>#DIV/0!</v>
      </c>
      <c r="F43" s="12">
        <v>0</v>
      </c>
      <c r="G43" s="11">
        <f t="shared" ref="G43:G51" si="6">D43-F43</f>
        <v>0</v>
      </c>
      <c r="H43" s="13">
        <v>0</v>
      </c>
      <c r="I43" s="11">
        <f t="shared" ref="I43:I51" si="7">G43*H43</f>
        <v>0</v>
      </c>
    </row>
    <row r="44" spans="1:9" x14ac:dyDescent="0.4">
      <c r="D44" s="12">
        <v>0</v>
      </c>
      <c r="E44" s="16" t="e">
        <f t="shared" si="5"/>
        <v>#DIV/0!</v>
      </c>
      <c r="F44" s="12">
        <v>0</v>
      </c>
      <c r="G44" s="11">
        <f t="shared" si="6"/>
        <v>0</v>
      </c>
      <c r="H44" s="13">
        <v>0</v>
      </c>
      <c r="I44" s="11">
        <f t="shared" si="7"/>
        <v>0</v>
      </c>
    </row>
    <row r="45" spans="1:9" x14ac:dyDescent="0.4">
      <c r="D45" s="12">
        <v>0</v>
      </c>
      <c r="E45" s="16" t="e">
        <f t="shared" si="5"/>
        <v>#DIV/0!</v>
      </c>
      <c r="F45" s="12">
        <v>0</v>
      </c>
      <c r="G45" s="11">
        <f t="shared" si="6"/>
        <v>0</v>
      </c>
      <c r="H45" s="13">
        <v>0</v>
      </c>
      <c r="I45" s="11">
        <f t="shared" si="7"/>
        <v>0</v>
      </c>
    </row>
    <row r="46" spans="1:9" x14ac:dyDescent="0.4">
      <c r="D46" s="12">
        <v>0</v>
      </c>
      <c r="E46" s="16" t="e">
        <f t="shared" si="5"/>
        <v>#DIV/0!</v>
      </c>
      <c r="F46" s="12">
        <v>0</v>
      </c>
      <c r="G46" s="11">
        <f t="shared" si="6"/>
        <v>0</v>
      </c>
      <c r="H46" s="13">
        <v>0</v>
      </c>
      <c r="I46" s="11">
        <f t="shared" si="7"/>
        <v>0</v>
      </c>
    </row>
    <row r="47" spans="1:9" x14ac:dyDescent="0.4">
      <c r="D47" s="12">
        <v>0</v>
      </c>
      <c r="E47" s="16" t="e">
        <f t="shared" si="5"/>
        <v>#DIV/0!</v>
      </c>
      <c r="F47" s="12">
        <v>0</v>
      </c>
      <c r="G47" s="11">
        <f t="shared" si="6"/>
        <v>0</v>
      </c>
      <c r="H47" s="13">
        <v>0</v>
      </c>
      <c r="I47" s="11">
        <f t="shared" si="7"/>
        <v>0</v>
      </c>
    </row>
    <row r="48" spans="1:9" x14ac:dyDescent="0.4">
      <c r="D48" s="12">
        <v>0</v>
      </c>
      <c r="E48" s="16" t="e">
        <f t="shared" si="5"/>
        <v>#DIV/0!</v>
      </c>
      <c r="F48" s="12">
        <v>0</v>
      </c>
      <c r="G48" s="11">
        <f t="shared" si="6"/>
        <v>0</v>
      </c>
      <c r="H48" s="13">
        <v>0</v>
      </c>
      <c r="I48" s="11">
        <f t="shared" si="7"/>
        <v>0</v>
      </c>
    </row>
    <row r="49" spans="1:9" x14ac:dyDescent="0.4">
      <c r="D49" s="12">
        <v>0</v>
      </c>
      <c r="E49" s="16" t="e">
        <f t="shared" si="5"/>
        <v>#DIV/0!</v>
      </c>
      <c r="F49" s="12">
        <v>0</v>
      </c>
      <c r="G49" s="11">
        <f t="shared" si="6"/>
        <v>0</v>
      </c>
      <c r="H49" s="13">
        <v>0</v>
      </c>
      <c r="I49" s="11">
        <f t="shared" si="7"/>
        <v>0</v>
      </c>
    </row>
    <row r="50" spans="1:9" x14ac:dyDescent="0.4">
      <c r="D50" s="12">
        <v>0</v>
      </c>
      <c r="E50" s="16" t="e">
        <f t="shared" si="5"/>
        <v>#DIV/0!</v>
      </c>
      <c r="F50" s="12">
        <v>0</v>
      </c>
      <c r="G50" s="11">
        <f t="shared" si="6"/>
        <v>0</v>
      </c>
      <c r="H50" s="13">
        <v>0</v>
      </c>
      <c r="I50" s="11">
        <f t="shared" si="7"/>
        <v>0</v>
      </c>
    </row>
    <row r="51" spans="1:9" x14ac:dyDescent="0.4">
      <c r="D51" s="12">
        <v>0</v>
      </c>
      <c r="E51" s="16" t="e">
        <f t="shared" si="5"/>
        <v>#DIV/0!</v>
      </c>
      <c r="F51" s="12">
        <v>0</v>
      </c>
      <c r="G51" s="11">
        <f t="shared" si="6"/>
        <v>0</v>
      </c>
      <c r="H51" s="13">
        <v>0</v>
      </c>
      <c r="I51" s="11">
        <f t="shared" si="7"/>
        <v>0</v>
      </c>
    </row>
    <row r="52" spans="1:9" x14ac:dyDescent="0.4">
      <c r="C52" s="6" t="s">
        <v>27</v>
      </c>
      <c r="D52" s="18"/>
      <c r="E52" s="19"/>
      <c r="F52" s="18"/>
      <c r="G52" s="20"/>
      <c r="H52" s="14"/>
      <c r="I52" s="20">
        <f>SUM(I42:I51)</f>
        <v>0</v>
      </c>
    </row>
    <row r="54" spans="1:9" x14ac:dyDescent="0.4">
      <c r="A54" s="30" t="s">
        <v>52</v>
      </c>
      <c r="B54" s="30"/>
      <c r="C54" s="30"/>
      <c r="D54" s="30"/>
      <c r="E54" s="30"/>
      <c r="F54" s="30"/>
      <c r="G54" s="30"/>
      <c r="H54" s="30"/>
      <c r="I54" s="30"/>
    </row>
    <row r="55" spans="1:9" x14ac:dyDescent="0.4">
      <c r="D55" s="12">
        <v>0</v>
      </c>
      <c r="E55" s="16" t="e">
        <f>(D55-F55)/D55</f>
        <v>#DIV/0!</v>
      </c>
      <c r="F55" s="12">
        <v>0</v>
      </c>
      <c r="G55" s="11">
        <f>D55-F55</f>
        <v>0</v>
      </c>
      <c r="H55" s="13">
        <v>0</v>
      </c>
      <c r="I55" s="11">
        <f>G55*H55</f>
        <v>0</v>
      </c>
    </row>
    <row r="56" spans="1:9" x14ac:dyDescent="0.4">
      <c r="D56" s="12">
        <v>0</v>
      </c>
      <c r="E56" s="16" t="e">
        <f t="shared" ref="E56:E64" si="8">(D56-F56)/D56</f>
        <v>#DIV/0!</v>
      </c>
      <c r="F56" s="12">
        <v>0</v>
      </c>
      <c r="G56" s="11">
        <f t="shared" ref="G56:G64" si="9">D56-F56</f>
        <v>0</v>
      </c>
      <c r="H56" s="13">
        <v>0</v>
      </c>
      <c r="I56" s="11">
        <f t="shared" ref="I56:I64" si="10">G56*H56</f>
        <v>0</v>
      </c>
    </row>
    <row r="57" spans="1:9" x14ac:dyDescent="0.4">
      <c r="D57" s="12">
        <v>0</v>
      </c>
      <c r="E57" s="16" t="e">
        <f t="shared" si="8"/>
        <v>#DIV/0!</v>
      </c>
      <c r="F57" s="12">
        <v>0</v>
      </c>
      <c r="G57" s="11">
        <f t="shared" si="9"/>
        <v>0</v>
      </c>
      <c r="H57" s="13">
        <v>0</v>
      </c>
      <c r="I57" s="11">
        <f t="shared" si="10"/>
        <v>0</v>
      </c>
    </row>
    <row r="58" spans="1:9" x14ac:dyDescent="0.4">
      <c r="D58" s="12">
        <v>0</v>
      </c>
      <c r="E58" s="16" t="e">
        <f t="shared" si="8"/>
        <v>#DIV/0!</v>
      </c>
      <c r="F58" s="12">
        <v>0</v>
      </c>
      <c r="G58" s="11">
        <f t="shared" si="9"/>
        <v>0</v>
      </c>
      <c r="H58" s="13">
        <v>0</v>
      </c>
      <c r="I58" s="11">
        <f t="shared" si="10"/>
        <v>0</v>
      </c>
    </row>
    <row r="59" spans="1:9" x14ac:dyDescent="0.4">
      <c r="D59" s="12">
        <v>0</v>
      </c>
      <c r="E59" s="16" t="e">
        <f t="shared" si="8"/>
        <v>#DIV/0!</v>
      </c>
      <c r="F59" s="12">
        <v>0</v>
      </c>
      <c r="G59" s="11">
        <f t="shared" si="9"/>
        <v>0</v>
      </c>
      <c r="H59" s="13">
        <v>0</v>
      </c>
      <c r="I59" s="11">
        <f t="shared" si="10"/>
        <v>0</v>
      </c>
    </row>
    <row r="60" spans="1:9" x14ac:dyDescent="0.4">
      <c r="D60" s="12">
        <v>0</v>
      </c>
      <c r="E60" s="16" t="e">
        <f t="shared" si="8"/>
        <v>#DIV/0!</v>
      </c>
      <c r="F60" s="12">
        <v>0</v>
      </c>
      <c r="G60" s="11">
        <f t="shared" si="9"/>
        <v>0</v>
      </c>
      <c r="H60" s="13">
        <v>0</v>
      </c>
      <c r="I60" s="11">
        <f t="shared" si="10"/>
        <v>0</v>
      </c>
    </row>
    <row r="61" spans="1:9" x14ac:dyDescent="0.4">
      <c r="D61" s="12">
        <v>0</v>
      </c>
      <c r="E61" s="16" t="e">
        <f t="shared" si="8"/>
        <v>#DIV/0!</v>
      </c>
      <c r="F61" s="12">
        <v>0</v>
      </c>
      <c r="G61" s="11">
        <f t="shared" si="9"/>
        <v>0</v>
      </c>
      <c r="H61" s="13">
        <v>0</v>
      </c>
      <c r="I61" s="11">
        <f t="shared" si="10"/>
        <v>0</v>
      </c>
    </row>
    <row r="62" spans="1:9" x14ac:dyDescent="0.4">
      <c r="D62" s="12">
        <v>0</v>
      </c>
      <c r="E62" s="16" t="e">
        <f t="shared" si="8"/>
        <v>#DIV/0!</v>
      </c>
      <c r="F62" s="12">
        <v>0</v>
      </c>
      <c r="G62" s="11">
        <f t="shared" si="9"/>
        <v>0</v>
      </c>
      <c r="H62" s="13">
        <v>0</v>
      </c>
      <c r="I62" s="11">
        <f t="shared" si="10"/>
        <v>0</v>
      </c>
    </row>
    <row r="63" spans="1:9" x14ac:dyDescent="0.4">
      <c r="D63" s="12">
        <v>0</v>
      </c>
      <c r="E63" s="16" t="e">
        <f t="shared" si="8"/>
        <v>#DIV/0!</v>
      </c>
      <c r="F63" s="12">
        <v>0</v>
      </c>
      <c r="G63" s="11">
        <f t="shared" si="9"/>
        <v>0</v>
      </c>
      <c r="H63" s="13">
        <v>0</v>
      </c>
      <c r="I63" s="11">
        <f t="shared" si="10"/>
        <v>0</v>
      </c>
    </row>
    <row r="64" spans="1:9" x14ac:dyDescent="0.4">
      <c r="D64" s="12">
        <v>0</v>
      </c>
      <c r="E64" s="16" t="e">
        <f t="shared" si="8"/>
        <v>#DIV/0!</v>
      </c>
      <c r="F64" s="12">
        <v>0</v>
      </c>
      <c r="G64" s="11">
        <f t="shared" si="9"/>
        <v>0</v>
      </c>
      <c r="H64" s="13">
        <v>0</v>
      </c>
      <c r="I64" s="11">
        <f t="shared" si="10"/>
        <v>0</v>
      </c>
    </row>
    <row r="65" spans="3:9" x14ac:dyDescent="0.4">
      <c r="C65" s="6" t="s">
        <v>28</v>
      </c>
      <c r="D65" s="18"/>
      <c r="E65" s="19"/>
      <c r="F65" s="18"/>
      <c r="G65" s="20"/>
      <c r="H65" s="14"/>
      <c r="I65" s="20">
        <f>SUM(I55:I64)</f>
        <v>0</v>
      </c>
    </row>
    <row r="67" spans="3:9" x14ac:dyDescent="0.4">
      <c r="C67" s="6" t="s">
        <v>53</v>
      </c>
      <c r="D67" s="6"/>
      <c r="E67" s="6"/>
      <c r="F67" s="6"/>
      <c r="G67" s="6"/>
      <c r="H67" s="6"/>
      <c r="I67" s="20">
        <f>I65+I52+I39+I26</f>
        <v>0</v>
      </c>
    </row>
    <row r="69" spans="3:9" ht="15.45" x14ac:dyDescent="0.4">
      <c r="C69" s="6" t="s">
        <v>73</v>
      </c>
      <c r="D69" s="26"/>
      <c r="E69" s="26"/>
      <c r="F69" s="26"/>
      <c r="G69" s="26"/>
      <c r="H69" s="26"/>
      <c r="I69" s="20">
        <v>25000</v>
      </c>
    </row>
    <row r="70" spans="3:9" ht="15.45" x14ac:dyDescent="0.4">
      <c r="C70" s="6"/>
      <c r="D70" s="26"/>
      <c r="E70" s="26"/>
      <c r="F70" s="26"/>
      <c r="G70" s="26"/>
      <c r="H70" s="26"/>
      <c r="I70" s="20"/>
    </row>
    <row r="71" spans="3:9" ht="15.45" x14ac:dyDescent="0.4">
      <c r="C71" s="6" t="s">
        <v>79</v>
      </c>
      <c r="D71" s="26"/>
      <c r="E71" s="26"/>
      <c r="F71" s="26"/>
      <c r="G71" s="26"/>
      <c r="H71" s="26"/>
      <c r="I71" s="20">
        <v>100000</v>
      </c>
    </row>
    <row r="72" spans="3:9" x14ac:dyDescent="0.4">
      <c r="C72" s="15"/>
      <c r="D72" s="15"/>
      <c r="E72" s="17"/>
      <c r="F72" s="15"/>
      <c r="G72" s="10"/>
      <c r="H72" s="6"/>
      <c r="I72" s="6"/>
    </row>
    <row r="73" spans="3:9" x14ac:dyDescent="0.4">
      <c r="C73" s="6" t="s">
        <v>74</v>
      </c>
      <c r="D73" s="6"/>
      <c r="E73" s="6"/>
      <c r="F73" s="6"/>
      <c r="G73" s="6"/>
      <c r="H73" s="6"/>
      <c r="I73" s="20">
        <f>I67+I69+I71</f>
        <v>125000</v>
      </c>
    </row>
  </sheetData>
  <mergeCells count="5">
    <mergeCell ref="A12:I12"/>
    <mergeCell ref="A15:I15"/>
    <mergeCell ref="A28:I28"/>
    <mergeCell ref="A41:I41"/>
    <mergeCell ref="A54:I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Page</vt:lpstr>
      <vt:lpstr>Base Year</vt:lpstr>
      <vt:lpstr>Option Year 1</vt:lpstr>
      <vt:lpstr>Option Year 2</vt:lpstr>
      <vt:lpstr>Option Year 3</vt:lpstr>
      <vt:lpstr>Option Year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KimberlyMHampel</dc:creator>
  <cp:lastModifiedBy>EbenGreybourne</cp:lastModifiedBy>
  <dcterms:created xsi:type="dcterms:W3CDTF">2023-10-04T11:35:14Z</dcterms:created>
  <dcterms:modified xsi:type="dcterms:W3CDTF">2023-10-12T02:48:25Z</dcterms:modified>
</cp:coreProperties>
</file>