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민수\Desktop\주식\배당투자\"/>
    </mc:Choice>
  </mc:AlternateContent>
  <bookViews>
    <workbookView xWindow="0" yWindow="0" windowWidth="10680" windowHeight="586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7" i="1" l="1"/>
  <c r="F17" i="1"/>
  <c r="E18" i="1"/>
  <c r="F18" i="1"/>
  <c r="E19" i="1"/>
  <c r="F19" i="1"/>
  <c r="F16" i="1"/>
  <c r="E16" i="1"/>
</calcChain>
</file>

<file path=xl/sharedStrings.xml><?xml version="1.0" encoding="utf-8"?>
<sst xmlns="http://schemas.openxmlformats.org/spreadsheetml/2006/main" count="8" uniqueCount="8">
  <si>
    <t>구분</t>
    <phoneticPr fontId="2" type="noConversion"/>
  </si>
  <si>
    <t>배당금</t>
    <phoneticPr fontId="2" type="noConversion"/>
  </si>
  <si>
    <t>주가</t>
    <phoneticPr fontId="2" type="noConversion"/>
  </si>
  <si>
    <t>배당수익률</t>
    <phoneticPr fontId="2" type="noConversion"/>
  </si>
  <si>
    <t>저가</t>
    <phoneticPr fontId="2" type="noConversion"/>
  </si>
  <si>
    <t>저가</t>
    <phoneticPr fontId="2" type="noConversion"/>
  </si>
  <si>
    <t>고가</t>
    <phoneticPr fontId="2" type="noConversion"/>
  </si>
  <si>
    <t>고가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</si>
</sst>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%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>
      <alignment vertical="center"/>
    </xf>
    <xf numFmtId="176" fontId="0" fillId="0" borderId="0" xfId="1" applyNumberFormat="1" applyFont="1">
      <alignment vertical="center"/>
    </xf>
    <xf numFmtId="0" fontId="0" fillId="0" borderId="0" xfId="0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Sheet1!$E$2</c:f>
              <c:strCache>
                <c:ptCount val="1"/>
                <c:pt idx="0">
                  <c:v>저가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Sheet1!$E$3:$E$19</c:f>
              <c:numCache>
                <c:formatCode>General</c:formatCode>
                <c:ptCount val="17"/>
                <c:pt idx="13" formatCode="0.000%">
                  <c:v>5.7405281285878303E-2</c:v>
                </c:pt>
                <c:pt idx="14" formatCode="0.000%">
                  <c:v>6.1425061425061427E-2</c:v>
                </c:pt>
                <c:pt idx="15" formatCode="0.000%">
                  <c:v>3.292181069958848E-2</c:v>
                </c:pt>
                <c:pt idx="16" formatCode="0.000%">
                  <c:v>4.4280442804428041E-2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8C2-4BF3-9A91-12FEF5D71400}"/>
            </c:ext>
          </c:extLst>
        </c:ser>
        <c:ser>
          <c:idx val="1"/>
          <c:order val="1"/>
          <c:tx>
            <c:strRef>
              <c:f>Sheet1!$F$2</c:f>
              <c:strCache>
                <c:ptCount val="1"/>
                <c:pt idx="0">
                  <c:v>고가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Sheet1!$F$3:$F$19</c:f>
              <c:numCache>
                <c:formatCode>General</c:formatCode>
                <c:ptCount val="17"/>
                <c:pt idx="13" formatCode="0.000%">
                  <c:v>4.2194092827004218E-2</c:v>
                </c:pt>
                <c:pt idx="14" formatCode="0.000%">
                  <c:v>3.7037037037037035E-2</c:v>
                </c:pt>
                <c:pt idx="15" formatCode="0.000%">
                  <c:v>2.0356234096692113E-2</c:v>
                </c:pt>
                <c:pt idx="16" formatCode="0.000%">
                  <c:v>3.4883720930232558E-2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98C2-4BF3-9A91-12FEF5D714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215546128"/>
        <c:axId val="-1215557552"/>
      </c:lineChart>
      <c:catAx>
        <c:axId val="-12155461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-1215557552"/>
        <c:crosses val="autoZero"/>
        <c:auto val="1"/>
        <c:lblAlgn val="ctr"/>
        <c:lblOffset val="100"/>
        <c:noMultiLvlLbl val="0"/>
      </c:catAx>
      <c:valAx>
        <c:axId val="-121555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-1215546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52387</xdr:colOff>
      <xdr:row>20</xdr:row>
      <xdr:rowOff>33337</xdr:rowOff>
    </xdr:from>
    <xdr:to>
      <xdr:col>6</xdr:col>
      <xdr:colOff>509587</xdr:colOff>
      <xdr:row>33</xdr:row>
      <xdr:rowOff>52387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xmlns="" id="{FBDF789F-377E-43A8-8999-3DDCCE94F5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</xdr:row>
      <xdr:rowOff>0</xdr:rowOff>
    </xdr:from>
    <xdr:to>
      <xdr:col>13</xdr:col>
      <xdr:colOff>361950</xdr:colOff>
      <xdr:row>27</xdr:row>
      <xdr:rowOff>19050</xdr:rowOff>
    </xdr:to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D75F299-DD24-4B35-9FE9-0077E3FE0533}"/>
            </a:ext>
          </a:extLst>
        </xdr:cNvPr>
        <xdr:cNvSpPr txBox="1"/>
      </xdr:nvSpPr>
      <xdr:spPr>
        <a:xfrm>
          <a:off x="4724400" y="435429"/>
          <a:ext cx="4411436" cy="54619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투자퀄리티</a:t>
          </a:r>
          <a:endParaRPr lang="en-US" altLang="ko-KR" sz="1100"/>
        </a:p>
        <a:p>
          <a:r>
            <a:rPr lang="ko-KR" altLang="en-US" sz="1100"/>
            <a:t>퀄리티 순위</a:t>
          </a:r>
          <a:r>
            <a:rPr lang="en-US" altLang="ko-KR" sz="1100"/>
            <a:t>:</a:t>
          </a:r>
          <a:r>
            <a:rPr lang="en-US" altLang="ko-KR" sz="1100" baseline="0"/>
            <a:t> AAA</a:t>
          </a:r>
        </a:p>
        <a:p>
          <a:r>
            <a:rPr lang="ko-KR" altLang="en-US" sz="1100" baseline="0"/>
            <a:t>기관투자가수</a:t>
          </a:r>
          <a:r>
            <a:rPr lang="en-US" altLang="ko-KR" sz="1100" baseline="0"/>
            <a:t>:</a:t>
          </a:r>
        </a:p>
        <a:p>
          <a:r>
            <a:rPr lang="ko-KR" altLang="en-US" sz="1100" baseline="0"/>
            <a:t>발행주식수</a:t>
          </a:r>
          <a:r>
            <a:rPr lang="en-US" altLang="ko-KR" sz="1100" baseline="0"/>
            <a:t>: 676,000,000</a:t>
          </a:r>
        </a:p>
        <a:p>
          <a:r>
            <a:rPr lang="ko-KR" altLang="en-US" sz="1100" baseline="0"/>
            <a:t>최초 배당금 지급연도</a:t>
          </a:r>
          <a:r>
            <a:rPr lang="en-US" altLang="ko-KR" sz="1100" baseline="0"/>
            <a:t>: 2014</a:t>
          </a:r>
          <a:r>
            <a:rPr lang="ko-KR" altLang="en-US" sz="1100" baseline="0"/>
            <a:t>년</a:t>
          </a:r>
          <a:endParaRPr lang="en-US" altLang="ko-KR" sz="1100" baseline="0"/>
        </a:p>
        <a:p>
          <a:r>
            <a:rPr lang="ko-KR" altLang="en-US" sz="1100" baseline="0"/>
            <a:t>매출액순이익률</a:t>
          </a:r>
          <a:r>
            <a:rPr lang="en-US" altLang="ko-KR" sz="1100" baseline="0"/>
            <a:t>: 6.39</a:t>
          </a:r>
        </a:p>
        <a:p>
          <a:r>
            <a:rPr lang="ko-KR" altLang="en-US" sz="1100" baseline="0"/>
            <a:t>직전 </a:t>
          </a:r>
          <a:r>
            <a:rPr lang="en-US" altLang="ko-KR" sz="1100" baseline="0"/>
            <a:t>12</a:t>
          </a:r>
          <a:r>
            <a:rPr lang="ko-KR" altLang="en-US" sz="1100" baseline="0"/>
            <a:t>개월 주당순이익</a:t>
          </a:r>
          <a:r>
            <a:rPr lang="en-US" altLang="ko-KR" sz="1100" baseline="0"/>
            <a:t>(EPS): 2,237</a:t>
          </a:r>
        </a:p>
        <a:p>
          <a:r>
            <a:rPr lang="ko-KR" altLang="en-US" sz="1100" baseline="0"/>
            <a:t>주가수익비율</a:t>
          </a:r>
          <a:r>
            <a:rPr lang="en-US" altLang="ko-KR" sz="1100" baseline="0"/>
            <a:t>(PER): 7.04</a:t>
          </a:r>
        </a:p>
        <a:p>
          <a:r>
            <a:rPr lang="ko-KR" altLang="en-US" sz="1100" baseline="0"/>
            <a:t>주당장부가치</a:t>
          </a:r>
          <a:r>
            <a:rPr lang="en-US" altLang="ko-KR" sz="1100" baseline="0"/>
            <a:t>(PBR): 0.52</a:t>
          </a:r>
        </a:p>
        <a:p>
          <a:r>
            <a:rPr lang="ko-KR" altLang="en-US" sz="1100" baseline="0"/>
            <a:t>배당성향</a:t>
          </a:r>
          <a:r>
            <a:rPr lang="en-US" altLang="ko-KR" sz="1100" baseline="0"/>
            <a:t>: 26.71</a:t>
          </a:r>
        </a:p>
        <a:p>
          <a:endParaRPr lang="en-US" altLang="ko-KR" sz="1100" baseline="0"/>
        </a:p>
        <a:p>
          <a:r>
            <a:rPr lang="ko-KR" altLang="en-US" sz="1100" baseline="0"/>
            <a:t>현재</a:t>
          </a:r>
          <a:endParaRPr lang="en-US" altLang="ko-KR" sz="1100" baseline="0"/>
        </a:p>
        <a:p>
          <a:r>
            <a:rPr lang="ko-KR" altLang="en-US" sz="1100" baseline="0"/>
            <a:t>주가</a:t>
          </a:r>
          <a:r>
            <a:rPr lang="en-US" altLang="ko-KR" sz="1100" baseline="0"/>
            <a:t>:</a:t>
          </a:r>
        </a:p>
        <a:p>
          <a:r>
            <a:rPr lang="ko-KR" altLang="en-US" sz="1100" baseline="0"/>
            <a:t>배당수익률</a:t>
          </a:r>
          <a:r>
            <a:rPr lang="en-US" altLang="ko-KR" sz="1100" baseline="0"/>
            <a:t>: </a:t>
          </a:r>
        </a:p>
        <a:p>
          <a:endParaRPr lang="en-US" altLang="ko-KR" sz="1100" baseline="0"/>
        </a:p>
        <a:p>
          <a:r>
            <a:rPr lang="ko-KR" altLang="en-US" sz="1100" baseline="0"/>
            <a:t>고평가영역</a:t>
          </a:r>
          <a:endParaRPr lang="en-US" altLang="ko-KR" sz="1100" baseline="0"/>
        </a:p>
        <a:p>
          <a:r>
            <a:rPr lang="ko-KR" altLang="en-US" sz="1100" baseline="0"/>
            <a:t>주가</a:t>
          </a:r>
          <a:r>
            <a:rPr lang="en-US" altLang="ko-KR" sz="1100" baseline="0"/>
            <a:t>: </a:t>
          </a:r>
        </a:p>
        <a:p>
          <a:r>
            <a:rPr lang="ko-KR" altLang="en-US" sz="1100" baseline="0"/>
            <a:t>배당수익률</a:t>
          </a:r>
          <a:r>
            <a:rPr lang="en-US" altLang="ko-KR" sz="1100" baseline="0"/>
            <a:t>: </a:t>
          </a:r>
        </a:p>
        <a:p>
          <a:endParaRPr lang="en-US" altLang="ko-KR" sz="1100" baseline="0"/>
        </a:p>
        <a:p>
          <a:r>
            <a:rPr lang="ko-KR" altLang="en-US" sz="1100" baseline="0"/>
            <a:t>저평가영역</a:t>
          </a:r>
          <a:endParaRPr lang="en-US" altLang="ko-KR" sz="1100" baseline="0"/>
        </a:p>
        <a:p>
          <a:r>
            <a:rPr lang="ko-KR" altLang="en-US" sz="1100" baseline="0"/>
            <a:t>주가</a:t>
          </a:r>
          <a:r>
            <a:rPr lang="en-US" altLang="ko-KR" sz="1100" baseline="0"/>
            <a:t>: </a:t>
          </a:r>
        </a:p>
        <a:p>
          <a:r>
            <a:rPr lang="ko-KR" altLang="en-US" sz="1100" baseline="0"/>
            <a:t>배당수익률</a:t>
          </a:r>
          <a:r>
            <a:rPr lang="en-US" altLang="ko-KR" sz="1100" baseline="0"/>
            <a:t>: </a:t>
          </a:r>
        </a:p>
        <a:p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topLeftCell="B1" zoomScale="70" zoomScaleNormal="70" workbookViewId="0">
      <selection activeCell="H3" sqref="H3"/>
    </sheetView>
  </sheetViews>
  <sheetFormatPr defaultRowHeight="17.399999999999999" x14ac:dyDescent="0.4"/>
  <sheetData>
    <row r="1" spans="1:6" x14ac:dyDescent="0.4">
      <c r="A1" t="s">
        <v>0</v>
      </c>
      <c r="B1" t="s">
        <v>1</v>
      </c>
      <c r="C1" s="3" t="s">
        <v>2</v>
      </c>
      <c r="D1" s="3"/>
      <c r="E1" s="3" t="s">
        <v>3</v>
      </c>
      <c r="F1" s="3"/>
    </row>
    <row r="2" spans="1:6" x14ac:dyDescent="0.4">
      <c r="C2" t="s">
        <v>5</v>
      </c>
      <c r="D2" t="s">
        <v>6</v>
      </c>
      <c r="E2" t="s">
        <v>4</v>
      </c>
      <c r="F2" t="s">
        <v>7</v>
      </c>
    </row>
    <row r="3" spans="1:6" x14ac:dyDescent="0.4">
      <c r="A3">
        <v>2001</v>
      </c>
    </row>
    <row r="4" spans="1:6" x14ac:dyDescent="0.4">
      <c r="A4">
        <v>2002</v>
      </c>
    </row>
    <row r="5" spans="1:6" x14ac:dyDescent="0.4">
      <c r="A5">
        <v>2003</v>
      </c>
    </row>
    <row r="6" spans="1:6" x14ac:dyDescent="0.4">
      <c r="A6">
        <v>2004</v>
      </c>
    </row>
    <row r="7" spans="1:6" x14ac:dyDescent="0.4">
      <c r="A7">
        <v>2005</v>
      </c>
    </row>
    <row r="8" spans="1:6" x14ac:dyDescent="0.4">
      <c r="A8">
        <v>2006</v>
      </c>
    </row>
    <row r="9" spans="1:6" x14ac:dyDescent="0.4">
      <c r="A9">
        <v>2007</v>
      </c>
    </row>
    <row r="10" spans="1:6" x14ac:dyDescent="0.4">
      <c r="A10">
        <v>2008</v>
      </c>
    </row>
    <row r="11" spans="1:6" x14ac:dyDescent="0.4">
      <c r="A11">
        <v>2009</v>
      </c>
    </row>
    <row r="12" spans="1:6" x14ac:dyDescent="0.4">
      <c r="A12">
        <v>2010</v>
      </c>
    </row>
    <row r="13" spans="1:6" x14ac:dyDescent="0.4">
      <c r="A13">
        <v>2011</v>
      </c>
    </row>
    <row r="14" spans="1:6" x14ac:dyDescent="0.4">
      <c r="A14">
        <v>2012</v>
      </c>
    </row>
    <row r="15" spans="1:6" x14ac:dyDescent="0.4">
      <c r="A15">
        <v>2013</v>
      </c>
    </row>
    <row r="16" spans="1:6" x14ac:dyDescent="0.4">
      <c r="A16">
        <v>2014</v>
      </c>
      <c r="B16">
        <v>500</v>
      </c>
      <c r="C16" s="1">
        <v>9970</v>
      </c>
      <c r="D16" s="1">
        <v>15400</v>
      </c>
      <c r="E16" s="2">
        <f>B16/C17</f>
        <v>5.7405281285878303E-2</v>
      </c>
      <c r="F16" s="2">
        <f>B16/D17</f>
        <v>4.2194092827004218E-2</v>
      </c>
    </row>
    <row r="17" spans="1:6" x14ac:dyDescent="0.4">
      <c r="A17">
        <v>2015</v>
      </c>
      <c r="B17">
        <v>500</v>
      </c>
      <c r="C17" s="1">
        <v>8710</v>
      </c>
      <c r="D17" s="1">
        <v>11850</v>
      </c>
      <c r="E17" s="2">
        <f t="shared" ref="E17:E19" si="0">B17/C18</f>
        <v>6.1425061425061427E-2</v>
      </c>
      <c r="F17" s="2">
        <f t="shared" ref="F17:F19" si="1">B17/D18</f>
        <v>3.7037037037037035E-2</v>
      </c>
    </row>
    <row r="18" spans="1:6" x14ac:dyDescent="0.4">
      <c r="A18">
        <v>2016</v>
      </c>
      <c r="B18">
        <v>400</v>
      </c>
      <c r="C18" s="1">
        <v>8140</v>
      </c>
      <c r="D18" s="1">
        <v>13500</v>
      </c>
      <c r="E18" s="2">
        <f t="shared" si="0"/>
        <v>3.292181069958848E-2</v>
      </c>
      <c r="F18" s="2">
        <f t="shared" si="1"/>
        <v>2.0356234096692113E-2</v>
      </c>
    </row>
    <row r="19" spans="1:6" x14ac:dyDescent="0.4">
      <c r="A19">
        <v>2017</v>
      </c>
      <c r="B19">
        <v>600</v>
      </c>
      <c r="C19" s="1">
        <v>12150</v>
      </c>
      <c r="D19" s="1">
        <v>19650</v>
      </c>
      <c r="E19" s="2">
        <f t="shared" si="0"/>
        <v>4.4280442804428041E-2</v>
      </c>
      <c r="F19" s="2">
        <f t="shared" si="1"/>
        <v>3.4883720930232558E-2</v>
      </c>
    </row>
    <row r="20" spans="1:6" x14ac:dyDescent="0.4">
      <c r="A20">
        <v>2018</v>
      </c>
      <c r="C20" s="1">
        <v>13550</v>
      </c>
      <c r="D20" s="1">
        <v>17200</v>
      </c>
    </row>
  </sheetData>
  <mergeCells count="2">
    <mergeCell ref="C1:D1"/>
    <mergeCell ref="E1:F1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택범</dc:creator>
  <cp:lastModifiedBy>kmscom119@hotmail.com</cp:lastModifiedBy>
  <dcterms:created xsi:type="dcterms:W3CDTF">2018-04-15T07:13:08Z</dcterms:created>
  <dcterms:modified xsi:type="dcterms:W3CDTF">2018-06-16T08:19:46Z</dcterms:modified>
</cp:coreProperties>
</file>