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민수\Desktop\주식\배당투자\"/>
    </mc:Choice>
  </mc:AlternateContent>
  <bookViews>
    <workbookView xWindow="0" yWindow="0" windowWidth="10680" windowHeight="586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F7" i="1"/>
  <c r="E7" i="1"/>
</calcChain>
</file>

<file path=xl/sharedStrings.xml><?xml version="1.0" encoding="utf-8"?>
<sst xmlns="http://schemas.openxmlformats.org/spreadsheetml/2006/main" count="8" uniqueCount="7">
  <si>
    <t>구분</t>
    <phoneticPr fontId="2" type="noConversion"/>
  </si>
  <si>
    <t>배당금</t>
    <phoneticPr fontId="2" type="noConversion"/>
  </si>
  <si>
    <t>주가</t>
    <phoneticPr fontId="2" type="noConversion"/>
  </si>
  <si>
    <t>배당수익률</t>
    <phoneticPr fontId="2" type="noConversion"/>
  </si>
  <si>
    <t>저가</t>
    <phoneticPr fontId="2" type="noConversion"/>
  </si>
  <si>
    <t>고가</t>
    <phoneticPr fontId="2" type="noConversion"/>
  </si>
  <si>
    <t>저가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</si>
</sst>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저가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Sheet1!$E$3:$E$16</c:f>
              <c:numCache>
                <c:formatCode>General</c:formatCode>
                <c:ptCount val="14"/>
                <c:pt idx="4" formatCode="0.000%">
                  <c:v>1.1428571428571429E-2</c:v>
                </c:pt>
                <c:pt idx="5" formatCode="0.000%">
                  <c:v>6.44468313641246E-3</c:v>
                </c:pt>
                <c:pt idx="6" formatCode="0.000%">
                  <c:v>4.9382716049382715E-3</c:v>
                </c:pt>
                <c:pt idx="7" formatCode="0.000%">
                  <c:v>5.6034482758620689E-3</c:v>
                </c:pt>
                <c:pt idx="8" formatCode="0.000%">
                  <c:v>4.4673539518900341E-3</c:v>
                </c:pt>
                <c:pt idx="9" formatCode="0.000%">
                  <c:v>5.5084745762711863E-3</c:v>
                </c:pt>
                <c:pt idx="10" formatCode="0.000%">
                  <c:v>6.3063063063063061E-3</c:v>
                </c:pt>
                <c:pt idx="11" formatCode="0.000%">
                  <c:v>6.5116279069767444E-3</c:v>
                </c:pt>
                <c:pt idx="12" formatCode="0.000%">
                  <c:v>8.1871345029239772E-3</c:v>
                </c:pt>
                <c:pt idx="13" formatCode="0.000%">
                  <c:v>8.9585666293393058E-3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18-4CE5-A875-7ACADE6CF886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Sheet1!$F$3:$F$16</c:f>
              <c:numCache>
                <c:formatCode>General</c:formatCode>
                <c:ptCount val="14"/>
                <c:pt idx="4" formatCode="0.000%">
                  <c:v>4.7244094488188976E-3</c:v>
                </c:pt>
                <c:pt idx="5" formatCode="0.000%">
                  <c:v>4.0133779264214043E-3</c:v>
                </c:pt>
                <c:pt idx="6" formatCode="0.000%">
                  <c:v>2.9484029484029483E-3</c:v>
                </c:pt>
                <c:pt idx="7" formatCode="0.000%">
                  <c:v>3.4666666666666665E-3</c:v>
                </c:pt>
                <c:pt idx="8" formatCode="0.000%">
                  <c:v>3.7249283667621777E-3</c:v>
                </c:pt>
                <c:pt idx="9" formatCode="0.000%">
                  <c:v>3.857566765578635E-3</c:v>
                </c:pt>
                <c:pt idx="10" formatCode="0.000%">
                  <c:v>3.9548022598870055E-3</c:v>
                </c:pt>
                <c:pt idx="11" formatCode="0.000%">
                  <c:v>4.7457627118644066E-3</c:v>
                </c:pt>
                <c:pt idx="12" formatCode="0.000%">
                  <c:v>5.8333333333333336E-3</c:v>
                </c:pt>
                <c:pt idx="13" formatCode="0.000%">
                  <c:v>7.1428571428571426E-3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18-4CE5-A875-7ACADE6CF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5553200"/>
        <c:axId val="-1215552112"/>
      </c:lineChart>
      <c:catAx>
        <c:axId val="-121555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215552112"/>
        <c:crosses val="autoZero"/>
        <c:auto val="1"/>
        <c:lblAlgn val="ctr"/>
        <c:lblOffset val="100"/>
        <c:noMultiLvlLbl val="0"/>
      </c:catAx>
      <c:valAx>
        <c:axId val="-12155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21555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17</xdr:row>
      <xdr:rowOff>33337</xdr:rowOff>
    </xdr:from>
    <xdr:to>
      <xdr:col>6</xdr:col>
      <xdr:colOff>509587</xdr:colOff>
      <xdr:row>30</xdr:row>
      <xdr:rowOff>52387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51B00677-4877-46DF-86E8-2431214C1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13</xdr:col>
      <xdr:colOff>361950</xdr:colOff>
      <xdr:row>27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D75F299-DD24-4B35-9FE9-0077E3FE0533}"/>
            </a:ext>
          </a:extLst>
        </xdr:cNvPr>
        <xdr:cNvSpPr txBox="1"/>
      </xdr:nvSpPr>
      <xdr:spPr>
        <a:xfrm>
          <a:off x="4655127" y="443345"/>
          <a:ext cx="4352059" cy="55608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투자퀄리티</a:t>
          </a:r>
          <a:endParaRPr lang="en-US" altLang="ko-KR" sz="1100"/>
        </a:p>
        <a:p>
          <a:r>
            <a:rPr lang="ko-KR" altLang="en-US" sz="1100"/>
            <a:t>퀄리티 순위</a:t>
          </a:r>
          <a:r>
            <a:rPr lang="en-US" altLang="ko-KR" sz="1100"/>
            <a:t>:</a:t>
          </a:r>
          <a:r>
            <a:rPr lang="en-US" altLang="ko-KR" sz="1100" baseline="0"/>
            <a:t> AA+</a:t>
          </a:r>
        </a:p>
        <a:p>
          <a:r>
            <a:rPr lang="ko-KR" altLang="en-US" sz="1100" baseline="0"/>
            <a:t>기관투자가수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발행주식수</a:t>
          </a:r>
          <a:r>
            <a:rPr lang="en-US" altLang="ko-KR" sz="1100" baseline="0"/>
            <a:t>: 23,402,441</a:t>
          </a:r>
        </a:p>
        <a:p>
          <a:r>
            <a:rPr lang="ko-KR" altLang="en-US" sz="1100" baseline="0"/>
            <a:t>최초 배당금 지급연도</a:t>
          </a:r>
          <a:r>
            <a:rPr lang="en-US" altLang="ko-KR" sz="1100" baseline="0"/>
            <a:t>: 2008</a:t>
          </a:r>
          <a:r>
            <a:rPr lang="ko-KR" altLang="en-US" sz="1100" baseline="0"/>
            <a:t>년</a:t>
          </a:r>
          <a:endParaRPr lang="en-US" altLang="ko-KR" sz="1100" baseline="0"/>
        </a:p>
        <a:p>
          <a:r>
            <a:rPr lang="ko-KR" altLang="en-US" sz="1100" baseline="0"/>
            <a:t>매출액순이익률</a:t>
          </a:r>
          <a:r>
            <a:rPr lang="en-US" altLang="ko-KR" sz="1100" baseline="0"/>
            <a:t>: 13.73</a:t>
          </a:r>
        </a:p>
        <a:p>
          <a:r>
            <a:rPr lang="ko-KR" altLang="en-US" sz="1100" baseline="0"/>
            <a:t>직전 </a:t>
          </a:r>
          <a:r>
            <a:rPr lang="en-US" altLang="ko-KR" sz="1100" baseline="0"/>
            <a:t>12</a:t>
          </a:r>
          <a:r>
            <a:rPr lang="ko-KR" altLang="en-US" sz="1100" baseline="0"/>
            <a:t>개월 주당순이익</a:t>
          </a:r>
          <a:r>
            <a:rPr lang="en-US" altLang="ko-KR" sz="1100" baseline="0"/>
            <a:t>(EPS): 10,841</a:t>
          </a:r>
        </a:p>
        <a:p>
          <a:r>
            <a:rPr lang="ko-KR" altLang="en-US" sz="1100" baseline="0"/>
            <a:t>주가수익비율</a:t>
          </a:r>
          <a:r>
            <a:rPr lang="en-US" altLang="ko-KR" sz="1100" baseline="0"/>
            <a:t>(PER): 9.64</a:t>
          </a:r>
        </a:p>
        <a:p>
          <a:r>
            <a:rPr lang="ko-KR" altLang="en-US" sz="1100" baseline="0"/>
            <a:t>주당장부가치</a:t>
          </a:r>
          <a:r>
            <a:rPr lang="en-US" altLang="ko-KR" sz="1100" baseline="0"/>
            <a:t>(PBR): 0.60</a:t>
          </a:r>
        </a:p>
        <a:p>
          <a:r>
            <a:rPr lang="ko-KR" altLang="en-US" sz="1100" baseline="0"/>
            <a:t>배당성향</a:t>
          </a:r>
          <a:r>
            <a:rPr lang="en-US" altLang="ko-KR" sz="1100" baseline="0"/>
            <a:t>: 7.71</a:t>
          </a:r>
        </a:p>
        <a:p>
          <a:endParaRPr lang="en-US" altLang="ko-KR" sz="1100" baseline="0"/>
        </a:p>
        <a:p>
          <a:r>
            <a:rPr lang="ko-KR" altLang="en-US" sz="1100" baseline="0"/>
            <a:t>현재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고평가영역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저평가영역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55" zoomScaleNormal="55" workbookViewId="0">
      <selection activeCell="H3" sqref="H3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s="3" t="s">
        <v>2</v>
      </c>
      <c r="D1" s="3"/>
      <c r="E1" s="3" t="s">
        <v>3</v>
      </c>
      <c r="F1" s="3"/>
    </row>
    <row r="2" spans="1:6" x14ac:dyDescent="0.4">
      <c r="C2" t="s">
        <v>4</v>
      </c>
      <c r="D2" t="s">
        <v>5</v>
      </c>
      <c r="E2" t="s">
        <v>6</v>
      </c>
      <c r="F2" t="s">
        <v>5</v>
      </c>
    </row>
    <row r="3" spans="1:6" x14ac:dyDescent="0.4">
      <c r="A3">
        <v>2004</v>
      </c>
    </row>
    <row r="4" spans="1:6" x14ac:dyDescent="0.4">
      <c r="A4">
        <v>2005</v>
      </c>
    </row>
    <row r="5" spans="1:6" x14ac:dyDescent="0.4">
      <c r="A5">
        <v>2006</v>
      </c>
    </row>
    <row r="6" spans="1:6" x14ac:dyDescent="0.4">
      <c r="A6">
        <v>2007</v>
      </c>
    </row>
    <row r="7" spans="1:6" x14ac:dyDescent="0.4">
      <c r="A7">
        <v>2008</v>
      </c>
      <c r="B7">
        <v>600</v>
      </c>
      <c r="C7" s="1">
        <v>41050</v>
      </c>
      <c r="D7" s="1">
        <v>124500</v>
      </c>
      <c r="E7" s="2">
        <f>B7/C8</f>
        <v>1.1428571428571429E-2</v>
      </c>
      <c r="F7" s="2">
        <f>B7/D8</f>
        <v>4.7244094488188976E-3</v>
      </c>
    </row>
    <row r="8" spans="1:6" x14ac:dyDescent="0.4">
      <c r="A8">
        <v>2009</v>
      </c>
      <c r="B8">
        <v>600</v>
      </c>
      <c r="C8" s="1">
        <v>52500</v>
      </c>
      <c r="D8" s="1">
        <v>127000</v>
      </c>
      <c r="E8" s="2">
        <f t="shared" ref="E8:E16" si="0">B8/C9</f>
        <v>6.44468313641246E-3</v>
      </c>
      <c r="F8" s="2">
        <f t="shared" ref="F8:F16" si="1">B8/D9</f>
        <v>4.0133779264214043E-3</v>
      </c>
    </row>
    <row r="9" spans="1:6" x14ac:dyDescent="0.4">
      <c r="A9">
        <v>2010</v>
      </c>
      <c r="B9">
        <v>600</v>
      </c>
      <c r="C9" s="1">
        <v>93100</v>
      </c>
      <c r="D9" s="1">
        <v>149500</v>
      </c>
      <c r="E9" s="2">
        <f t="shared" si="0"/>
        <v>4.9382716049382715E-3</v>
      </c>
      <c r="F9" s="2">
        <f t="shared" si="1"/>
        <v>2.9484029484029483E-3</v>
      </c>
    </row>
    <row r="10" spans="1:6" x14ac:dyDescent="0.4">
      <c r="A10">
        <v>2011</v>
      </c>
      <c r="B10">
        <v>650</v>
      </c>
      <c r="C10" s="1">
        <v>121500</v>
      </c>
      <c r="D10" s="1">
        <v>203500</v>
      </c>
      <c r="E10" s="2">
        <f t="shared" si="0"/>
        <v>5.6034482758620689E-3</v>
      </c>
      <c r="F10" s="2">
        <f t="shared" si="1"/>
        <v>3.4666666666666665E-3</v>
      </c>
    </row>
    <row r="11" spans="1:6" x14ac:dyDescent="0.4">
      <c r="A11">
        <v>2012</v>
      </c>
      <c r="B11">
        <v>650</v>
      </c>
      <c r="C11" s="1">
        <v>116000</v>
      </c>
      <c r="D11" s="1">
        <v>187500</v>
      </c>
      <c r="E11" s="2">
        <f t="shared" si="0"/>
        <v>4.4673539518900341E-3</v>
      </c>
      <c r="F11" s="2">
        <f t="shared" si="1"/>
        <v>3.7249283667621777E-3</v>
      </c>
    </row>
    <row r="12" spans="1:6" x14ac:dyDescent="0.4">
      <c r="A12">
        <v>2013</v>
      </c>
      <c r="B12">
        <v>650</v>
      </c>
      <c r="C12" s="1">
        <v>145500</v>
      </c>
      <c r="D12" s="1">
        <v>174500</v>
      </c>
      <c r="E12" s="2">
        <f t="shared" si="0"/>
        <v>5.5084745762711863E-3</v>
      </c>
      <c r="F12" s="2">
        <f t="shared" si="1"/>
        <v>3.857566765578635E-3</v>
      </c>
    </row>
    <row r="13" spans="1:6" x14ac:dyDescent="0.4">
      <c r="A13">
        <v>2014</v>
      </c>
      <c r="B13">
        <v>700</v>
      </c>
      <c r="C13" s="1">
        <v>118000</v>
      </c>
      <c r="D13" s="1">
        <v>168500</v>
      </c>
      <c r="E13" s="2">
        <f t="shared" si="0"/>
        <v>6.3063063063063061E-3</v>
      </c>
      <c r="F13" s="2">
        <f t="shared" si="1"/>
        <v>3.9548022598870055E-3</v>
      </c>
    </row>
    <row r="14" spans="1:6" x14ac:dyDescent="0.4">
      <c r="A14">
        <v>2015</v>
      </c>
      <c r="B14">
        <v>700</v>
      </c>
      <c r="C14" s="1">
        <v>111000</v>
      </c>
      <c r="D14" s="1">
        <v>177000</v>
      </c>
      <c r="E14" s="2">
        <f t="shared" si="0"/>
        <v>6.5116279069767444E-3</v>
      </c>
      <c r="F14" s="2">
        <f t="shared" si="1"/>
        <v>4.7457627118644066E-3</v>
      </c>
    </row>
    <row r="15" spans="1:6" x14ac:dyDescent="0.4">
      <c r="A15">
        <v>2016</v>
      </c>
      <c r="B15">
        <v>700</v>
      </c>
      <c r="C15" s="1">
        <v>107500</v>
      </c>
      <c r="D15" s="1">
        <v>147500</v>
      </c>
      <c r="E15" s="2">
        <f t="shared" si="0"/>
        <v>8.1871345029239772E-3</v>
      </c>
      <c r="F15" s="2">
        <f t="shared" si="1"/>
        <v>5.8333333333333336E-3</v>
      </c>
    </row>
    <row r="16" spans="1:6" x14ac:dyDescent="0.4">
      <c r="A16">
        <v>2017</v>
      </c>
      <c r="B16">
        <v>800</v>
      </c>
      <c r="C16" s="1">
        <v>85500</v>
      </c>
      <c r="D16" s="1">
        <v>120000</v>
      </c>
      <c r="E16" s="2">
        <f t="shared" si="0"/>
        <v>8.9585666293393058E-3</v>
      </c>
      <c r="F16" s="2">
        <f t="shared" si="1"/>
        <v>7.1428571428571426E-3</v>
      </c>
    </row>
    <row r="17" spans="1:4" x14ac:dyDescent="0.4">
      <c r="A17">
        <v>2018</v>
      </c>
      <c r="C17" s="1">
        <v>89300</v>
      </c>
      <c r="D17" s="1">
        <v>112000</v>
      </c>
    </row>
  </sheetData>
  <mergeCells count="2">
    <mergeCell ref="C1:D1"/>
    <mergeCell ref="E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택범</dc:creator>
  <cp:lastModifiedBy>kmscom119@hotmail.com</cp:lastModifiedBy>
  <dcterms:created xsi:type="dcterms:W3CDTF">2018-04-21T06:59:40Z</dcterms:created>
  <dcterms:modified xsi:type="dcterms:W3CDTF">2018-06-16T08:25:17Z</dcterms:modified>
</cp:coreProperties>
</file>