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민수\Desktop\주식\배당투자\"/>
    </mc:Choice>
  </mc:AlternateContent>
  <bookViews>
    <workbookView xWindow="0" yWindow="0" windowWidth="10680" windowHeight="5868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1" l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F7" i="1"/>
  <c r="E7" i="1"/>
</calcChain>
</file>

<file path=xl/sharedStrings.xml><?xml version="1.0" encoding="utf-8"?>
<sst xmlns="http://schemas.openxmlformats.org/spreadsheetml/2006/main" count="8" uniqueCount="6">
  <si>
    <t>구분</t>
    <phoneticPr fontId="2" type="noConversion"/>
  </si>
  <si>
    <t>배당금</t>
    <phoneticPr fontId="2" type="noConversion"/>
  </si>
  <si>
    <t>주가</t>
    <phoneticPr fontId="2" type="noConversion"/>
  </si>
  <si>
    <t>배당수익률</t>
    <phoneticPr fontId="2" type="noConversion"/>
  </si>
  <si>
    <t>저가</t>
    <phoneticPr fontId="2" type="noConversion"/>
  </si>
  <si>
    <t>고가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</si>
</sst>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%"/>
  </numFmts>
  <fonts count="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3" fontId="0" fillId="0" borderId="0" xfId="0" applyNumberFormat="1">
      <alignment vertical="center"/>
    </xf>
    <xf numFmtId="176" fontId="0" fillId="0" borderId="0" xfId="1" applyNumberFormat="1" applyFont="1">
      <alignment vertical="center"/>
    </xf>
    <xf numFmtId="0" fontId="0" fillId="0" borderId="0" xfId="0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Sheet1!$E$2</c:f>
              <c:strCache>
                <c:ptCount val="1"/>
                <c:pt idx="0">
                  <c:v>저가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Sheet1!$E$3:$E$16</c:f>
              <c:numCache>
                <c:formatCode>General</c:formatCode>
                <c:ptCount val="14"/>
                <c:pt idx="4" formatCode="0.000%">
                  <c:v>2.119700748129676E-2</c:v>
                </c:pt>
                <c:pt idx="5" formatCode="0.000%">
                  <c:v>1.1330049261083743E-2</c:v>
                </c:pt>
                <c:pt idx="6" formatCode="0.000%">
                  <c:v>9.2879256965944269E-3</c:v>
                </c:pt>
                <c:pt idx="7" formatCode="0.000%">
                  <c:v>8.8607594936708865E-3</c:v>
                </c:pt>
                <c:pt idx="8" formatCode="0.000%">
                  <c:v>1.0764872521246459E-2</c:v>
                </c:pt>
                <c:pt idx="9" formatCode="0.000%">
                  <c:v>1.3087248322147652E-2</c:v>
                </c:pt>
                <c:pt idx="10" formatCode="0.000%">
                  <c:v>2.4390243902439025E-2</c:v>
                </c:pt>
                <c:pt idx="11" formatCode="0.000%">
                  <c:v>3.1620553359683792E-2</c:v>
                </c:pt>
                <c:pt idx="12" formatCode="0.000%">
                  <c:v>3.007518796992481E-2</c:v>
                </c:pt>
                <c:pt idx="13" formatCode="0.000%">
                  <c:v>2.8070175438596492E-2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D0D-4B2B-84B1-54C886E2B01F}"/>
            </c:ext>
          </c:extLst>
        </c:ser>
        <c:ser>
          <c:idx val="1"/>
          <c:order val="1"/>
          <c:tx>
            <c:strRef>
              <c:f>Sheet1!$F$2</c:f>
              <c:strCache>
                <c:ptCount val="1"/>
                <c:pt idx="0">
                  <c:v>고가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Sheet1!$F$3:$F$16</c:f>
              <c:numCache>
                <c:formatCode>General</c:formatCode>
                <c:ptCount val="14"/>
                <c:pt idx="4" formatCode="0.000%">
                  <c:v>6.9672131147540985E-3</c:v>
                </c:pt>
                <c:pt idx="5" formatCode="0.000%">
                  <c:v>6.0686015831134567E-3</c:v>
                </c:pt>
                <c:pt idx="6" formatCode="0.000%">
                  <c:v>5.8365758754863814E-3</c:v>
                </c:pt>
                <c:pt idx="7" formatCode="0.000%">
                  <c:v>6.4220183486238536E-3</c:v>
                </c:pt>
                <c:pt idx="8" formatCode="0.000%">
                  <c:v>7.0631970260223052E-3</c:v>
                </c:pt>
                <c:pt idx="9" formatCode="0.000%">
                  <c:v>7.6771653543307086E-3</c:v>
                </c:pt>
                <c:pt idx="10" formatCode="0.000%">
                  <c:v>1.6042780748663103E-2</c:v>
                </c:pt>
                <c:pt idx="11" formatCode="0.000%">
                  <c:v>2.5078369905956112E-2</c:v>
                </c:pt>
                <c:pt idx="12" formatCode="0.000%">
                  <c:v>2.3121387283236993E-2</c:v>
                </c:pt>
                <c:pt idx="13" formatCode="0.000%">
                  <c:v>2.3880597014925373E-2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D0D-4B2B-84B1-54C886E2B0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215547216"/>
        <c:axId val="-1215546128"/>
      </c:lineChart>
      <c:catAx>
        <c:axId val="-12155472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1215546128"/>
        <c:crosses val="autoZero"/>
        <c:auto val="1"/>
        <c:lblAlgn val="ctr"/>
        <c:lblOffset val="100"/>
        <c:noMultiLvlLbl val="0"/>
      </c:catAx>
      <c:valAx>
        <c:axId val="-121554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1215547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119062</xdr:colOff>
      <xdr:row>17</xdr:row>
      <xdr:rowOff>14287</xdr:rowOff>
    </xdr:from>
    <xdr:to>
      <xdr:col>6</xdr:col>
      <xdr:colOff>576262</xdr:colOff>
      <xdr:row>30</xdr:row>
      <xdr:rowOff>33337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69D059D9-0B94-4466-A166-9AD206FD19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</xdr:row>
      <xdr:rowOff>0</xdr:rowOff>
    </xdr:from>
    <xdr:to>
      <xdr:col>13</xdr:col>
      <xdr:colOff>361950</xdr:colOff>
      <xdr:row>27</xdr:row>
      <xdr:rowOff>19050</xdr:rowOff>
    </xdr:to>
    <xdr:sp macro="" textlink="">
      <xdr:nvSpPr>
        <xdr:cNvPr id="3" name="TextBox 2">
          <a:extLst>
            <a:ext uri="{FF2B5EF4-FFF2-40B4-BE49-F238E27FC236}">
              <a16:creationId xmlns="" xmlns:a16="http://schemas.microsoft.com/office/drawing/2014/main" id="{0D75F299-DD24-4B35-9FE9-0077E3FE0533}"/>
            </a:ext>
          </a:extLst>
        </xdr:cNvPr>
        <xdr:cNvSpPr txBox="1"/>
      </xdr:nvSpPr>
      <xdr:spPr>
        <a:xfrm>
          <a:off x="4655127" y="443345"/>
          <a:ext cx="4352059" cy="556086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ko-KR" altLang="en-US" sz="1100"/>
            <a:t>투자퀄리티</a:t>
          </a:r>
          <a:endParaRPr lang="en-US" altLang="ko-KR" sz="1100"/>
        </a:p>
        <a:p>
          <a:r>
            <a:rPr lang="ko-KR" altLang="en-US" sz="1100"/>
            <a:t>퀄리티 순위</a:t>
          </a:r>
          <a:r>
            <a:rPr lang="en-US" altLang="ko-KR" sz="1100"/>
            <a:t>:</a:t>
          </a:r>
          <a:r>
            <a:rPr lang="en-US" altLang="ko-KR" sz="1100" baseline="0"/>
            <a:t> AAA</a:t>
          </a:r>
        </a:p>
        <a:p>
          <a:r>
            <a:rPr lang="ko-KR" altLang="en-US" sz="1100" baseline="0"/>
            <a:t>기관투자가수</a:t>
          </a:r>
          <a:r>
            <a:rPr lang="en-US" altLang="ko-KR" sz="1100" baseline="0"/>
            <a:t>:</a:t>
          </a:r>
        </a:p>
        <a:p>
          <a:r>
            <a:rPr lang="ko-KR" altLang="en-US" sz="1100" baseline="0"/>
            <a:t>발행주식수</a:t>
          </a:r>
          <a:r>
            <a:rPr lang="en-US" altLang="ko-KR" sz="1100" baseline="0"/>
            <a:t>: 220,276,479</a:t>
          </a:r>
        </a:p>
        <a:p>
          <a:r>
            <a:rPr lang="ko-KR" altLang="en-US" sz="1100" baseline="0"/>
            <a:t>최초 배당금 지급연도</a:t>
          </a:r>
          <a:r>
            <a:rPr lang="en-US" altLang="ko-KR" sz="1100" baseline="0"/>
            <a:t>: 2008</a:t>
          </a:r>
          <a:r>
            <a:rPr lang="ko-KR" altLang="en-US" sz="1100" baseline="0"/>
            <a:t>년</a:t>
          </a:r>
          <a:endParaRPr lang="en-US" altLang="ko-KR" sz="1100" baseline="0"/>
        </a:p>
        <a:p>
          <a:r>
            <a:rPr lang="ko-KR" altLang="en-US" sz="1100" baseline="0"/>
            <a:t>매출액순이익률</a:t>
          </a:r>
          <a:r>
            <a:rPr lang="en-US" altLang="ko-KR" sz="1100" baseline="0"/>
            <a:t>: 4.18</a:t>
          </a:r>
        </a:p>
        <a:p>
          <a:r>
            <a:rPr lang="ko-KR" altLang="en-US" sz="1100" baseline="0"/>
            <a:t>직전 </a:t>
          </a:r>
          <a:r>
            <a:rPr lang="en-US" altLang="ko-KR" sz="1100" baseline="0"/>
            <a:t>12</a:t>
          </a:r>
          <a:r>
            <a:rPr lang="ko-KR" altLang="en-US" sz="1100" baseline="0"/>
            <a:t>개월 주당순이익</a:t>
          </a:r>
          <a:r>
            <a:rPr lang="en-US" altLang="ko-KR" sz="1100" baseline="0"/>
            <a:t>(EPS): 14,127</a:t>
          </a:r>
        </a:p>
        <a:p>
          <a:r>
            <a:rPr lang="ko-KR" altLang="en-US" sz="1100" baseline="0"/>
            <a:t>주가수익비율</a:t>
          </a:r>
          <a:r>
            <a:rPr lang="en-US" altLang="ko-KR" sz="1100" baseline="0"/>
            <a:t>(PER): 11.04</a:t>
          </a:r>
        </a:p>
        <a:p>
          <a:r>
            <a:rPr lang="ko-KR" altLang="en-US" sz="1100" baseline="0"/>
            <a:t>주당장부가치</a:t>
          </a:r>
          <a:r>
            <a:rPr lang="en-US" altLang="ko-KR" sz="1100" baseline="0"/>
            <a:t>(PBR): 0.63</a:t>
          </a:r>
        </a:p>
        <a:p>
          <a:r>
            <a:rPr lang="ko-KR" altLang="en-US" sz="1100" baseline="0"/>
            <a:t>배당성향</a:t>
          </a:r>
          <a:r>
            <a:rPr lang="en-US" altLang="ko-KR" sz="1100" baseline="0"/>
            <a:t>: 26.77</a:t>
          </a:r>
        </a:p>
        <a:p>
          <a:endParaRPr lang="en-US" altLang="ko-KR" sz="1100" baseline="0"/>
        </a:p>
        <a:p>
          <a:r>
            <a:rPr lang="ko-KR" altLang="en-US" sz="1100" baseline="0"/>
            <a:t>현재</a:t>
          </a:r>
          <a:endParaRPr lang="en-US" altLang="ko-KR" sz="1100" baseline="0"/>
        </a:p>
        <a:p>
          <a:r>
            <a:rPr lang="ko-KR" altLang="en-US" sz="1100" baseline="0"/>
            <a:t>주가</a:t>
          </a:r>
          <a:r>
            <a:rPr lang="en-US" altLang="ko-KR" sz="1100" baseline="0"/>
            <a:t>:</a:t>
          </a:r>
        </a:p>
        <a:p>
          <a:r>
            <a:rPr lang="ko-KR" altLang="en-US" sz="1100" baseline="0"/>
            <a:t>배당수익률</a:t>
          </a:r>
          <a:r>
            <a:rPr lang="en-US" altLang="ko-KR" sz="1100" baseline="0"/>
            <a:t>: </a:t>
          </a:r>
        </a:p>
        <a:p>
          <a:endParaRPr lang="en-US" altLang="ko-KR" sz="1100" baseline="0"/>
        </a:p>
        <a:p>
          <a:r>
            <a:rPr lang="ko-KR" altLang="en-US" sz="1100" baseline="0"/>
            <a:t>고평가영역</a:t>
          </a:r>
          <a:endParaRPr lang="en-US" altLang="ko-KR" sz="1100" baseline="0"/>
        </a:p>
        <a:p>
          <a:r>
            <a:rPr lang="ko-KR" altLang="en-US" sz="1100" baseline="0"/>
            <a:t>주가</a:t>
          </a:r>
          <a:r>
            <a:rPr lang="en-US" altLang="ko-KR" sz="1100" baseline="0"/>
            <a:t>: </a:t>
          </a:r>
        </a:p>
        <a:p>
          <a:r>
            <a:rPr lang="ko-KR" altLang="en-US" sz="1100" baseline="0"/>
            <a:t>배당수익률</a:t>
          </a:r>
          <a:r>
            <a:rPr lang="en-US" altLang="ko-KR" sz="1100" baseline="0"/>
            <a:t>: </a:t>
          </a:r>
        </a:p>
        <a:p>
          <a:endParaRPr lang="en-US" altLang="ko-KR" sz="1100" baseline="0"/>
        </a:p>
        <a:p>
          <a:r>
            <a:rPr lang="ko-KR" altLang="en-US" sz="1100" baseline="0"/>
            <a:t>저평가영역</a:t>
          </a:r>
          <a:endParaRPr lang="en-US" altLang="ko-KR" sz="1100" baseline="0"/>
        </a:p>
        <a:p>
          <a:r>
            <a:rPr lang="ko-KR" altLang="en-US" sz="1100" baseline="0"/>
            <a:t>주가</a:t>
          </a:r>
          <a:r>
            <a:rPr lang="en-US" altLang="ko-KR" sz="1100" baseline="0"/>
            <a:t>: </a:t>
          </a:r>
        </a:p>
        <a:p>
          <a:r>
            <a:rPr lang="ko-KR" altLang="en-US" sz="1100" baseline="0"/>
            <a:t>배당수익률</a:t>
          </a:r>
          <a:r>
            <a:rPr lang="en-US" altLang="ko-KR" sz="1100" baseline="0"/>
            <a:t>: </a:t>
          </a:r>
        </a:p>
        <a:p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tabSelected="1" zoomScale="55" zoomScaleNormal="55" workbookViewId="0">
      <selection activeCell="H3" sqref="H3"/>
    </sheetView>
  </sheetViews>
  <sheetFormatPr defaultRowHeight="17.399999999999999" x14ac:dyDescent="0.4"/>
  <sheetData>
    <row r="1" spans="1:9" x14ac:dyDescent="0.4">
      <c r="A1" t="s">
        <v>0</v>
      </c>
      <c r="B1" t="s">
        <v>1</v>
      </c>
      <c r="C1" s="3" t="s">
        <v>2</v>
      </c>
      <c r="D1" s="3"/>
      <c r="E1" s="3" t="s">
        <v>3</v>
      </c>
      <c r="F1" s="3"/>
    </row>
    <row r="2" spans="1:9" x14ac:dyDescent="0.4">
      <c r="C2" t="s">
        <v>4</v>
      </c>
      <c r="D2" t="s">
        <v>5</v>
      </c>
      <c r="E2" t="s">
        <v>4</v>
      </c>
      <c r="F2" t="s">
        <v>5</v>
      </c>
    </row>
    <row r="3" spans="1:9" x14ac:dyDescent="0.4">
      <c r="A3">
        <v>2004</v>
      </c>
    </row>
    <row r="4" spans="1:9" x14ac:dyDescent="0.4">
      <c r="A4">
        <v>2005</v>
      </c>
    </row>
    <row r="5" spans="1:9" x14ac:dyDescent="0.4">
      <c r="A5">
        <v>2006</v>
      </c>
    </row>
    <row r="6" spans="1:9" x14ac:dyDescent="0.4">
      <c r="A6">
        <v>2007</v>
      </c>
    </row>
    <row r="7" spans="1:9" x14ac:dyDescent="0.4">
      <c r="A7">
        <v>2008</v>
      </c>
      <c r="B7">
        <v>850</v>
      </c>
      <c r="C7" s="1">
        <v>35750</v>
      </c>
      <c r="D7" s="1">
        <v>91400</v>
      </c>
      <c r="E7" s="2">
        <f>B7/C8</f>
        <v>2.119700748129676E-2</v>
      </c>
      <c r="F7" s="2">
        <f>B7/D8</f>
        <v>6.9672131147540985E-3</v>
      </c>
      <c r="H7" s="2"/>
      <c r="I7" s="2"/>
    </row>
    <row r="8" spans="1:9" x14ac:dyDescent="0.4">
      <c r="A8">
        <v>2009</v>
      </c>
      <c r="B8" s="1">
        <v>1150</v>
      </c>
      <c r="C8" s="1">
        <v>40100</v>
      </c>
      <c r="D8" s="1">
        <v>122000</v>
      </c>
      <c r="E8" s="2">
        <f t="shared" ref="E8:E16" si="0">B8/C9</f>
        <v>1.1330049261083743E-2</v>
      </c>
      <c r="F8" s="2">
        <f t="shared" ref="F8:F16" si="1">B8/D9</f>
        <v>6.0686015831134567E-3</v>
      </c>
      <c r="H8" s="2"/>
      <c r="I8" s="2"/>
    </row>
    <row r="9" spans="1:9" x14ac:dyDescent="0.4">
      <c r="A9">
        <v>2010</v>
      </c>
      <c r="B9" s="1">
        <v>1500</v>
      </c>
      <c r="C9" s="1">
        <v>101500</v>
      </c>
      <c r="D9" s="1">
        <v>189500</v>
      </c>
      <c r="E9" s="2">
        <f t="shared" si="0"/>
        <v>9.2879256965944269E-3</v>
      </c>
      <c r="F9" s="2">
        <f t="shared" si="1"/>
        <v>5.8365758754863814E-3</v>
      </c>
      <c r="H9" s="2"/>
      <c r="I9" s="2"/>
    </row>
    <row r="10" spans="1:9" x14ac:dyDescent="0.4">
      <c r="A10">
        <v>2011</v>
      </c>
      <c r="B10" s="1">
        <v>1750</v>
      </c>
      <c r="C10" s="1">
        <v>161500</v>
      </c>
      <c r="D10" s="1">
        <v>257000</v>
      </c>
      <c r="E10" s="2">
        <f t="shared" si="0"/>
        <v>8.8607594936708865E-3</v>
      </c>
      <c r="F10" s="2">
        <f t="shared" si="1"/>
        <v>6.4220183486238536E-3</v>
      </c>
      <c r="H10" s="2"/>
      <c r="I10" s="2"/>
    </row>
    <row r="11" spans="1:9" x14ac:dyDescent="0.4">
      <c r="A11">
        <v>2012</v>
      </c>
      <c r="B11" s="1">
        <v>1900</v>
      </c>
      <c r="C11" s="1">
        <v>197500</v>
      </c>
      <c r="D11" s="1">
        <v>272500</v>
      </c>
      <c r="E11" s="2">
        <f t="shared" si="0"/>
        <v>1.0764872521246459E-2</v>
      </c>
      <c r="F11" s="2">
        <f t="shared" si="1"/>
        <v>7.0631970260223052E-3</v>
      </c>
      <c r="H11" s="2"/>
      <c r="I11" s="2"/>
    </row>
    <row r="12" spans="1:9" x14ac:dyDescent="0.4">
      <c r="A12">
        <v>2013</v>
      </c>
      <c r="B12" s="1">
        <v>1950</v>
      </c>
      <c r="C12" s="1">
        <v>176500</v>
      </c>
      <c r="D12" s="1">
        <v>269000</v>
      </c>
      <c r="E12" s="2">
        <f t="shared" si="0"/>
        <v>1.3087248322147652E-2</v>
      </c>
      <c r="F12" s="2">
        <f t="shared" si="1"/>
        <v>7.6771653543307086E-3</v>
      </c>
      <c r="H12" s="2"/>
      <c r="I12" s="2"/>
    </row>
    <row r="13" spans="1:9" x14ac:dyDescent="0.4">
      <c r="A13">
        <v>2014</v>
      </c>
      <c r="B13" s="1">
        <v>3000</v>
      </c>
      <c r="C13" s="1">
        <v>149000</v>
      </c>
      <c r="D13" s="1">
        <v>254000</v>
      </c>
      <c r="E13" s="2">
        <f t="shared" si="0"/>
        <v>2.4390243902439025E-2</v>
      </c>
      <c r="F13" s="2">
        <f t="shared" si="1"/>
        <v>1.6042780748663103E-2</v>
      </c>
      <c r="H13" s="2"/>
      <c r="I13" s="2"/>
    </row>
    <row r="14" spans="1:9" x14ac:dyDescent="0.4">
      <c r="A14">
        <v>2015</v>
      </c>
      <c r="B14" s="1">
        <v>4000</v>
      </c>
      <c r="C14" s="1">
        <v>123000</v>
      </c>
      <c r="D14" s="1">
        <v>187000</v>
      </c>
      <c r="E14" s="2">
        <f t="shared" si="0"/>
        <v>3.1620553359683792E-2</v>
      </c>
      <c r="F14" s="2">
        <f t="shared" si="1"/>
        <v>2.5078369905956112E-2</v>
      </c>
      <c r="H14" s="2"/>
      <c r="I14" s="2"/>
    </row>
    <row r="15" spans="1:9" x14ac:dyDescent="0.4">
      <c r="A15">
        <v>2016</v>
      </c>
      <c r="B15" s="1">
        <v>4000</v>
      </c>
      <c r="C15" s="1">
        <v>126500</v>
      </c>
      <c r="D15" s="1">
        <v>159500</v>
      </c>
      <c r="E15" s="2">
        <f t="shared" si="0"/>
        <v>3.007518796992481E-2</v>
      </c>
      <c r="F15" s="2">
        <f t="shared" si="1"/>
        <v>2.3121387283236993E-2</v>
      </c>
      <c r="H15" s="2"/>
      <c r="I15" s="2"/>
    </row>
    <row r="16" spans="1:9" x14ac:dyDescent="0.4">
      <c r="A16">
        <v>2017</v>
      </c>
      <c r="B16" s="1">
        <v>4000</v>
      </c>
      <c r="C16" s="1">
        <v>133000</v>
      </c>
      <c r="D16" s="1">
        <v>173000</v>
      </c>
      <c r="E16" s="2">
        <f t="shared" si="0"/>
        <v>2.8070175438596492E-2</v>
      </c>
      <c r="F16" s="2">
        <f t="shared" si="1"/>
        <v>2.3880597014925373E-2</v>
      </c>
      <c r="H16" s="2"/>
      <c r="I16" s="2"/>
    </row>
    <row r="17" spans="1:4" x14ac:dyDescent="0.4">
      <c r="A17">
        <v>2018</v>
      </c>
      <c r="C17" s="1">
        <v>142500</v>
      </c>
      <c r="D17" s="1">
        <v>167500</v>
      </c>
    </row>
  </sheetData>
  <mergeCells count="2">
    <mergeCell ref="C1:D1"/>
    <mergeCell ref="E1:F1"/>
  </mergeCells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 택범</dc:creator>
  <cp:lastModifiedBy>kmscom119@hotmail.com</cp:lastModifiedBy>
  <dcterms:created xsi:type="dcterms:W3CDTF">2018-04-15T07:32:12Z</dcterms:created>
  <dcterms:modified xsi:type="dcterms:W3CDTF">2018-06-16T08:26:24Z</dcterms:modified>
</cp:coreProperties>
</file>