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I17" i="1"/>
  <c r="H17" i="1"/>
  <c r="E17" i="1"/>
  <c r="F17" i="1"/>
  <c r="F20" i="1" l="1"/>
  <c r="F21" i="1"/>
  <c r="F22" i="1"/>
  <c r="F23" i="1"/>
  <c r="F24" i="1"/>
  <c r="F25" i="1"/>
  <c r="F26" i="1"/>
  <c r="E20" i="1"/>
  <c r="E21" i="1"/>
  <c r="E22" i="1"/>
  <c r="E23" i="1"/>
  <c r="E24" i="1"/>
  <c r="E25" i="1"/>
  <c r="E26" i="1"/>
  <c r="F19" i="1"/>
  <c r="E19" i="1"/>
  <c r="E18" i="1"/>
  <c r="F18" i="1"/>
</calcChain>
</file>

<file path=xl/sharedStrings.xml><?xml version="1.0" encoding="utf-8"?>
<sst xmlns="http://schemas.openxmlformats.org/spreadsheetml/2006/main" count="11" uniqueCount="7">
  <si>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</si>
  <si>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</si>
  <si>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</si>
  <si>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저가</t>
    <phoneticPr fontId="2" type="noConversion"/>
  </si>
  <si>
    <t>고가</t>
    <phoneticPr fontId="2" type="noConversion"/>
  </si>
  <si>
    <t>배당수익률</t>
    <phoneticPr fontId="2" type="noConversion"/>
  </si>
  <si>
    <t>저가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</si>
</sst>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Sheet1!$E$9:$E$27</c:f>
              <c:numCache>
                <c:formatCode>0.000%</c:formatCode>
                <c:ptCount val="19"/>
                <c:pt idx="0">
                  <c:v>1.6942148760330577E-2</c:v>
                </c:pt>
                <c:pt idx="1">
                  <c:v>1.8656716417910446E-2</c:v>
                </c:pt>
                <c:pt idx="2">
                  <c:v>7.5329566854990581E-3</c:v>
                </c:pt>
                <c:pt idx="3">
                  <c:v>2.119460500963391E-2</c:v>
                </c:pt>
                <c:pt idx="4">
                  <c:v>1.3784461152882205E-2</c:v>
                </c:pt>
                <c:pt idx="5">
                  <c:v>2.306805074971165E-2</c:v>
                </c:pt>
                <c:pt idx="6">
                  <c:v>1.0166358595194085E-2</c:v>
                </c:pt>
                <c:pt idx="7">
                  <c:v>1.0999999999999999E-2</c:v>
                </c:pt>
                <c:pt idx="8">
                  <c:v>1.9851116625310174E-2</c:v>
                </c:pt>
                <c:pt idx="9">
                  <c:v>1.2542759407069556E-2</c:v>
                </c:pt>
                <c:pt idx="10">
                  <c:v>1.0914051841746248E-2</c:v>
                </c:pt>
                <c:pt idx="11">
                  <c:v>1.488095238095238E-2</c:v>
                </c:pt>
                <c:pt idx="12">
                  <c:v>5.440158259149357E-3</c:v>
                </c:pt>
                <c:pt idx="13">
                  <c:v>6.6170388751033912E-3</c:v>
                </c:pt>
                <c:pt idx="14">
                  <c:v>1.3265306122448979E-2</c:v>
                </c:pt>
                <c:pt idx="15">
                  <c:v>1.9361084220716359E-2</c:v>
                </c:pt>
                <c:pt idx="16">
                  <c:v>1.9301470588235295E-2</c:v>
                </c:pt>
                <c:pt idx="17">
                  <c:v>1.6066404051772652E-2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222-814D-0B40E3D890D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Sheet1!$F$9:$F$27</c:f>
              <c:numCache>
                <c:formatCode>0.000%</c:formatCode>
                <c:ptCount val="19"/>
                <c:pt idx="0">
                  <c:v>5.2030456852791875E-3</c:v>
                </c:pt>
                <c:pt idx="1">
                  <c:v>8.5324232081911266E-3</c:v>
                </c:pt>
                <c:pt idx="2">
                  <c:v>4.6296296296296294E-3</c:v>
                </c:pt>
                <c:pt idx="3">
                  <c:v>1.1351909184726523E-2</c:v>
                </c:pt>
                <c:pt idx="4">
                  <c:v>8.6206896551724137E-3</c:v>
                </c:pt>
                <c:pt idx="5">
                  <c:v>1.4925373134328358E-2</c:v>
                </c:pt>
                <c:pt idx="6">
                  <c:v>7.4024226110363392E-3</c:v>
                </c:pt>
                <c:pt idx="7">
                  <c:v>8.0058224163027658E-3</c:v>
                </c:pt>
                <c:pt idx="8">
                  <c:v>1.0471204188481676E-2</c:v>
                </c:pt>
                <c:pt idx="9">
                  <c:v>6.6344993968636915E-3</c:v>
                </c:pt>
                <c:pt idx="10">
                  <c:v>8.3945435466946487E-3</c:v>
                </c:pt>
                <c:pt idx="11">
                  <c:v>9.2250922509225092E-3</c:v>
                </c:pt>
                <c:pt idx="12">
                  <c:v>3.5807291666666665E-3</c:v>
                </c:pt>
                <c:pt idx="13">
                  <c:v>5.0505050505050509E-3</c:v>
                </c:pt>
                <c:pt idx="14">
                  <c:v>9.5652173913043474E-3</c:v>
                </c:pt>
                <c:pt idx="15">
                  <c:v>1.3245033112582781E-2</c:v>
                </c:pt>
                <c:pt idx="16">
                  <c:v>1.1475409836065573E-2</c:v>
                </c:pt>
                <c:pt idx="17">
                  <c:v>9.9269819193324067E-3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222-814D-0B40E3D8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11120"/>
        <c:axId val="546310136"/>
      </c:lineChart>
      <c:catAx>
        <c:axId val="54631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10136"/>
        <c:crosses val="autoZero"/>
        <c:auto val="1"/>
        <c:lblAlgn val="ctr"/>
        <c:lblOffset val="100"/>
        <c:noMultiLvlLbl val="0"/>
      </c:catAx>
      <c:valAx>
        <c:axId val="5463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Sheet1!$H$9:$H$27</c:f>
              <c:numCache>
                <c:formatCode>0.000%</c:formatCode>
                <c:ptCount val="19"/>
                <c:pt idx="0">
                  <c:v>2.6081424936386769E-2</c:v>
                </c:pt>
                <c:pt idx="1">
                  <c:v>2.0661157024793389E-2</c:v>
                </c:pt>
                <c:pt idx="2">
                  <c:v>1.4925373134328358E-2</c:v>
                </c:pt>
                <c:pt idx="3">
                  <c:v>2.0715630885122412E-2</c:v>
                </c:pt>
                <c:pt idx="4">
                  <c:v>2.119460500963391E-2</c:v>
                </c:pt>
                <c:pt idx="5">
                  <c:v>2.5062656641604009E-2</c:v>
                </c:pt>
                <c:pt idx="6">
                  <c:v>1.2687427912341407E-2</c:v>
                </c:pt>
                <c:pt idx="7">
                  <c:v>1.0166358595194085E-2</c:v>
                </c:pt>
                <c:pt idx="8">
                  <c:v>1.6E-2</c:v>
                </c:pt>
                <c:pt idx="9">
                  <c:v>1.3647642679900745E-2</c:v>
                </c:pt>
                <c:pt idx="10">
                  <c:v>1.8244013683010263E-2</c:v>
                </c:pt>
                <c:pt idx="11">
                  <c:v>1.3642564802182811E-2</c:v>
                </c:pt>
                <c:pt idx="12">
                  <c:v>8.1845238095238099E-3</c:v>
                </c:pt>
                <c:pt idx="13">
                  <c:v>7.91295746785361E-3</c:v>
                </c:pt>
                <c:pt idx="14">
                  <c:v>1.1827956989247311E-2</c:v>
                </c:pt>
                <c:pt idx="15">
                  <c:v>1.8552875695732839E-2</c:v>
                </c:pt>
                <c:pt idx="16">
                  <c:v>2.0329138431752179E-2</c:v>
                </c:pt>
                <c:pt idx="17">
                  <c:v>2.6240808823529412E-2</c:v>
                </c:pt>
                <c:pt idx="18">
                  <c:v>2.3916713562183455E-2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4-4935-AA66-BD5C66A39FC6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Sheet1!$I$9:$I$27</c:f>
              <c:numCache>
                <c:formatCode>0.000%</c:formatCode>
                <c:ptCount val="19"/>
                <c:pt idx="0">
                  <c:v>7.1678321678321682E-3</c:v>
                </c:pt>
                <c:pt idx="1">
                  <c:v>6.3451776649746192E-3</c:v>
                </c:pt>
                <c:pt idx="2">
                  <c:v>6.8259385665529011E-3</c:v>
                </c:pt>
                <c:pt idx="3">
                  <c:v>1.2731481481481481E-2</c:v>
                </c:pt>
                <c:pt idx="4">
                  <c:v>1.1351909184726523E-2</c:v>
                </c:pt>
                <c:pt idx="5">
                  <c:v>1.5673981191222569E-2</c:v>
                </c:pt>
                <c:pt idx="6">
                  <c:v>8.2089552238805968E-3</c:v>
                </c:pt>
                <c:pt idx="7">
                  <c:v>7.4024226110363392E-3</c:v>
                </c:pt>
                <c:pt idx="8">
                  <c:v>1.1644832605531296E-2</c:v>
                </c:pt>
                <c:pt idx="9">
                  <c:v>7.1989528795811516E-3</c:v>
                </c:pt>
                <c:pt idx="10">
                  <c:v>9.6501809408926411E-3</c:v>
                </c:pt>
                <c:pt idx="11">
                  <c:v>1.049317943336831E-2</c:v>
                </c:pt>
                <c:pt idx="12">
                  <c:v>5.0738007380073799E-3</c:v>
                </c:pt>
                <c:pt idx="13">
                  <c:v>5.208333333333333E-3</c:v>
                </c:pt>
                <c:pt idx="14">
                  <c:v>9.0277777777777769E-3</c:v>
                </c:pt>
                <c:pt idx="15">
                  <c:v>1.3377926421404682E-2</c:v>
                </c:pt>
                <c:pt idx="16">
                  <c:v>1.390728476821192E-2</c:v>
                </c:pt>
                <c:pt idx="17">
                  <c:v>1.5601092896174864E-2</c:v>
                </c:pt>
                <c:pt idx="18">
                  <c:v>1.4777468706536857E-2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4-4935-AA66-BD5C66A3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84208"/>
        <c:axId val="404285520"/>
      </c:lineChart>
      <c:catAx>
        <c:axId val="404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285520"/>
        <c:crosses val="autoZero"/>
        <c:auto val="1"/>
        <c:lblAlgn val="ctr"/>
        <c:lblOffset val="100"/>
        <c:noMultiLvlLbl val="0"/>
      </c:catAx>
      <c:valAx>
        <c:axId val="404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90487</xdr:rowOff>
    </xdr:from>
    <xdr:to>
      <xdr:col>6</xdr:col>
      <xdr:colOff>571500</xdr:colOff>
      <xdr:row>43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CB3F71-B137-4AC3-8509-4C4BD4D25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30</xdr:row>
      <xdr:rowOff>123825</xdr:rowOff>
    </xdr:from>
    <xdr:to>
      <xdr:col>13</xdr:col>
      <xdr:colOff>500062</xdr:colOff>
      <xdr:row>43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C038-528B-4DF6-90E7-D0F734BB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</xdr:row>
      <xdr:rowOff>0</xdr:rowOff>
    </xdr:from>
    <xdr:to>
      <xdr:col>15</xdr:col>
      <xdr:colOff>533400</xdr:colOff>
      <xdr:row>27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249D3F-94D0-463E-8C6C-A7371D36D43D}"/>
            </a:ext>
          </a:extLst>
        </xdr:cNvPr>
        <xdr:cNvSpPr txBox="1"/>
      </xdr:nvSpPr>
      <xdr:spPr>
        <a:xfrm>
          <a:off x="6229350" y="419100"/>
          <a:ext cx="4476750" cy="525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128,386,494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1998</a:t>
          </a:r>
          <a:r>
            <a:rPr lang="ko-KR" altLang="en-US" sz="1100" baseline="0"/>
            <a:t>년 이전 추정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17.26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271,061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9.4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1.76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14.09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26" sqref="E26"/>
    </sheetView>
  </sheetViews>
  <sheetFormatPr defaultRowHeight="16.5" x14ac:dyDescent="0.3"/>
  <cols>
    <col min="3" max="4" width="9.25" bestFit="1" customWidth="1"/>
    <col min="5" max="6" width="8" bestFit="1" customWidth="1"/>
  </cols>
  <sheetData>
    <row r="1" spans="1:9" x14ac:dyDescent="0.3">
      <c r="A1" t="s">
        <v>0</v>
      </c>
      <c r="B1" t="s">
        <v>1</v>
      </c>
      <c r="C1" s="3" t="s">
        <v>2</v>
      </c>
      <c r="D1" s="3"/>
      <c r="E1" s="3" t="s">
        <v>5</v>
      </c>
      <c r="F1" s="3"/>
      <c r="H1" s="3" t="s">
        <v>5</v>
      </c>
      <c r="I1" s="3"/>
    </row>
    <row r="2" spans="1:9" x14ac:dyDescent="0.3">
      <c r="C2" t="s">
        <v>3</v>
      </c>
      <c r="D2" t="s">
        <v>4</v>
      </c>
      <c r="E2" t="s">
        <v>6</v>
      </c>
      <c r="F2" t="s">
        <v>4</v>
      </c>
      <c r="H2" t="s">
        <v>6</v>
      </c>
      <c r="I2" t="s">
        <v>4</v>
      </c>
    </row>
    <row r="3" spans="1:9" x14ac:dyDescent="0.3">
      <c r="A3">
        <v>1993</v>
      </c>
    </row>
    <row r="4" spans="1:9" x14ac:dyDescent="0.3">
      <c r="A4">
        <v>1994</v>
      </c>
    </row>
    <row r="5" spans="1:9" x14ac:dyDescent="0.3">
      <c r="A5">
        <v>1995</v>
      </c>
    </row>
    <row r="6" spans="1:9" x14ac:dyDescent="0.3">
      <c r="A6">
        <v>1996</v>
      </c>
    </row>
    <row r="7" spans="1:9" x14ac:dyDescent="0.3">
      <c r="A7">
        <v>1997</v>
      </c>
    </row>
    <row r="8" spans="1:9" x14ac:dyDescent="0.3">
      <c r="A8">
        <v>1998</v>
      </c>
    </row>
    <row r="9" spans="1:9" x14ac:dyDescent="0.3">
      <c r="A9">
        <v>1999</v>
      </c>
      <c r="B9" s="1">
        <v>2050</v>
      </c>
      <c r="C9" s="1">
        <v>78600</v>
      </c>
      <c r="D9" s="1">
        <v>286000</v>
      </c>
      <c r="E9" s="2">
        <f t="shared" ref="E9:E16" si="0">B9/C10</f>
        <v>1.6942148760330577E-2</v>
      </c>
      <c r="F9" s="2">
        <f t="shared" ref="F9:F16" si="1">B9/D10</f>
        <v>5.2030456852791875E-3</v>
      </c>
      <c r="H9" s="2">
        <f t="shared" ref="H9:H16" si="2">B9/C9</f>
        <v>2.6081424936386769E-2</v>
      </c>
      <c r="I9" s="2">
        <f t="shared" ref="I9:I16" si="3">B9/D9</f>
        <v>7.1678321678321682E-3</v>
      </c>
    </row>
    <row r="10" spans="1:9" x14ac:dyDescent="0.3">
      <c r="A10">
        <v>2000</v>
      </c>
      <c r="B10" s="1">
        <v>2500</v>
      </c>
      <c r="C10" s="1">
        <v>121000</v>
      </c>
      <c r="D10" s="1">
        <v>394000</v>
      </c>
      <c r="E10" s="2">
        <f t="shared" si="0"/>
        <v>1.8656716417910446E-2</v>
      </c>
      <c r="F10" s="2">
        <f t="shared" si="1"/>
        <v>8.5324232081911266E-3</v>
      </c>
      <c r="H10" s="2">
        <f t="shared" si="2"/>
        <v>2.0661157024793389E-2</v>
      </c>
      <c r="I10" s="2">
        <f t="shared" si="3"/>
        <v>6.3451776649746192E-3</v>
      </c>
    </row>
    <row r="11" spans="1:9" x14ac:dyDescent="0.3">
      <c r="A11">
        <v>2001</v>
      </c>
      <c r="B11" s="1">
        <v>2000</v>
      </c>
      <c r="C11" s="1">
        <v>134000</v>
      </c>
      <c r="D11" s="1">
        <v>293000</v>
      </c>
      <c r="E11" s="2">
        <f t="shared" si="0"/>
        <v>7.5329566854990581E-3</v>
      </c>
      <c r="F11" s="2">
        <f t="shared" si="1"/>
        <v>4.6296296296296294E-3</v>
      </c>
      <c r="H11" s="2">
        <f t="shared" si="2"/>
        <v>1.4925373134328358E-2</v>
      </c>
      <c r="I11" s="2">
        <f t="shared" si="3"/>
        <v>6.8259385665529011E-3</v>
      </c>
    </row>
    <row r="12" spans="1:9" x14ac:dyDescent="0.3">
      <c r="A12">
        <v>2002</v>
      </c>
      <c r="B12" s="1">
        <v>5500</v>
      </c>
      <c r="C12" s="1">
        <v>265500</v>
      </c>
      <c r="D12" s="1">
        <v>432000</v>
      </c>
      <c r="E12" s="2">
        <f t="shared" si="0"/>
        <v>2.119460500963391E-2</v>
      </c>
      <c r="F12" s="2">
        <f t="shared" si="1"/>
        <v>1.1351909184726523E-2</v>
      </c>
      <c r="H12" s="2">
        <f t="shared" si="2"/>
        <v>2.0715630885122412E-2</v>
      </c>
      <c r="I12" s="2">
        <f t="shared" si="3"/>
        <v>1.2731481481481481E-2</v>
      </c>
    </row>
    <row r="13" spans="1:9" x14ac:dyDescent="0.3">
      <c r="A13">
        <v>2003</v>
      </c>
      <c r="B13" s="1">
        <v>5500</v>
      </c>
      <c r="C13" s="1">
        <v>259500</v>
      </c>
      <c r="D13" s="1">
        <v>484500</v>
      </c>
      <c r="E13" s="2">
        <f t="shared" si="0"/>
        <v>1.3784461152882205E-2</v>
      </c>
      <c r="F13" s="2">
        <f t="shared" si="1"/>
        <v>8.6206896551724137E-3</v>
      </c>
      <c r="H13" s="2">
        <f t="shared" si="2"/>
        <v>2.119460500963391E-2</v>
      </c>
      <c r="I13" s="2">
        <f t="shared" si="3"/>
        <v>1.1351909184726523E-2</v>
      </c>
    </row>
    <row r="14" spans="1:9" x14ac:dyDescent="0.3">
      <c r="A14">
        <v>2004</v>
      </c>
      <c r="B14" s="1">
        <v>10000</v>
      </c>
      <c r="C14" s="1">
        <v>399000</v>
      </c>
      <c r="D14" s="1">
        <v>638000</v>
      </c>
      <c r="E14" s="2">
        <f t="shared" si="0"/>
        <v>2.306805074971165E-2</v>
      </c>
      <c r="F14" s="2">
        <f t="shared" si="1"/>
        <v>1.4925373134328358E-2</v>
      </c>
      <c r="H14" s="2">
        <f t="shared" si="2"/>
        <v>2.5062656641604009E-2</v>
      </c>
      <c r="I14" s="2">
        <f t="shared" si="3"/>
        <v>1.5673981191222569E-2</v>
      </c>
    </row>
    <row r="15" spans="1:9" x14ac:dyDescent="0.3">
      <c r="A15">
        <v>2005</v>
      </c>
      <c r="B15" s="1">
        <v>5500</v>
      </c>
      <c r="C15" s="1">
        <v>433500</v>
      </c>
      <c r="D15" s="1">
        <v>670000</v>
      </c>
      <c r="E15" s="2">
        <f t="shared" si="0"/>
        <v>1.0166358595194085E-2</v>
      </c>
      <c r="F15" s="2">
        <f t="shared" si="1"/>
        <v>7.4024226110363392E-3</v>
      </c>
      <c r="H15" s="2">
        <f t="shared" si="2"/>
        <v>1.2687427912341407E-2</v>
      </c>
      <c r="I15" s="2">
        <f t="shared" si="3"/>
        <v>8.2089552238805968E-3</v>
      </c>
    </row>
    <row r="16" spans="1:9" x14ac:dyDescent="0.3">
      <c r="A16">
        <v>2006</v>
      </c>
      <c r="B16" s="1">
        <v>5500</v>
      </c>
      <c r="C16" s="1">
        <v>541000</v>
      </c>
      <c r="D16" s="1">
        <v>743000</v>
      </c>
      <c r="E16" s="2">
        <f t="shared" si="0"/>
        <v>1.0999999999999999E-2</v>
      </c>
      <c r="F16" s="2">
        <f t="shared" si="1"/>
        <v>8.0058224163027658E-3</v>
      </c>
      <c r="H16" s="2">
        <f t="shared" si="2"/>
        <v>1.0166358595194085E-2</v>
      </c>
      <c r="I16" s="2">
        <f t="shared" si="3"/>
        <v>7.4024226110363392E-3</v>
      </c>
    </row>
    <row r="17" spans="1:9" x14ac:dyDescent="0.3">
      <c r="A17">
        <v>2007</v>
      </c>
      <c r="B17" s="1">
        <v>8000</v>
      </c>
      <c r="C17" s="1">
        <v>500000</v>
      </c>
      <c r="D17" s="1">
        <v>687000</v>
      </c>
      <c r="E17" s="2">
        <f>B17/C18</f>
        <v>1.9851116625310174E-2</v>
      </c>
      <c r="F17" s="2">
        <f>B17/D18</f>
        <v>1.0471204188481676E-2</v>
      </c>
      <c r="H17" s="2">
        <f>B17/C17</f>
        <v>1.6E-2</v>
      </c>
      <c r="I17" s="2">
        <f>B17/D17</f>
        <v>1.1644832605531296E-2</v>
      </c>
    </row>
    <row r="18" spans="1:9" x14ac:dyDescent="0.3">
      <c r="A18">
        <v>2008</v>
      </c>
      <c r="B18" s="1">
        <v>5500</v>
      </c>
      <c r="C18" s="1">
        <v>403000</v>
      </c>
      <c r="D18" s="1">
        <v>764000</v>
      </c>
      <c r="E18" s="2">
        <f>B18/C19</f>
        <v>1.2542759407069556E-2</v>
      </c>
      <c r="F18" s="2">
        <f>B18/D19</f>
        <v>6.6344993968636915E-3</v>
      </c>
      <c r="H18" s="2">
        <f t="shared" ref="H18:H27" si="4">B18/C18</f>
        <v>1.3647642679900745E-2</v>
      </c>
      <c r="I18" s="2">
        <f t="shared" ref="I18:I27" si="5">B18/D18</f>
        <v>7.1989528795811516E-3</v>
      </c>
    </row>
    <row r="19" spans="1:9" x14ac:dyDescent="0.3">
      <c r="A19">
        <v>2009</v>
      </c>
      <c r="B19" s="1">
        <v>8000</v>
      </c>
      <c r="C19" s="1">
        <v>438500</v>
      </c>
      <c r="D19" s="1">
        <v>829000</v>
      </c>
      <c r="E19" s="2">
        <f>B19/C20</f>
        <v>1.0914051841746248E-2</v>
      </c>
      <c r="F19" s="2">
        <f>B19/D20</f>
        <v>8.3945435466946487E-3</v>
      </c>
      <c r="H19" s="2">
        <f t="shared" si="4"/>
        <v>1.8244013683010263E-2</v>
      </c>
      <c r="I19" s="2">
        <f t="shared" si="5"/>
        <v>9.6501809408926411E-3</v>
      </c>
    </row>
    <row r="20" spans="1:9" x14ac:dyDescent="0.3">
      <c r="A20">
        <v>2010</v>
      </c>
      <c r="B20" s="1">
        <v>10000</v>
      </c>
      <c r="C20" s="1">
        <v>733000</v>
      </c>
      <c r="D20" s="1">
        <v>953000</v>
      </c>
      <c r="E20" s="2">
        <f t="shared" ref="E20:E27" si="6">B20/C21</f>
        <v>1.488095238095238E-2</v>
      </c>
      <c r="F20" s="2">
        <f t="shared" ref="F20:F27" si="7">B20/D21</f>
        <v>9.2250922509225092E-3</v>
      </c>
      <c r="H20" s="2">
        <f t="shared" si="4"/>
        <v>1.3642564802182811E-2</v>
      </c>
      <c r="I20" s="2">
        <f t="shared" si="5"/>
        <v>1.049317943336831E-2</v>
      </c>
    </row>
    <row r="21" spans="1:9" x14ac:dyDescent="0.3">
      <c r="A21">
        <v>2011</v>
      </c>
      <c r="B21" s="1">
        <v>5500</v>
      </c>
      <c r="C21" s="1">
        <v>672000</v>
      </c>
      <c r="D21" s="1">
        <v>1084000</v>
      </c>
      <c r="E21" s="2">
        <f t="shared" si="6"/>
        <v>5.440158259149357E-3</v>
      </c>
      <c r="F21" s="2">
        <f t="shared" si="7"/>
        <v>3.5807291666666665E-3</v>
      </c>
      <c r="H21" s="2">
        <f t="shared" si="4"/>
        <v>8.1845238095238099E-3</v>
      </c>
      <c r="I21" s="2">
        <f t="shared" si="5"/>
        <v>5.0738007380073799E-3</v>
      </c>
    </row>
    <row r="22" spans="1:9" x14ac:dyDescent="0.3">
      <c r="A22">
        <v>2012</v>
      </c>
      <c r="B22" s="1">
        <v>8000</v>
      </c>
      <c r="C22" s="1">
        <v>1011000</v>
      </c>
      <c r="D22" s="1">
        <v>1536000</v>
      </c>
      <c r="E22" s="2">
        <f t="shared" si="6"/>
        <v>6.6170388751033912E-3</v>
      </c>
      <c r="F22" s="2">
        <f t="shared" si="7"/>
        <v>5.0505050505050509E-3</v>
      </c>
      <c r="H22" s="2">
        <f t="shared" si="4"/>
        <v>7.91295746785361E-3</v>
      </c>
      <c r="I22" s="2">
        <f t="shared" si="5"/>
        <v>5.208333333333333E-3</v>
      </c>
    </row>
    <row r="23" spans="1:9" x14ac:dyDescent="0.3">
      <c r="A23">
        <v>2013</v>
      </c>
      <c r="B23" s="1">
        <v>14300</v>
      </c>
      <c r="C23" s="1">
        <v>1209000</v>
      </c>
      <c r="D23" s="1">
        <v>1584000</v>
      </c>
      <c r="E23" s="2">
        <f t="shared" si="6"/>
        <v>1.3265306122448979E-2</v>
      </c>
      <c r="F23" s="2">
        <f t="shared" si="7"/>
        <v>9.5652173913043474E-3</v>
      </c>
      <c r="H23" s="2">
        <f t="shared" si="4"/>
        <v>1.1827956989247311E-2</v>
      </c>
      <c r="I23" s="2">
        <f t="shared" si="5"/>
        <v>9.0277777777777769E-3</v>
      </c>
    </row>
    <row r="24" spans="1:9" x14ac:dyDescent="0.3">
      <c r="A24">
        <v>2014</v>
      </c>
      <c r="B24" s="1">
        <v>20000</v>
      </c>
      <c r="C24" s="1">
        <v>1078000</v>
      </c>
      <c r="D24" s="1">
        <v>1495000</v>
      </c>
      <c r="E24" s="2">
        <f t="shared" si="6"/>
        <v>1.9361084220716359E-2</v>
      </c>
      <c r="F24" s="2">
        <f t="shared" si="7"/>
        <v>1.3245033112582781E-2</v>
      </c>
      <c r="H24" s="2">
        <f t="shared" si="4"/>
        <v>1.8552875695732839E-2</v>
      </c>
      <c r="I24" s="2">
        <f t="shared" si="5"/>
        <v>1.3377926421404682E-2</v>
      </c>
    </row>
    <row r="25" spans="1:9" x14ac:dyDescent="0.3">
      <c r="A25">
        <v>2015</v>
      </c>
      <c r="B25" s="1">
        <v>21000</v>
      </c>
      <c r="C25" s="1">
        <v>1033000</v>
      </c>
      <c r="D25" s="1">
        <v>1510000</v>
      </c>
      <c r="E25" s="2">
        <f t="shared" si="6"/>
        <v>1.9301470588235295E-2</v>
      </c>
      <c r="F25" s="2">
        <f t="shared" si="7"/>
        <v>1.1475409836065573E-2</v>
      </c>
      <c r="H25" s="2">
        <f t="shared" si="4"/>
        <v>2.0329138431752179E-2</v>
      </c>
      <c r="I25" s="2">
        <f t="shared" si="5"/>
        <v>1.390728476821192E-2</v>
      </c>
    </row>
    <row r="26" spans="1:9" x14ac:dyDescent="0.3">
      <c r="A26">
        <v>2016</v>
      </c>
      <c r="B26" s="1">
        <v>28550</v>
      </c>
      <c r="C26" s="1">
        <v>1088000</v>
      </c>
      <c r="D26" s="1">
        <v>1830000</v>
      </c>
      <c r="E26" s="2">
        <f t="shared" si="6"/>
        <v>1.6066404051772652E-2</v>
      </c>
      <c r="F26" s="2">
        <f t="shared" si="7"/>
        <v>9.9269819193324067E-3</v>
      </c>
      <c r="H26" s="2">
        <f t="shared" si="4"/>
        <v>2.6240808823529412E-2</v>
      </c>
      <c r="I26" s="2">
        <f t="shared" si="5"/>
        <v>1.5601092896174864E-2</v>
      </c>
    </row>
    <row r="27" spans="1:9" x14ac:dyDescent="0.3">
      <c r="A27">
        <v>2017</v>
      </c>
      <c r="B27" s="1">
        <v>42500</v>
      </c>
      <c r="C27" s="1">
        <v>1777000</v>
      </c>
      <c r="D27" s="1">
        <v>2876000</v>
      </c>
      <c r="E27" s="2"/>
      <c r="F27" s="2"/>
      <c r="H27" s="2">
        <f t="shared" si="4"/>
        <v>2.3916713562183455E-2</v>
      </c>
      <c r="I27" s="2">
        <f t="shared" si="5"/>
        <v>1.4777468706536857E-2</v>
      </c>
    </row>
    <row r="28" spans="1:9" x14ac:dyDescent="0.3">
      <c r="C28" s="1"/>
      <c r="D28" s="1"/>
      <c r="E28" s="2"/>
      <c r="F28" s="2"/>
    </row>
    <row r="29" spans="1:9" x14ac:dyDescent="0.3">
      <c r="C29" s="1"/>
      <c r="E29" s="2"/>
      <c r="H29" s="2"/>
      <c r="I29" s="2"/>
    </row>
  </sheetData>
  <mergeCells count="3">
    <mergeCell ref="C1:D1"/>
    <mergeCell ref="E1:F1"/>
    <mergeCell ref="H1:I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2018-04-15T05:56:45Z</dcterms:created>
  <dcterms:modified xsi:type="dcterms:W3CDTF">2018-04-21T08:16:04Z</dcterms:modified>
</cp:coreProperties>
</file>